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PDV\Downloads\"/>
    </mc:Choice>
  </mc:AlternateContent>
  <xr:revisionPtr revIDLastSave="0" documentId="13_ncr:1_{414C56DA-4618-4C45-9A3D-F3AA16200AFC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ESTUDIANTES" sheetId="1" r:id="rId1"/>
    <sheet name="Problema 1" sheetId="2" r:id="rId2"/>
    <sheet name="Problema 2" sheetId="3" r:id="rId3"/>
    <sheet name="Problema 3" sheetId="4" r:id="rId4"/>
    <sheet name="Adicional" sheetId="5" r:id="rId5"/>
  </sheet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8" i="1" l="1"/>
</calcChain>
</file>

<file path=xl/sharedStrings.xml><?xml version="1.0" encoding="utf-8"?>
<sst xmlns="http://schemas.openxmlformats.org/spreadsheetml/2006/main" count="3292" uniqueCount="991">
  <si>
    <t>Año</t>
  </si>
  <si>
    <t>RBD</t>
  </si>
  <si>
    <t>Cod Tipo Enseñanza</t>
  </si>
  <si>
    <t>Cod Grado</t>
  </si>
  <si>
    <t>Desc Grado</t>
  </si>
  <si>
    <t>Letra Curso</t>
  </si>
  <si>
    <t>Genero</t>
  </si>
  <si>
    <t>Nombres</t>
  </si>
  <si>
    <t>Apellido Paterno</t>
  </si>
  <si>
    <t>Apellido Materno</t>
  </si>
  <si>
    <t>Dirección</t>
  </si>
  <si>
    <t>Comuna Residencia</t>
  </si>
  <si>
    <t>Código Comuna Residencia</t>
  </si>
  <si>
    <t>Fecha Nacimiento</t>
  </si>
  <si>
    <t>Promedio Final</t>
  </si>
  <si>
    <t>1° básico</t>
  </si>
  <si>
    <t>A</t>
  </si>
  <si>
    <t>F</t>
  </si>
  <si>
    <t>VALENTINA EYLEEN</t>
  </si>
  <si>
    <t>FRANCO</t>
  </si>
  <si>
    <t>GUILCHES</t>
  </si>
  <si>
    <t>LOS NOGALES 3137</t>
  </si>
  <si>
    <t>LA FLORIDA</t>
  </si>
  <si>
    <t>M</t>
  </si>
  <si>
    <t>DEMIAN ANDRÉS</t>
  </si>
  <si>
    <t>SEPÚLVEDA</t>
  </si>
  <si>
    <t>TORRES</t>
  </si>
  <si>
    <t>PASAJE ACAPULCO Nº 8341</t>
  </si>
  <si>
    <t>ANTHONIA IGNACIA</t>
  </si>
  <si>
    <t>CRUZ</t>
  </si>
  <si>
    <t>MILLAQUEO</t>
  </si>
  <si>
    <t>PSJ CHANCO 8788</t>
  </si>
  <si>
    <t>DIEGO TOMÁS</t>
  </si>
  <si>
    <t>GONZÁLEZ</t>
  </si>
  <si>
    <t>ARANA</t>
  </si>
  <si>
    <t>SERAFIN ZAMORA Nº 21</t>
  </si>
  <si>
    <t>DOMINICK ALEJANDRA</t>
  </si>
  <si>
    <t>NANCUCHEO</t>
  </si>
  <si>
    <t>VIVANCO</t>
  </si>
  <si>
    <t>ANITA CORTES Nº 9323 BLOCK 6B DPTO. 13</t>
  </si>
  <si>
    <t>MATÍAS NICOLÁS</t>
  </si>
  <si>
    <t>PEÑA</t>
  </si>
  <si>
    <t>MATURANA</t>
  </si>
  <si>
    <t>PSJ 4 SUR PONIENTE 565</t>
  </si>
  <si>
    <t>MARTÍN SALVADOR</t>
  </si>
  <si>
    <t>SALINAS</t>
  </si>
  <si>
    <t>ASCENCIO</t>
  </si>
  <si>
    <t>ESTEFANÍA SALOMÉ</t>
  </si>
  <si>
    <t>LIRA</t>
  </si>
  <si>
    <t>MANUTARA 9746</t>
  </si>
  <si>
    <t>VICTORIA BELÉN</t>
  </si>
  <si>
    <t>PARDO</t>
  </si>
  <si>
    <t>CARREÑO</t>
  </si>
  <si>
    <t>PASAJE COPIAPO 8778</t>
  </si>
  <si>
    <t>ROCÍO ALEJANDRA DEL CARMEN</t>
  </si>
  <si>
    <t>AUSENSI</t>
  </si>
  <si>
    <t>DELGADO</t>
  </si>
  <si>
    <t>COLOMBIA 8784</t>
  </si>
  <si>
    <t>SOFÍA ESTER</t>
  </si>
  <si>
    <t>CABELLO</t>
  </si>
  <si>
    <t>CONTRERAS</t>
  </si>
  <si>
    <t>LOS PINOS</t>
  </si>
  <si>
    <t>ISIDORA ANTONIA</t>
  </si>
  <si>
    <t>RÍOS</t>
  </si>
  <si>
    <t>JOSÉ MIGUEL 679. V. CRUZ DEL SUR</t>
  </si>
  <si>
    <t>ISABEL ALMENDRA</t>
  </si>
  <si>
    <t>MOLINA</t>
  </si>
  <si>
    <t>POLANCO</t>
  </si>
  <si>
    <t>ISIDORA AGUSTINA</t>
  </si>
  <si>
    <t>SOTO</t>
  </si>
  <si>
    <t>ALARCÓN</t>
  </si>
  <si>
    <t>MEGAN LUPERFINA</t>
  </si>
  <si>
    <t>ZAMORANO</t>
  </si>
  <si>
    <t>FUENZALIDA</t>
  </si>
  <si>
    <t>ANTONIA DEL PILAR</t>
  </si>
  <si>
    <t>QUEZADA</t>
  </si>
  <si>
    <t>BARRAZA</t>
  </si>
  <si>
    <t>SANTA AMALIA 693</t>
  </si>
  <si>
    <t>MAXIMILIANO IGNACIO</t>
  </si>
  <si>
    <t>UGARTE</t>
  </si>
  <si>
    <t>CARNOT</t>
  </si>
  <si>
    <t>MIGUEL ANGEL GABRIEL</t>
  </si>
  <si>
    <t>GOMEZ</t>
  </si>
  <si>
    <t>AVENDAÑO</t>
  </si>
  <si>
    <t>MACUL</t>
  </si>
  <si>
    <t>ALONSO MIGUEL</t>
  </si>
  <si>
    <t>JARAMILLO</t>
  </si>
  <si>
    <t>LAGO CABURGA 4965</t>
  </si>
  <si>
    <t>PUENTE ALTO</t>
  </si>
  <si>
    <t>FRANCESCA ALESSANDRA</t>
  </si>
  <si>
    <t>ALMERIGHI</t>
  </si>
  <si>
    <t>INZUNZA</t>
  </si>
  <si>
    <t>GLASIAL MARMOLLEJO 06127 CONDOMINIO PARQUE ALTO</t>
  </si>
  <si>
    <t>FERNANDO EDUARDO</t>
  </si>
  <si>
    <t>CHÁVEZ</t>
  </si>
  <si>
    <t>FERRERA</t>
  </si>
  <si>
    <t>21 DE MAYO CASA 96 VILLA LOS GOBERNADORES</t>
  </si>
  <si>
    <t>COLINA</t>
  </si>
  <si>
    <t>2° básico</t>
  </si>
  <si>
    <t>LUCAS MAXIMILIANO ALONSO JESÚS</t>
  </si>
  <si>
    <t>CALVO</t>
  </si>
  <si>
    <t>CERDA</t>
  </si>
  <si>
    <t>PASAJE 33 3046</t>
  </si>
  <si>
    <t>ALTO HOSPICIO</t>
  </si>
  <si>
    <t>TOMÁS ANDRÉS</t>
  </si>
  <si>
    <t>SALDAÑA</t>
  </si>
  <si>
    <t>CANADA</t>
  </si>
  <si>
    <t>CAROLAY CONSTANZA</t>
  </si>
  <si>
    <t>GALVEZ</t>
  </si>
  <si>
    <t>FERRADA</t>
  </si>
  <si>
    <t>CARLOS WITTING 8466</t>
  </si>
  <si>
    <t>DYLAN OCTAVIO</t>
  </si>
  <si>
    <t>GUAJARDO</t>
  </si>
  <si>
    <t>HERNÁNDEZ</t>
  </si>
  <si>
    <t>CARLOS CASTELLON 1572</t>
  </si>
  <si>
    <t>RUMANIA BELÉN</t>
  </si>
  <si>
    <t>SANTIBAÑEZ</t>
  </si>
  <si>
    <t>BURGOS</t>
  </si>
  <si>
    <t>AGUSTÍN IGNACIO</t>
  </si>
  <si>
    <t>CATALDO</t>
  </si>
  <si>
    <t>PSJE LAS CAMPANULAS 8735</t>
  </si>
  <si>
    <t>CONSTANZA JAVIERA</t>
  </si>
  <si>
    <t>URRUTIA</t>
  </si>
  <si>
    <t>ESCOBAR</t>
  </si>
  <si>
    <t>PASAJE PUTRE 9535</t>
  </si>
  <si>
    <t>PASTORA BELÉN</t>
  </si>
  <si>
    <t>VEGA</t>
  </si>
  <si>
    <t>GUZMÁN</t>
  </si>
  <si>
    <t>ANDALIÉN Nº 7270 DPTO. 101</t>
  </si>
  <si>
    <t>JOSEFA CATALINA</t>
  </si>
  <si>
    <t>VEJAR</t>
  </si>
  <si>
    <t>TRIGO</t>
  </si>
  <si>
    <t>EL MARMÓL Nº 10697</t>
  </si>
  <si>
    <t>MARTINA JOSEFA</t>
  </si>
  <si>
    <t>VENEGAS</t>
  </si>
  <si>
    <t>JIJENA</t>
  </si>
  <si>
    <t>LAURA RODYCK 9249</t>
  </si>
  <si>
    <t>RODOLFO ISMAEL</t>
  </si>
  <si>
    <t>ARRUÉ</t>
  </si>
  <si>
    <t>FUENTEALBA</t>
  </si>
  <si>
    <t>SANTA AMALIA 722</t>
  </si>
  <si>
    <t>ANTONIA NOELIA</t>
  </si>
  <si>
    <t>AGUILERA</t>
  </si>
  <si>
    <t>AV. SANATA IRENE 1874</t>
  </si>
  <si>
    <t>CONSTANZA FERNANDA</t>
  </si>
  <si>
    <t>TORO</t>
  </si>
  <si>
    <t>VALLE</t>
  </si>
  <si>
    <t>LUCAS FELIPE</t>
  </si>
  <si>
    <t>LEÑERO</t>
  </si>
  <si>
    <t>QUINTANA</t>
  </si>
  <si>
    <t>AVDA MEXICO 7917 E 12</t>
  </si>
  <si>
    <t>MARÍAJOSÉ AKARÍ</t>
  </si>
  <si>
    <t>ÁLVAREZ</t>
  </si>
  <si>
    <t>AMTMANN</t>
  </si>
  <si>
    <t>VALENTINA AYLÉN</t>
  </si>
  <si>
    <t>CARRASCO</t>
  </si>
  <si>
    <t>ALCAYAGA</t>
  </si>
  <si>
    <t>ROLANDO FRODEN 1627 DEPTO 32 VILLA A. DE ERCILLA</t>
  </si>
  <si>
    <t>ELISA MARTINA DE LOS ANGELES</t>
  </si>
  <si>
    <t>VERA</t>
  </si>
  <si>
    <t>PUGLISEVICH</t>
  </si>
  <si>
    <t>FRANCISCA VICTORIA DE JESÚS</t>
  </si>
  <si>
    <t>CARES</t>
  </si>
  <si>
    <t>ALFARO</t>
  </si>
  <si>
    <t>AVENIDA PERÚ</t>
  </si>
  <si>
    <t>MARTINA ISIDORA</t>
  </si>
  <si>
    <t>BERETTA</t>
  </si>
  <si>
    <t>PIRAMIDE 453</t>
  </si>
  <si>
    <t>SAN JOAQUÍN</t>
  </si>
  <si>
    <t>ANTONIA PAZ</t>
  </si>
  <si>
    <t>CABURGA 4965</t>
  </si>
  <si>
    <t>BENJAMIN MAXIMO</t>
  </si>
  <si>
    <t>RIVEROS</t>
  </si>
  <si>
    <t>PRADENAS</t>
  </si>
  <si>
    <t>PSJE ISLA LITTE WILLINGTON 3962</t>
  </si>
  <si>
    <t>SEBASTIÁN IGNACIO</t>
  </si>
  <si>
    <t>ARAUS</t>
  </si>
  <si>
    <t>RIQUEROS</t>
  </si>
  <si>
    <t>3° básico</t>
  </si>
  <si>
    <t>ANTONIA IGNACIA</t>
  </si>
  <si>
    <t>ORTIZ</t>
  </si>
  <si>
    <t>MUÑOZ</t>
  </si>
  <si>
    <t>PASAJE ESTAÑO 5584</t>
  </si>
  <si>
    <t>CONCHALÍ</t>
  </si>
  <si>
    <t>MARIA ANTONIETA</t>
  </si>
  <si>
    <t>ROMÁN</t>
  </si>
  <si>
    <t>DONATELO 7057</t>
  </si>
  <si>
    <t>BENJAMIN NICOLAS</t>
  </si>
  <si>
    <t>CAYUPE</t>
  </si>
  <si>
    <t>SOLIZ</t>
  </si>
  <si>
    <t>CALLE NUEVA UNO 9518</t>
  </si>
  <si>
    <t>ANTONIA ALMENDRA</t>
  </si>
  <si>
    <t>JIMÉNEZ</t>
  </si>
  <si>
    <t>SOFIA ANTONIA</t>
  </si>
  <si>
    <t>MOYA</t>
  </si>
  <si>
    <t>GARCÍA</t>
  </si>
  <si>
    <t>PJE RÍO ITATA 1005, VILLA BAHÍA CATALINA</t>
  </si>
  <si>
    <t>ANTONIA SOFIA</t>
  </si>
  <si>
    <t>ESCALONA</t>
  </si>
  <si>
    <t>KOCH</t>
  </si>
  <si>
    <t>CANADÁ 9176</t>
  </si>
  <si>
    <t>ANAZTASIA JAZMÍN</t>
  </si>
  <si>
    <t>KUDIN</t>
  </si>
  <si>
    <t>ACUÑA</t>
  </si>
  <si>
    <t>SANTA JULIA 434</t>
  </si>
  <si>
    <t>ORIT ANTONIA</t>
  </si>
  <si>
    <t>MELLADO</t>
  </si>
  <si>
    <t>RAMÍREZ</t>
  </si>
  <si>
    <t>ESTADOS UNIDOS 9096</t>
  </si>
  <si>
    <t>ABRAHAM IGNACIO</t>
  </si>
  <si>
    <t>SEGURA</t>
  </si>
  <si>
    <t>ANTONELLA ELIZABETH</t>
  </si>
  <si>
    <t>TACCHI</t>
  </si>
  <si>
    <t>ARENAS</t>
  </si>
  <si>
    <t>EL REMANSO 2774</t>
  </si>
  <si>
    <t>FRANCY LILIANA</t>
  </si>
  <si>
    <t>AMADO</t>
  </si>
  <si>
    <t>HERNANDEZ</t>
  </si>
  <si>
    <t>MEXICO 1436</t>
  </si>
  <si>
    <t>DILAN SAMUEL</t>
  </si>
  <si>
    <t>JEREMÍAS ISRAEL</t>
  </si>
  <si>
    <t>MARTÍN IGNACIO</t>
  </si>
  <si>
    <t>FIGUEROA</t>
  </si>
  <si>
    <t>MIERES</t>
  </si>
  <si>
    <t>PARQUE LAS MERCEDES 8620</t>
  </si>
  <si>
    <t>ANTONELLA IGNACIA</t>
  </si>
  <si>
    <t>TOLEDO</t>
  </si>
  <si>
    <t>SEBASTIÁN FRANCO</t>
  </si>
  <si>
    <t>PÉREZ</t>
  </si>
  <si>
    <t>ARIADNE CONSTANZA</t>
  </si>
  <si>
    <t>PINTO</t>
  </si>
  <si>
    <t>VERGARA</t>
  </si>
  <si>
    <t>8 ORIENTE 8368</t>
  </si>
  <si>
    <t>LA GRANJA</t>
  </si>
  <si>
    <t>DANIELA ANDREA</t>
  </si>
  <si>
    <t>MAGAÑA</t>
  </si>
  <si>
    <t>NÚÑEZ</t>
  </si>
  <si>
    <t>LOS CARTEROS 6298</t>
  </si>
  <si>
    <t>PEÑALOLÉN</t>
  </si>
  <si>
    <t>CONSTANZA PASCUALE</t>
  </si>
  <si>
    <t>ROJAS</t>
  </si>
  <si>
    <t>EL PARRADO 482</t>
  </si>
  <si>
    <t>SERGIO WILLIAM</t>
  </si>
  <si>
    <t>GRAN AVEWNIDA 5620</t>
  </si>
  <si>
    <t>SAN MIGUEL</t>
  </si>
  <si>
    <t>ISIDORA IGNACIA</t>
  </si>
  <si>
    <t>SANTOS</t>
  </si>
  <si>
    <t>TALQUIPEN</t>
  </si>
  <si>
    <t>IGNACIO ANDRÈS</t>
  </si>
  <si>
    <t>CONCHA</t>
  </si>
  <si>
    <t>RUBIO</t>
  </si>
  <si>
    <t>PJE. LAS VIOLETAS 02493</t>
  </si>
  <si>
    <t>4° básico</t>
  </si>
  <si>
    <t>FRANCISCO JAVIER</t>
  </si>
  <si>
    <t>MORAGA</t>
  </si>
  <si>
    <t>SANTA ELENA 1267 CASA E</t>
  </si>
  <si>
    <t>SANTIAGO</t>
  </si>
  <si>
    <t>DIEGO VICENTE</t>
  </si>
  <si>
    <t>CANADA 9516</t>
  </si>
  <si>
    <t>ROCCO VITORIO</t>
  </si>
  <si>
    <t>ABRUZZESE</t>
  </si>
  <si>
    <t>COLOMBIA 9065 CASA H</t>
  </si>
  <si>
    <t>MATIAS ANTONIO</t>
  </si>
  <si>
    <t>ARAVENA</t>
  </si>
  <si>
    <t>PASAJE LAS TORTOLAS 95</t>
  </si>
  <si>
    <t>ELIANA FLORENCIA</t>
  </si>
  <si>
    <t>DÍAZ</t>
  </si>
  <si>
    <t>ESTADOS UNIDOS 9242</t>
  </si>
  <si>
    <t>FRANCISCO ALONSO</t>
  </si>
  <si>
    <t>FARÍAS</t>
  </si>
  <si>
    <t>ARRIETA</t>
  </si>
  <si>
    <t>PJE. NUEVO 1917 LAS CLARISAS</t>
  </si>
  <si>
    <t>JOSÉ MIGUEL</t>
  </si>
  <si>
    <t>MARTÍNEZ</t>
  </si>
  <si>
    <t>RIO BECKER 4908</t>
  </si>
  <si>
    <t>VICENTE ALEJANDRO</t>
  </si>
  <si>
    <t>BENJAMÍN ANDRÉS</t>
  </si>
  <si>
    <t>GUERRERO</t>
  </si>
  <si>
    <t>BELMAR</t>
  </si>
  <si>
    <t>PJE TALQUIPEN 9661</t>
  </si>
  <si>
    <t>EDUARDO ANTONIO</t>
  </si>
  <si>
    <t>LIBERONA</t>
  </si>
  <si>
    <t>LOS CEDROS 46</t>
  </si>
  <si>
    <t>JESÚS ELIAS</t>
  </si>
  <si>
    <t>PAVEZ</t>
  </si>
  <si>
    <t>PASAJE LAS ENCINAS8717 JARDIN ALTO</t>
  </si>
  <si>
    <t>MARTÍN RAÚL</t>
  </si>
  <si>
    <t>ROMERO</t>
  </si>
  <si>
    <t>LÓPEZ</t>
  </si>
  <si>
    <t>SANTAN NELLY 8923</t>
  </si>
  <si>
    <t>LUCCIANO ANDRÉS</t>
  </si>
  <si>
    <t>LUCAS ANDRÉS</t>
  </si>
  <si>
    <t>MILLARAY FERNANDA</t>
  </si>
  <si>
    <t>EL MARMOL 10697</t>
  </si>
  <si>
    <t>SOFÍA IGNACIA</t>
  </si>
  <si>
    <t>VILLARROEL</t>
  </si>
  <si>
    <t>PASAJE ESCOTA 1907</t>
  </si>
  <si>
    <t>THOMAS FELIPE</t>
  </si>
  <si>
    <t>NAVAS</t>
  </si>
  <si>
    <t>NAVARRO</t>
  </si>
  <si>
    <t>PJE. VALENTINA 175</t>
  </si>
  <si>
    <t>AGUSTINA ANTONIA</t>
  </si>
  <si>
    <t>LARA</t>
  </si>
  <si>
    <t>LUCAS IGNACIO</t>
  </si>
  <si>
    <t>CÁCERES</t>
  </si>
  <si>
    <t>CALLE NUEVA 1-9558 CASA B</t>
  </si>
  <si>
    <t>WILLIAMS WALASH</t>
  </si>
  <si>
    <t>VARAS</t>
  </si>
  <si>
    <t>SAAVEDRA</t>
  </si>
  <si>
    <t>AV. GABRIELA 02750</t>
  </si>
  <si>
    <t>LA PINTANA</t>
  </si>
  <si>
    <t>ENRIQUE ALEJANDRO</t>
  </si>
  <si>
    <t>FLORES</t>
  </si>
  <si>
    <t>VILLALOBOS</t>
  </si>
  <si>
    <t>VADO AZÚL 2260, VILLA HÉROES DE CONCEPCIÓN</t>
  </si>
  <si>
    <t>MAIPÚ</t>
  </si>
  <si>
    <t>IGNACIO FELIPE</t>
  </si>
  <si>
    <t>ITURRALDE</t>
  </si>
  <si>
    <t>BELÉN ANTONIA</t>
  </si>
  <si>
    <t>NEGRETE</t>
  </si>
  <si>
    <t>ORÓSTICA</t>
  </si>
  <si>
    <t>DEPARTAMENTAL 41</t>
  </si>
  <si>
    <t>FERNANDO ANDRÉS</t>
  </si>
  <si>
    <t>DONOSO</t>
  </si>
  <si>
    <t>URZÚA</t>
  </si>
  <si>
    <t>LAS VIOLETAS</t>
  </si>
  <si>
    <t>VICENTE GABRIEL</t>
  </si>
  <si>
    <t>GÓMEZ</t>
  </si>
  <si>
    <t>5° básico</t>
  </si>
  <si>
    <t>JOSEFA IGNACIA</t>
  </si>
  <si>
    <t>CAMPOS</t>
  </si>
  <si>
    <t>VARGAS</t>
  </si>
  <si>
    <t>VIDELA 981</t>
  </si>
  <si>
    <t>IQUIQUE</t>
  </si>
  <si>
    <t>RENATA DE LAS MERCEDES</t>
  </si>
  <si>
    <t>CANCION DE LA PAMPA 5609</t>
  </si>
  <si>
    <t>HUECHURABA</t>
  </si>
  <si>
    <t>ROCÍO ELENA</t>
  </si>
  <si>
    <t>ZAMBRANO</t>
  </si>
  <si>
    <t>VALENZUELA</t>
  </si>
  <si>
    <t>LLANCÓN 2727</t>
  </si>
  <si>
    <t>EVA ANTHONIA</t>
  </si>
  <si>
    <t>CARLOS VILLARROEL 10445</t>
  </si>
  <si>
    <t>PABLO ANDRE</t>
  </si>
  <si>
    <t>ESPEJO</t>
  </si>
  <si>
    <t>JOSE ARTIGA 3369</t>
  </si>
  <si>
    <t>MARÍA ISIDORA</t>
  </si>
  <si>
    <t>VICENTE IGNACIO</t>
  </si>
  <si>
    <t>ZUÑIGA</t>
  </si>
  <si>
    <t>PJE. SAN AGUSTIN 8122</t>
  </si>
  <si>
    <t>MELANIE ISIDORA</t>
  </si>
  <si>
    <t>ESTADOS UNIDOS 8965</t>
  </si>
  <si>
    <t>ALE AD LAFKEN</t>
  </si>
  <si>
    <t>PASAJE SAMNTA JULIA PAULA Nº 86</t>
  </si>
  <si>
    <t>JOSÉ IGNACIO</t>
  </si>
  <si>
    <t>CANADA 9176</t>
  </si>
  <si>
    <t>JOSEFA ANGELINA</t>
  </si>
  <si>
    <t>HIDALGO</t>
  </si>
  <si>
    <t>MANUTARA Nº9616</t>
  </si>
  <si>
    <t>TANIA ANAÍS</t>
  </si>
  <si>
    <t>LARRONDO</t>
  </si>
  <si>
    <t>ZAPATA</t>
  </si>
  <si>
    <t>PASAJE CORONA DEL INCA Nº1548</t>
  </si>
  <si>
    <t>PATRICIO JAVIER</t>
  </si>
  <si>
    <t>CORONA DEL INCANº1620</t>
  </si>
  <si>
    <t>LOS MAZANILLONES 1812</t>
  </si>
  <si>
    <t>JOAQUÍN ANDRÉS</t>
  </si>
  <si>
    <t>BARRÍA</t>
  </si>
  <si>
    <t>LORCA</t>
  </si>
  <si>
    <t>FRESIA 6635</t>
  </si>
  <si>
    <t>DIEGO ALEXIS</t>
  </si>
  <si>
    <t>VILLA</t>
  </si>
  <si>
    <t>ESPINOZA</t>
  </si>
  <si>
    <t>ANTOFAGASTA</t>
  </si>
  <si>
    <t>BENJAMÍN IGNACIO</t>
  </si>
  <si>
    <t>GIGOGNE</t>
  </si>
  <si>
    <t>V.MACKENNA Nº8393 P.17</t>
  </si>
  <si>
    <t>RAÚL ALEXANDER</t>
  </si>
  <si>
    <t>BARRA</t>
  </si>
  <si>
    <t>MELÉNDEZ</t>
  </si>
  <si>
    <t>PASAJE CHILLÁN 8764 VILLA O´HIGGINS</t>
  </si>
  <si>
    <t>MARCOS AGUSTÍN</t>
  </si>
  <si>
    <t>NUÑEZ</t>
  </si>
  <si>
    <t>LAS ARMAS 7517</t>
  </si>
  <si>
    <t>NESHLA SAHAMIRA DEL CARMEN</t>
  </si>
  <si>
    <t>SAN JUAN 10548</t>
  </si>
  <si>
    <t>TABATA ANTONIA</t>
  </si>
  <si>
    <t>ISLA QUINCHAO Nº8486</t>
  </si>
  <si>
    <t>MIGUEL ANGEL DOMINGO ANDRÉS</t>
  </si>
  <si>
    <t>HANDSCHUH</t>
  </si>
  <si>
    <t>LETELIER</t>
  </si>
  <si>
    <t>HERNALDO DE MAGALLANES 343</t>
  </si>
  <si>
    <t>MACARENA IGNACIA</t>
  </si>
  <si>
    <t>QUILPUE 118-A DEPTO 12 LOS PRESIDENTES</t>
  </si>
  <si>
    <t>ÑUÑOA</t>
  </si>
  <si>
    <t>SOFÍA CELESTE</t>
  </si>
  <si>
    <t>ARAYA</t>
  </si>
  <si>
    <t>PEDRO AGUIRRE CERDA</t>
  </si>
  <si>
    <t>CANAL DE LALUZ PONIENTE 4462</t>
  </si>
  <si>
    <t>ALBERTO ALEXANDER</t>
  </si>
  <si>
    <t>LAS VIOLETAS 02493</t>
  </si>
  <si>
    <t>6° básico</t>
  </si>
  <si>
    <t>LUZ CHRISTINA</t>
  </si>
  <si>
    <t>DIEGO ANDRÉS</t>
  </si>
  <si>
    <t>PAZ DE LA VEGA</t>
  </si>
  <si>
    <t>CLAUDIO IGNACIO</t>
  </si>
  <si>
    <t>AVDA STA INES 1874</t>
  </si>
  <si>
    <t>PABLO IGNACIO</t>
  </si>
  <si>
    <t>CARMONA</t>
  </si>
  <si>
    <t>JORQUERA</t>
  </si>
  <si>
    <t>BÁRBARA CATALINA</t>
  </si>
  <si>
    <t>W.MARTINEZ 1336 DPTO 14 G</t>
  </si>
  <si>
    <t>TANIA NAYELY</t>
  </si>
  <si>
    <t>SOLÍS</t>
  </si>
  <si>
    <t>PASAJE COPIAPO Nº 8778 LAS LOMAS</t>
  </si>
  <si>
    <t>PEDRO JAVIER WLADIMIR</t>
  </si>
  <si>
    <t>GUERRERO DE LUNA</t>
  </si>
  <si>
    <t>NUESTRA SRA. DE LORETO 9560</t>
  </si>
  <si>
    <t>ESTEBAN MANUEL</t>
  </si>
  <si>
    <t>MILLARAY ANAÍS</t>
  </si>
  <si>
    <t>ANITA CORTES 9323</t>
  </si>
  <si>
    <t>AMAUXIVIDALYS</t>
  </si>
  <si>
    <t>PONCE</t>
  </si>
  <si>
    <t>AGUILAR</t>
  </si>
  <si>
    <t>ENRIQUE OLIVARES 349</t>
  </si>
  <si>
    <t>BENJAMÍN MATÍAS</t>
  </si>
  <si>
    <t>SAN JUAN</t>
  </si>
  <si>
    <t>ARELLANO</t>
  </si>
  <si>
    <t>AV. TOBALABA 7627</t>
  </si>
  <si>
    <t>LUCCIANO BENJAMÍN</t>
  </si>
  <si>
    <t>SUAZO</t>
  </si>
  <si>
    <t>FABIÁN ALEJANDRO</t>
  </si>
  <si>
    <t>PUTRE 9535</t>
  </si>
  <si>
    <t>MARÍA CONSTANZA MILLARAY</t>
  </si>
  <si>
    <t>QUILALEO</t>
  </si>
  <si>
    <t>NOVA</t>
  </si>
  <si>
    <t>TOPACIO 10954</t>
  </si>
  <si>
    <t>RODRIGO ANTONIO</t>
  </si>
  <si>
    <t>DIEGO ALEJANDRO</t>
  </si>
  <si>
    <t>SANHUEZA</t>
  </si>
  <si>
    <t>NICOLÁS ALEXANDER</t>
  </si>
  <si>
    <t>SÁNCHEZ</t>
  </si>
  <si>
    <t>MOZART 264</t>
  </si>
  <si>
    <t>ALEJANDRA DEL CARMEN</t>
  </si>
  <si>
    <t>BIO BIO 725</t>
  </si>
  <si>
    <t>CONSTANZA NAYARE</t>
  </si>
  <si>
    <t>AEDO</t>
  </si>
  <si>
    <t>PICHÚN</t>
  </si>
  <si>
    <t>7° básico</t>
  </si>
  <si>
    <t>BENJAMÍN EDUARDO</t>
  </si>
  <si>
    <t>PARQUE LA FLORIDA 0866</t>
  </si>
  <si>
    <t>RAPHAEL ANDRE</t>
  </si>
  <si>
    <t>MONCADA</t>
  </si>
  <si>
    <t>THOMAS IGNACIO</t>
  </si>
  <si>
    <t>OLIVARES</t>
  </si>
  <si>
    <t>PERPETUA FREIRE Nº237 P.16 DE V.M.</t>
  </si>
  <si>
    <t>ALEXANDER ANTONIO</t>
  </si>
  <si>
    <t>BUSTOS</t>
  </si>
  <si>
    <t>SAN VICENTE DE PAUL 7854</t>
  </si>
  <si>
    <t>ANDREA JESÚS</t>
  </si>
  <si>
    <t>AVELLO</t>
  </si>
  <si>
    <t>SANTA MARTA 9694</t>
  </si>
  <si>
    <t>DANIELA BELÉN</t>
  </si>
  <si>
    <t>GABRIEL IGNACIO</t>
  </si>
  <si>
    <t>BENJAMÍN ALONSO</t>
  </si>
  <si>
    <t>LOLANCO 613 V. O!HIGGINS</t>
  </si>
  <si>
    <t>HUGO STEFANO</t>
  </si>
  <si>
    <t>HERRERA</t>
  </si>
  <si>
    <t>REAL MADRID 1712</t>
  </si>
  <si>
    <t>SEBASTIÁN ANDRÉS</t>
  </si>
  <si>
    <t>MALDONADO</t>
  </si>
  <si>
    <t>VALDIVIA</t>
  </si>
  <si>
    <t>DAGOBERTO GODOY 107</t>
  </si>
  <si>
    <t>CONSTANZA CARINA</t>
  </si>
  <si>
    <t>JELDRES</t>
  </si>
  <si>
    <t>LAS HIGUERAS 4038</t>
  </si>
  <si>
    <t>PAULA FRANCISCA</t>
  </si>
  <si>
    <t>PALMA</t>
  </si>
  <si>
    <t>PEREIRA</t>
  </si>
  <si>
    <t>PSJE. EL DORADO 139</t>
  </si>
  <si>
    <t>ESTEBAN ANDRÉS</t>
  </si>
  <si>
    <t>RODRÍGUEZ</t>
  </si>
  <si>
    <t>TRINIDAD ORIENTE</t>
  </si>
  <si>
    <t>CATALINA ANDREA</t>
  </si>
  <si>
    <t>GANGA</t>
  </si>
  <si>
    <t>CONSTANZA BELÉN</t>
  </si>
  <si>
    <t>ACONCAGUA 773</t>
  </si>
  <si>
    <t>VICENTE SALVADOR</t>
  </si>
  <si>
    <t>LAGUNAS</t>
  </si>
  <si>
    <t>LOS NOGALES Nº3081 V.CARLOS WITTING</t>
  </si>
  <si>
    <t>DEBORA ANTONIA</t>
  </si>
  <si>
    <t>URUGUAY 9111</t>
  </si>
  <si>
    <t>CAMILA CONSTANZA</t>
  </si>
  <si>
    <t>CUADROS</t>
  </si>
  <si>
    <t>ARRAYAN ROJO 8755 JARDIN DE LA VIÑA</t>
  </si>
  <si>
    <t>PASAJE LAS CAMPANULAS 8735 - VILLA LA FLORIDA 8000</t>
  </si>
  <si>
    <t>XIOMARA NICOLE</t>
  </si>
  <si>
    <t>FRANCESCA ISIDORA</t>
  </si>
  <si>
    <t>VICENTE JAVIER</t>
  </si>
  <si>
    <t>VALENCIA</t>
  </si>
  <si>
    <t>CABRERA</t>
  </si>
  <si>
    <t>PASAJE MILLALONGO 216</t>
  </si>
  <si>
    <t>HENRRY JOSÉ</t>
  </si>
  <si>
    <t>TAMARA CONSTANZA</t>
  </si>
  <si>
    <t>FUENTES</t>
  </si>
  <si>
    <t>ESTADOS UNIDOS 8760</t>
  </si>
  <si>
    <t>RODRIGO ANDRÉS</t>
  </si>
  <si>
    <t>LUIS ANTONIO VERGARA 254</t>
  </si>
  <si>
    <t>CATALINA ANTONIA</t>
  </si>
  <si>
    <t>VILLALBA</t>
  </si>
  <si>
    <t>CARVALLO</t>
  </si>
  <si>
    <t>SÓCRATES 1160, DPTO. 209</t>
  </si>
  <si>
    <t>CONSTANZA JAVIERA CATALINA</t>
  </si>
  <si>
    <t>ABARCA</t>
  </si>
  <si>
    <t>MANCILLA</t>
  </si>
  <si>
    <t>PUDAHUEL</t>
  </si>
  <si>
    <t>FRANCESCA BELÉN</t>
  </si>
  <si>
    <t>BARAHONA</t>
  </si>
  <si>
    <t>QUILICURA</t>
  </si>
  <si>
    <t>KAREN ANTONIA ELIZABETH</t>
  </si>
  <si>
    <t>MANRÍQUEZ</t>
  </si>
  <si>
    <t>ARANDA</t>
  </si>
  <si>
    <t>1° medio</t>
  </si>
  <si>
    <t>JAVIERA ELIZABETH</t>
  </si>
  <si>
    <t>CHIANG</t>
  </si>
  <si>
    <t>DIEGO LUIS</t>
  </si>
  <si>
    <t>VALPARAÍSO</t>
  </si>
  <si>
    <t>JAVIERA BELÉN</t>
  </si>
  <si>
    <t>BASCUÑÁN</t>
  </si>
  <si>
    <t>JUSTINIANO SOTOMAYOR 1308</t>
  </si>
  <si>
    <t>INDEPENDENCIA</t>
  </si>
  <si>
    <t>THOMAS FERNANDO</t>
  </si>
  <si>
    <t>CASTILLO</t>
  </si>
  <si>
    <t>ENRIQUE SORO 941</t>
  </si>
  <si>
    <t>PAULO JESÚS</t>
  </si>
  <si>
    <t>PAREDES</t>
  </si>
  <si>
    <t>PJE. SAN LUCAS 11433 JUAN PABLO II</t>
  </si>
  <si>
    <t>VALERIA CAMILA</t>
  </si>
  <si>
    <t>ESTAY</t>
  </si>
  <si>
    <t>LOLENCO 574</t>
  </si>
  <si>
    <t>JAVIERA MIZABET</t>
  </si>
  <si>
    <t>MUNIZAGA</t>
  </si>
  <si>
    <t>FRANCISCA VALENTINA</t>
  </si>
  <si>
    <t>PARRINI</t>
  </si>
  <si>
    <t>RODRIGO JUNIOR</t>
  </si>
  <si>
    <t>CARO</t>
  </si>
  <si>
    <t>PASAJE MADRE SELVA Nº9697</t>
  </si>
  <si>
    <t>FRANCISCO IGNACIO</t>
  </si>
  <si>
    <t>TENORIO</t>
  </si>
  <si>
    <t>FELIPE MAURICIO</t>
  </si>
  <si>
    <t>CHANCO 8827</t>
  </si>
  <si>
    <t>BENJAMÍN ENRIQUE</t>
  </si>
  <si>
    <t>JAVIERA PAZ</t>
  </si>
  <si>
    <t>CAYULAO</t>
  </si>
  <si>
    <t>PSJE, ALBANIA 1238</t>
  </si>
  <si>
    <t>MARICELA ALEJANDRA</t>
  </si>
  <si>
    <t>MANQUI</t>
  </si>
  <si>
    <t>PJE SANTA TERESA 11401 JUAN PABLO II</t>
  </si>
  <si>
    <t>PEDRO PABLO</t>
  </si>
  <si>
    <t>PULIDO</t>
  </si>
  <si>
    <t>PSJE. MONTREAL 1250</t>
  </si>
  <si>
    <t>ISAAC OSVALDO</t>
  </si>
  <si>
    <t>LOYOLA</t>
  </si>
  <si>
    <t>CHANCO 2827</t>
  </si>
  <si>
    <t>GERARDO ALEXIS</t>
  </si>
  <si>
    <t>CAMILA ANNETTE</t>
  </si>
  <si>
    <t>PIJOAN</t>
  </si>
  <si>
    <t>REYES</t>
  </si>
  <si>
    <t>CANCINO</t>
  </si>
  <si>
    <t>PASAJE EL PEUMO Nº 8265</t>
  </si>
  <si>
    <t>MATÍAS ANDRÉS</t>
  </si>
  <si>
    <t>YUBERO</t>
  </si>
  <si>
    <t>SANTA GENOVEVA 9588</t>
  </si>
  <si>
    <t>RENZO ALVARO</t>
  </si>
  <si>
    <t>SUAREZ</t>
  </si>
  <si>
    <t>SERRI</t>
  </si>
  <si>
    <t>FRESIA 7321 CASA I</t>
  </si>
  <si>
    <t>ROMINA ANDREA</t>
  </si>
  <si>
    <t>POBLETE</t>
  </si>
  <si>
    <t>ANTONELLA ANAÍS</t>
  </si>
  <si>
    <t>MUGA</t>
  </si>
  <si>
    <t>SANTA RAQUEL 9107</t>
  </si>
  <si>
    <t>BASTIÁN PATRICIO</t>
  </si>
  <si>
    <t>CORNEJO</t>
  </si>
  <si>
    <t>CHANCO 8788</t>
  </si>
  <si>
    <t>ANDY ISMAEL</t>
  </si>
  <si>
    <t>VALDÉS</t>
  </si>
  <si>
    <t>SANDOVAL</t>
  </si>
  <si>
    <t>SAN JOSÉ DE LA ESTRELLA Nº 694</t>
  </si>
  <si>
    <t>GABRIELA ROCÍO</t>
  </si>
  <si>
    <t>DURÁN</t>
  </si>
  <si>
    <t>CONSUELO CATALINA</t>
  </si>
  <si>
    <t>MONTREAL 1250</t>
  </si>
  <si>
    <t>CRISTÓBAL SALVADOR</t>
  </si>
  <si>
    <t>PINO</t>
  </si>
  <si>
    <t>GARCIA HURTADO DE MENDOZA 7670</t>
  </si>
  <si>
    <t>ALONSO SEBASTIÁN SALOMÓN</t>
  </si>
  <si>
    <t>ROSEN</t>
  </si>
  <si>
    <t>SAMUEL DAVID</t>
  </si>
  <si>
    <t>ACOSTA</t>
  </si>
  <si>
    <t>SERMIENTO</t>
  </si>
  <si>
    <t>PALERMO SUR</t>
  </si>
  <si>
    <t>VALERIA SOFÍA</t>
  </si>
  <si>
    <t>DUEÑAS</t>
  </si>
  <si>
    <t>ROLANDO FRODDEN 1302</t>
  </si>
  <si>
    <t>FILIPPONE</t>
  </si>
  <si>
    <t>CHEHUAICURA</t>
  </si>
  <si>
    <t>AYELEN SOFIA</t>
  </si>
  <si>
    <t>HEUMANN</t>
  </si>
  <si>
    <t>JULIACA 6543</t>
  </si>
  <si>
    <t>CARLOS ALEJANDRO</t>
  </si>
  <si>
    <t>ARIAS</t>
  </si>
  <si>
    <t>OÑATE</t>
  </si>
  <si>
    <t>FRANCISCO VILLAGRA 6600 B</t>
  </si>
  <si>
    <t>LA REINA</t>
  </si>
  <si>
    <t>JORGE ANDRÉS</t>
  </si>
  <si>
    <t>MAURA ESTELA</t>
  </si>
  <si>
    <t>CAMACHO</t>
  </si>
  <si>
    <t>ORDOÑEZ</t>
  </si>
  <si>
    <t>AV. QUILIN 1762</t>
  </si>
  <si>
    <t>FERNANDA BELÉN</t>
  </si>
  <si>
    <t>CARTER</t>
  </si>
  <si>
    <t>SAVKA MILLARAY</t>
  </si>
  <si>
    <t>PJE. TRES 5165 VILLA ALBORADA</t>
  </si>
  <si>
    <t>RENCA</t>
  </si>
  <si>
    <t>MATÍAS ESTEBAN</t>
  </si>
  <si>
    <t>LATIN</t>
  </si>
  <si>
    <t>TIARE FRANCISCA</t>
  </si>
  <si>
    <t>LUNA</t>
  </si>
  <si>
    <t>MIRANDA</t>
  </si>
  <si>
    <t>CONSTANZA NOEMÍ</t>
  </si>
  <si>
    <t>PIZARRO</t>
  </si>
  <si>
    <t>AVENIDA SAN FRANCISCO 2521</t>
  </si>
  <si>
    <t>RENATA SOFÍA</t>
  </si>
  <si>
    <t>LOS AVELLANOS Nº 3927</t>
  </si>
  <si>
    <t>HINDRA LIZZY</t>
  </si>
  <si>
    <t>MORENO</t>
  </si>
  <si>
    <t>2° medio</t>
  </si>
  <si>
    <t>MARÍA ELIZABETH</t>
  </si>
  <si>
    <t>AMPUERO</t>
  </si>
  <si>
    <t>CAMILO ANDRE</t>
  </si>
  <si>
    <t>ARGOTE</t>
  </si>
  <si>
    <t>GALLEGUILLOS</t>
  </si>
  <si>
    <t>ONGOLMO 7471 DEPTO. G 604</t>
  </si>
  <si>
    <t>DE LA ROSA</t>
  </si>
  <si>
    <t>GONZALEZ</t>
  </si>
  <si>
    <t>LOS TALLADORES 10379</t>
  </si>
  <si>
    <t>DAMARI ALEJANDRA</t>
  </si>
  <si>
    <t>ERICES</t>
  </si>
  <si>
    <t>CARRILLO</t>
  </si>
  <si>
    <t>JUAN MANUEL</t>
  </si>
  <si>
    <t>FLOREZ</t>
  </si>
  <si>
    <t>MOSQUERA</t>
  </si>
  <si>
    <t>CIPRES CORDILLERANO 9327</t>
  </si>
  <si>
    <t>CRISTÓBAL ALONSO</t>
  </si>
  <si>
    <t>LEIVA</t>
  </si>
  <si>
    <t>FERNÁNDEZ</t>
  </si>
  <si>
    <t>WILY BRAND 66 V.LA TERCERA</t>
  </si>
  <si>
    <t>FERNANDA CAROLINA</t>
  </si>
  <si>
    <t>LEYTON</t>
  </si>
  <si>
    <t>ROJUAS MAGALLANES 2312 DEPTO 127</t>
  </si>
  <si>
    <t>DIEGO NICOLÁS</t>
  </si>
  <si>
    <t>ENRIQUE OLIVARES 1546</t>
  </si>
  <si>
    <t>FRANCISCA GABRIELA</t>
  </si>
  <si>
    <t>MARDONES</t>
  </si>
  <si>
    <t>ÓRDENES</t>
  </si>
  <si>
    <t>PANAMA 9257 STA. JULIA</t>
  </si>
  <si>
    <t>DIEGO IGNACIO</t>
  </si>
  <si>
    <t>RIFFO</t>
  </si>
  <si>
    <t>GUAYACAN 8823</t>
  </si>
  <si>
    <t>CHRISTOPHER ANTONIO</t>
  </si>
  <si>
    <t>OROS</t>
  </si>
  <si>
    <t>CAMILA ANDREA</t>
  </si>
  <si>
    <t>PRIETO</t>
  </si>
  <si>
    <t>VIZCONDE 1052</t>
  </si>
  <si>
    <t>SEITH</t>
  </si>
  <si>
    <t>KIMBERLY ARACELY</t>
  </si>
  <si>
    <t>PSJE. MONTERREAL 1202</t>
  </si>
  <si>
    <t>JORDÁN ELÍAS</t>
  </si>
  <si>
    <t>TRONCOSO</t>
  </si>
  <si>
    <t>VILCHES</t>
  </si>
  <si>
    <t>GUALLATIRE 912 VILLA O´HIGGINS</t>
  </si>
  <si>
    <t>ALMENDRA JESÚS</t>
  </si>
  <si>
    <t>ARMIJO</t>
  </si>
  <si>
    <t>JUAN ARAVENA 359</t>
  </si>
  <si>
    <t>ÁLVARO LEONARDO</t>
  </si>
  <si>
    <t>ZÚÑIGA</t>
  </si>
  <si>
    <t>HUENTELAUQUEN 8791</t>
  </si>
  <si>
    <t>ASPEE</t>
  </si>
  <si>
    <t>BARRERA</t>
  </si>
  <si>
    <t>COLOMBIA 7300 DEPTO. 107</t>
  </si>
  <si>
    <t>JONATHAN ANDRÉS</t>
  </si>
  <si>
    <t>JOAQUÍN IGNACIO</t>
  </si>
  <si>
    <t>MERINO</t>
  </si>
  <si>
    <t>VÁSQUEZ</t>
  </si>
  <si>
    <t>TOMÁS ALEJANDRO ANTONIO</t>
  </si>
  <si>
    <t>NAVARRETE</t>
  </si>
  <si>
    <t>CAMPANARIO 705</t>
  </si>
  <si>
    <t>GUSTAVO JESÚS</t>
  </si>
  <si>
    <t>JAVIERA CONSTANZA</t>
  </si>
  <si>
    <t>ACEVEDO</t>
  </si>
  <si>
    <t>EL MARMOL 10981 VILLA LOS SAUCES II</t>
  </si>
  <si>
    <t>DANILO FERNANDO</t>
  </si>
  <si>
    <t>SILVA</t>
  </si>
  <si>
    <t>ARANEDA</t>
  </si>
  <si>
    <t>STA. CECILIA</t>
  </si>
  <si>
    <t>NICOLE ALEJANDRA</t>
  </si>
  <si>
    <t>CURTIS</t>
  </si>
  <si>
    <t>JHILLMAR MIGUEL</t>
  </si>
  <si>
    <t>HUERTA</t>
  </si>
  <si>
    <t>FERNANDA PAZ</t>
  </si>
  <si>
    <t>BAEZA</t>
  </si>
  <si>
    <t>SOFÍA PASCUALA</t>
  </si>
  <si>
    <t>BOTTINELLI</t>
  </si>
  <si>
    <t>CONCEPCIÓN</t>
  </si>
  <si>
    <t>PATRICK FREDERICK</t>
  </si>
  <si>
    <t>ROJAS MAGALLANES</t>
  </si>
  <si>
    <t>ALMENDRA PALOMA</t>
  </si>
  <si>
    <t>ÁGUILA</t>
  </si>
  <si>
    <t>GAETE</t>
  </si>
  <si>
    <t>BÁRBARA PAZ</t>
  </si>
  <si>
    <t>LIZETTE ABIGAIL</t>
  </si>
  <si>
    <t>HORMAZÁBAL</t>
  </si>
  <si>
    <t>CALLE ICTINOS 1569</t>
  </si>
  <si>
    <t>FERNANDO MATÍAS</t>
  </si>
  <si>
    <t>HAYDN 2947</t>
  </si>
  <si>
    <t>FELIPE NAZARENO</t>
  </si>
  <si>
    <t>CASTRO</t>
  </si>
  <si>
    <t>OSSA</t>
  </si>
  <si>
    <t>ARELLIS CONSTANZA</t>
  </si>
  <si>
    <t>HAYDN 2784</t>
  </si>
  <si>
    <t>CONSTANZA YULITZA</t>
  </si>
  <si>
    <t>VERDUGO</t>
  </si>
  <si>
    <t>PIUQUENES 3644, VILA EL PERAL</t>
  </si>
  <si>
    <t>THYARE ANAÍS</t>
  </si>
  <si>
    <t>IBACACHE</t>
  </si>
  <si>
    <t>PASAJE PANGUIPULLI 1934</t>
  </si>
  <si>
    <t>CAMILA ALEJANDRA</t>
  </si>
  <si>
    <t>VAN HAREN</t>
  </si>
  <si>
    <t>PASAJE CHACAYAL 3771</t>
  </si>
  <si>
    <t>CAMILA FRANCISCA</t>
  </si>
  <si>
    <t>CELIS</t>
  </si>
  <si>
    <t>ANGEL HANHAY</t>
  </si>
  <si>
    <t>ORTEGA</t>
  </si>
  <si>
    <t>3° medio</t>
  </si>
  <si>
    <t>CARLOS PATRICIO</t>
  </si>
  <si>
    <t>ALONDRA TANIA BELÉN</t>
  </si>
  <si>
    <t>BENAVIDES</t>
  </si>
  <si>
    <t>GARASKI</t>
  </si>
  <si>
    <t>ESTADOS UNIDOS 9005</t>
  </si>
  <si>
    <t>ALONDRA MARÍA PAZ</t>
  </si>
  <si>
    <t>GORMAZ</t>
  </si>
  <si>
    <t>SALAZAR</t>
  </si>
  <si>
    <t>LINO 3508</t>
  </si>
  <si>
    <t>CAROL ALEJANDRA</t>
  </si>
  <si>
    <t>TRUJILLO</t>
  </si>
  <si>
    <t>ALVEAR</t>
  </si>
  <si>
    <t>PASAJE SAMUEL LILLO Nº 1022</t>
  </si>
  <si>
    <t>BELÉN CONSTANZA</t>
  </si>
  <si>
    <t>SCHNEIDER</t>
  </si>
  <si>
    <t>LUCIO GIULIANO</t>
  </si>
  <si>
    <t>PRIMOMO</t>
  </si>
  <si>
    <t>YAZNA ALEJANDRA</t>
  </si>
  <si>
    <t>SCHWARZENBERG</t>
  </si>
  <si>
    <t>NATALIA CONSTANZA</t>
  </si>
  <si>
    <t>DE LA TORRE</t>
  </si>
  <si>
    <t>ROJAS MAGALLANES 930</t>
  </si>
  <si>
    <t>ISRAEL ADONIS</t>
  </si>
  <si>
    <t>GABRIEL ALEXIS</t>
  </si>
  <si>
    <t>ÁVILA</t>
  </si>
  <si>
    <t>FERNANDA ISABELLA</t>
  </si>
  <si>
    <t>G. URRUTIA 0132</t>
  </si>
  <si>
    <t>PABLO JOAQUÍN</t>
  </si>
  <si>
    <t>GARRIDO</t>
  </si>
  <si>
    <t>LOS MAPUCHES 1269</t>
  </si>
  <si>
    <t>GERALDINE ALEJANDRA</t>
  </si>
  <si>
    <t>PASAJE LA NUEZ Nº 10599</t>
  </si>
  <si>
    <t>KATHERINE LIBERTAD</t>
  </si>
  <si>
    <t>NUESTRA SEÑORA DE LORETO 9560</t>
  </si>
  <si>
    <t>TOMÁS ANTONIO</t>
  </si>
  <si>
    <t>GUTIÉRREZ</t>
  </si>
  <si>
    <t>VAITIARE SAVKA</t>
  </si>
  <si>
    <t>HABERT</t>
  </si>
  <si>
    <t>PINILLA</t>
  </si>
  <si>
    <t>RIO AMAZONA 536</t>
  </si>
  <si>
    <t>NICOLÁS IGNACIO</t>
  </si>
  <si>
    <t>PANAMA 9257</t>
  </si>
  <si>
    <t>CAROLINA IGNACIA</t>
  </si>
  <si>
    <t>AVARIA</t>
  </si>
  <si>
    <t>TUPAHUE 266</t>
  </si>
  <si>
    <t>VALERIA JASMÍN</t>
  </si>
  <si>
    <t>AMAYA ELENA</t>
  </si>
  <si>
    <t>OLAVARRÍA</t>
  </si>
  <si>
    <t>CRUZAT</t>
  </si>
  <si>
    <t>MILLIETTE IGNACIA</t>
  </si>
  <si>
    <t>PEDREROS</t>
  </si>
  <si>
    <t>CHILLAN 8764</t>
  </si>
  <si>
    <t>JULIÁN ANDRÉS</t>
  </si>
  <si>
    <t>CALLE BRASIL 9121</t>
  </si>
  <si>
    <t>NAYADER YAQUELIN</t>
  </si>
  <si>
    <t>RIOS</t>
  </si>
  <si>
    <t>VALIENTE</t>
  </si>
  <si>
    <t>JOHN KENNEDY 96</t>
  </si>
  <si>
    <t>FELIPE ANDRÉS</t>
  </si>
  <si>
    <t>PARINACOTA 879</t>
  </si>
  <si>
    <t>SEBASTIÁN ALEXIS</t>
  </si>
  <si>
    <t>MAULE 8875</t>
  </si>
  <si>
    <t>ISMENIA BELÉN</t>
  </si>
  <si>
    <t>SANZ</t>
  </si>
  <si>
    <t>HUENTENAUQUEN 8656</t>
  </si>
  <si>
    <t>VALENTINA SUGEI</t>
  </si>
  <si>
    <t>BOBADILLA</t>
  </si>
  <si>
    <t>LOS MONTES 7627</t>
  </si>
  <si>
    <t>BASCUR</t>
  </si>
  <si>
    <t>MATAMALA</t>
  </si>
  <si>
    <t>DANIELA ESTRELLA</t>
  </si>
  <si>
    <t>LITRANCURA 1086</t>
  </si>
  <si>
    <t>JULIACA</t>
  </si>
  <si>
    <t>CALLE O 6475</t>
  </si>
  <si>
    <t>DANIELA ALEJANDRA</t>
  </si>
  <si>
    <t>PEZO</t>
  </si>
  <si>
    <t>TAMARA ANDREA</t>
  </si>
  <si>
    <t>MARÍN</t>
  </si>
  <si>
    <t>TORREALBA</t>
  </si>
  <si>
    <t>CALLE 2 Nº 5577 LOS CEREZOS</t>
  </si>
  <si>
    <t>SOFÍA LORENA</t>
  </si>
  <si>
    <t>PASAJE 461 CASA 5432 LAS TORRES 2</t>
  </si>
  <si>
    <t>FELIPE HUMBERTO</t>
  </si>
  <si>
    <t>SIERRA</t>
  </si>
  <si>
    <t>MAXIMILIANO CRISTIANI</t>
  </si>
  <si>
    <t>BAYRON ALEXIS</t>
  </si>
  <si>
    <t>ISAMIT</t>
  </si>
  <si>
    <t>MIGUEL ANGEL</t>
  </si>
  <si>
    <t>PAGANINI 238</t>
  </si>
  <si>
    <t>VALENTINA PAZ</t>
  </si>
  <si>
    <t>URBINA</t>
  </si>
  <si>
    <t>JAVIER ANTONIO</t>
  </si>
  <si>
    <t>4° medio</t>
  </si>
  <si>
    <t>CONSTANZA MACARENA</t>
  </si>
  <si>
    <t>ZAPALLAR</t>
  </si>
  <si>
    <t>CRISTINA ALEJANDRA</t>
  </si>
  <si>
    <t>PAULINA VICTORIA</t>
  </si>
  <si>
    <t>CORTÉS</t>
  </si>
  <si>
    <t>FRANCISCA TERESA</t>
  </si>
  <si>
    <t>BRUNA</t>
  </si>
  <si>
    <t>ANTILLANCA 1203</t>
  </si>
  <si>
    <t>LUIS MATÍAS</t>
  </si>
  <si>
    <t>NATALY FRANCISCA</t>
  </si>
  <si>
    <t>CERÓN</t>
  </si>
  <si>
    <t>CORVALÁN</t>
  </si>
  <si>
    <t>ARLETTE BEATRIZ</t>
  </si>
  <si>
    <t>IGLESIAS</t>
  </si>
  <si>
    <t>AV. MEXICO 8909</t>
  </si>
  <si>
    <t>SALVADOR AARON</t>
  </si>
  <si>
    <t>JUAN IGNACIO</t>
  </si>
  <si>
    <t>JARA</t>
  </si>
  <si>
    <t>ANTOFAGASTA 8794</t>
  </si>
  <si>
    <t>SEBASTIÁN EDUARDO ANDRÉS</t>
  </si>
  <si>
    <t>SALAS</t>
  </si>
  <si>
    <t>TOMÁS SAMUEL</t>
  </si>
  <si>
    <t>PLAZA</t>
  </si>
  <si>
    <t>SOLANGE ELISA</t>
  </si>
  <si>
    <t>EL ARROYO 9891</t>
  </si>
  <si>
    <t>CLAUDIA FRANCISCA</t>
  </si>
  <si>
    <t>TAPIA</t>
  </si>
  <si>
    <t>ATAHUALPA 235 DPTO 610</t>
  </si>
  <si>
    <t>VALENTINA TIARE</t>
  </si>
  <si>
    <t>CÉSAR ALFONSO</t>
  </si>
  <si>
    <t>TOLOZA</t>
  </si>
  <si>
    <t>DAPIK</t>
  </si>
  <si>
    <t>PARAGUAY Nº 8744</t>
  </si>
  <si>
    <t>FERNANDO PATRICIO</t>
  </si>
  <si>
    <t>ESCUDERO</t>
  </si>
  <si>
    <t>QUINTEROS</t>
  </si>
  <si>
    <t>FRANCO IGNACIO</t>
  </si>
  <si>
    <t>IGNACIO ANDRÉS</t>
  </si>
  <si>
    <t>GATICA</t>
  </si>
  <si>
    <t>ESPERANZA STEPHANIE</t>
  </si>
  <si>
    <t>SANTA RAQUEL 10727</t>
  </si>
  <si>
    <t>JAIME STEVE</t>
  </si>
  <si>
    <t>LAZO</t>
  </si>
  <si>
    <t>10 ORIENTE 8069 SAN GREGORIO</t>
  </si>
  <si>
    <t>DANIELA SUGHEIL</t>
  </si>
  <si>
    <t>MELLA</t>
  </si>
  <si>
    <t>FELIPE EDUARDO</t>
  </si>
  <si>
    <t>ORELLANA</t>
  </si>
  <si>
    <t>LEÓN</t>
  </si>
  <si>
    <t>MARÍA SILVA OSSA 3530</t>
  </si>
  <si>
    <t>NICOLÁS ISAÍAS</t>
  </si>
  <si>
    <t>RIVAS</t>
  </si>
  <si>
    <t>AVDA RENE OLIVARES 2159</t>
  </si>
  <si>
    <t>VALENTINA BELÉN</t>
  </si>
  <si>
    <t>CAMILA SUSANA</t>
  </si>
  <si>
    <t>JAVIER IGNACIO</t>
  </si>
  <si>
    <t>INOSTROZA</t>
  </si>
  <si>
    <t>BALLE DEL SOL 05778</t>
  </si>
  <si>
    <t>CAMILA ESTEFANÍA</t>
  </si>
  <si>
    <t>ESPINACE</t>
  </si>
  <si>
    <t>GENARIO DEL BOSQUE 9254</t>
  </si>
  <si>
    <t>RICARDO ANDRÉS</t>
  </si>
  <si>
    <t>JARPA</t>
  </si>
  <si>
    <t>RÍO PEDREGOSO Nº 0340 - V. LOS ACACIOS</t>
  </si>
  <si>
    <t>VALERIA YUSTINN</t>
  </si>
  <si>
    <t>PJE EL FUNAO 572</t>
  </si>
  <si>
    <t>DAYANNA ESTEFANY</t>
  </si>
  <si>
    <t>CERRO CABEZA DE NOVILLO 0718 VILLA ANDES DEL SUR</t>
  </si>
  <si>
    <t>THIARE ALEXANDRA</t>
  </si>
  <si>
    <t>B</t>
  </si>
  <si>
    <t>VANESSA PAOLA</t>
  </si>
  <si>
    <t>MATÍAS FELIPE</t>
  </si>
  <si>
    <t>PINCHEIRA</t>
  </si>
  <si>
    <t>BRIONES</t>
  </si>
  <si>
    <t>CHINGUE 755</t>
  </si>
  <si>
    <t>JULIO IGNACIO</t>
  </si>
  <si>
    <t>YÁÑEZ</t>
  </si>
  <si>
    <t>CODOCEO</t>
  </si>
  <si>
    <t>IVÓN ESTEFANY</t>
  </si>
  <si>
    <t>ADOLFO JESÚS</t>
  </si>
  <si>
    <t>FRANCISCA DE LOS ANGELES</t>
  </si>
  <si>
    <t>VALLE DE SOL 05778</t>
  </si>
  <si>
    <t>SINAMOND SCARLETT</t>
  </si>
  <si>
    <t>PURTO</t>
  </si>
  <si>
    <t>PALACIO</t>
  </si>
  <si>
    <t>SEBASTIÁN ALEJANDRO</t>
  </si>
  <si>
    <t>EL VISCONTE 1052</t>
  </si>
  <si>
    <t>SOFÍA RENEE</t>
  </si>
  <si>
    <t>SUÁREZ</t>
  </si>
  <si>
    <t>FRESIA 7321</t>
  </si>
  <si>
    <t>NAOMÍ LISSETTE</t>
  </si>
  <si>
    <t>VELÁSQUEZ</t>
  </si>
  <si>
    <t>RUIZ</t>
  </si>
  <si>
    <t>JAVIERA FERNANDA</t>
  </si>
  <si>
    <t>ZANZI</t>
  </si>
  <si>
    <t>LOS SAUCES 528 ACONCAGUA 4524</t>
  </si>
  <si>
    <t>JESABELL ANDREA</t>
  </si>
  <si>
    <t>LUIS MIGUEL</t>
  </si>
  <si>
    <t>V. MACKENNA 9403</t>
  </si>
  <si>
    <t>CATALINA FERNANDA</t>
  </si>
  <si>
    <t>VILLALÓN</t>
  </si>
  <si>
    <t>PONCE DE ZAMORA 6 9368</t>
  </si>
  <si>
    <t>FRANCISCA JAVIERA</t>
  </si>
  <si>
    <t>RIFO</t>
  </si>
  <si>
    <t>TOME 0874</t>
  </si>
  <si>
    <t>NICOLE BELÉN</t>
  </si>
  <si>
    <t>ARRATIA</t>
  </si>
  <si>
    <t>BRAVO</t>
  </si>
  <si>
    <t>OMAR PATRICIO</t>
  </si>
  <si>
    <t>DEBUSSY 2930</t>
  </si>
  <si>
    <t>VALERIA FERNANDA</t>
  </si>
  <si>
    <t>MARCHANT</t>
  </si>
  <si>
    <t>HENRÍQUEZ</t>
  </si>
  <si>
    <t>DRAKE 312</t>
  </si>
  <si>
    <t>NICOLÁS ANDRÉS</t>
  </si>
  <si>
    <t>AYSEN 3320</t>
  </si>
  <si>
    <t>JUAN JOSÉ</t>
  </si>
  <si>
    <t>VALLEJOS</t>
  </si>
  <si>
    <t>DIAGONAL SANTA ELENA 2853 DPTO 13</t>
  </si>
  <si>
    <t>TATIANA CONSTANZA</t>
  </si>
  <si>
    <t>ABADIA 4314</t>
  </si>
  <si>
    <t>LOS JARDINES 01688, VILLA FUTURO</t>
  </si>
  <si>
    <t>DAVID IGNACIO</t>
  </si>
  <si>
    <t>LOS AVELLANOS Nº 3915</t>
  </si>
  <si>
    <t>CRISTOPHER ANDRÉS</t>
  </si>
  <si>
    <t>PASAJE PARQUE MARBELLA Nº 3789</t>
  </si>
  <si>
    <t>NICOLÁS SEBASTIÁN</t>
  </si>
  <si>
    <t>URIBE</t>
  </si>
  <si>
    <t>PJE.SALITRERA PAN DE AZÚCAR 0119, VILLA PORTAL ANDINO</t>
  </si>
  <si>
    <t>P</t>
  </si>
  <si>
    <t>Id Alumno</t>
  </si>
  <si>
    <t>Lenguaje</t>
  </si>
  <si>
    <t>Historia</t>
  </si>
  <si>
    <t>Ciencias</t>
  </si>
  <si>
    <t>Religión</t>
  </si>
  <si>
    <t>Música</t>
  </si>
  <si>
    <t>Tecnología</t>
  </si>
  <si>
    <t>Matemáticas</t>
  </si>
  <si>
    <t>Edu. Física</t>
  </si>
  <si>
    <t>%Asistencia</t>
  </si>
  <si>
    <t/>
  </si>
  <si>
    <t>Buscar una correlación entre los alumnos con el 10% inferior de Notas Finales para la comuna de Puente Alto y la distancia a la que cada alumno vive de su Colegio. Para esto, analice el 10% inferior de las Notas Finales de dicha comuna para los alumnos que vivan a una distancia superior a 7 km de su Colegio. Destaque de alguna forma (según su criterio) a los alumnos que cumplan ambos filtros</t>
  </si>
  <si>
    <t>Distancia</t>
  </si>
  <si>
    <t>Row Labels</t>
  </si>
  <si>
    <t>Grand Total</t>
  </si>
  <si>
    <t>Sum of Matemáticas</t>
  </si>
  <si>
    <t>(blank)</t>
  </si>
  <si>
    <t>Count of Id Alumno</t>
  </si>
  <si>
    <t>Average of %Asistencia</t>
  </si>
  <si>
    <t>Average of Promedio Final</t>
  </si>
  <si>
    <t>Average of Lenguaje</t>
  </si>
  <si>
    <t>Sum of Promedio Final</t>
  </si>
  <si>
    <t>Sum of 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</si>
</sst>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0" fontId="14" fillId="33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14" fontId="0" fillId="0" borderId="10" xfId="0" applyNumberFormat="1" applyFont="1" applyBorder="1" applyAlignment="1">
      <alignment wrapText="1"/>
    </xf>
    <xf numFmtId="0" fontId="0" fillId="0" borderId="11" xfId="0" applyFont="1" applyBorder="1" applyAlignment="1">
      <alignment wrapText="1"/>
    </xf>
    <xf numFmtId="14" fontId="0" fillId="0" borderId="11" xfId="0" applyNumberFormat="1" applyFont="1" applyBorder="1" applyAlignment="1">
      <alignment wrapText="1"/>
    </xf>
    <xf numFmtId="0" fontId="0" fillId="0" borderId="10" xfId="0" applyNumberFormat="1" applyFont="1" applyBorder="1" applyAlignment="1">
      <alignment horizontal="right" wrapText="1"/>
    </xf>
    <xf numFmtId="0" fontId="0" fillId="0" borderId="11" xfId="0" applyNumberFormat="1" applyFont="1" applyBorder="1" applyAlignment="1">
      <alignment horizontal="right" wrapText="1"/>
    </xf>
    <xf numFmtId="0" fontId="14" fillId="33" borderId="10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right"/>
    </xf>
    <xf numFmtId="0" fontId="0" fillId="0" borderId="11" xfId="0" applyNumberFormat="1" applyFont="1" applyBorder="1" applyAlignment="1">
      <alignment horizontal="right"/>
    </xf>
    <xf numFmtId="0" fontId="0" fillId="0" borderId="0" xfId="0" applyNumberFormat="1"/>
    <xf numFmtId="0" fontId="14" fillId="33" borderId="0" xfId="0" applyFont="1" applyFill="1" applyBorder="1" applyAlignment="1">
      <alignment horizontal="center" vertical="center" wrapText="1"/>
    </xf>
    <xf numFmtId="1" fontId="0" fillId="0" borderId="10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34" borderId="1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strike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color theme="0"/>
      </font>
      <fill>
        <patternFill>
          <bgColor rgb="FFFFFF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rgb="FFFFFF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ías Duhalde" refreshedDate="43991.588500347221" createdVersion="6" refreshedVersion="6" minRefreshableVersion="3" recordCount="351" xr:uid="{C07C7E4D-FF1C-49E7-824F-D92D40A0A564}">
  <cacheSource type="worksheet">
    <worksheetSource name="Alumnos"/>
  </cacheSource>
  <cacheFields count="26">
    <cacheField name="Año" numFmtId="0">
      <sharedItems containsSemiMixedTypes="0" containsString="0" containsNumber="1" containsInteger="1" minValue="2016" maxValue="2016"/>
    </cacheField>
    <cacheField name="RBD" numFmtId="0">
      <sharedItems containsSemiMixedTypes="0" containsString="0" containsNumber="1" containsInteger="1" minValue="24766" maxValue="24766"/>
    </cacheField>
    <cacheField name="Cod Tipo Enseñanza" numFmtId="0">
      <sharedItems containsSemiMixedTypes="0" containsString="0" containsNumber="1" containsInteger="1" minValue="110" maxValue="310"/>
    </cacheField>
    <cacheField name="Cod Grado" numFmtId="0">
      <sharedItems containsSemiMixedTypes="0" containsString="0" containsNumber="1" containsInteger="1" minValue="1" maxValue="7"/>
    </cacheField>
    <cacheField name="Desc Grado" numFmtId="0">
      <sharedItems count="11">
        <s v="1° básico"/>
        <s v="2° básico"/>
        <s v="3° básico"/>
        <s v="4° básico"/>
        <s v="5° básico"/>
        <s v="6° básico"/>
        <s v="7° básico"/>
        <s v="1° medio"/>
        <s v="2° medio"/>
        <s v="3° medio"/>
        <s v="4° medio"/>
      </sharedItems>
    </cacheField>
    <cacheField name="Letra Curso" numFmtId="0">
      <sharedItems/>
    </cacheField>
    <cacheField name="Id Alumno" numFmtId="0">
      <sharedItems containsSemiMixedTypes="0" containsString="0" containsNumber="1" containsInteger="1" minValue="1" maxValue="351" count="3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</sharedItems>
    </cacheField>
    <cacheField name="Genero" numFmtId="0">
      <sharedItems/>
    </cacheField>
    <cacheField name="Nombres" numFmtId="0">
      <sharedItems count="331">
        <s v="ALONSO SEBASTIÁN SALOMÓN"/>
        <s v="AGUSTINA ANTONIA"/>
        <s v="ALEJANDRA DEL CARMEN"/>
        <s v="ANAZTASIA JAZMÍN"/>
        <s v="AMAUXIVIDALYS"/>
        <s v="AMAYA ELENA"/>
        <s v="ALMENDRA JESÚS"/>
        <s v="ALONDRA MARÍA PAZ"/>
        <s v="ALMENDRA PALOMA"/>
        <s v="ANGEL HANHAY"/>
        <s v="ÁLVARO LEONARDO"/>
        <s v="ABRAHAM IGNACIO"/>
        <s v="ANDY ISMAEL"/>
        <s v="ANDREA JESÚS"/>
        <s v="ALEXANDER ANTONIO"/>
        <s v="ALE AD LAFKEN"/>
        <s v="AGUSTÍN IGNACIO"/>
        <s v="ALONSO MIGUEL"/>
        <s v="ALONDRA TANIA BELÉN"/>
        <s v="ADOLFO JESÚS"/>
        <s v="ALBERTO ALEXANDER"/>
        <s v="ARIADNE CONSTANZA"/>
        <s v="BÁRBARA PAZ"/>
        <s v="BAYRON ALEXIS"/>
        <s v="BÁRBARA CATALINA"/>
        <s v="BELÉN ANTONIA"/>
        <s v="ANTONIA ALMENDRA"/>
        <s v="ANTONIA DEL PILAR"/>
        <s v="ANTHONIA IGNACIA"/>
        <s v="ANTONIA IGNACIA"/>
        <s v="ANTONELLA ELIZABETH"/>
        <s v="ARELLIS CONSTANZA"/>
        <s v="ANTONIA NOELIA"/>
        <s v="ANTONELLA IGNACIA"/>
        <s v="BELÉN CONSTANZA"/>
        <s v="ANTONIA SOFIA"/>
        <s v="BENJAMÍN ALONSO"/>
        <s v="BASTIÁN PATRICIO"/>
        <s v="AYELEN SOFIA"/>
        <s v="BENJAMÍN ANDRÉS"/>
        <s v="ANTONELLA ANAÍS"/>
        <s v="ANTONIA PAZ"/>
        <s v="ARLETTE BEATRIZ"/>
        <s v="BENJAMIN MAXIMO"/>
        <s v="CAROLAY CONSTANZA"/>
        <s v="CAMILA ANDREA"/>
        <s v="CAROL ALEJANDRA"/>
        <s v="BENJAMÍN IGNACIO"/>
        <s v="CAMILA CONSTANZA"/>
        <s v="CAMILA ANNETTE"/>
        <s v="CARLOS PATRICIO"/>
        <s v="BENJAMÍN MATÍAS"/>
        <s v="CAMILA ESTEFANÍA"/>
        <s v="BENJAMÍN EDUARDO"/>
        <s v="BENJAMÍN ENRIQUE"/>
        <s v="CARLOS ALEJANDRO"/>
        <s v="BENJAMIN NICOLAS"/>
        <s v="CAROLINA IGNACIA"/>
        <s v="CAMILA ALEJANDRA"/>
        <s v="CAMILA FRANCISCA"/>
        <s v="CAMILO ANDRE"/>
        <s v="CAMILA SUSANA"/>
        <s v="CÉSAR ALFONSO"/>
        <s v="CONSTANZA JAVIERA"/>
        <s v="CHRISTOPHER ANTONIO"/>
        <s v="CLAUDIO IGNACIO"/>
        <s v="CONSTANZA YULITZA"/>
        <s v="CATALINA ANTONIA"/>
        <s v="CRISTÓBAL ALONSO"/>
        <s v="DAMARI ALEJANDRA"/>
        <s v="CLAUDIA FRANCISCA"/>
        <s v="CONSTANZA JAVIERA CATALINA"/>
        <s v="CONSTANZA PASCUALE"/>
        <s v="CONSTANZA BELÉN"/>
        <s v="CONSTANZA FERNANDA"/>
        <s v="CONSTANZA NOEMÍ"/>
        <s v="CRISTÓBAL SALVADOR"/>
        <s v="CONSTANZA CARINA"/>
        <s v="CATALINA FERNANDA"/>
        <s v="CONSUELO CATALINA"/>
        <s v="CATALINA ANDREA"/>
        <s v="CONSTANZA MACARENA"/>
        <s v="CRISTOPHER ANDRÉS"/>
        <s v="CRISTINA ALEJANDRA"/>
        <s v="CONSTANZA NAYARE"/>
        <s v="DAVID IGNACIO"/>
        <s v="DIEGO NICOLÁS"/>
        <s v="DANILO FERNANDO"/>
        <s v="DANIELA ESTRELLA"/>
        <s v="ELISA MARTINA DE LOS ANGELES"/>
        <s v="DEMIAN ANDRÉS"/>
        <s v="DIEGO IGNACIO"/>
        <s v="EDUARDO ANTONIO"/>
        <s v="DOMINICK ALEJANDRA"/>
        <s v="DAYANNA ESTEFANY"/>
        <s v="DIEGO LUIS"/>
        <s v="DIEGO VICENTE"/>
        <s v="ENRIQUE ALEJANDRO"/>
        <s v="DYLAN OCTAVIO"/>
        <s v="DIEGO TOMÁS"/>
        <s v="ESPERANZA STEPHANIE"/>
        <s v="DANIELA ANDREA"/>
        <s v="DANIELA BELÉN"/>
        <s v="DIEGO ALEJANDRO"/>
        <s v="ELIANA FLORENCIA"/>
        <s v="DANIELA ALEJANDRA"/>
        <s v="DIEGO ANDRÉS"/>
        <s v="DANIELA SUGHEIL"/>
        <s v="DEBORA ANTONIA"/>
        <s v="DIEGO ALEXIS"/>
        <s v="DILAN SAMUEL"/>
        <s v="FELIPE MAURICIO"/>
        <s v="FERNANDA BELÉN"/>
        <s v="ESTEFANÍA SALOMÉ"/>
        <s v="FERNANDA PAZ"/>
        <s v="FELIPE NAZARENO"/>
        <s v="FERNANDA CAROLINA"/>
        <s v="FELIPE ANDRÉS"/>
        <s v="FERNANDO MATÍAS"/>
        <s v="ESTEBAN ANDRÉS"/>
        <s v="FABIÁN ALEJANDRO"/>
        <s v="EVA ANTHONIA"/>
        <s v="ESTEBAN MANUEL"/>
        <s v="FERNANDA ISABELLA"/>
        <s v="FERNANDO PATRICIO"/>
        <s v="FERNANDO ANDRÉS"/>
        <s v="FERNANDO EDUARDO"/>
        <s v="FELIPE EDUARDO"/>
        <s v="FELIPE HUMBERTO"/>
        <s v="FRANCO IGNACIO"/>
        <s v="ISABEL ALMENDRA"/>
        <s v="FRANCISCA TERESA"/>
        <s v="FRANCISCO JAVIER"/>
        <s v="FRANCISCA DE LOS ANGELES"/>
        <s v="HENRRY JOSÉ"/>
        <s v="GERARDO ALEXIS"/>
        <s v="IGNACIO ANDRÈS"/>
        <s v="GERALDINE ALEJANDRA"/>
        <s v="GABRIEL IGNACIO"/>
        <s v="HUGO STEFANO"/>
        <s v="FRANCISCA VICTORIA DE JESÚS"/>
        <s v="GABRIEL ALEXIS"/>
        <s v="FRANCISCA JAVIERA"/>
        <s v="FRANCISCO IGNACIO"/>
        <s v="FRANCY LILIANA"/>
        <s v="IGNACIO FELIPE"/>
        <s v="FRANCESCA BELÉN"/>
        <s v="ISAAC OSVALDO"/>
        <s v="FRANCISCA GABRIELA"/>
        <s v="GABRIELA ROCÍO"/>
        <s v="FRANCISCA VALENTINA"/>
        <s v="FRANCESCA ISIDORA"/>
        <s v="GUSTAVO JESÚS"/>
        <s v="FRANCISCO ALONSO"/>
        <s v="FRANCESCA ALESSANDRA"/>
        <s v="IGNACIO ANDRÉS"/>
        <s v="HINDRA LIZZY"/>
        <s v="JESABELL ANDREA"/>
        <s v="JAVIER ANTONIO"/>
        <s v="JULIO IGNACIO"/>
        <s v="ISIDORA IGNACIA"/>
        <s v="JOSEFA IGNACIA"/>
        <s v="ISIDORA AGUSTINA"/>
        <s v="JONATHAN ANDRÉS"/>
        <s v="LUCAS ANDRÉS"/>
        <s v="JOSEFA CATALINA"/>
        <s v="JORGE ANDRÉS"/>
        <s v="ISRAEL ADONIS"/>
        <s v="LUCAS FELIPE"/>
        <s v="JAIME STEVE"/>
        <s v="JAVIERA CONSTANZA"/>
        <s v="JAVIERA MIZABET"/>
        <s v="JAVIERA ELIZABETH"/>
        <s v="JAVIERA PAZ"/>
        <s v="JOSÉ MIGUEL"/>
        <s v="KIMBERLY ARACELY"/>
        <s v="JOAQUÍN IGNACIO"/>
        <s v="KATHERINE LIBERTAD"/>
        <s v="JUAN JOSÉ"/>
        <s v="JUAN MANUEL"/>
        <s v="JULIÁN ANDRÉS"/>
        <s v="ISMENIA BELÉN"/>
        <s v="LIZETTE ABIGAIL"/>
        <s v="JOAQUÍN ANDRÉS"/>
        <s v="JAVIERA FERNANDA"/>
        <s v="KAREN ANTONIA ELIZABETH"/>
        <s v="JEREMÍAS ISRAEL"/>
        <s v="ISIDORA ANTONIA"/>
        <s v="JORDÁN ELÍAS"/>
        <s v="JOSEFA ANGELINA"/>
        <s v="JHILLMAR MIGUEL"/>
        <s v="IVÓN ESTEFANY"/>
        <s v="JAVIER IGNACIO"/>
        <s v="JAVIERA BELÉN"/>
        <s v="JOSÉ IGNACIO"/>
        <s v="JESÚS ELIAS"/>
        <s v="JUAN IGNACIO"/>
        <s v="LUIS MIGUEL"/>
        <s v="MATÍAS ANDRÉS"/>
        <s v="MARTINA ISIDORA"/>
        <s v="MIGUEL ANGEL GABRIEL"/>
        <s v="MARÍAJOSÉ AKARÍ"/>
        <s v="MATÍAS NICOLÁS"/>
        <s v="MARTÍN IGNACIO"/>
        <s v="LUCCIANO BENJAMÍN"/>
        <s v="MILLARAY FERNANDA"/>
        <s v="LUCIO GIULIANO"/>
        <s v="MARÍA CONSTANZA MILLARAY"/>
        <s v="MARTÍN RAÚL"/>
        <s v="MIGUEL ANGEL"/>
        <s v="MAXIMILIANO IGNACIO"/>
        <s v="LUCAS MAXIMILIANO ALONSO JESÚS"/>
        <s v="LUCCIANO ANDRÉS"/>
        <s v="LUIS MATÍAS"/>
        <s v="MEGAN LUPERFINA"/>
        <s v="MATÍAS FELIPE"/>
        <s v="MATIAS ANTONIO"/>
        <s v="MARCOS AGUSTÍN"/>
        <s v="MARTINA JOSEFA"/>
        <s v="LUCAS IGNACIO"/>
        <s v="MARICELA ALEJANDRA"/>
        <s v="MAXIMILIANO CRISTIANI"/>
        <s v="LUZ CHRISTINA"/>
        <s v="NATALIA CONSTANZA"/>
        <s v="MIGUEL ANGEL DOMINGO ANDRÉS"/>
        <s v="MARÍA ELIZABETH"/>
        <s v="MAURA ESTELA"/>
        <s v="NAOMÍ LISSETTE"/>
        <s v="MACARENA IGNACIA"/>
        <s v="MELANIE ISIDORA"/>
        <s v="MARIA ANTONIETA"/>
        <s v="MATÍAS ESTEBAN"/>
        <s v="MILLIETTE IGNACIA"/>
        <s v="MARTÍN SALVADOR"/>
        <s v="MILLARAY ANAÍS"/>
        <s v="MARÍA ISIDORA"/>
        <s v="NICOLÁS ALEXANDER"/>
        <s v="RENATA DE LAS MERCEDES"/>
        <s v="PATRICIO JAVIER"/>
        <s v="NICOLE ALEJANDRA"/>
        <s v="RENATA SOFÍA"/>
        <s v="PAULO JESÚS"/>
        <s v="NICOLE BELÉN"/>
        <s v="NATALY FRANCISCA"/>
        <s v="PAULA FRANCISCA"/>
        <s v="NICOLÁS ISAÍAS"/>
        <s v="PABLO ANDRE"/>
        <s v="ROMINA ANDREA"/>
        <s v="NAYADER YAQUELIN"/>
        <s v="RAÚL ALEXANDER"/>
        <s v="RODRIGO ANDRÉS"/>
        <s v="RENZO ALVARO"/>
        <s v="PAULINA VICTORIA"/>
        <s v="NICOLÁS SEBASTIÁN"/>
        <s v="SALVADOR AARON"/>
        <s v="PEDRO PABLO"/>
        <s v="PASTORA BELÉN"/>
        <s v="RODRIGO JUNIOR"/>
        <s v="ROCÍO ELENA"/>
        <s v="PABLO JOAQUÍN"/>
        <s v="NESHLA SAHAMIRA DEL CARMEN"/>
        <s v="OMAR PATRICIO"/>
        <s v="NICOLÁS ANDRÉS"/>
        <s v="NICOLÁS IGNACIO"/>
        <s v="RODRIGO ANTONIO"/>
        <s v="ORIT ANTONIA"/>
        <s v="RUMANIA BELÉN"/>
        <s v="PATRICK FREDERICK"/>
        <s v="RODOLFO ISMAEL"/>
        <s v="ROCÍO ALEJANDRA DEL CARMEN"/>
        <s v="SAMUEL DAVID"/>
        <s v="RAPHAEL ANDRE"/>
        <s v="PEDRO JAVIER WLADIMIR"/>
        <s v="PABLO IGNACIO"/>
        <s v="RICARDO ANDRÉS"/>
        <s v="ROCCO VITORIO"/>
        <s v="THIARE ALEXANDRA"/>
        <s v="SEBASTIÁN ANDRÉS"/>
        <s v="SOFÍA PASCUALA"/>
        <s v="SEBASTIÁN EDUARDO ANDRÉS"/>
        <s v="SOFÍA IGNACIA"/>
        <s v="THOMAS IGNACIO"/>
        <s v="SEBASTIÁN IGNACIO"/>
        <s v="THOMAS FELIPE"/>
        <s v="SEBASTIÁN ALEJANDRO"/>
        <s v="TIARE FRANCISCA"/>
        <s v="SOFIA ANTONIA"/>
        <s v="TANIA NAYELY"/>
        <s v="TATIANA CONSTANZA"/>
        <s v="THYARE ANAÍS"/>
        <s v="SEBASTIÁN FRANCO"/>
        <s v="SEBASTIÁN ALEXIS"/>
        <s v="TABATA ANTONIA"/>
        <s v="TAMARA CONSTANZA"/>
        <s v="THOMAS FERNANDO"/>
        <s v="SINAMOND SCARLETT"/>
        <s v="SOFÍA RENEE"/>
        <s v="SAVKA MILLARAY"/>
        <s v="SOLANGE ELISA"/>
        <s v="SOFÍA LORENA"/>
        <s v="TANIA ANAÍS"/>
        <s v="SOFÍA CELESTE"/>
        <s v="SERGIO WILLIAM"/>
        <s v="SOFÍA ESTER"/>
        <s v="TAMARA ANDREA"/>
        <s v="VICENTE IGNACIO"/>
        <s v="VALENTINA EYLEEN"/>
        <s v="TOMÁS ALEJANDRO ANTONIO"/>
        <s v="VICENTE JAVIER"/>
        <s v="VANESSA PAOLA"/>
        <s v="TOMÁS ANDRÉS"/>
        <s v="VALENTINA AYLÉN"/>
        <s v="TOMÁS ANTONIO"/>
        <s v="VICENTE ALEJANDRO"/>
        <s v="VALERIA FERNANDA"/>
        <s v="VAITIARE SAVKA"/>
        <s v="TOMÁS SAMUEL"/>
        <s v="VICENTE GABRIEL"/>
        <s v="XIOMARA NICOLE"/>
        <s v="VALERIA JASMÍN"/>
        <s v="VICTORIA BELÉN"/>
        <s v="VALENTINA BELÉN"/>
        <s v="VALENTINA TIARE"/>
        <s v="VICENTE SALVADOR"/>
        <s v="WILLIAMS WALASH"/>
        <s v="VALENTINA SUGEI"/>
        <s v="VALENTINA PAZ"/>
        <s v="YAZNA ALEJANDRA"/>
        <s v="VALERIA SOFÍA"/>
        <s v="VALERIA YUSTINN"/>
        <s v="VALERIA CAMILA"/>
      </sharedItems>
    </cacheField>
    <cacheField name="Apellido Paterno" numFmtId="0">
      <sharedItems count="215">
        <s v="VERGARA"/>
        <s v="ZAMORANO"/>
        <s v="VELÁSQUEZ"/>
        <s v="VERA"/>
        <s v="VENEGAS"/>
        <s v="YÁÑEZ"/>
        <s v="VILLALBA"/>
        <s v="VILLALOBOS"/>
        <s v="VEJAR"/>
        <s v="ZÚÑIGA"/>
        <s v="ZAMBRANO"/>
        <s v="ZUÑIGA"/>
        <s v="VILLA"/>
        <s v="VALDIVIA"/>
        <s v="URRUTIA"/>
        <s v="UGARTE"/>
        <s v="TRUJILLO"/>
        <s v="VARAS"/>
        <s v="VALLEJOS"/>
        <s v="VEGA"/>
        <s v="VALENZUELA"/>
        <s v="VALENCIA"/>
        <s v="VARGAS"/>
        <s v="TRONCOSO"/>
        <s v="TORO"/>
        <s v="URBINA"/>
        <s v="VALDÉS"/>
        <s v="TOLOZA"/>
        <s v="SOTO"/>
        <s v="SANTOS"/>
        <s v="SANZ"/>
        <s v="SUAZO"/>
        <s v="SOLÍS"/>
        <s v="SUÁREZ"/>
        <s v="SEITH"/>
        <s v="SUAREZ"/>
        <s v="SILVA"/>
        <s v="TAPIA"/>
        <s v="TACCHI"/>
        <s v="SEPÚLVEDA"/>
        <s v="SANTIBAÑEZ"/>
        <s v="SAN JUAN"/>
        <s v="ROMERO"/>
        <s v="SALINAS"/>
        <s v="RODRÍGUEZ"/>
        <s v="SÁNCHEZ"/>
        <s v="RIVAS"/>
        <s v="REYES"/>
        <s v="ROMÁN"/>
        <s v="ROJAS"/>
        <s v="SALAS"/>
        <s v="RIOS"/>
        <s v="RIVEROS"/>
        <s v="SANHUEZA"/>
        <s v="RIFO"/>
        <s v="QUILALEO"/>
        <s v="PIZARRO"/>
        <s v="QUINTANA"/>
        <s v="PÉREZ"/>
        <s v="PRIMOMO"/>
        <s v="PLAZA"/>
        <s v="PINCHEIRA"/>
        <s v="QUEZADA"/>
        <s v="PINTO"/>
        <s v="PIJOAN"/>
        <s v="RAMÍREZ"/>
        <s v="PRIETO"/>
        <s v="PONCE"/>
        <s v="PINO"/>
        <s v="PALMA"/>
        <s v="ORTIZ"/>
        <s v="PEÑA"/>
        <s v="ORELLANA"/>
        <s v="PALACIO"/>
        <s v="PAVEZ"/>
        <s v="NUÑEZ"/>
        <s v="PEREIRA"/>
        <s v="PAZ DE LA VEGA"/>
        <s v="PEDREROS"/>
        <s v="OROS"/>
        <s v="OLIVARES"/>
        <s v="OLAVARRÍA"/>
        <s v="PARRINI"/>
        <s v="PARDO"/>
        <s v="MORENO"/>
        <s v="MARCHANT"/>
        <s v="MUÑOZ"/>
        <s v="MOYA"/>
        <s v="NAVARRETE"/>
        <s v="MARTÍNEZ"/>
        <s v="MELLA"/>
        <s v="MARÍN"/>
        <s v="MELLADO"/>
        <s v="MOLINA"/>
        <s v="NANCUCHEO"/>
        <s v="MORAGA"/>
        <s v="MARDONES"/>
        <s v="NAVAS"/>
        <s v="MUNIZAGA"/>
        <s v="MERINO"/>
        <s v="NAVARRO"/>
        <s v="NEGRETE"/>
        <s v="JARPA"/>
        <s v="LIBERONA"/>
        <s v="GUERRERO"/>
        <s v="MAGAÑA"/>
        <s v="GUTIÉRREZ"/>
        <s v="MANRÍQUEZ"/>
        <s v="IBACACHE"/>
        <s v="GONZÁLEZ"/>
        <s v="HABERT"/>
        <s v="HORMAZÁBAL"/>
        <s v="LÓPEZ"/>
        <s v="MALDONADO"/>
        <s v="LEIVA"/>
        <s v="JIMÉNEZ"/>
        <s v="LARRONDO"/>
        <s v="HERRERA"/>
        <s v="GORMAZ"/>
        <s v="LATIN"/>
        <s v="INOSTROZA"/>
        <s v="GUAJARDO"/>
        <s v="GUERRERO DE LUNA"/>
        <s v="LUNA"/>
        <s v="KUDIN"/>
        <s v="HIDALGO"/>
        <s v="MANCILLA"/>
        <s v="HANDSCHUH"/>
        <s v="ISAMIT"/>
        <s v="LEYTON"/>
        <s v="LEÑERO"/>
        <s v="HEUMANN"/>
        <s v="ITURRALDE"/>
        <s v="GÓMEZ"/>
        <s v="FRANCO"/>
        <s v="FIGUEROA"/>
        <s v="GALVEZ"/>
        <s v="FLORES"/>
        <s v="FUENTES"/>
        <s v="FERRADA"/>
        <s v="GATICA"/>
        <s v="FUENTEALBA"/>
        <s v="GOMEZ"/>
        <s v="FARÍAS"/>
        <s v="GARRIDO"/>
        <s v="FERNÁNDEZ"/>
        <s v="FILIPPONE"/>
        <s v="FLOREZ"/>
        <s v="GIGOGNE"/>
        <s v="FERRERA"/>
        <s v="GARCÍA"/>
        <s v="ESPINOZA"/>
        <s v="CHÁVEZ"/>
        <s v="CURTIS"/>
        <s v="ESCALONA"/>
        <s v="CORNEJO"/>
        <s v="ERICES"/>
        <s v="CRUZ"/>
        <s v="ESCOBAR"/>
        <s v="DÍAZ"/>
        <s v="CASTILLO"/>
        <s v="CONCHA"/>
        <s v="CASTRO"/>
        <s v="CARRASCO"/>
        <s v="CONTRERAS"/>
        <s v="DE LA ROSA"/>
        <s v="CAYUPE"/>
        <s v="DURÁN"/>
        <s v="ESPEJO"/>
        <s v="ESCUDERO"/>
        <s v="DONOSO"/>
        <s v="CUADROS"/>
        <s v="CAYULAO"/>
        <s v="CELIS"/>
        <s v="CERÓN"/>
        <s v="AVELLO"/>
        <s v="CAMPOS"/>
        <s v="BARRÍA"/>
        <s v="CARES"/>
        <s v="CAMACHO"/>
        <s v="BASCUÑÁN"/>
        <s v="ARRUÉ"/>
        <s v="CABELLO"/>
        <s v="AUSENSI"/>
        <s v="CARMONA"/>
        <s v="ARRATIA"/>
        <s v="BOTTINELLI"/>
        <s v="BARRA"/>
        <s v="BARAHONA"/>
        <s v="CALVO"/>
        <s v="BARRAZA"/>
        <s v="ASPEE"/>
        <s v="BRUNA"/>
        <s v="CARO"/>
        <s v="BENAVIDES"/>
        <s v="BUSTOS"/>
        <s v="BASCUR"/>
        <s v="AGUILAR"/>
        <s v="ARANEDA"/>
        <s v="ARIAS"/>
        <s v="ALMERIGHI"/>
        <s v="ARAVENA"/>
        <s v="ARAYA"/>
        <s v="ALFARO"/>
        <s v="ARGOTE"/>
        <s v="ÁLVAREZ"/>
        <s v="ALARCÓN"/>
        <s v="ABRUZZESE"/>
        <s v="AEDO"/>
        <s v="ARAUS"/>
        <s v="ÁGUILA"/>
        <s v="ACOSTA"/>
        <s v="AMADO"/>
        <s v="AMPUERO"/>
        <s v="ABARCA"/>
      </sharedItems>
    </cacheField>
    <cacheField name="Apellido Materno" numFmtId="0">
      <sharedItems containsBlank="1"/>
    </cacheField>
    <cacheField name="Dirección" numFmtId="0">
      <sharedItems containsBlank="1" count="229">
        <m/>
        <s v="SERAFIN ZAMORA Nº 21"/>
        <s v="SANTA AMALIA 693"/>
        <s v="PASAJE COPIAPO 8778"/>
        <s v="LOS PINOS"/>
        <s v="COLOMBIA 8784"/>
        <s v="21 DE MAYO CASA 96 VILLA LOS GOBERNADORES"/>
        <s v="LOS NOGALES 3137"/>
        <s v="GLASIAL MARMOLLEJO 06127 CONDOMINIO PARQUE ALTO"/>
        <s v="LAGO CABURGA 4965"/>
        <s v="MANUTARA 9746"/>
        <s v="PSJ 4 SUR PONIENTE 565"/>
        <s v="PSJ CHANCO 8788"/>
        <s v="JOSÉ MIGUEL 679. V. CRUZ DEL SUR"/>
        <s v="PASAJE ACAPULCO Nº 8341"/>
        <s v="ANITA CORTES Nº 9323 BLOCK 6B DPTO. 13"/>
        <s v="AV. SANATA IRENE 1874"/>
        <s v="ROLANDO FRODEN 1627 DEPTO 32 VILLA A. DE ERCILLA"/>
        <s v="AVENIDA PERÚ"/>
        <s v="PIRAMIDE 453"/>
        <s v="PSJE LAS CAMPANULAS 8735"/>
        <s v="PASAJE 33 3046"/>
        <s v="PASAJE PUTRE 9535"/>
        <s v="CARLOS WITTING 8466"/>
        <s v="SANTA AMALIA 722"/>
        <s v="ANDALIÉN Nº 7270 DPTO. 101"/>
        <s v="CARLOS CASTELLON 1572"/>
        <s v="CABURGA 4965"/>
        <s v="LAURA RODYCK 9249"/>
        <s v="PSJE ISLA LITTE WILLINGTON 3962"/>
        <s v="AVDA MEXICO 7917 E 12"/>
        <s v="CANADA"/>
        <s v="EL MARMÓL Nº 10697"/>
        <s v="SANTA JULIA 434"/>
        <s v="TALQUIPEN"/>
        <s v="EL REMANSO 2774"/>
        <s v="GRAN AVEWNIDA 5620"/>
        <s v="PJE RÍO ITATA 1005, VILLA BAHÍA CATALINA"/>
        <s v="MEXICO 1436"/>
        <s v="EL PARRADO 482"/>
        <s v="CANADÁ 9176"/>
        <s v="PARQUE LAS MERCEDES 8620"/>
        <s v="PASAJE ESTAÑO 5584"/>
        <s v="DONATELO 7057"/>
        <s v="LOS CARTEROS 6298"/>
        <s v="ESTADOS UNIDOS 9096"/>
        <s v="PJE. LAS VIOLETAS 02493"/>
        <s v="CALLE NUEVA UNO 9518"/>
        <s v="8 ORIENTE 8368"/>
        <s v="ESTADOS UNIDOS 9242"/>
        <s v="PJE. NUEVO 1917 LAS CLARISAS"/>
        <s v="PJE TALQUIPEN 9661"/>
        <s v="CALLE NUEVA 1-9558 CASA B"/>
        <s v="COLOMBIA 9065 CASA H"/>
        <s v="LOS CEDROS 46"/>
        <s v="SANTAN NELLY 8923"/>
        <s v="RIO BECKER 4908"/>
        <s v="PJE. VALENTINA 175"/>
        <s v="DEPARTAMENTAL 41"/>
        <s v="PASAJE LAS ENCINAS8717 JARDIN ALTO"/>
        <s v="PASAJE LAS TORTOLAS 95"/>
        <s v="AV. GABRIELA 02750"/>
        <s v="CANADA 9516"/>
        <s v="SANTA ELENA 1267 CASA E"/>
        <s v="EL MARMOL 10697"/>
        <s v="LAS VIOLETAS"/>
        <s v="VADO AZÚL 2260, VILLA HÉROES DE CONCEPCIÓN"/>
        <s v="PASAJE ESCOTA 1907"/>
        <s v="PJE. SAN AGUSTIN 8122"/>
        <s v="ANTOFAGASTA"/>
        <s v="CARLOS VILLARROEL 10445"/>
        <s v="CANADA 9176"/>
        <s v="LOS MAZANILLONES 1812"/>
        <s v="HERNALDO DE MAGALLANES 343"/>
        <s v="SAN JUAN 10548"/>
        <s v="ESTADOS UNIDOS 8965"/>
        <s v="FRESIA 6635"/>
        <s v="PASAJE CHILLÁN 8764 VILLA O´HIGGINS"/>
        <s v="CANAL DE LALUZ PONIENTE 4462"/>
        <s v="ISLA QUINCHAO Nº8486"/>
        <s v="V.MACKENNA Nº8393 P.17"/>
        <s v="LAS VIOLETAS 02493"/>
        <s v="CANCION DE LA PAMPA 5609"/>
        <s v="MANUTARA Nº9616"/>
        <s v="LLANCÓN 2727"/>
        <s v="QUILPUE 118-A DEPTO 12 LOS PRESIDENTES"/>
        <s v="VIDELA 981"/>
        <s v="CORONA DEL INCANº1620"/>
        <s v="JOSE ARTIGA 3369"/>
        <s v="PASAJE SAMNTA JULIA PAULA Nº 86"/>
        <s v="PASAJE CORONA DEL INCA Nº1548"/>
        <s v="LAS ARMAS 7517"/>
        <s v="ENRIQUE OLIVARES 349"/>
        <s v="AVDA STA INES 1874"/>
        <s v="AV. TOBALABA 7627"/>
        <s v="PUTRE 9535"/>
        <s v="NUESTRA SRA. DE LORETO 9560"/>
        <s v="BIO BIO 725"/>
        <s v="W.MARTINEZ 1336 DPTO 14 G"/>
        <s v="TOPACIO 10954"/>
        <s v="PASAJE COPIAPO Nº 8778 LAS LOMAS"/>
        <s v="MOZART 264"/>
        <s v="ANITA CORTES 9323"/>
        <s v="ACONCAGUA 773"/>
        <s v="TRINIDAD ORIENTE"/>
        <s v="SAN VICENTE DE PAUL 7854"/>
        <s v="PASAJE MILLALONGO 216"/>
        <s v="SÓCRATES 1160, DPTO. 209"/>
        <s v="PASAJE LAS CAMPANULAS 8735 - VILLA LA FLORIDA 8000"/>
        <s v="ESTADOS UNIDOS 8760"/>
        <s v="REAL MADRID 1712"/>
        <s v="URUGUAY 9111"/>
        <s v="LAS HIGUERAS 4038"/>
        <s v="LOS NOGALES Nº3081 V.CARLOS WITTING"/>
        <s v="SANTA MARTA 9694"/>
        <s v="PSJE. EL DORADO 139"/>
        <s v="ARRAYAN ROJO 8755 JARDIN DE LA VIÑA"/>
        <s v="LOLANCO 613 V. O!HIGGINS"/>
        <s v="PERPETUA FREIRE Nº237 P.16 DE V.M."/>
        <s v="DAGOBERTO GODOY 107"/>
        <s v="PARQUE LA FLORIDA 0866"/>
        <s v="LUIS ANTONIO VERGARA 254"/>
        <s v="PASAJE EL PEUMO Nº 8265"/>
        <s v="PASAJE MADRE SELVA Nº9697"/>
        <s v="ENRIQUE SORO 941"/>
        <s v="CHANCO 8788"/>
        <s v="LOS AVELLANOS Nº 3927"/>
        <s v="ROLANDO FRODDEN 1302"/>
        <s v="LOLENCO 574"/>
        <s v="JUSTINIANO SOTOMAYOR 1308"/>
        <s v="CHANCO 2827"/>
        <s v="PJE SANTA TERESA 11401 JUAN PABLO II"/>
        <s v="PSJE, ALBANIA 1238"/>
        <s v="SANTA RAQUEL 9107"/>
        <s v="FRANCISCO VILLAGRA 6600 B"/>
        <s v="AV. QUILIN 1762"/>
        <s v="PJE. SAN LUCAS 11433 JUAN PABLO II"/>
        <s v="AVENIDA SAN FRANCISCO 2521"/>
        <s v="PSJE. MONTREAL 1250"/>
        <s v="MONTREAL 1250"/>
        <s v="PJE. TRES 5165 VILLA ALBORADA"/>
        <s v="SAN JOSÉ DE LA ESTRELLA Nº 694"/>
        <s v="PALERMO SUR"/>
        <s v="FRESIA 7321 CASA I"/>
        <s v="CHANCO 8827"/>
        <s v="GARCIA HURTADO DE MENDOZA 7670"/>
        <s v="SANTA GENOVEVA 9588"/>
        <s v="JULIACA 6543"/>
        <s v="ENRIQUE OLIVARES 1546"/>
        <s v="EL MARMOL 10981 VILLA LOS SAUCES II"/>
        <s v="CAMPANARIO 705"/>
        <s v="HAYDN 2784"/>
        <s v="JUAN ARAVENA 359"/>
        <s v="COLOMBIA 7300 DEPTO. 107"/>
        <s v="PASAJE PANGUIPULLI 1934"/>
        <s v="WILY BRAND 66 V.LA TERCERA"/>
        <s v="HAYDN 2947"/>
        <s v="ONGOLMO 7471 DEPTO. G 604"/>
        <s v="LOS TALLADORES 10379"/>
        <s v="ROJUAS MAGALLANES 2312 DEPTO 127"/>
        <s v="STA. CECILIA"/>
        <s v="CIPRES CORDILLERANO 9327"/>
        <s v="HUENTELAUQUEN 8791"/>
        <s v="ROJAS MAGALLANES"/>
        <s v="PANAMA 9257 STA. JULIA"/>
        <s v="PSJE. MONTERREAL 1202"/>
        <s v="CONCEPCIÓN"/>
        <s v="GUAYACAN 8823"/>
        <s v="CALLE ICTINOS 1569"/>
        <s v="VIZCONDE 1052"/>
        <s v="PASAJE CHACAYAL 3771"/>
        <s v="PIUQUENES 3644, VILA EL PERAL"/>
        <s v="GUALLATIRE 912 VILLA O´HIGGINS"/>
        <s v="PASAJE SAMUEL LILLO Nº 1022"/>
        <s v="HUENTENAUQUEN 8656"/>
        <s v="TUPAHUE 266"/>
        <s v="LOS MONTES 7627"/>
        <s v="CALLE BRASIL 9121"/>
        <s v="G. URRUTIA 0132"/>
        <s v="ROJAS MAGALLANES 930"/>
        <s v="NUESTRA SEÑORA DE LORETO 9560"/>
        <s v="ESTADOS UNIDOS 9005"/>
        <s v="MAULE 8875"/>
        <s v="PASAJE 461 CASA 5432 LAS TORRES 2"/>
        <s v="CHILLAN 8764"/>
        <s v="PANAMA 9257"/>
        <s v="RIO AMAZONA 536"/>
        <s v="LINO 3508"/>
        <s v="LOS MAPUCHES 1269"/>
        <s v="PASAJE LA NUEZ Nº 10599"/>
        <s v="PAGANINI 238"/>
        <s v="CALLE 2 Nº 5577 LOS CEREZOS"/>
        <s v="CALLE O 6475"/>
        <s v="PARINACOTA 879"/>
        <s v="JOHN KENNEDY 96"/>
        <s v="LITRANCURA 1086"/>
        <s v="JULIACA"/>
        <s v="BALLE DEL SOL 05778"/>
        <s v="PARAGUAY Nº 8744"/>
        <s v="PJE EL FUNAO 572"/>
        <s v="GENARIO DEL BOSQUE 9254"/>
        <s v="EL ARROYO 9891"/>
        <s v="CERRO CABEZA DE NOVILLO 0718 VILLA ANDES DEL SUR"/>
        <s v="AV. MEXICO 8909"/>
        <s v="ANTOFAGASTA 8794"/>
        <s v="10 ORIENTE 8069 SAN GREGORIO"/>
        <s v="ANTILLANCA 1203"/>
        <s v="MARÍA SILVA OSSA 3530"/>
        <s v="RÍO PEDREGOSO Nº 0340 - V. LOS ACACIOS"/>
        <s v="SANTA RAQUEL 10727"/>
        <s v="AVDA RENE OLIVARES 2159"/>
        <s v="ATAHUALPA 235 DPTO 610"/>
        <s v="AYSEN 3320"/>
        <s v="DIAGONAL SANTA ELENA 2853 DPTO 13"/>
        <s v="CHINGUE 755"/>
        <s v="VALLE DE SOL 05778"/>
        <s v="DEBUSSY 2930"/>
        <s v="DRAKE 312"/>
        <s v="PASAJE PARQUE MARBELLA Nº 3789"/>
        <s v="V. MACKENNA 9403"/>
        <s v="LOS JARDINES 01688, VILLA FUTURO"/>
        <s v="ABADIA 4314"/>
        <s v="LOS AVELLANOS Nº 3915"/>
        <s v="FRESIA 7321"/>
        <s v="EL VISCONTE 1052"/>
        <s v="PJE.SALITRERA PAN DE AZÚCAR 0119, VILLA PORTAL ANDINO"/>
        <s v="PONCE DE ZAMORA 6 9368"/>
        <s v="TOME 0874"/>
        <s v="LOS SAUCES 528 ACONCAGUA 4524"/>
      </sharedItems>
    </cacheField>
    <cacheField name="Comuna Residencia" numFmtId="0">
      <sharedItems count="25">
        <s v="LA FLORIDA"/>
        <s v="MACUL"/>
        <s v="COLINA"/>
        <s v="PUENTE ALTO"/>
        <s v="SAN JOAQUÍN"/>
        <s v="ALTO HOSPICIO"/>
        <s v="SAN MIGUEL"/>
        <s v="CONCHALÍ"/>
        <s v="PEÑALOLÉN"/>
        <s v="LA GRANJA"/>
        <s v="LA PINTANA"/>
        <s v="SANTIAGO"/>
        <s v="MAIPÚ"/>
        <s v="PEDRO AGUIRRE CERDA"/>
        <s v="HUECHURABA"/>
        <s v="ÑUÑOA"/>
        <s v="IQUIQUE"/>
        <s v="PUDAHUEL"/>
        <s v="QUILICURA"/>
        <s v="INDEPENDENCIA"/>
        <s v="ANTOFAGASTA"/>
        <s v="LA REINA"/>
        <s v="RENCA"/>
        <s v="VALPARAÍSO"/>
        <s v="ZAPALLAR"/>
      </sharedItems>
    </cacheField>
    <cacheField name="Distancia" numFmtId="1">
      <sharedItems containsSemiMixedTypes="0" containsString="0" containsNumber="1" containsInteger="1" minValue="3" maxValue="15"/>
    </cacheField>
    <cacheField name="Código Comuna Residencia" numFmtId="0">
      <sharedItems containsSemiMixedTypes="0" containsString="0" containsNumber="1" containsInteger="1" minValue="1101" maxValue="13301"/>
    </cacheField>
    <cacheField name="Fecha Nacimiento" numFmtId="14">
      <sharedItems containsSemiMixedTypes="0" containsNonDate="0" containsDate="1" containsString="0" minDate="1995-07-27T00:00:00" maxDate="2009-07-01T00:00:00"/>
    </cacheField>
    <cacheField name="%Asistencia" numFmtId="0">
      <sharedItems containsSemiMixedTypes="0" containsString="0" containsNumber="1" containsInteger="1" minValue="0" maxValue="100" count="39">
        <n v="86"/>
        <n v="94"/>
        <n v="91"/>
        <n v="88"/>
        <n v="81"/>
        <n v="82"/>
        <n v="85"/>
        <n v="99"/>
        <n v="93"/>
        <n v="90"/>
        <n v="98"/>
        <n v="89"/>
        <n v="79"/>
        <n v="77"/>
        <n v="0"/>
        <n v="95"/>
        <n v="74"/>
        <n v="84"/>
        <n v="97"/>
        <n v="87"/>
        <n v="96"/>
        <n v="75"/>
        <n v="92"/>
        <n v="45"/>
        <n v="69"/>
        <n v="78"/>
        <n v="60"/>
        <n v="100"/>
        <n v="67"/>
        <n v="55"/>
        <n v="83"/>
        <n v="70"/>
        <n v="62"/>
        <n v="71"/>
        <n v="53"/>
        <n v="54"/>
        <n v="73"/>
        <n v="49"/>
        <n v="80"/>
      </sharedItems>
    </cacheField>
    <cacheField name="Promedio Final" numFmtId="0">
      <sharedItems containsMixedTypes="1" containsNumber="1" minValue="3.5" maxValue="6.8" count="33">
        <n v="6.1"/>
        <n v="6.3"/>
        <n v="5.4"/>
        <n v="5.9"/>
        <n v="6.4"/>
        <n v="6.2"/>
        <n v="6"/>
        <n v="5.8"/>
        <n v="5.5"/>
        <n v="4.3"/>
        <n v="5.6"/>
        <n v="4.9000000000000004"/>
        <n v="5.0999999999999996"/>
        <n v="4.4000000000000004"/>
        <n v="5.2"/>
        <n v="6.5"/>
        <s v=""/>
        <n v="6.7"/>
        <n v="3.8"/>
        <n v="4.2"/>
        <n v="5.7"/>
        <n v="5.3"/>
        <n v="5"/>
        <n v="4.8"/>
        <n v="6.6"/>
        <n v="4.5"/>
        <n v="4.7"/>
        <n v="3.7"/>
        <n v="4.5999999999999996"/>
        <n v="4.0999999999999996"/>
        <n v="3.5"/>
        <n v="3.9"/>
        <n v="6.8"/>
      </sharedItems>
    </cacheField>
    <cacheField name="Lenguaje" numFmtId="0">
      <sharedItems containsBlank="1" containsMixedTypes="1" containsNumber="1" minValue="2.2999999999999998" maxValue="6.9" count="38">
        <n v="6.3"/>
        <n v="4.5"/>
        <n v="5.6"/>
        <n v="6.6"/>
        <n v="6.1"/>
        <n v="6.2"/>
        <n v="6.4"/>
        <n v="5.8"/>
        <n v="4.8"/>
        <n v="5.2"/>
        <n v="2.2999999999999998"/>
        <n v="5.7"/>
        <n v="5.4"/>
        <n v="4.9000000000000004"/>
        <n v="6"/>
        <n v="4"/>
        <n v="4.2"/>
        <n v="4.7"/>
        <n v="3.6"/>
        <n v="4.5999999999999996"/>
        <n v="5.5"/>
        <n v="5.9"/>
        <n v="5.3"/>
        <n v="6.7"/>
        <n v="5"/>
        <n v="5.0999999999999996"/>
        <m/>
        <n v="3.8"/>
        <s v="P"/>
        <n v="6.5"/>
        <n v="6.9"/>
        <n v="3.7"/>
        <n v="3.9"/>
        <n v="4.4000000000000004"/>
        <n v="4.3"/>
        <n v="4.0999999999999996"/>
        <n v="6.8"/>
        <n v="3.4"/>
      </sharedItems>
    </cacheField>
    <cacheField name="Matemáticas" numFmtId="0">
      <sharedItems containsString="0" containsBlank="1" containsNumber="1" minValue="2.1" maxValue="6.9"/>
    </cacheField>
    <cacheField name="Historia" numFmtId="0">
      <sharedItems containsString="0" containsBlank="1" containsNumber="1" minValue="2.2000000000000002" maxValue="7"/>
    </cacheField>
    <cacheField name="Ciencias" numFmtId="0">
      <sharedItems containsString="0" containsBlank="1" containsNumber="1" minValue="3.1" maxValue="6.9"/>
    </cacheField>
    <cacheField name="Edu. Física" numFmtId="0">
      <sharedItems containsString="0" containsBlank="1" containsNumber="1" minValue="2.9" maxValue="7"/>
    </cacheField>
    <cacheField name="Religión" numFmtId="0">
      <sharedItems containsString="0" containsBlank="1" containsNumber="1" minValue="2.9" maxValue="7"/>
    </cacheField>
    <cacheField name="Música" numFmtId="0">
      <sharedItems containsString="0" containsBlank="1" containsNumber="1" minValue="3.2" maxValue="7"/>
    </cacheField>
    <cacheField name="Tecnología" numFmtId="0">
      <sharedItems containsString="0" containsBlank="1" containsNumber="1" minValue="2.6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n v="2016"/>
    <n v="24766"/>
    <n v="110"/>
    <n v="1"/>
    <x v="0"/>
    <s v="A"/>
    <x v="0"/>
    <s v="F"/>
    <x v="0"/>
    <x v="0"/>
    <s v="VILLALOBOS"/>
    <x v="0"/>
    <x v="0"/>
    <n v="8"/>
    <n v="13110"/>
    <d v="2008-05-26T00:00:00"/>
    <x v="0"/>
    <x v="0"/>
    <x v="0"/>
    <n v="6.1"/>
    <n v="6.1"/>
    <n v="6.3"/>
    <n v="6.1"/>
    <n v="6.1"/>
    <n v="6.6"/>
    <n v="5.9"/>
  </r>
  <r>
    <n v="2016"/>
    <n v="24766"/>
    <n v="110"/>
    <n v="1"/>
    <x v="0"/>
    <s v="A"/>
    <x v="1"/>
    <s v="M"/>
    <x v="1"/>
    <x v="1"/>
    <s v="VÁSQUEZ"/>
    <x v="1"/>
    <x v="0"/>
    <n v="12"/>
    <n v="13110"/>
    <d v="2008-08-19T00:00:00"/>
    <x v="1"/>
    <x v="1"/>
    <x v="0"/>
    <n v="5.9"/>
    <n v="6"/>
    <n v="6.4"/>
    <n v="6.6"/>
    <n v="6.6"/>
    <n v="6.6"/>
    <n v="6.1"/>
  </r>
  <r>
    <n v="2016"/>
    <n v="24766"/>
    <n v="110"/>
    <n v="1"/>
    <x v="0"/>
    <s v="A"/>
    <x v="2"/>
    <s v="M"/>
    <x v="2"/>
    <x v="1"/>
    <s v="VALENCIA"/>
    <x v="0"/>
    <x v="0"/>
    <n v="7"/>
    <n v="13110"/>
    <d v="2008-11-23T00:00:00"/>
    <x v="1"/>
    <x v="2"/>
    <x v="1"/>
    <n v="4.2"/>
    <n v="5.5"/>
    <n v="5.8"/>
    <n v="5.8"/>
    <n v="6.7"/>
    <n v="5.9"/>
    <n v="5.3"/>
  </r>
  <r>
    <n v="2016"/>
    <n v="24766"/>
    <n v="110"/>
    <n v="1"/>
    <x v="0"/>
    <s v="A"/>
    <x v="3"/>
    <s v="M"/>
    <x v="3"/>
    <x v="2"/>
    <s v="VALDIVIA"/>
    <x v="0"/>
    <x v="1"/>
    <n v="6"/>
    <n v="13118"/>
    <d v="2008-07-06T00:00:00"/>
    <x v="1"/>
    <x v="3"/>
    <x v="2"/>
    <n v="5.3"/>
    <n v="5.4"/>
    <n v="6.2"/>
    <n v="6.1"/>
    <n v="6.1"/>
    <n v="6.6"/>
    <n v="5.9"/>
  </r>
  <r>
    <n v="2016"/>
    <n v="24766"/>
    <n v="110"/>
    <n v="1"/>
    <x v="0"/>
    <s v="A"/>
    <x v="4"/>
    <s v="F"/>
    <x v="4"/>
    <x v="3"/>
    <s v="TRIGO"/>
    <x v="2"/>
    <x v="0"/>
    <n v="9"/>
    <n v="13110"/>
    <d v="2009-05-23T00:00:00"/>
    <x v="2"/>
    <x v="4"/>
    <x v="3"/>
    <n v="6.2"/>
    <n v="6.2"/>
    <n v="6.6"/>
    <n v="6.7"/>
    <n v="6.3"/>
    <n v="6.7"/>
    <n v="6.2"/>
  </r>
  <r>
    <n v="2016"/>
    <n v="24766"/>
    <n v="110"/>
    <n v="1"/>
    <x v="0"/>
    <s v="A"/>
    <x v="5"/>
    <s v="M"/>
    <x v="5"/>
    <x v="4"/>
    <s v="SILVA"/>
    <x v="0"/>
    <x v="0"/>
    <n v="14"/>
    <n v="13110"/>
    <d v="2008-09-05T00:00:00"/>
    <x v="3"/>
    <x v="0"/>
    <x v="4"/>
    <n v="6.1"/>
    <n v="5.8"/>
    <n v="6.1"/>
    <n v="6.2"/>
    <n v="6.2"/>
    <n v="6.5"/>
    <n v="6"/>
  </r>
  <r>
    <n v="2016"/>
    <n v="24766"/>
    <n v="110"/>
    <n v="1"/>
    <x v="0"/>
    <s v="A"/>
    <x v="6"/>
    <s v="F"/>
    <x v="6"/>
    <x v="5"/>
    <s v="SERRI"/>
    <x v="3"/>
    <x v="0"/>
    <n v="15"/>
    <n v="13110"/>
    <d v="2009-02-04T00:00:00"/>
    <x v="4"/>
    <x v="5"/>
    <x v="5"/>
    <n v="6.3"/>
    <n v="5.7"/>
    <n v="6.3"/>
    <n v="6"/>
    <n v="6.2"/>
    <n v="6.7"/>
    <n v="6.2"/>
  </r>
  <r>
    <n v="2016"/>
    <n v="24766"/>
    <n v="110"/>
    <n v="1"/>
    <x v="0"/>
    <s v="A"/>
    <x v="7"/>
    <s v="F"/>
    <x v="7"/>
    <x v="6"/>
    <s v="SALAS"/>
    <x v="4"/>
    <x v="0"/>
    <n v="8"/>
    <n v="13110"/>
    <d v="2009-02-24T00:00:00"/>
    <x v="5"/>
    <x v="6"/>
    <x v="6"/>
    <n v="5.8"/>
    <n v="5.6"/>
    <n v="6.1"/>
    <n v="5.9"/>
    <n v="6"/>
    <n v="6.4"/>
    <n v="6"/>
  </r>
  <r>
    <n v="2016"/>
    <n v="24766"/>
    <n v="110"/>
    <n v="1"/>
    <x v="0"/>
    <s v="A"/>
    <x v="8"/>
    <s v="F"/>
    <x v="8"/>
    <x v="7"/>
    <s v="ROJAS"/>
    <x v="5"/>
    <x v="0"/>
    <n v="12"/>
    <n v="13110"/>
    <d v="2008-05-08T00:00:00"/>
    <x v="1"/>
    <x v="3"/>
    <x v="7"/>
    <n v="5.7"/>
    <n v="5.8"/>
    <n v="5.9"/>
    <n v="6.1"/>
    <n v="6.3"/>
    <n v="6"/>
    <n v="6"/>
  </r>
  <r>
    <n v="2016"/>
    <n v="24766"/>
    <n v="110"/>
    <n v="1"/>
    <x v="0"/>
    <s v="A"/>
    <x v="9"/>
    <s v="M"/>
    <x v="9"/>
    <x v="8"/>
    <s v="PRADENAS"/>
    <x v="6"/>
    <x v="2"/>
    <n v="10"/>
    <n v="13301"/>
    <d v="2008-11-06T00:00:00"/>
    <x v="2"/>
    <x v="1"/>
    <x v="3"/>
    <n v="6.5"/>
    <n v="5.9"/>
    <n v="6.6"/>
    <n v="6.2"/>
    <n v="6.3"/>
    <n v="6.5"/>
    <n v="6.4"/>
  </r>
  <r>
    <n v="2016"/>
    <n v="24766"/>
    <n v="110"/>
    <n v="1"/>
    <x v="0"/>
    <s v="A"/>
    <x v="10"/>
    <s v="F"/>
    <x v="10"/>
    <x v="3"/>
    <s v="PEREIRA"/>
    <x v="0"/>
    <x v="0"/>
    <n v="12"/>
    <n v="13110"/>
    <d v="2008-11-08T00:00:00"/>
    <x v="6"/>
    <x v="7"/>
    <x v="8"/>
    <n v="5.3"/>
    <n v="5.9"/>
    <n v="6.2"/>
    <n v="6"/>
    <n v="6.6"/>
    <n v="6.1"/>
    <n v="5.7"/>
  </r>
  <r>
    <n v="2016"/>
    <n v="24766"/>
    <n v="110"/>
    <n v="1"/>
    <x v="0"/>
    <s v="A"/>
    <x v="11"/>
    <s v="F"/>
    <x v="11"/>
    <x v="9"/>
    <s v="NOVA"/>
    <x v="7"/>
    <x v="0"/>
    <n v="13"/>
    <n v="13110"/>
    <d v="2008-09-05T00:00:00"/>
    <x v="7"/>
    <x v="8"/>
    <x v="9"/>
    <n v="5"/>
    <n v="4.9000000000000004"/>
    <n v="5.5"/>
    <n v="6"/>
    <n v="6.1"/>
    <n v="6.5"/>
    <n v="5.5"/>
  </r>
  <r>
    <n v="2016"/>
    <n v="24766"/>
    <n v="110"/>
    <n v="1"/>
    <x v="0"/>
    <s v="A"/>
    <x v="12"/>
    <s v="F"/>
    <x v="12"/>
    <x v="8"/>
    <s v="MONCADA"/>
    <x v="8"/>
    <x v="3"/>
    <n v="4"/>
    <n v="13201"/>
    <d v="2008-11-03T00:00:00"/>
    <x v="8"/>
    <x v="9"/>
    <x v="10"/>
    <n v="2.1"/>
    <n v="3.7"/>
    <n v="4.2"/>
    <n v="5.7"/>
    <n v="5.7"/>
    <n v="6.4"/>
    <n v="5"/>
  </r>
  <r>
    <n v="2016"/>
    <n v="24766"/>
    <n v="110"/>
    <n v="1"/>
    <x v="0"/>
    <s v="A"/>
    <x v="13"/>
    <s v="M"/>
    <x v="13"/>
    <x v="2"/>
    <s v="MIRANDA"/>
    <x v="9"/>
    <x v="3"/>
    <n v="10"/>
    <n v="13201"/>
    <d v="2009-01-12T00:00:00"/>
    <x v="8"/>
    <x v="3"/>
    <x v="11"/>
    <n v="5.4"/>
    <n v="5.5"/>
    <n v="6.1"/>
    <n v="6.2"/>
    <n v="6.3"/>
    <n v="6.4"/>
    <n v="5.9"/>
  </r>
  <r>
    <n v="2016"/>
    <n v="24766"/>
    <n v="110"/>
    <n v="1"/>
    <x v="0"/>
    <s v="A"/>
    <x v="14"/>
    <s v="F"/>
    <x v="14"/>
    <x v="10"/>
    <s v="LÓPEZ"/>
    <x v="10"/>
    <x v="0"/>
    <n v="5"/>
    <n v="13110"/>
    <d v="2009-04-15T00:00:00"/>
    <x v="8"/>
    <x v="3"/>
    <x v="12"/>
    <n v="5.3"/>
    <n v="6"/>
    <n v="6.3"/>
    <n v="6.2"/>
    <n v="6.2"/>
    <n v="6.5"/>
    <n v="5.8"/>
  </r>
  <r>
    <n v="2016"/>
    <n v="24766"/>
    <n v="110"/>
    <n v="1"/>
    <x v="0"/>
    <s v="A"/>
    <x v="15"/>
    <s v="M"/>
    <x v="15"/>
    <x v="1"/>
    <s v="JORQUERA"/>
    <x v="11"/>
    <x v="0"/>
    <n v="14"/>
    <n v="13110"/>
    <d v="2008-12-23T00:00:00"/>
    <x v="8"/>
    <x v="5"/>
    <x v="6"/>
    <n v="6.2"/>
    <n v="6"/>
    <n v="6.4"/>
    <n v="6.2"/>
    <n v="6.3"/>
    <n v="6.6"/>
    <n v="6.1"/>
  </r>
  <r>
    <n v="2016"/>
    <n v="24766"/>
    <n v="110"/>
    <n v="1"/>
    <x v="0"/>
    <s v="A"/>
    <x v="16"/>
    <s v="F"/>
    <x v="16"/>
    <x v="11"/>
    <s v="JARAMILLO"/>
    <x v="12"/>
    <x v="0"/>
    <n v="4"/>
    <n v="13110"/>
    <d v="2009-01-20T00:00:00"/>
    <x v="9"/>
    <x v="10"/>
    <x v="13"/>
    <n v="4.9000000000000004"/>
    <n v="5.0999999999999996"/>
    <n v="5.4"/>
    <n v="6.4"/>
    <n v="6.2"/>
    <n v="6.4"/>
    <n v="6"/>
  </r>
  <r>
    <n v="2016"/>
    <n v="24766"/>
    <n v="110"/>
    <n v="1"/>
    <x v="0"/>
    <s v="A"/>
    <x v="17"/>
    <s v="F"/>
    <x v="17"/>
    <x v="0"/>
    <s v="FIGUEROA"/>
    <x v="0"/>
    <x v="0"/>
    <n v="13"/>
    <n v="13110"/>
    <d v="2009-01-28T00:00:00"/>
    <x v="10"/>
    <x v="10"/>
    <x v="14"/>
    <n v="5"/>
    <n v="4.8"/>
    <n v="5.3"/>
    <n v="5.8"/>
    <n v="5.9"/>
    <n v="6.6"/>
    <n v="6.1"/>
  </r>
  <r>
    <n v="2016"/>
    <n v="24766"/>
    <n v="110"/>
    <n v="1"/>
    <x v="0"/>
    <s v="A"/>
    <x v="18"/>
    <s v="F"/>
    <x v="18"/>
    <x v="12"/>
    <s v="ESPEJO"/>
    <x v="13"/>
    <x v="0"/>
    <n v="9"/>
    <n v="13110"/>
    <d v="2009-06-29T00:00:00"/>
    <x v="1"/>
    <x v="10"/>
    <x v="1"/>
    <n v="4.3"/>
    <n v="5.5"/>
    <n v="5.8"/>
    <n v="6.2"/>
    <n v="6.1"/>
    <n v="6.5"/>
    <n v="6.2"/>
  </r>
  <r>
    <n v="2016"/>
    <n v="24766"/>
    <n v="110"/>
    <n v="1"/>
    <x v="0"/>
    <s v="A"/>
    <x v="19"/>
    <s v="M"/>
    <x v="19"/>
    <x v="9"/>
    <s v="BOBADILLA"/>
    <x v="14"/>
    <x v="0"/>
    <n v="5"/>
    <n v="13110"/>
    <d v="2009-06-30T00:00:00"/>
    <x v="10"/>
    <x v="10"/>
    <x v="13"/>
    <n v="5.7"/>
    <n v="5"/>
    <n v="5.5"/>
    <n v="5.8"/>
    <n v="6"/>
    <n v="6.5"/>
    <n v="5.9"/>
  </r>
  <r>
    <n v="2016"/>
    <n v="24766"/>
    <n v="110"/>
    <n v="1"/>
    <x v="0"/>
    <s v="A"/>
    <x v="20"/>
    <s v="F"/>
    <x v="20"/>
    <x v="1"/>
    <s v="AGUILERA"/>
    <x v="15"/>
    <x v="0"/>
    <n v="15"/>
    <n v="13110"/>
    <d v="2009-03-20T00:00:00"/>
    <x v="11"/>
    <x v="1"/>
    <x v="0"/>
    <n v="6"/>
    <n v="5.7"/>
    <n v="6.3"/>
    <n v="6.7"/>
    <n v="6.6"/>
    <n v="6.6"/>
    <n v="6.3"/>
  </r>
  <r>
    <n v="2016"/>
    <n v="24766"/>
    <n v="110"/>
    <n v="2"/>
    <x v="1"/>
    <s v="A"/>
    <x v="21"/>
    <s v="F"/>
    <x v="21"/>
    <x v="13"/>
    <s v="VIVANCO"/>
    <x v="16"/>
    <x v="0"/>
    <n v="15"/>
    <n v="13110"/>
    <d v="2008-01-31T00:00:00"/>
    <x v="12"/>
    <x v="9"/>
    <x v="15"/>
    <n v="3.5"/>
    <n v="3.9"/>
    <n v="3.9"/>
    <n v="5"/>
    <n v="5.0999999999999996"/>
    <n v="6.7"/>
    <n v="2.6"/>
  </r>
  <r>
    <n v="2016"/>
    <n v="24766"/>
    <n v="110"/>
    <n v="2"/>
    <x v="1"/>
    <s v="A"/>
    <x v="22"/>
    <s v="F"/>
    <x v="22"/>
    <x v="14"/>
    <s v="VILLALOBOS"/>
    <x v="17"/>
    <x v="0"/>
    <n v="6"/>
    <n v="13110"/>
    <d v="2007-05-12T00:00:00"/>
    <x v="13"/>
    <x v="11"/>
    <x v="16"/>
    <n v="4.5999999999999996"/>
    <n v="4.5999999999999996"/>
    <n v="4.5"/>
    <n v="5.0999999999999996"/>
    <n v="5.2"/>
    <n v="6.8"/>
    <n v="4.5"/>
  </r>
  <r>
    <n v="2016"/>
    <n v="24766"/>
    <n v="110"/>
    <n v="2"/>
    <x v="1"/>
    <s v="A"/>
    <x v="23"/>
    <s v="F"/>
    <x v="23"/>
    <x v="15"/>
    <s v="VILCHES"/>
    <x v="18"/>
    <x v="0"/>
    <n v="12"/>
    <n v="13110"/>
    <d v="2007-05-02T00:00:00"/>
    <x v="14"/>
    <x v="12"/>
    <x v="17"/>
    <n v="4.7"/>
    <n v="4.5999999999999996"/>
    <n v="5"/>
    <n v="5.7"/>
    <n v="5.6"/>
    <n v="6.6"/>
    <n v="4"/>
  </r>
  <r>
    <n v="2016"/>
    <n v="24766"/>
    <n v="110"/>
    <n v="2"/>
    <x v="1"/>
    <s v="A"/>
    <x v="24"/>
    <s v="F"/>
    <x v="24"/>
    <x v="14"/>
    <s v="VERDUGO"/>
    <x v="0"/>
    <x v="0"/>
    <n v="3"/>
    <n v="13110"/>
    <d v="2006-11-02T00:00:00"/>
    <x v="2"/>
    <x v="2"/>
    <x v="9"/>
    <n v="5.8"/>
    <n v="5.2"/>
    <n v="5.3"/>
    <n v="5.2"/>
    <n v="6"/>
    <n v="6.6"/>
    <n v="4.5999999999999996"/>
  </r>
  <r>
    <n v="2016"/>
    <n v="24766"/>
    <n v="110"/>
    <n v="2"/>
    <x v="1"/>
    <s v="A"/>
    <x v="25"/>
    <s v="F"/>
    <x v="25"/>
    <x v="16"/>
    <s v="TORRES"/>
    <x v="19"/>
    <x v="4"/>
    <n v="4"/>
    <n v="13129"/>
    <d v="2007-10-19T00:00:00"/>
    <x v="14"/>
    <x v="13"/>
    <x v="18"/>
    <n v="3.4"/>
    <n v="3.6"/>
    <n v="3.8"/>
    <n v="4.8"/>
    <n v="5.0999999999999996"/>
    <n v="6.4"/>
    <n v="5.0999999999999996"/>
  </r>
  <r>
    <n v="2016"/>
    <n v="24766"/>
    <n v="110"/>
    <n v="2"/>
    <x v="1"/>
    <s v="A"/>
    <x v="26"/>
    <s v="F"/>
    <x v="26"/>
    <x v="17"/>
    <s v="TOLEDO"/>
    <x v="0"/>
    <x v="0"/>
    <n v="11"/>
    <n v="13110"/>
    <d v="2007-12-02T00:00:00"/>
    <x v="2"/>
    <x v="14"/>
    <x v="19"/>
    <n v="4.7"/>
    <n v="4"/>
    <n v="4.7"/>
    <n v="5"/>
    <n v="5.9"/>
    <n v="6.6"/>
    <n v="6.6"/>
  </r>
  <r>
    <n v="2016"/>
    <n v="24766"/>
    <n v="110"/>
    <n v="2"/>
    <x v="1"/>
    <s v="A"/>
    <x v="27"/>
    <s v="M"/>
    <x v="27"/>
    <x v="18"/>
    <s v="SANDOVAL"/>
    <x v="20"/>
    <x v="0"/>
    <n v="7"/>
    <n v="13110"/>
    <d v="2007-09-10T00:00:00"/>
    <x v="8"/>
    <x v="8"/>
    <x v="20"/>
    <n v="6"/>
    <n v="5.9"/>
    <n v="5.4"/>
    <n v="5.0999999999999996"/>
    <n v="5.3"/>
    <n v="6.8"/>
    <n v="4.3"/>
  </r>
  <r>
    <n v="2016"/>
    <n v="24766"/>
    <n v="110"/>
    <n v="2"/>
    <x v="1"/>
    <s v="A"/>
    <x v="28"/>
    <s v="M"/>
    <x v="28"/>
    <x v="19"/>
    <s v="SALINAS"/>
    <x v="21"/>
    <x v="5"/>
    <n v="6"/>
    <n v="1107"/>
    <d v="2006-09-17T00:00:00"/>
    <x v="11"/>
    <x v="3"/>
    <x v="21"/>
    <n v="5.5"/>
    <n v="5.5"/>
    <n v="5.3"/>
    <n v="5.6"/>
    <n v="6.5"/>
    <n v="6.5"/>
    <n v="6.7"/>
  </r>
  <r>
    <n v="2016"/>
    <n v="24766"/>
    <n v="110"/>
    <n v="2"/>
    <x v="1"/>
    <s v="A"/>
    <x v="29"/>
    <s v="F"/>
    <x v="29"/>
    <x v="20"/>
    <s v="RIQUEROS"/>
    <x v="22"/>
    <x v="0"/>
    <n v="14"/>
    <n v="13110"/>
    <d v="2008-01-09T00:00:00"/>
    <x v="1"/>
    <x v="5"/>
    <x v="21"/>
    <n v="6.1"/>
    <n v="6"/>
    <n v="5.8"/>
    <n v="6.3"/>
    <n v="6.5"/>
    <n v="6.5"/>
    <n v="6.5"/>
  </r>
  <r>
    <n v="2016"/>
    <n v="24766"/>
    <n v="110"/>
    <n v="2"/>
    <x v="1"/>
    <s v="A"/>
    <x v="30"/>
    <s v="F"/>
    <x v="30"/>
    <x v="19"/>
    <s v="PULIDO"/>
    <x v="23"/>
    <x v="0"/>
    <n v="3"/>
    <n v="13110"/>
    <d v="2006-08-19T00:00:00"/>
    <x v="4"/>
    <x v="7"/>
    <x v="22"/>
    <n v="4.9000000000000004"/>
    <n v="4.8"/>
    <n v="5"/>
    <n v="6.7"/>
    <n v="6.4"/>
    <n v="6.5"/>
    <n v="6.8"/>
  </r>
  <r>
    <n v="2016"/>
    <n v="24766"/>
    <n v="110"/>
    <n v="2"/>
    <x v="1"/>
    <s v="A"/>
    <x v="31"/>
    <s v="M"/>
    <x v="31"/>
    <x v="21"/>
    <s v="PINTO"/>
    <x v="24"/>
    <x v="0"/>
    <n v="8"/>
    <n v="13110"/>
    <d v="2007-12-28T00:00:00"/>
    <x v="15"/>
    <x v="8"/>
    <x v="8"/>
    <n v="5.2"/>
    <n v="4.5"/>
    <n v="5"/>
    <n v="5.4"/>
    <n v="6"/>
    <n v="6.6"/>
    <n v="6.8"/>
  </r>
  <r>
    <n v="2016"/>
    <n v="24766"/>
    <n v="110"/>
    <n v="2"/>
    <x v="1"/>
    <s v="A"/>
    <x v="32"/>
    <s v="F"/>
    <x v="32"/>
    <x v="20"/>
    <s v="NAVARRETE"/>
    <x v="25"/>
    <x v="0"/>
    <n v="10"/>
    <n v="13110"/>
    <d v="2007-06-30T00:00:00"/>
    <x v="16"/>
    <x v="0"/>
    <x v="2"/>
    <n v="5.5"/>
    <n v="5.6"/>
    <n v="5.8"/>
    <n v="6.6"/>
    <n v="6.7"/>
    <n v="6.7"/>
    <n v="6.9"/>
  </r>
  <r>
    <n v="2016"/>
    <n v="24766"/>
    <n v="110"/>
    <n v="2"/>
    <x v="1"/>
    <s v="A"/>
    <x v="33"/>
    <s v="M"/>
    <x v="33"/>
    <x v="22"/>
    <s v="MUÑOZ"/>
    <x v="26"/>
    <x v="0"/>
    <n v="12"/>
    <n v="13110"/>
    <d v="2007-07-19T00:00:00"/>
    <x v="17"/>
    <x v="1"/>
    <x v="6"/>
    <n v="6.1"/>
    <n v="5.6"/>
    <n v="5.9"/>
    <n v="6.6"/>
    <n v="6.8"/>
    <n v="6.8"/>
    <n v="6.9"/>
  </r>
  <r>
    <n v="2016"/>
    <n v="24766"/>
    <n v="110"/>
    <n v="2"/>
    <x v="1"/>
    <s v="A"/>
    <x v="34"/>
    <s v="F"/>
    <x v="34"/>
    <x v="23"/>
    <s v="MILLAQUEO"/>
    <x v="27"/>
    <x v="3"/>
    <n v="9"/>
    <n v="13201"/>
    <d v="2007-08-09T00:00:00"/>
    <x v="8"/>
    <x v="8"/>
    <x v="13"/>
    <n v="5.3"/>
    <n v="5.2"/>
    <n v="4.7"/>
    <n v="5.7"/>
    <n v="6.4"/>
    <n v="6.7"/>
    <n v="5.3"/>
  </r>
  <r>
    <n v="2016"/>
    <n v="24766"/>
    <n v="110"/>
    <n v="2"/>
    <x v="1"/>
    <s v="A"/>
    <x v="35"/>
    <s v="F"/>
    <x v="35"/>
    <x v="21"/>
    <s v="MELÉNDEZ"/>
    <x v="28"/>
    <x v="0"/>
    <n v="13"/>
    <n v="13110"/>
    <d v="2007-12-05T00:00:00"/>
    <x v="9"/>
    <x v="10"/>
    <x v="13"/>
    <n v="5"/>
    <n v="5"/>
    <n v="5.0999999999999996"/>
    <n v="6.2"/>
    <n v="6.7"/>
    <n v="6.7"/>
    <n v="5.6"/>
  </r>
  <r>
    <n v="2016"/>
    <n v="24766"/>
    <n v="110"/>
    <n v="2"/>
    <x v="1"/>
    <s v="A"/>
    <x v="36"/>
    <s v="M"/>
    <x v="36"/>
    <x v="24"/>
    <s v="FERRERA"/>
    <x v="29"/>
    <x v="3"/>
    <n v="7"/>
    <n v="13201"/>
    <d v="2006-07-07T00:00:00"/>
    <x v="8"/>
    <x v="2"/>
    <x v="13"/>
    <n v="5.0999999999999996"/>
    <n v="4.8"/>
    <n v="4.7"/>
    <n v="5.5"/>
    <n v="6.4"/>
    <n v="6.8"/>
    <n v="5.6"/>
  </r>
  <r>
    <n v="2016"/>
    <n v="24766"/>
    <n v="110"/>
    <n v="2"/>
    <x v="1"/>
    <s v="A"/>
    <x v="37"/>
    <s v="F"/>
    <x v="37"/>
    <x v="25"/>
    <s v="FERRADA"/>
    <x v="0"/>
    <x v="0"/>
    <n v="15"/>
    <n v="13110"/>
    <d v="2007-08-25T00:00:00"/>
    <x v="17"/>
    <x v="3"/>
    <x v="12"/>
    <n v="5.3"/>
    <n v="5.4"/>
    <n v="5.4"/>
    <n v="6.3"/>
    <n v="6.4"/>
    <n v="6.6"/>
    <n v="6.8"/>
  </r>
  <r>
    <n v="2016"/>
    <n v="24766"/>
    <n v="110"/>
    <n v="2"/>
    <x v="1"/>
    <s v="A"/>
    <x v="38"/>
    <s v="M"/>
    <x v="38"/>
    <x v="26"/>
    <s v="ESTAY"/>
    <x v="30"/>
    <x v="0"/>
    <n v="7"/>
    <n v="13110"/>
    <d v="2008-03-26T00:00:00"/>
    <x v="9"/>
    <x v="7"/>
    <x v="2"/>
    <n v="5.5"/>
    <n v="5.3"/>
    <n v="6.1"/>
    <n v="5.6"/>
    <n v="6"/>
    <n v="6.5"/>
    <n v="5.9"/>
  </r>
  <r>
    <n v="2016"/>
    <n v="24766"/>
    <n v="110"/>
    <n v="2"/>
    <x v="1"/>
    <s v="A"/>
    <x v="39"/>
    <s v="M"/>
    <x v="39"/>
    <x v="27"/>
    <s v="ESCOBAR"/>
    <x v="0"/>
    <x v="3"/>
    <n v="9"/>
    <n v="13201"/>
    <d v="2007-03-07T00:00:00"/>
    <x v="9"/>
    <x v="15"/>
    <x v="23"/>
    <n v="6.3"/>
    <n v="6.2"/>
    <n v="6.7"/>
    <n v="6.9"/>
    <n v="6.4"/>
    <n v="6.4"/>
    <n v="7"/>
  </r>
  <r>
    <n v="2016"/>
    <n v="24766"/>
    <n v="110"/>
    <n v="2"/>
    <x v="1"/>
    <s v="A"/>
    <x v="40"/>
    <s v="M"/>
    <x v="40"/>
    <x v="19"/>
    <s v="CHIANG"/>
    <x v="31"/>
    <x v="0"/>
    <n v="9"/>
    <n v="13110"/>
    <d v="2007-06-29T00:00:00"/>
    <x v="18"/>
    <x v="2"/>
    <x v="24"/>
    <n v="4.9000000000000004"/>
    <n v="5.2"/>
    <n v="4.7"/>
    <n v="5.5"/>
    <n v="6.6"/>
    <n v="6.5"/>
    <n v="5.5"/>
  </r>
  <r>
    <n v="2016"/>
    <n v="24766"/>
    <n v="110"/>
    <n v="2"/>
    <x v="1"/>
    <s v="A"/>
    <x v="41"/>
    <s v="F"/>
    <x v="41"/>
    <x v="20"/>
    <s v="BARRERA"/>
    <x v="32"/>
    <x v="0"/>
    <n v="14"/>
    <n v="13110"/>
    <d v="2007-10-22T00:00:00"/>
    <x v="19"/>
    <x v="5"/>
    <x v="4"/>
    <n v="5.5"/>
    <n v="6.2"/>
    <n v="6.5"/>
    <n v="6.6"/>
    <n v="6.8"/>
    <n v="6.4"/>
    <n v="6"/>
  </r>
  <r>
    <n v="2016"/>
    <n v="24766"/>
    <n v="110"/>
    <n v="2"/>
    <x v="1"/>
    <s v="A"/>
    <x v="42"/>
    <s v="F"/>
    <x v="42"/>
    <x v="26"/>
    <s v="ARENAS"/>
    <x v="0"/>
    <x v="0"/>
    <n v="13"/>
    <n v="13110"/>
    <d v="2007-11-19T00:00:00"/>
    <x v="20"/>
    <x v="0"/>
    <x v="25"/>
    <n v="6.3"/>
    <n v="5.7"/>
    <n v="5.7"/>
    <n v="6.6"/>
    <n v="6.7"/>
    <n v="6.4"/>
    <n v="6.8"/>
  </r>
  <r>
    <n v="2016"/>
    <n v="24766"/>
    <n v="110"/>
    <n v="3"/>
    <x v="2"/>
    <s v="A"/>
    <x v="43"/>
    <s v="F"/>
    <x v="43"/>
    <x v="28"/>
    <s v="YUBERO"/>
    <x v="33"/>
    <x v="0"/>
    <n v="3"/>
    <n v="13110"/>
    <d v="2006-12-05T00:00:00"/>
    <x v="19"/>
    <x v="0"/>
    <x v="21"/>
    <n v="5.4"/>
    <n v="6.4"/>
    <n v="6.4"/>
    <n v="6.7"/>
    <n v="5.6"/>
    <n v="6.4"/>
    <n v="6.5"/>
  </r>
  <r>
    <n v="2016"/>
    <n v="24766"/>
    <n v="110"/>
    <n v="3"/>
    <x v="2"/>
    <s v="A"/>
    <x v="44"/>
    <s v="F"/>
    <x v="44"/>
    <x v="29"/>
    <s v="VIVANCO"/>
    <x v="34"/>
    <x v="3"/>
    <n v="3"/>
    <n v="13201"/>
    <d v="2007-06-13T00:00:00"/>
    <x v="2"/>
    <x v="7"/>
    <x v="7"/>
    <n v="5.3"/>
    <n v="5.6"/>
    <n v="6"/>
    <n v="6.6"/>
    <n v="5.2"/>
    <n v="6.5"/>
    <n v="5.6"/>
  </r>
  <r>
    <n v="2016"/>
    <n v="24766"/>
    <n v="110"/>
    <n v="3"/>
    <x v="2"/>
    <s v="A"/>
    <x v="45"/>
    <s v="F"/>
    <x v="45"/>
    <x v="28"/>
    <s v="VAN HAREN"/>
    <x v="35"/>
    <x v="0"/>
    <n v="13"/>
    <n v="13110"/>
    <d v="2007-03-22T00:00:00"/>
    <x v="1"/>
    <x v="10"/>
    <x v="20"/>
    <n v="5.7"/>
    <n v="5.7"/>
    <n v="5.9"/>
    <n v="5"/>
    <n v="5.2"/>
    <n v="6.1"/>
    <n v="6.3"/>
  </r>
  <r>
    <n v="2016"/>
    <n v="24766"/>
    <n v="110"/>
    <n v="3"/>
    <x v="2"/>
    <s v="A"/>
    <x v="46"/>
    <s v="M"/>
    <x v="46"/>
    <x v="30"/>
    <s v="TORRES"/>
    <x v="36"/>
    <x v="6"/>
    <n v="15"/>
    <n v="13130"/>
    <d v="2006-04-11T00:00:00"/>
    <x v="14"/>
    <x v="16"/>
    <x v="26"/>
    <m/>
    <m/>
    <m/>
    <m/>
    <m/>
    <m/>
    <m/>
  </r>
  <r>
    <n v="2016"/>
    <n v="24766"/>
    <n v="110"/>
    <n v="3"/>
    <x v="2"/>
    <s v="A"/>
    <x v="47"/>
    <s v="F"/>
    <x v="47"/>
    <x v="31"/>
    <s v="SOTO"/>
    <x v="0"/>
    <x v="0"/>
    <n v="9"/>
    <n v="13110"/>
    <d v="2007-02-26T00:00:00"/>
    <x v="18"/>
    <x v="7"/>
    <x v="12"/>
    <n v="5.9"/>
    <n v="5.7"/>
    <n v="5.9"/>
    <n v="6"/>
    <n v="4.7"/>
    <n v="6.5"/>
    <n v="6.4"/>
  </r>
  <r>
    <n v="2016"/>
    <n v="24766"/>
    <n v="110"/>
    <n v="3"/>
    <x v="2"/>
    <s v="A"/>
    <x v="48"/>
    <s v="M"/>
    <x v="48"/>
    <x v="32"/>
    <s v="PEÑA"/>
    <x v="0"/>
    <x v="0"/>
    <n v="11"/>
    <n v="13110"/>
    <d v="2006-09-13T00:00:00"/>
    <x v="20"/>
    <x v="15"/>
    <x v="5"/>
    <n v="6.6"/>
    <n v="6.6"/>
    <n v="6.5"/>
    <n v="6"/>
    <n v="6.7"/>
    <n v="6.7"/>
    <n v="7"/>
  </r>
  <r>
    <n v="2016"/>
    <n v="24766"/>
    <n v="110"/>
    <n v="3"/>
    <x v="2"/>
    <s v="A"/>
    <x v="49"/>
    <s v="F"/>
    <x v="47"/>
    <x v="33"/>
    <s v="ORÓSTICA"/>
    <x v="37"/>
    <x v="0"/>
    <n v="14"/>
    <n v="13110"/>
    <d v="2006-09-09T00:00:00"/>
    <x v="18"/>
    <x v="7"/>
    <x v="11"/>
    <n v="5.7"/>
    <n v="5.8"/>
    <n v="5.7"/>
    <n v="5.3"/>
    <n v="6.4"/>
    <n v="6.5"/>
    <n v="5.8"/>
  </r>
  <r>
    <n v="2016"/>
    <n v="24766"/>
    <n v="110"/>
    <n v="3"/>
    <x v="2"/>
    <s v="A"/>
    <x v="50"/>
    <s v="M"/>
    <x v="48"/>
    <x v="28"/>
    <s v="ORDOÑEZ"/>
    <x v="37"/>
    <x v="0"/>
    <n v="15"/>
    <n v="13110"/>
    <d v="2006-05-31T00:00:00"/>
    <x v="19"/>
    <x v="10"/>
    <x v="22"/>
    <n v="5.3"/>
    <n v="5.5"/>
    <n v="6.5"/>
    <n v="5.0999999999999996"/>
    <n v="4.9000000000000004"/>
    <n v="6.4"/>
    <n v="5.9"/>
  </r>
  <r>
    <n v="2016"/>
    <n v="24766"/>
    <n v="110"/>
    <n v="3"/>
    <x v="2"/>
    <s v="A"/>
    <x v="51"/>
    <s v="F"/>
    <x v="49"/>
    <x v="28"/>
    <s v="MUÑOZ"/>
    <x v="38"/>
    <x v="0"/>
    <n v="5"/>
    <n v="13110"/>
    <d v="2005-08-04T00:00:00"/>
    <x v="17"/>
    <x v="14"/>
    <x v="17"/>
    <n v="4.7"/>
    <n v="5.2"/>
    <n v="5.5"/>
    <n v="4.5999999999999996"/>
    <n v="4.9000000000000004"/>
    <n v="6.3"/>
    <n v="6"/>
  </r>
  <r>
    <n v="2016"/>
    <n v="24766"/>
    <n v="110"/>
    <n v="3"/>
    <x v="2"/>
    <s v="A"/>
    <x v="52"/>
    <s v="F"/>
    <x v="50"/>
    <x v="34"/>
    <s v="MELÉNDEZ"/>
    <x v="39"/>
    <x v="4"/>
    <n v="12"/>
    <n v="13129"/>
    <d v="2007-02-16T00:00:00"/>
    <x v="8"/>
    <x v="6"/>
    <x v="14"/>
    <n v="5.8"/>
    <n v="5.8"/>
    <n v="6.1"/>
    <n v="5.9"/>
    <n v="5.8"/>
    <n v="6.3"/>
    <n v="6.9"/>
  </r>
  <r>
    <n v="2016"/>
    <n v="24766"/>
    <n v="110"/>
    <n v="3"/>
    <x v="2"/>
    <s v="A"/>
    <x v="53"/>
    <s v="F"/>
    <x v="51"/>
    <x v="35"/>
    <s v="MARTÍNEZ"/>
    <x v="40"/>
    <x v="0"/>
    <n v="6"/>
    <n v="13110"/>
    <d v="2006-07-06T00:00:00"/>
    <x v="2"/>
    <x v="17"/>
    <x v="23"/>
    <n v="6.8"/>
    <n v="6.6"/>
    <n v="6.8"/>
    <n v="6.9"/>
    <n v="6.5"/>
    <n v="6.3"/>
    <n v="7"/>
  </r>
  <r>
    <n v="2016"/>
    <n v="24766"/>
    <n v="110"/>
    <n v="3"/>
    <x v="2"/>
    <s v="A"/>
    <x v="54"/>
    <s v="M"/>
    <x v="52"/>
    <x v="36"/>
    <s v="JELDRES"/>
    <x v="41"/>
    <x v="0"/>
    <n v="4"/>
    <n v="13110"/>
    <d v="2005-08-05T00:00:00"/>
    <x v="11"/>
    <x v="18"/>
    <x v="27"/>
    <n v="3.6"/>
    <n v="4.2"/>
    <n v="3.1"/>
    <n v="3.6"/>
    <n v="4"/>
    <n v="4.0999999999999996"/>
    <n v="4"/>
  </r>
  <r>
    <n v="2016"/>
    <n v="24766"/>
    <n v="110"/>
    <n v="3"/>
    <x v="2"/>
    <s v="A"/>
    <x v="55"/>
    <s v="F"/>
    <x v="53"/>
    <x v="37"/>
    <s v="HERNÁNDEZ"/>
    <x v="42"/>
    <x v="7"/>
    <n v="7"/>
    <n v="13104"/>
    <d v="2006-05-28T00:00:00"/>
    <x v="8"/>
    <x v="3"/>
    <x v="22"/>
    <n v="5.9"/>
    <n v="5.7"/>
    <n v="5.8"/>
    <n v="5.4"/>
    <n v="6.1"/>
    <n v="6.5"/>
    <n v="6.5"/>
  </r>
  <r>
    <n v="2016"/>
    <n v="24766"/>
    <n v="110"/>
    <n v="3"/>
    <x v="2"/>
    <s v="A"/>
    <x v="56"/>
    <s v="F"/>
    <x v="54"/>
    <x v="38"/>
    <s v="HERNÁNDEZ"/>
    <x v="43"/>
    <x v="0"/>
    <n v="5"/>
    <n v="13110"/>
    <d v="2006-06-06T00:00:00"/>
    <x v="2"/>
    <x v="8"/>
    <x v="25"/>
    <n v="5.8"/>
    <n v="5.3"/>
    <n v="5.8"/>
    <n v="5.3"/>
    <n v="5.7"/>
    <n v="6.3"/>
    <n v="4.8"/>
  </r>
  <r>
    <n v="2016"/>
    <n v="24766"/>
    <n v="110"/>
    <n v="3"/>
    <x v="2"/>
    <s v="A"/>
    <x v="57"/>
    <s v="F"/>
    <x v="55"/>
    <x v="39"/>
    <s v="GONZÁLEZ"/>
    <x v="44"/>
    <x v="8"/>
    <n v="14"/>
    <n v="13122"/>
    <d v="2006-05-03T00:00:00"/>
    <x v="14"/>
    <x v="4"/>
    <x v="6"/>
    <n v="6.5"/>
    <n v="6.7"/>
    <n v="6.5"/>
    <n v="6"/>
    <n v="5.7"/>
    <n v="6.6"/>
    <n v="6.9"/>
  </r>
  <r>
    <n v="2016"/>
    <n v="24766"/>
    <n v="110"/>
    <n v="3"/>
    <x v="2"/>
    <s v="A"/>
    <x v="58"/>
    <s v="F"/>
    <x v="56"/>
    <x v="28"/>
    <s v="ESPINACE"/>
    <x v="45"/>
    <x v="0"/>
    <n v="4"/>
    <n v="13110"/>
    <d v="2007-04-09T00:00:00"/>
    <x v="3"/>
    <x v="6"/>
    <x v="20"/>
    <n v="5.4"/>
    <n v="5.6"/>
    <n v="6.4"/>
    <n v="6.7"/>
    <n v="5.8"/>
    <n v="6.6"/>
    <n v="6.5"/>
  </r>
  <r>
    <n v="2016"/>
    <n v="24766"/>
    <n v="110"/>
    <n v="3"/>
    <x v="2"/>
    <s v="A"/>
    <x v="59"/>
    <s v="M"/>
    <x v="57"/>
    <x v="40"/>
    <s v="CORTÉS"/>
    <x v="46"/>
    <x v="3"/>
    <n v="7"/>
    <n v="13201"/>
    <d v="2005-11-29T00:00:00"/>
    <x v="19"/>
    <x v="10"/>
    <x v="9"/>
    <n v="4.7"/>
    <n v="4.9000000000000004"/>
    <n v="5.4"/>
    <n v="5.9"/>
    <n v="6"/>
    <n v="6.5"/>
    <n v="6.3"/>
  </r>
  <r>
    <n v="2016"/>
    <n v="24766"/>
    <n v="110"/>
    <n v="3"/>
    <x v="2"/>
    <s v="A"/>
    <x v="60"/>
    <s v="M"/>
    <x v="58"/>
    <x v="28"/>
    <s v="CARVALLO"/>
    <x v="0"/>
    <x v="0"/>
    <n v="10"/>
    <n v="13110"/>
    <d v="2006-01-25T00:00:00"/>
    <x v="5"/>
    <x v="10"/>
    <x v="4"/>
    <n v="4.8"/>
    <n v="5.2"/>
    <n v="6.3"/>
    <n v="5.6"/>
    <n v="4.7"/>
    <n v="6.3"/>
    <n v="6.2"/>
  </r>
  <r>
    <n v="2016"/>
    <n v="24766"/>
    <n v="110"/>
    <n v="3"/>
    <x v="2"/>
    <s v="A"/>
    <x v="61"/>
    <s v="M"/>
    <x v="47"/>
    <x v="38"/>
    <s v="CÁCERES"/>
    <x v="47"/>
    <x v="0"/>
    <n v="11"/>
    <n v="13110"/>
    <d v="2006-01-24T00:00:00"/>
    <x v="21"/>
    <x v="1"/>
    <x v="21"/>
    <n v="6.4"/>
    <n v="5.8"/>
    <n v="6"/>
    <n v="7"/>
    <n v="6.1"/>
    <n v="6.5"/>
    <n v="6.9"/>
  </r>
  <r>
    <n v="2016"/>
    <n v="24766"/>
    <n v="110"/>
    <n v="3"/>
    <x v="2"/>
    <s v="A"/>
    <x v="62"/>
    <s v="F"/>
    <x v="59"/>
    <x v="39"/>
    <s v="BURGOS"/>
    <x v="0"/>
    <x v="0"/>
    <n v="3"/>
    <n v="13110"/>
    <d v="2005-09-08T00:00:00"/>
    <x v="22"/>
    <x v="2"/>
    <x v="11"/>
    <n v="4.4000000000000004"/>
    <n v="5.4"/>
    <n v="5.4"/>
    <n v="5.0999999999999996"/>
    <n v="4.5999999999999996"/>
    <n v="6.5"/>
    <n v="6.4"/>
  </r>
  <r>
    <n v="2016"/>
    <n v="24766"/>
    <n v="110"/>
    <n v="3"/>
    <x v="2"/>
    <s v="A"/>
    <x v="63"/>
    <s v="F"/>
    <x v="60"/>
    <x v="39"/>
    <s v="ALVEAR"/>
    <x v="48"/>
    <x v="9"/>
    <n v="15"/>
    <n v="13111"/>
    <d v="2006-07-01T00:00:00"/>
    <x v="22"/>
    <x v="7"/>
    <x v="2"/>
    <n v="5.5"/>
    <n v="5.3"/>
    <n v="6.1"/>
    <n v="5.6"/>
    <n v="6"/>
    <n v="6.5"/>
    <n v="5.9"/>
  </r>
  <r>
    <n v="2016"/>
    <n v="24766"/>
    <n v="110"/>
    <n v="3"/>
    <x v="2"/>
    <s v="A"/>
    <x v="64"/>
    <s v="M"/>
    <x v="61"/>
    <x v="39"/>
    <s v="AGUILERA"/>
    <x v="0"/>
    <x v="0"/>
    <n v="10"/>
    <n v="13110"/>
    <d v="2006-11-04T00:00:00"/>
    <x v="15"/>
    <x v="15"/>
    <x v="23"/>
    <n v="6.3"/>
    <n v="6.2"/>
    <n v="6.7"/>
    <n v="6.9"/>
    <n v="6.4"/>
    <n v="6.4"/>
    <n v="7"/>
  </r>
  <r>
    <n v="2016"/>
    <n v="24766"/>
    <n v="110"/>
    <n v="4"/>
    <x v="3"/>
    <s v="A"/>
    <x v="65"/>
    <s v="F"/>
    <x v="62"/>
    <x v="41"/>
    <s v="VALLE"/>
    <x v="49"/>
    <x v="0"/>
    <n v="10"/>
    <n v="13110"/>
    <d v="2004-12-20T00:00:00"/>
    <x v="3"/>
    <x v="2"/>
    <x v="22"/>
    <n v="5"/>
    <n v="4.9000000000000004"/>
    <n v="5.2"/>
    <n v="4.7"/>
    <n v="5.5"/>
    <n v="6.6"/>
    <n v="6.5"/>
  </r>
  <r>
    <n v="2016"/>
    <n v="24766"/>
    <n v="110"/>
    <n v="4"/>
    <x v="3"/>
    <s v="A"/>
    <x v="66"/>
    <s v="M"/>
    <x v="63"/>
    <x v="42"/>
    <s v="VALLE"/>
    <x v="0"/>
    <x v="0"/>
    <n v="3"/>
    <n v="13110"/>
    <d v="2005-04-02T00:00:00"/>
    <x v="1"/>
    <x v="5"/>
    <x v="4"/>
    <n v="5.5"/>
    <n v="6.2"/>
    <n v="6.5"/>
    <n v="6.6"/>
    <n v="6.8"/>
    <n v="6.4"/>
    <n v="6"/>
  </r>
  <r>
    <n v="2016"/>
    <n v="24766"/>
    <n v="110"/>
    <n v="4"/>
    <x v="3"/>
    <s v="A"/>
    <x v="67"/>
    <s v="M"/>
    <x v="64"/>
    <x v="43"/>
    <s v="VALENZUELA"/>
    <x v="50"/>
    <x v="0"/>
    <n v="10"/>
    <n v="13110"/>
    <d v="2006-04-16T00:00:00"/>
    <x v="11"/>
    <x v="0"/>
    <x v="25"/>
    <n v="6.3"/>
    <n v="5.7"/>
    <n v="5.7"/>
    <n v="6.6"/>
    <n v="6.7"/>
    <n v="6.4"/>
    <n v="6.8"/>
  </r>
  <r>
    <n v="2016"/>
    <n v="24766"/>
    <n v="110"/>
    <n v="4"/>
    <x v="3"/>
    <s v="A"/>
    <x v="68"/>
    <s v="M"/>
    <x v="65"/>
    <x v="43"/>
    <s v="TORRES"/>
    <x v="51"/>
    <x v="0"/>
    <n v="12"/>
    <n v="13110"/>
    <d v="2005-05-17T00:00:00"/>
    <x v="9"/>
    <x v="0"/>
    <x v="21"/>
    <n v="5.4"/>
    <n v="6.4"/>
    <n v="6.4"/>
    <n v="6.7"/>
    <n v="5.6"/>
    <n v="6.4"/>
    <n v="6.5"/>
  </r>
  <r>
    <n v="2016"/>
    <n v="24766"/>
    <n v="110"/>
    <n v="4"/>
    <x v="3"/>
    <s v="A"/>
    <x v="69"/>
    <s v="M"/>
    <x v="66"/>
    <x v="44"/>
    <s v="SOLIZ"/>
    <x v="52"/>
    <x v="0"/>
    <n v="3"/>
    <n v="13110"/>
    <d v="2006-02-26T00:00:00"/>
    <x v="20"/>
    <x v="7"/>
    <x v="7"/>
    <n v="5.3"/>
    <n v="5.6"/>
    <n v="6"/>
    <n v="6.6"/>
    <n v="5.2"/>
    <n v="6.5"/>
    <n v="5.6"/>
  </r>
  <r>
    <n v="2016"/>
    <n v="24766"/>
    <n v="110"/>
    <n v="4"/>
    <x v="3"/>
    <s v="A"/>
    <x v="70"/>
    <s v="M"/>
    <x v="67"/>
    <x v="45"/>
    <s v="SIERRA"/>
    <x v="53"/>
    <x v="0"/>
    <n v="3"/>
    <n v="13110"/>
    <d v="2005-06-08T00:00:00"/>
    <x v="1"/>
    <x v="10"/>
    <x v="20"/>
    <n v="5.7"/>
    <n v="5.7"/>
    <n v="5.9"/>
    <n v="5"/>
    <n v="5.2"/>
    <n v="6.1"/>
    <n v="6.3"/>
  </r>
  <r>
    <n v="2016"/>
    <n v="24766"/>
    <n v="110"/>
    <n v="4"/>
    <x v="3"/>
    <s v="A"/>
    <x v="71"/>
    <s v="M"/>
    <x v="68"/>
    <x v="46"/>
    <s v="OÑATE"/>
    <x v="0"/>
    <x v="8"/>
    <n v="11"/>
    <n v="13122"/>
    <d v="2005-02-14T00:00:00"/>
    <x v="17"/>
    <x v="16"/>
    <x v="28"/>
    <m/>
    <m/>
    <m/>
    <m/>
    <m/>
    <m/>
    <m/>
  </r>
  <r>
    <n v="2016"/>
    <n v="24766"/>
    <n v="110"/>
    <n v="4"/>
    <x v="3"/>
    <s v="A"/>
    <x v="72"/>
    <s v="M"/>
    <x v="69"/>
    <x v="47"/>
    <s v="OÑATE"/>
    <x v="0"/>
    <x v="3"/>
    <n v="10"/>
    <n v="13201"/>
    <d v="2006-02-22T00:00:00"/>
    <x v="1"/>
    <x v="7"/>
    <x v="12"/>
    <n v="5.9"/>
    <n v="5.7"/>
    <n v="5.9"/>
    <n v="6"/>
    <n v="4.7"/>
    <n v="6.5"/>
    <n v="6.4"/>
  </r>
  <r>
    <n v="2016"/>
    <n v="24766"/>
    <n v="110"/>
    <n v="4"/>
    <x v="3"/>
    <s v="A"/>
    <x v="73"/>
    <s v="M"/>
    <x v="70"/>
    <x v="43"/>
    <s v="NAVARRO"/>
    <x v="7"/>
    <x v="0"/>
    <n v="13"/>
    <n v="13110"/>
    <d v="2006-05-11T00:00:00"/>
    <x v="10"/>
    <x v="15"/>
    <x v="5"/>
    <n v="6.6"/>
    <n v="6.6"/>
    <n v="6.5"/>
    <n v="6"/>
    <n v="6.7"/>
    <n v="6.7"/>
    <n v="7"/>
  </r>
  <r>
    <n v="2016"/>
    <n v="24766"/>
    <n v="110"/>
    <n v="4"/>
    <x v="3"/>
    <s v="A"/>
    <x v="74"/>
    <s v="M"/>
    <x v="71"/>
    <x v="48"/>
    <s v="MUÑOZ"/>
    <x v="25"/>
    <x v="0"/>
    <n v="6"/>
    <n v="13110"/>
    <d v="2005-06-09T00:00:00"/>
    <x v="4"/>
    <x v="7"/>
    <x v="11"/>
    <n v="5.7"/>
    <n v="5.8"/>
    <n v="5.7"/>
    <n v="5.3"/>
    <n v="6.4"/>
    <n v="6.5"/>
    <n v="5.8"/>
  </r>
  <r>
    <n v="2016"/>
    <n v="24766"/>
    <n v="110"/>
    <n v="4"/>
    <x v="3"/>
    <s v="A"/>
    <x v="75"/>
    <s v="F"/>
    <x v="72"/>
    <x v="49"/>
    <s v="MANRÍQUEZ"/>
    <x v="0"/>
    <x v="0"/>
    <n v="8"/>
    <n v="13110"/>
    <d v="2006-03-31T00:00:00"/>
    <x v="3"/>
    <x v="10"/>
    <x v="22"/>
    <n v="5.3"/>
    <n v="5.5"/>
    <n v="6.5"/>
    <n v="5.0999999999999996"/>
    <n v="4.9000000000000004"/>
    <n v="6.4"/>
    <n v="5.9"/>
  </r>
  <r>
    <n v="2016"/>
    <n v="24766"/>
    <n v="110"/>
    <n v="4"/>
    <x v="3"/>
    <s v="A"/>
    <x v="76"/>
    <s v="M"/>
    <x v="73"/>
    <x v="43"/>
    <s v="LORCA"/>
    <x v="54"/>
    <x v="0"/>
    <n v="5"/>
    <n v="13110"/>
    <d v="2006-03-08T00:00:00"/>
    <x v="8"/>
    <x v="14"/>
    <x v="17"/>
    <n v="4.7"/>
    <n v="5.2"/>
    <n v="5.5"/>
    <n v="4.5999999999999996"/>
    <n v="4.9000000000000004"/>
    <n v="6.3"/>
    <n v="6"/>
  </r>
  <r>
    <n v="2016"/>
    <n v="24766"/>
    <n v="110"/>
    <n v="4"/>
    <x v="3"/>
    <s v="A"/>
    <x v="77"/>
    <s v="M"/>
    <x v="74"/>
    <x v="50"/>
    <s v="LÓPEZ"/>
    <x v="55"/>
    <x v="0"/>
    <n v="7"/>
    <n v="13110"/>
    <d v="2005-09-09T00:00:00"/>
    <x v="20"/>
    <x v="6"/>
    <x v="14"/>
    <n v="5.8"/>
    <n v="5.8"/>
    <n v="6.1"/>
    <n v="5.9"/>
    <n v="5.8"/>
    <n v="6.3"/>
    <n v="6.9"/>
  </r>
  <r>
    <n v="2016"/>
    <n v="24766"/>
    <n v="110"/>
    <n v="4"/>
    <x v="3"/>
    <s v="A"/>
    <x v="78"/>
    <s v="M"/>
    <x v="64"/>
    <x v="43"/>
    <s v="KOCH"/>
    <x v="56"/>
    <x v="0"/>
    <n v="6"/>
    <n v="13110"/>
    <d v="2004-10-16T00:00:00"/>
    <x v="15"/>
    <x v="17"/>
    <x v="23"/>
    <n v="6.8"/>
    <n v="6.6"/>
    <n v="6.8"/>
    <n v="6.9"/>
    <n v="6.5"/>
    <n v="6.3"/>
    <n v="7"/>
  </r>
  <r>
    <n v="2016"/>
    <n v="24766"/>
    <n v="110"/>
    <n v="4"/>
    <x v="3"/>
    <s v="A"/>
    <x v="79"/>
    <s v="M"/>
    <x v="75"/>
    <x v="49"/>
    <s v="GUILCHES"/>
    <x v="57"/>
    <x v="0"/>
    <n v="9"/>
    <n v="13110"/>
    <d v="2005-01-27T00:00:00"/>
    <x v="19"/>
    <x v="19"/>
    <x v="27"/>
    <n v="3.6"/>
    <n v="4.2"/>
    <n v="4.9000000000000004"/>
    <n v="3.6"/>
    <n v="4"/>
    <n v="6"/>
    <n v="4"/>
  </r>
  <r>
    <n v="2016"/>
    <n v="24766"/>
    <n v="110"/>
    <n v="4"/>
    <x v="3"/>
    <s v="A"/>
    <x v="80"/>
    <s v="F"/>
    <x v="76"/>
    <x v="51"/>
    <s v="GARCÍA"/>
    <x v="58"/>
    <x v="4"/>
    <n v="4"/>
    <n v="13129"/>
    <d v="2004-07-30T00:00:00"/>
    <x v="4"/>
    <x v="3"/>
    <x v="22"/>
    <n v="5.9"/>
    <n v="5.7"/>
    <n v="5.8"/>
    <n v="5.4"/>
    <n v="6.1"/>
    <n v="6.5"/>
    <n v="6.5"/>
  </r>
  <r>
    <n v="2016"/>
    <n v="24766"/>
    <n v="110"/>
    <n v="4"/>
    <x v="3"/>
    <s v="A"/>
    <x v="81"/>
    <s v="M"/>
    <x v="77"/>
    <x v="43"/>
    <s v="FUENZALIDA"/>
    <x v="59"/>
    <x v="0"/>
    <n v="7"/>
    <n v="13110"/>
    <d v="2006-05-04T00:00:00"/>
    <x v="8"/>
    <x v="8"/>
    <x v="25"/>
    <n v="5.8"/>
    <n v="5.3"/>
    <n v="5.8"/>
    <n v="5.3"/>
    <n v="5.7"/>
    <n v="6.3"/>
    <n v="4.8"/>
  </r>
  <r>
    <n v="2016"/>
    <n v="24766"/>
    <n v="110"/>
    <n v="4"/>
    <x v="3"/>
    <s v="A"/>
    <x v="82"/>
    <s v="M"/>
    <x v="78"/>
    <x v="41"/>
    <s v="DELGADO"/>
    <x v="60"/>
    <x v="0"/>
    <n v="6"/>
    <n v="13110"/>
    <d v="2006-03-20T00:00:00"/>
    <x v="20"/>
    <x v="4"/>
    <x v="6"/>
    <n v="6.5"/>
    <n v="6.7"/>
    <n v="6.5"/>
    <n v="6"/>
    <n v="5.7"/>
    <n v="6.6"/>
    <n v="6.9"/>
  </r>
  <r>
    <n v="2016"/>
    <n v="24766"/>
    <n v="110"/>
    <n v="4"/>
    <x v="3"/>
    <s v="A"/>
    <x v="83"/>
    <s v="M"/>
    <x v="79"/>
    <x v="52"/>
    <s v="CONTRERAS"/>
    <x v="61"/>
    <x v="10"/>
    <n v="14"/>
    <n v="13112"/>
    <d v="2004-04-29T00:00:00"/>
    <x v="1"/>
    <x v="6"/>
    <x v="20"/>
    <n v="5.4"/>
    <n v="5.6"/>
    <n v="6.4"/>
    <n v="6.7"/>
    <n v="5.8"/>
    <n v="6.6"/>
    <n v="6.5"/>
  </r>
  <r>
    <n v="2016"/>
    <n v="24766"/>
    <n v="110"/>
    <n v="4"/>
    <x v="3"/>
    <s v="A"/>
    <x v="84"/>
    <s v="M"/>
    <x v="80"/>
    <x v="45"/>
    <s v="CHIANG"/>
    <x v="62"/>
    <x v="0"/>
    <n v="8"/>
    <n v="13110"/>
    <d v="2005-09-01T00:00:00"/>
    <x v="1"/>
    <x v="10"/>
    <x v="9"/>
    <n v="4.7"/>
    <n v="4.9000000000000004"/>
    <n v="5.4"/>
    <n v="5.9"/>
    <n v="6"/>
    <n v="6.5"/>
    <n v="6.3"/>
  </r>
  <r>
    <n v="2016"/>
    <n v="24766"/>
    <n v="110"/>
    <n v="4"/>
    <x v="3"/>
    <s v="A"/>
    <x v="85"/>
    <s v="M"/>
    <x v="80"/>
    <x v="53"/>
    <s v="CABRERA"/>
    <x v="63"/>
    <x v="11"/>
    <n v="11"/>
    <n v="13101"/>
    <d v="2004-04-12T00:00:00"/>
    <x v="23"/>
    <x v="10"/>
    <x v="4"/>
    <n v="4.8"/>
    <n v="5.2"/>
    <n v="6.3"/>
    <n v="5.6"/>
    <n v="4.7"/>
    <n v="6.3"/>
    <n v="6.2"/>
  </r>
  <r>
    <n v="2016"/>
    <n v="24766"/>
    <n v="110"/>
    <n v="4"/>
    <x v="3"/>
    <s v="A"/>
    <x v="86"/>
    <s v="F"/>
    <x v="81"/>
    <x v="48"/>
    <s v="BARRAZA"/>
    <x v="64"/>
    <x v="0"/>
    <n v="13"/>
    <n v="13110"/>
    <d v="2005-09-25T00:00:00"/>
    <x v="9"/>
    <x v="1"/>
    <x v="21"/>
    <n v="6.4"/>
    <n v="5.8"/>
    <n v="6"/>
    <n v="7"/>
    <n v="6.1"/>
    <n v="6.5"/>
    <n v="6.9"/>
  </r>
  <r>
    <n v="2016"/>
    <n v="24766"/>
    <n v="110"/>
    <n v="4"/>
    <x v="3"/>
    <s v="A"/>
    <x v="87"/>
    <s v="M"/>
    <x v="82"/>
    <x v="54"/>
    <s v="BAEZA"/>
    <x v="65"/>
    <x v="3"/>
    <n v="8"/>
    <n v="13201"/>
    <d v="2003-12-11T00:00:00"/>
    <x v="11"/>
    <x v="2"/>
    <x v="11"/>
    <n v="4.4000000000000004"/>
    <n v="5.4"/>
    <n v="5.4"/>
    <n v="5.0999999999999996"/>
    <n v="4.5999999999999996"/>
    <n v="6.5"/>
    <n v="6.4"/>
  </r>
  <r>
    <n v="2016"/>
    <n v="24766"/>
    <n v="110"/>
    <n v="4"/>
    <x v="3"/>
    <s v="A"/>
    <x v="88"/>
    <s v="M"/>
    <x v="83"/>
    <x v="52"/>
    <s v="ALCAYAGA"/>
    <x v="66"/>
    <x v="12"/>
    <n v="5"/>
    <n v="13119"/>
    <d v="2006-01-12T00:00:00"/>
    <x v="15"/>
    <x v="4"/>
    <x v="0"/>
    <n v="6.5"/>
    <n v="5.8"/>
    <n v="6.4"/>
    <n v="6.7"/>
    <n v="6.6"/>
    <n v="6.6"/>
    <n v="6.3"/>
  </r>
  <r>
    <n v="2016"/>
    <n v="24766"/>
    <n v="110"/>
    <n v="4"/>
    <x v="3"/>
    <s v="A"/>
    <x v="89"/>
    <s v="F"/>
    <x v="84"/>
    <x v="49"/>
    <s v="AGUILERA"/>
    <x v="67"/>
    <x v="0"/>
    <n v="14"/>
    <n v="13110"/>
    <d v="2006-01-16T00:00:00"/>
    <x v="20"/>
    <x v="6"/>
    <x v="4"/>
    <n v="5.5"/>
    <n v="5.7"/>
    <n v="6.4"/>
    <n v="5.8"/>
    <n v="6.8"/>
    <n v="6.5"/>
    <n v="5.4"/>
  </r>
  <r>
    <n v="2016"/>
    <n v="24766"/>
    <n v="110"/>
    <n v="5"/>
    <x v="4"/>
    <s v="A"/>
    <x v="90"/>
    <s v="M"/>
    <x v="85"/>
    <x v="55"/>
    <s v="SOTO"/>
    <x v="68"/>
    <x v="0"/>
    <n v="9"/>
    <n v="13110"/>
    <d v="2005-04-04T00:00:00"/>
    <x v="22"/>
    <x v="20"/>
    <x v="21"/>
    <n v="6.2"/>
    <n v="6.2"/>
    <n v="5.8"/>
    <n v="5.0999999999999996"/>
    <n v="5.0999999999999996"/>
    <n v="6.1"/>
    <n v="5.5"/>
  </r>
  <r>
    <n v="2016"/>
    <n v="24766"/>
    <n v="110"/>
    <n v="5"/>
    <x v="4"/>
    <s v="A"/>
    <x v="91"/>
    <s v="M"/>
    <x v="86"/>
    <x v="56"/>
    <s v="QUINTEROS"/>
    <x v="69"/>
    <x v="0"/>
    <n v="14"/>
    <n v="13110"/>
    <d v="2003-09-05T00:00:00"/>
    <x v="14"/>
    <x v="0"/>
    <x v="5"/>
    <n v="6"/>
    <n v="5.9"/>
    <n v="6.4"/>
    <n v="5.9"/>
    <n v="6.8"/>
    <n v="6.4"/>
    <n v="5.6"/>
  </r>
  <r>
    <n v="2016"/>
    <n v="24766"/>
    <n v="110"/>
    <n v="5"/>
    <x v="4"/>
    <s v="A"/>
    <x v="92"/>
    <s v="F"/>
    <x v="87"/>
    <x v="57"/>
    <s v="PINTO"/>
    <x v="24"/>
    <x v="0"/>
    <n v="8"/>
    <n v="13110"/>
    <d v="2004-10-17T00:00:00"/>
    <x v="10"/>
    <x v="1"/>
    <x v="29"/>
    <n v="6.2"/>
    <n v="6.1"/>
    <n v="6.3"/>
    <n v="5.5"/>
    <n v="6.8"/>
    <n v="6.7"/>
    <n v="6.9"/>
  </r>
  <r>
    <n v="2016"/>
    <n v="24766"/>
    <n v="110"/>
    <n v="5"/>
    <x v="4"/>
    <s v="A"/>
    <x v="93"/>
    <s v="F"/>
    <x v="88"/>
    <x v="57"/>
    <s v="PEÑA"/>
    <x v="70"/>
    <x v="0"/>
    <n v="5"/>
    <n v="13110"/>
    <d v="2005-03-17T00:00:00"/>
    <x v="15"/>
    <x v="21"/>
    <x v="24"/>
    <n v="3.5"/>
    <n v="6.1"/>
    <n v="6.3"/>
    <n v="4.2"/>
    <n v="5.8"/>
    <n v="5.8"/>
    <n v="5.7"/>
  </r>
  <r>
    <n v="2016"/>
    <n v="24766"/>
    <n v="110"/>
    <n v="5"/>
    <x v="4"/>
    <s v="A"/>
    <x v="94"/>
    <s v="F"/>
    <x v="89"/>
    <x v="58"/>
    <s v="MUÑOZ"/>
    <x v="0"/>
    <x v="13"/>
    <n v="9"/>
    <n v="13121"/>
    <d v="2004-07-22T00:00:00"/>
    <x v="15"/>
    <x v="20"/>
    <x v="7"/>
    <n v="5.2"/>
    <n v="5.6"/>
    <n v="6.3"/>
    <n v="5.4"/>
    <n v="6.3"/>
    <n v="6"/>
    <n v="5.4"/>
  </r>
  <r>
    <n v="2016"/>
    <n v="24766"/>
    <n v="110"/>
    <n v="5"/>
    <x v="4"/>
    <s v="A"/>
    <x v="95"/>
    <s v="M"/>
    <x v="90"/>
    <x v="59"/>
    <s v="MARÍN"/>
    <x v="71"/>
    <x v="0"/>
    <n v="7"/>
    <n v="13110"/>
    <d v="2004-04-09T00:00:00"/>
    <x v="2"/>
    <x v="3"/>
    <x v="4"/>
    <n v="5.5"/>
    <n v="5.4"/>
    <n v="5.8"/>
    <n v="6.2"/>
    <n v="5.8"/>
    <n v="6.6"/>
    <n v="6.5"/>
  </r>
  <r>
    <n v="2016"/>
    <n v="24766"/>
    <n v="110"/>
    <n v="5"/>
    <x v="4"/>
    <s v="A"/>
    <x v="96"/>
    <s v="F"/>
    <x v="91"/>
    <x v="60"/>
    <s v="MANRÍQUEZ"/>
    <x v="72"/>
    <x v="0"/>
    <n v="11"/>
    <n v="13110"/>
    <d v="2004-12-04T00:00:00"/>
    <x v="15"/>
    <x v="22"/>
    <x v="9"/>
    <n v="5.0999999999999996"/>
    <n v="5.8"/>
    <n v="5.5"/>
    <n v="3.5"/>
    <n v="5"/>
    <n v="5.3"/>
    <n v="5.2"/>
  </r>
  <r>
    <n v="2016"/>
    <n v="24766"/>
    <n v="110"/>
    <n v="5"/>
    <x v="4"/>
    <s v="A"/>
    <x v="97"/>
    <s v="M"/>
    <x v="92"/>
    <x v="58"/>
    <s v="LORCA"/>
    <x v="73"/>
    <x v="12"/>
    <n v="13"/>
    <n v="13119"/>
    <d v="2004-05-31T00:00:00"/>
    <x v="9"/>
    <x v="23"/>
    <x v="24"/>
    <n v="4.0999999999999996"/>
    <n v="4.8"/>
    <n v="5"/>
    <n v="3.7"/>
    <n v="4.8"/>
    <n v="5.2"/>
    <n v="6"/>
  </r>
  <r>
    <n v="2016"/>
    <n v="24766"/>
    <n v="110"/>
    <n v="5"/>
    <x v="4"/>
    <s v="A"/>
    <x v="98"/>
    <s v="F"/>
    <x v="93"/>
    <x v="61"/>
    <s v="LÓPEZ"/>
    <x v="74"/>
    <x v="0"/>
    <n v="7"/>
    <n v="13110"/>
    <d v="2005-03-24T00:00:00"/>
    <x v="2"/>
    <x v="10"/>
    <x v="11"/>
    <n v="5.7"/>
    <n v="5.5"/>
    <n v="6"/>
    <n v="5.3"/>
    <n v="5.9"/>
    <n v="5.7"/>
    <n v="5.7"/>
  </r>
  <r>
    <n v="2016"/>
    <n v="24766"/>
    <n v="110"/>
    <n v="5"/>
    <x v="4"/>
    <s v="A"/>
    <x v="99"/>
    <s v="F"/>
    <x v="94"/>
    <x v="62"/>
    <s v="LIRA"/>
    <x v="75"/>
    <x v="0"/>
    <n v="14"/>
    <n v="13110"/>
    <d v="2004-11-11T00:00:00"/>
    <x v="18"/>
    <x v="3"/>
    <x v="12"/>
    <n v="5.2"/>
    <n v="6"/>
    <n v="6"/>
    <n v="5.0999999999999996"/>
    <n v="6.8"/>
    <n v="6.6"/>
    <n v="6.8"/>
  </r>
  <r>
    <n v="2016"/>
    <n v="24766"/>
    <n v="110"/>
    <n v="5"/>
    <x v="4"/>
    <s v="A"/>
    <x v="100"/>
    <s v="M"/>
    <x v="95"/>
    <x v="60"/>
    <s v="LIBERONA"/>
    <x v="76"/>
    <x v="0"/>
    <n v="15"/>
    <n v="13110"/>
    <d v="2004-11-03T00:00:00"/>
    <x v="0"/>
    <x v="0"/>
    <x v="4"/>
    <n v="5.3"/>
    <n v="6.1"/>
    <n v="6"/>
    <n v="5.5"/>
    <n v="6.8"/>
    <n v="6.8"/>
    <n v="6.5"/>
  </r>
  <r>
    <n v="2016"/>
    <n v="24766"/>
    <n v="110"/>
    <n v="5"/>
    <x v="4"/>
    <s v="A"/>
    <x v="101"/>
    <s v="M"/>
    <x v="96"/>
    <x v="63"/>
    <s v="JIMÉNEZ"/>
    <x v="77"/>
    <x v="0"/>
    <n v="4"/>
    <n v="13110"/>
    <d v="2004-10-24T00:00:00"/>
    <x v="3"/>
    <x v="23"/>
    <x v="9"/>
    <n v="3.8"/>
    <n v="4.5999999999999996"/>
    <n v="5.8"/>
    <n v="3.8"/>
    <n v="4"/>
    <n v="5.8"/>
    <n v="5.5"/>
  </r>
  <r>
    <n v="2016"/>
    <n v="24766"/>
    <n v="110"/>
    <n v="5"/>
    <x v="4"/>
    <s v="A"/>
    <x v="102"/>
    <s v="M"/>
    <x v="97"/>
    <x v="58"/>
    <s v="FUENTES"/>
    <x v="78"/>
    <x v="3"/>
    <n v="12"/>
    <n v="13201"/>
    <d v="2005-03-14T00:00:00"/>
    <x v="1"/>
    <x v="5"/>
    <x v="6"/>
    <n v="6.6"/>
    <n v="6.4"/>
    <n v="6.7"/>
    <n v="5.9"/>
    <n v="6.2"/>
    <n v="5.9"/>
    <n v="5.9"/>
  </r>
  <r>
    <n v="2016"/>
    <n v="24766"/>
    <n v="110"/>
    <n v="5"/>
    <x v="4"/>
    <s v="A"/>
    <x v="103"/>
    <s v="F"/>
    <x v="98"/>
    <x v="64"/>
    <s v="FUENTEALBA"/>
    <x v="79"/>
    <x v="9"/>
    <n v="13"/>
    <n v="13111"/>
    <d v="2004-06-08T00:00:00"/>
    <x v="15"/>
    <x v="7"/>
    <x v="20"/>
    <n v="4.7"/>
    <n v="5.3"/>
    <n v="6.1"/>
    <n v="5.3"/>
    <n v="6.5"/>
    <n v="6.6"/>
    <n v="6.4"/>
  </r>
  <r>
    <n v="2016"/>
    <n v="24766"/>
    <n v="110"/>
    <n v="5"/>
    <x v="4"/>
    <s v="A"/>
    <x v="104"/>
    <s v="M"/>
    <x v="99"/>
    <x v="63"/>
    <s v="ESPEJO"/>
    <x v="80"/>
    <x v="0"/>
    <n v="4"/>
    <n v="13110"/>
    <d v="2004-06-29T00:00:00"/>
    <x v="17"/>
    <x v="8"/>
    <x v="11"/>
    <n v="4.2"/>
    <n v="6.2"/>
    <n v="6.2"/>
    <n v="4.9000000000000004"/>
    <n v="5.8"/>
    <n v="5.7"/>
    <n v="5.8"/>
  </r>
  <r>
    <n v="2016"/>
    <n v="24766"/>
    <n v="110"/>
    <n v="5"/>
    <x v="4"/>
    <s v="A"/>
    <x v="105"/>
    <s v="M"/>
    <x v="100"/>
    <x v="58"/>
    <s v="CORNEJO"/>
    <x v="81"/>
    <x v="3"/>
    <n v="13"/>
    <n v="13201"/>
    <d v="2003-09-06T00:00:00"/>
    <x v="19"/>
    <x v="2"/>
    <x v="22"/>
    <n v="5.4"/>
    <n v="5.3"/>
    <n v="6"/>
    <n v="4.7"/>
    <n v="6.1"/>
    <n v="5.6"/>
    <n v="5.4"/>
  </r>
  <r>
    <n v="2016"/>
    <n v="24766"/>
    <n v="110"/>
    <n v="5"/>
    <x v="4"/>
    <s v="A"/>
    <x v="106"/>
    <s v="F"/>
    <x v="101"/>
    <x v="65"/>
    <s v="CHEHUAICURA"/>
    <x v="82"/>
    <x v="14"/>
    <n v="11"/>
    <n v="13107"/>
    <d v="2005-03-28T00:00:00"/>
    <x v="14"/>
    <x v="2"/>
    <x v="9"/>
    <n v="4.9000000000000004"/>
    <n v="5.8"/>
    <n v="6.5"/>
    <n v="3.6"/>
    <n v="5.4"/>
    <n v="6.1"/>
    <n v="5.7"/>
  </r>
  <r>
    <n v="2016"/>
    <n v="24766"/>
    <n v="110"/>
    <n v="5"/>
    <x v="4"/>
    <s v="A"/>
    <x v="107"/>
    <s v="F"/>
    <x v="102"/>
    <x v="65"/>
    <s v="CERDA"/>
    <x v="82"/>
    <x v="14"/>
    <n v="15"/>
    <n v="13107"/>
    <d v="2005-03-28T00:00:00"/>
    <x v="14"/>
    <x v="3"/>
    <x v="2"/>
    <n v="5.9"/>
    <n v="6"/>
    <n v="6.4"/>
    <n v="5.5"/>
    <n v="5.2"/>
    <n v="6.1"/>
    <n v="6.6"/>
  </r>
  <r>
    <n v="2016"/>
    <n v="24766"/>
    <n v="110"/>
    <n v="5"/>
    <x v="4"/>
    <s v="A"/>
    <x v="108"/>
    <s v="F"/>
    <x v="103"/>
    <x v="66"/>
    <s v="CABELLO"/>
    <x v="83"/>
    <x v="0"/>
    <n v="12"/>
    <n v="13110"/>
    <d v="2005-04-19T00:00:00"/>
    <x v="2"/>
    <x v="8"/>
    <x v="11"/>
    <n v="5.2"/>
    <n v="5.4"/>
    <n v="5.6"/>
    <n v="4.8"/>
    <n v="5.8"/>
    <n v="5.9"/>
    <n v="5.9"/>
  </r>
  <r>
    <n v="2016"/>
    <n v="24766"/>
    <n v="110"/>
    <n v="5"/>
    <x v="4"/>
    <s v="A"/>
    <x v="109"/>
    <s v="M"/>
    <x v="102"/>
    <x v="57"/>
    <s v="ARRIETA"/>
    <x v="84"/>
    <x v="0"/>
    <n v="13"/>
    <n v="13110"/>
    <d v="2003-07-30T00:00:00"/>
    <x v="5"/>
    <x v="21"/>
    <x v="24"/>
    <n v="4.5"/>
    <n v="5.4"/>
    <n v="5.3"/>
    <n v="4.5"/>
    <n v="6"/>
    <n v="6.5"/>
    <n v="5.7"/>
  </r>
  <r>
    <n v="2016"/>
    <n v="24766"/>
    <n v="110"/>
    <n v="5"/>
    <x v="4"/>
    <s v="A"/>
    <x v="110"/>
    <s v="F"/>
    <x v="104"/>
    <x v="58"/>
    <s v="ARMIJO"/>
    <x v="85"/>
    <x v="15"/>
    <n v="7"/>
    <n v="13120"/>
    <d v="2004-06-01T00:00:00"/>
    <x v="19"/>
    <x v="10"/>
    <x v="12"/>
    <n v="5.9"/>
    <n v="6.2"/>
    <n v="5.8"/>
    <n v="4.5999999999999996"/>
    <n v="5.3"/>
    <n v="6.1"/>
    <n v="5.7"/>
  </r>
  <r>
    <n v="2016"/>
    <n v="24766"/>
    <n v="110"/>
    <n v="5"/>
    <x v="4"/>
    <s v="A"/>
    <x v="111"/>
    <s v="F"/>
    <x v="105"/>
    <x v="47"/>
    <s v="ARELLANO"/>
    <x v="86"/>
    <x v="16"/>
    <n v="5"/>
    <n v="1101"/>
    <d v="2004-10-10T00:00:00"/>
    <x v="15"/>
    <x v="5"/>
    <x v="4"/>
    <n v="6.3"/>
    <n v="6.3"/>
    <n v="6.2"/>
    <n v="5.7"/>
    <n v="6.7"/>
    <n v="6.4"/>
    <n v="6.3"/>
  </r>
  <r>
    <n v="2016"/>
    <n v="24766"/>
    <n v="110"/>
    <n v="5"/>
    <x v="4"/>
    <s v="A"/>
    <x v="112"/>
    <s v="M"/>
    <x v="106"/>
    <x v="67"/>
    <s v="ARAYA"/>
    <x v="87"/>
    <x v="0"/>
    <n v="13"/>
    <n v="13110"/>
    <d v="2005-03-17T00:00:00"/>
    <x v="9"/>
    <x v="21"/>
    <x v="2"/>
    <n v="4"/>
    <n v="5.8"/>
    <n v="5.7"/>
    <n v="4.2"/>
    <n v="6"/>
    <n v="6.1"/>
    <n v="5.5"/>
  </r>
  <r>
    <n v="2016"/>
    <n v="24766"/>
    <n v="110"/>
    <n v="5"/>
    <x v="4"/>
    <s v="A"/>
    <x v="113"/>
    <s v="M"/>
    <x v="107"/>
    <x v="57"/>
    <s v="ALARCÓN"/>
    <x v="88"/>
    <x v="0"/>
    <n v="4"/>
    <n v="13110"/>
    <d v="2004-12-01T00:00:00"/>
    <x v="9"/>
    <x v="14"/>
    <x v="1"/>
    <n v="5"/>
    <n v="5"/>
    <n v="4.9000000000000004"/>
    <n v="4.4000000000000004"/>
    <n v="5.0999999999999996"/>
    <n v="6.1"/>
    <n v="6.8"/>
  </r>
  <r>
    <n v="2016"/>
    <n v="24766"/>
    <n v="110"/>
    <n v="5"/>
    <x v="4"/>
    <s v="A"/>
    <x v="114"/>
    <s v="M"/>
    <x v="108"/>
    <x v="59"/>
    <s v="AGUILAR"/>
    <x v="89"/>
    <x v="0"/>
    <n v="14"/>
    <n v="13110"/>
    <d v="2004-08-01T00:00:00"/>
    <x v="1"/>
    <x v="14"/>
    <x v="9"/>
    <n v="5.4"/>
    <n v="5.0999999999999996"/>
    <n v="5"/>
    <n v="4.5"/>
    <n v="5.2"/>
    <n v="5.2"/>
    <n v="6.1"/>
  </r>
  <r>
    <n v="2016"/>
    <n v="24766"/>
    <n v="110"/>
    <n v="5"/>
    <x v="4"/>
    <s v="A"/>
    <x v="115"/>
    <s v="F"/>
    <x v="109"/>
    <x v="66"/>
    <s v="ABARCA"/>
    <x v="90"/>
    <x v="0"/>
    <n v="4"/>
    <n v="13110"/>
    <d v="2005-04-20T00:00:00"/>
    <x v="3"/>
    <x v="21"/>
    <x v="24"/>
    <n v="4.5"/>
    <n v="6"/>
    <n v="6.1"/>
    <n v="4.2"/>
    <n v="5.5"/>
    <n v="5.6"/>
    <n v="5.7"/>
  </r>
  <r>
    <n v="2016"/>
    <n v="24766"/>
    <n v="110"/>
    <n v="5"/>
    <x v="4"/>
    <s v="A"/>
    <x v="116"/>
    <s v="M"/>
    <x v="110"/>
    <x v="68"/>
    <m/>
    <x v="91"/>
    <x v="0"/>
    <n v="6"/>
    <n v="13110"/>
    <d v="2003-10-03T00:00:00"/>
    <x v="1"/>
    <x v="22"/>
    <x v="19"/>
    <n v="5.0999999999999996"/>
    <n v="5.5"/>
    <n v="6.2"/>
    <n v="3.7"/>
    <n v="4.9000000000000004"/>
    <n v="5"/>
    <n v="5.6"/>
  </r>
  <r>
    <n v="2016"/>
    <n v="24766"/>
    <n v="110"/>
    <n v="6"/>
    <x v="5"/>
    <s v="A"/>
    <x v="117"/>
    <s v="F"/>
    <x v="111"/>
    <x v="69"/>
    <s v="VIVANCO"/>
    <x v="92"/>
    <x v="0"/>
    <n v="7"/>
    <n v="13110"/>
    <d v="2004-02-02T00:00:00"/>
    <x v="15"/>
    <x v="2"/>
    <x v="25"/>
    <n v="4"/>
    <n v="5.4"/>
    <n v="6.1"/>
    <n v="3.9"/>
    <n v="6.2"/>
    <n v="6.2"/>
    <n v="6.3"/>
  </r>
  <r>
    <n v="2016"/>
    <n v="24766"/>
    <n v="110"/>
    <n v="6"/>
    <x v="5"/>
    <s v="A"/>
    <x v="118"/>
    <s v="M"/>
    <x v="112"/>
    <x v="70"/>
    <s v="VIVANCO"/>
    <x v="0"/>
    <x v="0"/>
    <n v="13"/>
    <n v="13110"/>
    <d v="2003-02-10T00:00:00"/>
    <x v="24"/>
    <x v="24"/>
    <x v="30"/>
    <n v="6.7"/>
    <n v="6.4"/>
    <n v="6.7"/>
    <n v="6.5"/>
    <n v="6.7"/>
    <n v="6.4"/>
    <n v="6.8"/>
  </r>
  <r>
    <n v="2016"/>
    <n v="24766"/>
    <n v="110"/>
    <n v="6"/>
    <x v="5"/>
    <s v="A"/>
    <x v="119"/>
    <s v="M"/>
    <x v="113"/>
    <x v="71"/>
    <s v="VILLARROEL"/>
    <x v="93"/>
    <x v="0"/>
    <n v="4"/>
    <n v="13110"/>
    <d v="2002-05-20T00:00:00"/>
    <x v="2"/>
    <x v="14"/>
    <x v="24"/>
    <n v="4"/>
    <n v="5.3"/>
    <n v="5.5"/>
    <n v="4"/>
    <n v="5.7"/>
    <n v="5.6"/>
    <n v="6.7"/>
  </r>
  <r>
    <n v="2016"/>
    <n v="24766"/>
    <n v="110"/>
    <n v="6"/>
    <x v="5"/>
    <s v="A"/>
    <x v="120"/>
    <s v="M"/>
    <x v="114"/>
    <x v="72"/>
    <s v="VERGARA"/>
    <x v="18"/>
    <x v="0"/>
    <n v="9"/>
    <n v="13110"/>
    <d v="2003-03-17T00:00:00"/>
    <x v="14"/>
    <x v="10"/>
    <x v="24"/>
    <n v="5.5"/>
    <n v="5.7"/>
    <n v="6"/>
    <n v="5"/>
    <n v="5.7"/>
    <n v="5.8"/>
    <n v="6.4"/>
  </r>
  <r>
    <n v="2016"/>
    <n v="24766"/>
    <n v="110"/>
    <n v="6"/>
    <x v="5"/>
    <s v="A"/>
    <x v="121"/>
    <s v="M"/>
    <x v="115"/>
    <x v="73"/>
    <s v="VARGAS"/>
    <x v="94"/>
    <x v="0"/>
    <n v="14"/>
    <n v="13110"/>
    <d v="2003-08-09T00:00:00"/>
    <x v="15"/>
    <x v="20"/>
    <x v="24"/>
    <n v="5.6"/>
    <n v="5.7"/>
    <n v="5.8"/>
    <n v="4.4000000000000004"/>
    <n v="6.3"/>
    <n v="6.2"/>
    <n v="6.6"/>
  </r>
  <r>
    <n v="2016"/>
    <n v="24766"/>
    <n v="110"/>
    <n v="6"/>
    <x v="5"/>
    <s v="A"/>
    <x v="122"/>
    <s v="M"/>
    <x v="116"/>
    <x v="70"/>
    <s v="RÍOS"/>
    <x v="95"/>
    <x v="0"/>
    <n v="15"/>
    <n v="13110"/>
    <d v="2004-03-29T00:00:00"/>
    <x v="11"/>
    <x v="14"/>
    <x v="9"/>
    <n v="6.2"/>
    <n v="5"/>
    <n v="4.5999999999999996"/>
    <n v="4.4000000000000004"/>
    <n v="5.3"/>
    <n v="5.6"/>
    <n v="6"/>
  </r>
  <r>
    <n v="2016"/>
    <n v="24766"/>
    <n v="110"/>
    <n v="6"/>
    <x v="5"/>
    <s v="A"/>
    <x v="123"/>
    <s v="M"/>
    <x v="117"/>
    <x v="74"/>
    <s v="RÍOS"/>
    <x v="96"/>
    <x v="0"/>
    <n v="15"/>
    <n v="13110"/>
    <d v="2004-04-29T00:00:00"/>
    <x v="8"/>
    <x v="3"/>
    <x v="11"/>
    <n v="5.4"/>
    <n v="6"/>
    <n v="5.9"/>
    <n v="5.0999999999999996"/>
    <n v="6.5"/>
    <n v="6.6"/>
    <n v="6.7"/>
  </r>
  <r>
    <n v="2016"/>
    <n v="24766"/>
    <n v="110"/>
    <n v="6"/>
    <x v="5"/>
    <s v="A"/>
    <x v="124"/>
    <s v="F"/>
    <x v="118"/>
    <x v="75"/>
    <s v="PUGLISEVICH"/>
    <x v="97"/>
    <x v="4"/>
    <n v="10"/>
    <n v="13129"/>
    <d v="2002-05-27T00:00:00"/>
    <x v="25"/>
    <x v="8"/>
    <x v="13"/>
    <n v="4.8"/>
    <n v="6.1"/>
    <n v="6.4"/>
    <n v="3.8"/>
    <n v="5.9"/>
    <n v="6.2"/>
    <n v="6.4"/>
  </r>
  <r>
    <n v="2016"/>
    <n v="24766"/>
    <n v="110"/>
    <n v="6"/>
    <x v="5"/>
    <s v="A"/>
    <x v="125"/>
    <s v="F"/>
    <x v="119"/>
    <x v="76"/>
    <s v="PAVEZ"/>
    <x v="0"/>
    <x v="0"/>
    <n v="8"/>
    <n v="13110"/>
    <d v="2003-10-25T00:00:00"/>
    <x v="1"/>
    <x v="10"/>
    <x v="2"/>
    <n v="4.7"/>
    <n v="5.9"/>
    <n v="6.1"/>
    <n v="4.4000000000000004"/>
    <n v="5.9"/>
    <n v="6"/>
    <n v="6.4"/>
  </r>
  <r>
    <n v="2016"/>
    <n v="24766"/>
    <n v="110"/>
    <n v="6"/>
    <x v="5"/>
    <s v="A"/>
    <x v="126"/>
    <s v="F"/>
    <x v="120"/>
    <x v="77"/>
    <s v="ÓRDENES"/>
    <x v="98"/>
    <x v="0"/>
    <n v="5"/>
    <n v="13110"/>
    <d v="2002-12-22T00:00:00"/>
    <x v="0"/>
    <x v="24"/>
    <x v="29"/>
    <n v="6.9"/>
    <n v="6.4"/>
    <n v="6.5"/>
    <n v="6.9"/>
    <n v="6.6"/>
    <n v="6.3"/>
    <n v="6.7"/>
  </r>
  <r>
    <n v="2016"/>
    <n v="24766"/>
    <n v="110"/>
    <n v="6"/>
    <x v="5"/>
    <s v="A"/>
    <x v="127"/>
    <s v="M"/>
    <x v="121"/>
    <x v="78"/>
    <s v="MATURANA"/>
    <x v="0"/>
    <x v="0"/>
    <n v="12"/>
    <n v="13110"/>
    <d v="2003-12-23T00:00:00"/>
    <x v="19"/>
    <x v="4"/>
    <x v="4"/>
    <n v="6.4"/>
    <n v="6.5"/>
    <n v="6.8"/>
    <n v="5.4"/>
    <n v="6.6"/>
    <n v="6.7"/>
    <n v="6.8"/>
  </r>
  <r>
    <n v="2016"/>
    <n v="24766"/>
    <n v="110"/>
    <n v="6"/>
    <x v="5"/>
    <s v="A"/>
    <x v="128"/>
    <s v="M"/>
    <x v="122"/>
    <x v="71"/>
    <s v="LIRA"/>
    <x v="0"/>
    <x v="0"/>
    <n v="4"/>
    <n v="13110"/>
    <d v="2002-08-22T00:00:00"/>
    <x v="2"/>
    <x v="10"/>
    <x v="16"/>
    <n v="5.5"/>
    <n v="6"/>
    <n v="4.2"/>
    <n v="5.8"/>
    <n v="5.9"/>
    <n v="6.8"/>
    <n v="6.4"/>
  </r>
  <r>
    <n v="2016"/>
    <n v="24766"/>
    <n v="110"/>
    <n v="6"/>
    <x v="5"/>
    <s v="A"/>
    <x v="129"/>
    <s v="F"/>
    <x v="123"/>
    <x v="79"/>
    <s v="GUILCHES"/>
    <x v="99"/>
    <x v="0"/>
    <n v="11"/>
    <n v="13110"/>
    <d v="2004-06-15T00:00:00"/>
    <x v="2"/>
    <x v="25"/>
    <x v="31"/>
    <n v="3.6"/>
    <n v="4.9000000000000004"/>
    <n v="4.9000000000000004"/>
    <n v="2.9"/>
    <n v="4.9000000000000004"/>
    <n v="5.5"/>
    <n v="6.3"/>
  </r>
  <r>
    <n v="2016"/>
    <n v="24766"/>
    <n v="110"/>
    <n v="6"/>
    <x v="5"/>
    <s v="A"/>
    <x v="130"/>
    <s v="F"/>
    <x v="124"/>
    <x v="75"/>
    <s v="FUENTES"/>
    <x v="0"/>
    <x v="4"/>
    <n v="12"/>
    <n v="13129"/>
    <d v="2004-01-22T00:00:00"/>
    <x v="3"/>
    <x v="24"/>
    <x v="3"/>
    <n v="6.6"/>
    <n v="6.7"/>
    <n v="6.6"/>
    <n v="6"/>
    <n v="6.9"/>
    <n v="6.6"/>
    <n v="6.8"/>
  </r>
  <r>
    <n v="2016"/>
    <n v="24766"/>
    <n v="110"/>
    <n v="6"/>
    <x v="5"/>
    <s v="A"/>
    <x v="131"/>
    <s v="M"/>
    <x v="125"/>
    <x v="80"/>
    <s v="CASTRO"/>
    <x v="0"/>
    <x v="8"/>
    <n v="12"/>
    <n v="13122"/>
    <d v="2003-10-15T00:00:00"/>
    <x v="9"/>
    <x v="10"/>
    <x v="22"/>
    <n v="5.0999999999999996"/>
    <n v="5.7"/>
    <n v="5.2"/>
    <n v="5.7"/>
    <n v="6.3"/>
    <n v="5.8"/>
    <n v="5.9"/>
  </r>
  <r>
    <n v="2016"/>
    <n v="24766"/>
    <n v="110"/>
    <n v="6"/>
    <x v="5"/>
    <s v="A"/>
    <x v="132"/>
    <s v="F"/>
    <x v="117"/>
    <x v="74"/>
    <s v="CÁCERES"/>
    <x v="100"/>
    <x v="0"/>
    <n v="10"/>
    <n v="13110"/>
    <d v="2003-01-27T00:00:00"/>
    <x v="2"/>
    <x v="7"/>
    <x v="4"/>
    <n v="5.0999999999999996"/>
    <n v="5.8"/>
    <n v="5.5"/>
    <n v="6.4"/>
    <n v="5.8"/>
    <n v="5.9"/>
    <n v="6.1"/>
  </r>
  <r>
    <n v="2016"/>
    <n v="24766"/>
    <n v="110"/>
    <n v="6"/>
    <x v="5"/>
    <s v="A"/>
    <x v="133"/>
    <s v="M"/>
    <x v="126"/>
    <x v="81"/>
    <s v="ARENAS"/>
    <x v="101"/>
    <x v="4"/>
    <n v="11"/>
    <n v="13129"/>
    <d v="2004-02-06T00:00:00"/>
    <x v="7"/>
    <x v="12"/>
    <x v="12"/>
    <n v="4.0999999999999996"/>
    <n v="5.7"/>
    <n v="4.2"/>
    <n v="5.7"/>
    <n v="4.9000000000000004"/>
    <n v="5.2"/>
    <n v="5.6"/>
  </r>
  <r>
    <n v="2016"/>
    <n v="24766"/>
    <n v="110"/>
    <n v="6"/>
    <x v="5"/>
    <s v="A"/>
    <x v="134"/>
    <s v="M"/>
    <x v="127"/>
    <x v="82"/>
    <s v="ARAYA"/>
    <x v="0"/>
    <x v="0"/>
    <n v="12"/>
    <n v="13110"/>
    <d v="2004-02-29T00:00:00"/>
    <x v="8"/>
    <x v="8"/>
    <x v="20"/>
    <n v="4.7"/>
    <n v="5.0999999999999996"/>
    <n v="5.4"/>
    <n v="6"/>
    <n v="5.8"/>
    <n v="5.9"/>
    <n v="5.8"/>
  </r>
  <r>
    <n v="2016"/>
    <n v="24766"/>
    <n v="110"/>
    <n v="6"/>
    <x v="5"/>
    <s v="A"/>
    <x v="135"/>
    <s v="F"/>
    <x v="128"/>
    <x v="83"/>
    <s v="AGUILAR"/>
    <x v="102"/>
    <x v="0"/>
    <n v="13"/>
    <n v="13110"/>
    <d v="2003-10-21T00:00:00"/>
    <x v="1"/>
    <x v="21"/>
    <x v="12"/>
    <n v="4.9000000000000004"/>
    <n v="5.7"/>
    <n v="5.2"/>
    <n v="6.2"/>
    <n v="4.9000000000000004"/>
    <n v="5.0999999999999996"/>
    <n v="5.7"/>
  </r>
  <r>
    <n v="2016"/>
    <n v="24766"/>
    <n v="110"/>
    <n v="7"/>
    <x v="6"/>
    <s v="A"/>
    <x v="136"/>
    <s v="F"/>
    <x v="129"/>
    <x v="84"/>
    <s v="VILLALOBOS"/>
    <x v="103"/>
    <x v="0"/>
    <n v="15"/>
    <n v="13110"/>
    <d v="2003-04-24T00:00:00"/>
    <x v="22"/>
    <x v="8"/>
    <x v="20"/>
    <n v="5.0999999999999996"/>
    <n v="6"/>
    <n v="4.7"/>
    <n v="5.5"/>
    <n v="5.6"/>
    <n v="5.7"/>
    <n v="5.9"/>
  </r>
  <r>
    <n v="2016"/>
    <n v="24766"/>
    <n v="110"/>
    <n v="7"/>
    <x v="6"/>
    <s v="A"/>
    <x v="137"/>
    <s v="F"/>
    <x v="130"/>
    <x v="85"/>
    <s v="VÁSQUEZ"/>
    <x v="0"/>
    <x v="4"/>
    <n v="11"/>
    <n v="13129"/>
    <d v="2002-12-27T00:00:00"/>
    <x v="22"/>
    <x v="21"/>
    <x v="7"/>
    <n v="5.6"/>
    <n v="4.7"/>
    <n v="4.5999999999999996"/>
    <n v="5.4"/>
    <n v="4.8"/>
    <n v="6"/>
    <n v="5.8"/>
  </r>
  <r>
    <n v="2016"/>
    <n v="24766"/>
    <n v="110"/>
    <n v="7"/>
    <x v="6"/>
    <s v="A"/>
    <x v="138"/>
    <s v="M"/>
    <x v="131"/>
    <x v="86"/>
    <s v="VARGAS"/>
    <x v="0"/>
    <x v="0"/>
    <n v="6"/>
    <n v="13110"/>
    <d v="2002-05-26T00:00:00"/>
    <x v="2"/>
    <x v="26"/>
    <x v="19"/>
    <n v="3.5"/>
    <n v="4.4000000000000004"/>
    <n v="4.5999999999999996"/>
    <n v="5.2"/>
    <n v="4.4000000000000004"/>
    <n v="5.3"/>
    <n v="5.9"/>
  </r>
  <r>
    <n v="2016"/>
    <n v="24766"/>
    <n v="110"/>
    <n v="7"/>
    <x v="6"/>
    <s v="A"/>
    <x v="139"/>
    <s v="M"/>
    <x v="132"/>
    <x v="87"/>
    <s v="VARAS"/>
    <x v="104"/>
    <x v="0"/>
    <n v="11"/>
    <n v="13110"/>
    <d v="2003-04-07T00:00:00"/>
    <x v="8"/>
    <x v="21"/>
    <x v="24"/>
    <n v="4.7"/>
    <n v="5.7"/>
    <n v="4.7"/>
    <n v="5.5"/>
    <n v="5.8"/>
    <n v="5.5"/>
    <n v="6.1"/>
  </r>
  <r>
    <n v="2016"/>
    <n v="24766"/>
    <n v="110"/>
    <n v="7"/>
    <x v="6"/>
    <s v="A"/>
    <x v="140"/>
    <s v="M"/>
    <x v="133"/>
    <x v="88"/>
    <s v="TENORIO"/>
    <x v="105"/>
    <x v="0"/>
    <n v="14"/>
    <n v="13110"/>
    <d v="2001-02-27T00:00:00"/>
    <x v="6"/>
    <x v="14"/>
    <x v="9"/>
    <n v="5.2"/>
    <n v="4.5999999999999996"/>
    <n v="4.5"/>
    <n v="4.9000000000000004"/>
    <n v="5.2"/>
    <n v="6.3"/>
    <n v="5.9"/>
  </r>
  <r>
    <n v="2016"/>
    <n v="24766"/>
    <n v="110"/>
    <n v="7"/>
    <x v="6"/>
    <s v="A"/>
    <x v="141"/>
    <s v="M"/>
    <x v="134"/>
    <x v="89"/>
    <s v="SOTO"/>
    <x v="106"/>
    <x v="0"/>
    <n v="10"/>
    <n v="13110"/>
    <d v="2002-11-29T00:00:00"/>
    <x v="26"/>
    <x v="22"/>
    <x v="1"/>
    <n v="3.5"/>
    <n v="4.4000000000000004"/>
    <n v="4"/>
    <n v="5.0999999999999996"/>
    <n v="6.6"/>
    <n v="6.5"/>
    <n v="6.1"/>
  </r>
  <r>
    <n v="2016"/>
    <n v="24766"/>
    <n v="110"/>
    <n v="7"/>
    <x v="6"/>
    <s v="A"/>
    <x v="142"/>
    <s v="F"/>
    <x v="135"/>
    <x v="90"/>
    <s v="SOLÍS"/>
    <x v="0"/>
    <x v="0"/>
    <n v="10"/>
    <n v="13110"/>
    <d v="2002-01-13T00:00:00"/>
    <x v="1"/>
    <x v="11"/>
    <x v="8"/>
    <n v="4"/>
    <n v="4.7"/>
    <n v="4"/>
    <n v="6"/>
    <n v="5.0999999999999996"/>
    <n v="5.6"/>
    <n v="5.5"/>
  </r>
  <r>
    <n v="2016"/>
    <n v="24766"/>
    <n v="110"/>
    <n v="7"/>
    <x v="6"/>
    <s v="A"/>
    <x v="143"/>
    <s v="F"/>
    <x v="136"/>
    <x v="91"/>
    <s v="SEGURA"/>
    <x v="107"/>
    <x v="15"/>
    <n v="11"/>
    <n v="13120"/>
    <d v="2002-11-13T00:00:00"/>
    <x v="17"/>
    <x v="7"/>
    <x v="2"/>
    <n v="5.5"/>
    <n v="6"/>
    <n v="5.3"/>
    <n v="6.6"/>
    <n v="4.8"/>
    <n v="6.7"/>
    <n v="5.9"/>
  </r>
  <r>
    <n v="2016"/>
    <n v="24766"/>
    <n v="110"/>
    <n v="7"/>
    <x v="6"/>
    <s v="A"/>
    <x v="144"/>
    <s v="M"/>
    <x v="137"/>
    <x v="92"/>
    <s v="SALINAS"/>
    <x v="108"/>
    <x v="0"/>
    <n v="5"/>
    <n v="13110"/>
    <d v="2001-10-05T00:00:00"/>
    <x v="7"/>
    <x v="5"/>
    <x v="5"/>
    <n v="5.9"/>
    <n v="5.9"/>
    <n v="6"/>
    <n v="6.5"/>
    <n v="7"/>
    <n v="6.7"/>
    <n v="5.7"/>
  </r>
  <r>
    <n v="2016"/>
    <n v="24766"/>
    <n v="110"/>
    <n v="7"/>
    <x v="6"/>
    <s v="A"/>
    <x v="145"/>
    <s v="M"/>
    <x v="138"/>
    <x v="93"/>
    <s v="POLANCO"/>
    <x v="0"/>
    <x v="0"/>
    <n v="8"/>
    <n v="13110"/>
    <d v="2002-12-17T00:00:00"/>
    <x v="18"/>
    <x v="7"/>
    <x v="14"/>
    <n v="4.8"/>
    <n v="5.6"/>
    <n v="5"/>
    <n v="6.4"/>
    <n v="6.5"/>
    <n v="6.7"/>
    <n v="5.6"/>
  </r>
  <r>
    <n v="2016"/>
    <n v="24766"/>
    <n v="110"/>
    <n v="7"/>
    <x v="6"/>
    <s v="A"/>
    <x v="146"/>
    <s v="F"/>
    <x v="139"/>
    <x v="89"/>
    <s v="PICHÚN"/>
    <x v="109"/>
    <x v="0"/>
    <n v="14"/>
    <n v="13110"/>
    <d v="2003-01-14T00:00:00"/>
    <x v="2"/>
    <x v="22"/>
    <x v="11"/>
    <n v="4.8"/>
    <n v="4.5"/>
    <n v="4.5"/>
    <n v="6.3"/>
    <n v="3.8"/>
    <n v="5.3"/>
    <n v="5.7"/>
  </r>
  <r>
    <n v="2016"/>
    <n v="24766"/>
    <n v="110"/>
    <n v="7"/>
    <x v="6"/>
    <s v="A"/>
    <x v="147"/>
    <s v="F"/>
    <x v="132"/>
    <x v="84"/>
    <s v="OSSA"/>
    <x v="0"/>
    <x v="0"/>
    <n v="13"/>
    <n v="13110"/>
    <d v="2003-03-06T00:00:00"/>
    <x v="3"/>
    <x v="0"/>
    <x v="4"/>
    <n v="5.2"/>
    <n v="6.2"/>
    <n v="5.6"/>
    <n v="6.3"/>
    <n v="7"/>
    <n v="6.7"/>
    <n v="5.7"/>
  </r>
  <r>
    <n v="2016"/>
    <n v="24766"/>
    <n v="110"/>
    <n v="7"/>
    <x v="6"/>
    <s v="A"/>
    <x v="148"/>
    <s v="M"/>
    <x v="140"/>
    <x v="86"/>
    <s v="MOYA"/>
    <x v="110"/>
    <x v="0"/>
    <n v="7"/>
    <n v="13110"/>
    <d v="2000-12-19T00:00:00"/>
    <x v="9"/>
    <x v="10"/>
    <x v="9"/>
    <n v="5.2"/>
    <n v="6.6"/>
    <n v="5.3"/>
    <n v="5.8"/>
    <n v="5.7"/>
    <n v="5.5"/>
    <n v="5.8"/>
  </r>
  <r>
    <n v="2016"/>
    <n v="24766"/>
    <n v="110"/>
    <n v="7"/>
    <x v="6"/>
    <s v="A"/>
    <x v="149"/>
    <s v="F"/>
    <x v="141"/>
    <x v="93"/>
    <s v="MOSQUERA"/>
    <x v="111"/>
    <x v="0"/>
    <n v="10"/>
    <n v="13110"/>
    <d v="2003-03-03T00:00:00"/>
    <x v="11"/>
    <x v="22"/>
    <x v="19"/>
    <n v="3.9"/>
    <n v="5.0999999999999996"/>
    <n v="4.2"/>
    <n v="4.5999999999999996"/>
    <n v="5.0999999999999996"/>
    <n v="6.5"/>
    <n v="6.2"/>
  </r>
  <r>
    <n v="2016"/>
    <n v="24766"/>
    <n v="110"/>
    <n v="7"/>
    <x v="6"/>
    <s v="A"/>
    <x v="150"/>
    <s v="F"/>
    <x v="142"/>
    <x v="94"/>
    <s v="MIERES"/>
    <x v="9"/>
    <x v="0"/>
    <n v="14"/>
    <n v="13110"/>
    <d v="2002-12-24T00:00:00"/>
    <x v="8"/>
    <x v="14"/>
    <x v="2"/>
    <n v="4.4000000000000004"/>
    <n v="5.4"/>
    <n v="4.4000000000000004"/>
    <n v="6"/>
    <n v="5.5"/>
    <n v="5.0999999999999996"/>
    <n v="5.2"/>
  </r>
  <r>
    <n v="2016"/>
    <n v="24766"/>
    <n v="110"/>
    <n v="7"/>
    <x v="6"/>
    <s v="A"/>
    <x v="151"/>
    <s v="F"/>
    <x v="143"/>
    <x v="86"/>
    <s v="MIERES"/>
    <x v="112"/>
    <x v="0"/>
    <n v="3"/>
    <n v="13110"/>
    <d v="2003-05-15T00:00:00"/>
    <x v="27"/>
    <x v="21"/>
    <x v="8"/>
    <n v="4.0999999999999996"/>
    <n v="5.4"/>
    <n v="4.8"/>
    <n v="5.7"/>
    <n v="5.6"/>
    <n v="6.2"/>
    <n v="5.9"/>
  </r>
  <r>
    <n v="2016"/>
    <n v="24766"/>
    <n v="110"/>
    <n v="7"/>
    <x v="6"/>
    <s v="A"/>
    <x v="152"/>
    <s v="M"/>
    <x v="144"/>
    <x v="95"/>
    <s v="MANRÍQUEZ"/>
    <x v="113"/>
    <x v="0"/>
    <n v="4"/>
    <n v="13110"/>
    <d v="2002-06-10T00:00:00"/>
    <x v="3"/>
    <x v="25"/>
    <x v="22"/>
    <n v="3.2"/>
    <n v="4.2"/>
    <n v="3.6"/>
    <n v="4.9000000000000004"/>
    <n v="5.3"/>
    <n v="4.8"/>
    <n v="5.3"/>
  </r>
  <r>
    <n v="2016"/>
    <n v="24766"/>
    <n v="110"/>
    <n v="7"/>
    <x v="6"/>
    <s v="A"/>
    <x v="153"/>
    <s v="F"/>
    <x v="145"/>
    <x v="96"/>
    <s v="LAZO"/>
    <x v="0"/>
    <x v="17"/>
    <n v="4"/>
    <n v="13124"/>
    <d v="2002-11-28T00:00:00"/>
    <x v="18"/>
    <x v="12"/>
    <x v="22"/>
    <n v="4.9000000000000004"/>
    <n v="4.5"/>
    <n v="4.4000000000000004"/>
    <n v="5.5"/>
    <n v="4.9000000000000004"/>
    <n v="5.9"/>
    <n v="5.7"/>
  </r>
  <r>
    <n v="2016"/>
    <n v="24766"/>
    <n v="110"/>
    <n v="7"/>
    <x v="6"/>
    <s v="A"/>
    <x v="154"/>
    <s v="M"/>
    <x v="146"/>
    <x v="97"/>
    <s v="INZUNZA"/>
    <x v="0"/>
    <x v="0"/>
    <n v="4"/>
    <n v="13110"/>
    <d v="2000-12-13T00:00:00"/>
    <x v="18"/>
    <x v="3"/>
    <x v="11"/>
    <n v="5.3"/>
    <n v="5.7"/>
    <n v="5.9"/>
    <n v="6.3"/>
    <n v="6.6"/>
    <n v="6.4"/>
    <n v="6"/>
  </r>
  <r>
    <n v="2016"/>
    <n v="24766"/>
    <n v="110"/>
    <n v="7"/>
    <x v="6"/>
    <s v="A"/>
    <x v="155"/>
    <s v="F"/>
    <x v="147"/>
    <x v="96"/>
    <s v="HERRERA"/>
    <x v="0"/>
    <x v="18"/>
    <n v="9"/>
    <n v="13125"/>
    <d v="2002-10-16T00:00:00"/>
    <x v="15"/>
    <x v="2"/>
    <x v="12"/>
    <n v="5"/>
    <n v="5.3"/>
    <n v="5.3"/>
    <n v="5.5"/>
    <n v="4.5999999999999996"/>
    <n v="6.1"/>
    <n v="6.2"/>
  </r>
  <r>
    <n v="2016"/>
    <n v="24766"/>
    <n v="110"/>
    <n v="7"/>
    <x v="6"/>
    <s v="A"/>
    <x v="156"/>
    <s v="F"/>
    <x v="148"/>
    <x v="94"/>
    <s v="FUENZALIDA"/>
    <x v="114"/>
    <x v="0"/>
    <n v="3"/>
    <n v="13110"/>
    <d v="2002-07-03T00:00:00"/>
    <x v="20"/>
    <x v="27"/>
    <x v="31"/>
    <n v="2.5"/>
    <n v="3.8"/>
    <n v="4.3"/>
    <n v="2.9"/>
    <n v="3.1"/>
    <n v="4.0999999999999996"/>
    <n v="5.4"/>
  </r>
  <r>
    <n v="2016"/>
    <n v="24766"/>
    <n v="110"/>
    <n v="7"/>
    <x v="6"/>
    <s v="A"/>
    <x v="157"/>
    <s v="F"/>
    <x v="132"/>
    <x v="98"/>
    <s v="FUENZALIDA"/>
    <x v="115"/>
    <x v="0"/>
    <n v="3"/>
    <n v="13110"/>
    <d v="2002-10-23T00:00:00"/>
    <x v="18"/>
    <x v="11"/>
    <x v="20"/>
    <n v="4.5"/>
    <n v="4.3"/>
    <n v="5.4"/>
    <n v="4.8"/>
    <n v="5.0999999999999996"/>
    <n v="5.3"/>
    <n v="4.7"/>
  </r>
  <r>
    <n v="2016"/>
    <n v="24766"/>
    <n v="110"/>
    <n v="7"/>
    <x v="6"/>
    <s v="A"/>
    <x v="158"/>
    <s v="F"/>
    <x v="149"/>
    <x v="99"/>
    <s v="FIGUEROA"/>
    <x v="116"/>
    <x v="0"/>
    <n v="12"/>
    <n v="13110"/>
    <d v="2002-05-20T00:00:00"/>
    <x v="14"/>
    <x v="7"/>
    <x v="5"/>
    <n v="6.6"/>
    <n v="4.0999999999999996"/>
    <n v="6.3"/>
    <n v="5.2"/>
    <n v="6"/>
    <n v="5.6"/>
    <n v="6.4"/>
  </r>
  <r>
    <n v="2016"/>
    <n v="24766"/>
    <n v="110"/>
    <n v="7"/>
    <x v="6"/>
    <s v="A"/>
    <x v="159"/>
    <s v="M"/>
    <x v="150"/>
    <x v="86"/>
    <s v="ESCOBAR"/>
    <x v="117"/>
    <x v="0"/>
    <n v="11"/>
    <n v="13110"/>
    <d v="2003-05-11T00:00:00"/>
    <x v="1"/>
    <x v="8"/>
    <x v="7"/>
    <n v="5.3"/>
    <n v="5.7"/>
    <n v="5.9"/>
    <n v="4.9000000000000004"/>
    <n v="5.5"/>
    <n v="5.5"/>
    <n v="6.1"/>
  </r>
  <r>
    <n v="2016"/>
    <n v="24766"/>
    <n v="110"/>
    <n v="7"/>
    <x v="6"/>
    <s v="A"/>
    <x v="160"/>
    <s v="M"/>
    <x v="151"/>
    <x v="100"/>
    <s v="CRUZAT"/>
    <x v="118"/>
    <x v="0"/>
    <n v="11"/>
    <n v="13110"/>
    <d v="2000-07-01T00:00:00"/>
    <x v="9"/>
    <x v="28"/>
    <x v="20"/>
    <n v="3.7"/>
    <n v="4"/>
    <n v="4.9000000000000004"/>
    <n v="4.2"/>
    <n v="3.7"/>
    <n v="4.3"/>
    <n v="6.7"/>
  </r>
  <r>
    <n v="2016"/>
    <n v="24766"/>
    <n v="110"/>
    <n v="7"/>
    <x v="6"/>
    <s v="A"/>
    <x v="161"/>
    <s v="F"/>
    <x v="152"/>
    <x v="89"/>
    <s v="BRIONES"/>
    <x v="0"/>
    <x v="0"/>
    <n v="6"/>
    <n v="13110"/>
    <d v="2003-04-09T00:00:00"/>
    <x v="9"/>
    <x v="22"/>
    <x v="24"/>
    <n v="5.2"/>
    <n v="4.8"/>
    <n v="5.5"/>
    <n v="4"/>
    <n v="4.9000000000000004"/>
    <n v="5"/>
    <n v="6.2"/>
  </r>
  <r>
    <n v="2016"/>
    <n v="24766"/>
    <n v="110"/>
    <n v="7"/>
    <x v="6"/>
    <s v="A"/>
    <x v="162"/>
    <s v="M"/>
    <x v="153"/>
    <x v="86"/>
    <s v="AVENDAÑO"/>
    <x v="119"/>
    <x v="0"/>
    <n v="11"/>
    <n v="13110"/>
    <d v="2003-03-20T00:00:00"/>
    <x v="1"/>
    <x v="21"/>
    <x v="20"/>
    <n v="4.4000000000000004"/>
    <n v="5.4"/>
    <n v="5.3"/>
    <n v="4.7"/>
    <n v="5.6"/>
    <n v="5.0999999999999996"/>
    <n v="6.6"/>
  </r>
  <r>
    <n v="2016"/>
    <n v="24766"/>
    <n v="110"/>
    <n v="7"/>
    <x v="6"/>
    <s v="A"/>
    <x v="163"/>
    <s v="M"/>
    <x v="154"/>
    <x v="101"/>
    <s v="ALARCÓN"/>
    <x v="120"/>
    <x v="0"/>
    <n v="5"/>
    <n v="13110"/>
    <d v="2002-06-01T00:00:00"/>
    <x v="2"/>
    <x v="28"/>
    <x v="12"/>
    <n v="4.2"/>
    <n v="4"/>
    <n v="4.7"/>
    <n v="4.0999999999999996"/>
    <n v="3.6"/>
    <n v="4.7"/>
    <n v="6.5"/>
  </r>
  <r>
    <n v="2016"/>
    <n v="24766"/>
    <n v="110"/>
    <n v="7"/>
    <x v="6"/>
    <s v="A"/>
    <x v="164"/>
    <s v="M"/>
    <x v="155"/>
    <x v="89"/>
    <s v="ALARCÓN"/>
    <x v="121"/>
    <x v="12"/>
    <n v="9"/>
    <n v="13119"/>
    <d v="2002-07-08T00:00:00"/>
    <x v="10"/>
    <x v="13"/>
    <x v="19"/>
    <n v="4"/>
    <n v="2.7"/>
    <n v="4.8"/>
    <n v="4.4000000000000004"/>
    <n v="4"/>
    <n v="4"/>
    <n v="6.8"/>
  </r>
  <r>
    <n v="2016"/>
    <n v="24766"/>
    <n v="110"/>
    <n v="7"/>
    <x v="6"/>
    <s v="A"/>
    <x v="165"/>
    <s v="M"/>
    <x v="156"/>
    <x v="89"/>
    <s v="AGUILAR"/>
    <x v="0"/>
    <x v="0"/>
    <n v="11"/>
    <n v="13110"/>
    <d v="2001-04-20T00:00:00"/>
    <x v="20"/>
    <x v="26"/>
    <x v="2"/>
    <n v="4.3"/>
    <n v="4.5"/>
    <n v="4.5"/>
    <n v="3.8"/>
    <n v="3.9"/>
    <n v="5.0999999999999996"/>
    <n v="6.2"/>
  </r>
  <r>
    <n v="2016"/>
    <n v="24766"/>
    <n v="310"/>
    <n v="1"/>
    <x v="7"/>
    <s v="A"/>
    <x v="166"/>
    <s v="M"/>
    <x v="157"/>
    <x v="102"/>
    <s v="SILVA"/>
    <x v="122"/>
    <x v="0"/>
    <n v="15"/>
    <n v="13110"/>
    <d v="2000-11-25T00:00:00"/>
    <x v="14"/>
    <x v="13"/>
    <x v="22"/>
    <n v="3.4"/>
    <n v="4.7"/>
    <n v="4"/>
    <n v="4.0999999999999996"/>
    <n v="4.7"/>
    <n v="3.8"/>
    <n v="5.9"/>
  </r>
  <r>
    <n v="2016"/>
    <n v="24766"/>
    <n v="310"/>
    <n v="1"/>
    <x v="7"/>
    <s v="A"/>
    <x v="167"/>
    <s v="M"/>
    <x v="158"/>
    <x v="103"/>
    <s v="SILVA"/>
    <x v="123"/>
    <x v="0"/>
    <n v="14"/>
    <n v="13110"/>
    <d v="1999-01-26T00:00:00"/>
    <x v="0"/>
    <x v="9"/>
    <x v="1"/>
    <n v="3.4"/>
    <n v="3.8"/>
    <n v="5"/>
    <n v="3.7"/>
    <n v="4.4000000000000004"/>
    <n v="4.2"/>
    <n v="5.5"/>
  </r>
  <r>
    <n v="2016"/>
    <n v="24766"/>
    <n v="310"/>
    <n v="1"/>
    <x v="7"/>
    <s v="A"/>
    <x v="168"/>
    <s v="F"/>
    <x v="159"/>
    <x v="104"/>
    <s v="SEGURA"/>
    <x v="0"/>
    <x v="15"/>
    <n v="10"/>
    <n v="13120"/>
    <d v="1999-11-23T00:00:00"/>
    <x v="28"/>
    <x v="13"/>
    <x v="8"/>
    <n v="3.2"/>
    <n v="3.6"/>
    <n v="5"/>
    <n v="4.5999999999999996"/>
    <n v="4"/>
    <n v="4.2"/>
    <n v="6.2"/>
  </r>
  <r>
    <n v="2016"/>
    <n v="24766"/>
    <n v="310"/>
    <n v="1"/>
    <x v="7"/>
    <s v="A"/>
    <x v="169"/>
    <s v="M"/>
    <x v="160"/>
    <x v="105"/>
    <s v="SCHWARZENBERG"/>
    <x v="124"/>
    <x v="19"/>
    <n v="15"/>
    <n v="13108"/>
    <d v="1999-06-05T00:00:00"/>
    <x v="5"/>
    <x v="3"/>
    <x v="5"/>
    <n v="6"/>
    <n v="6.4"/>
    <n v="5.9"/>
    <n v="5.3"/>
    <n v="5.9"/>
    <n v="5.8"/>
    <n v="6.3"/>
  </r>
  <r>
    <n v="2016"/>
    <n v="24766"/>
    <n v="310"/>
    <n v="1"/>
    <x v="7"/>
    <s v="A"/>
    <x v="170"/>
    <s v="M"/>
    <x v="161"/>
    <x v="106"/>
    <s v="SALINAS"/>
    <x v="0"/>
    <x v="0"/>
    <n v="6"/>
    <n v="13110"/>
    <d v="1999-08-05T00:00:00"/>
    <x v="25"/>
    <x v="7"/>
    <x v="5"/>
    <n v="5.3"/>
    <n v="6.3"/>
    <n v="6.1"/>
    <n v="4.9000000000000004"/>
    <n v="6"/>
    <n v="5.5"/>
    <n v="6.2"/>
  </r>
  <r>
    <n v="2016"/>
    <n v="24766"/>
    <n v="310"/>
    <n v="1"/>
    <x v="7"/>
    <s v="A"/>
    <x v="171"/>
    <s v="F"/>
    <x v="162"/>
    <x v="107"/>
    <s v="SALDAÑA"/>
    <x v="0"/>
    <x v="20"/>
    <n v="4"/>
    <n v="2101"/>
    <d v="2001-03-15T00:00:00"/>
    <x v="3"/>
    <x v="23"/>
    <x v="7"/>
    <n v="4.8"/>
    <n v="2.2999999999999998"/>
    <n v="5.7"/>
    <n v="4.0999999999999996"/>
    <n v="4.5"/>
    <n v="5"/>
    <n v="6.4"/>
  </r>
  <r>
    <n v="2016"/>
    <n v="24766"/>
    <n v="310"/>
    <n v="1"/>
    <x v="7"/>
    <s v="A"/>
    <x v="172"/>
    <s v="M"/>
    <x v="163"/>
    <x v="108"/>
    <s v="RUBIO"/>
    <x v="125"/>
    <x v="0"/>
    <n v="8"/>
    <n v="13110"/>
    <d v="2000-06-20T00:00:00"/>
    <x v="8"/>
    <x v="19"/>
    <x v="13"/>
    <n v="3.5"/>
    <n v="3.2"/>
    <n v="3.7"/>
    <n v="4.2"/>
    <n v="3.8"/>
    <n v="4.3"/>
    <n v="6.2"/>
  </r>
  <r>
    <n v="2016"/>
    <n v="24766"/>
    <n v="310"/>
    <n v="1"/>
    <x v="7"/>
    <s v="A"/>
    <x v="173"/>
    <s v="F"/>
    <x v="164"/>
    <x v="109"/>
    <s v="RODRÍGUEZ"/>
    <x v="126"/>
    <x v="3"/>
    <n v="7"/>
    <n v="13201"/>
    <d v="1999-04-27T00:00:00"/>
    <x v="6"/>
    <x v="12"/>
    <x v="25"/>
    <n v="4.4000000000000004"/>
    <n v="5.7"/>
    <n v="4.9000000000000004"/>
    <n v="4.7"/>
    <n v="5.6"/>
    <n v="5.2"/>
    <n v="5.9"/>
  </r>
  <r>
    <n v="2016"/>
    <n v="24766"/>
    <n v="310"/>
    <n v="1"/>
    <x v="7"/>
    <s v="A"/>
    <x v="174"/>
    <s v="F"/>
    <x v="165"/>
    <x v="110"/>
    <s v="RODRÍGUEZ"/>
    <x v="127"/>
    <x v="0"/>
    <n v="12"/>
    <n v="13110"/>
    <d v="1999-03-01T00:00:00"/>
    <x v="11"/>
    <x v="8"/>
    <x v="24"/>
    <n v="5.6"/>
    <n v="5.4"/>
    <n v="5.4"/>
    <n v="5.7"/>
    <n v="6"/>
    <n v="5.9"/>
    <n v="5.6"/>
  </r>
  <r>
    <n v="2016"/>
    <n v="24766"/>
    <n v="310"/>
    <n v="1"/>
    <x v="7"/>
    <s v="A"/>
    <x v="175"/>
    <s v="F"/>
    <x v="166"/>
    <x v="111"/>
    <s v="RIVAS"/>
    <x v="0"/>
    <x v="0"/>
    <n v="11"/>
    <n v="13110"/>
    <d v="2000-05-21T00:00:00"/>
    <x v="9"/>
    <x v="28"/>
    <x v="12"/>
    <n v="4.0999999999999996"/>
    <n v="4.0999999999999996"/>
    <n v="4.9000000000000004"/>
    <n v="3.9"/>
    <n v="5"/>
    <n v="4.9000000000000004"/>
    <n v="5.0999999999999996"/>
  </r>
  <r>
    <n v="2016"/>
    <n v="24766"/>
    <n v="310"/>
    <n v="1"/>
    <x v="7"/>
    <s v="A"/>
    <x v="176"/>
    <s v="F"/>
    <x v="167"/>
    <x v="112"/>
    <s v="QUINTANA"/>
    <x v="128"/>
    <x v="0"/>
    <n v="9"/>
    <n v="13110"/>
    <d v="1999-10-03T00:00:00"/>
    <x v="26"/>
    <x v="29"/>
    <x v="1"/>
    <n v="3.5"/>
    <n v="3.4"/>
    <n v="4.0999999999999996"/>
    <n v="3.7"/>
    <n v="4.0999999999999996"/>
    <n v="4.0999999999999996"/>
    <n v="5.7"/>
  </r>
  <r>
    <n v="2016"/>
    <n v="24766"/>
    <n v="310"/>
    <n v="1"/>
    <x v="7"/>
    <s v="A"/>
    <x v="177"/>
    <s v="F"/>
    <x v="168"/>
    <x v="109"/>
    <s v="POBLETE"/>
    <x v="0"/>
    <x v="3"/>
    <n v="4"/>
    <n v="13201"/>
    <d v="2001-03-11T00:00:00"/>
    <x v="29"/>
    <x v="18"/>
    <x v="32"/>
    <n v="3.2"/>
    <n v="3.8"/>
    <n v="4.4000000000000004"/>
    <n v="3.6"/>
    <n v="4"/>
    <n v="4"/>
    <n v="3.9"/>
  </r>
  <r>
    <n v="2016"/>
    <n v="24766"/>
    <n v="310"/>
    <n v="1"/>
    <x v="7"/>
    <s v="A"/>
    <x v="178"/>
    <s v="F"/>
    <x v="160"/>
    <x v="113"/>
    <s v="MUGA"/>
    <x v="129"/>
    <x v="19"/>
    <n v="12"/>
    <n v="13108"/>
    <d v="2000-10-10T00:00:00"/>
    <x v="11"/>
    <x v="23"/>
    <x v="13"/>
    <n v="4"/>
    <n v="5.6"/>
    <n v="5.0999999999999996"/>
    <n v="4.5"/>
    <n v="5.3"/>
    <n v="5"/>
    <n v="4.5"/>
  </r>
  <r>
    <n v="2016"/>
    <n v="24766"/>
    <n v="310"/>
    <n v="1"/>
    <x v="7"/>
    <s v="A"/>
    <x v="179"/>
    <s v="F"/>
    <x v="169"/>
    <x v="112"/>
    <s v="MATAMALA"/>
    <x v="0"/>
    <x v="0"/>
    <n v="3"/>
    <n v="13110"/>
    <d v="2000-10-04T00:00:00"/>
    <x v="9"/>
    <x v="30"/>
    <x v="31"/>
    <n v="2.2999999999999998"/>
    <n v="3.3"/>
    <n v="3.8"/>
    <n v="3.2"/>
    <n v="4.2"/>
    <n v="3.2"/>
    <n v="4.8"/>
  </r>
  <r>
    <n v="2016"/>
    <n v="24766"/>
    <n v="310"/>
    <n v="1"/>
    <x v="7"/>
    <s v="A"/>
    <x v="180"/>
    <s v="M"/>
    <x v="170"/>
    <x v="114"/>
    <s v="LETELIER"/>
    <x v="76"/>
    <x v="0"/>
    <n v="4"/>
    <n v="13110"/>
    <d v="2001-02-15T00:00:00"/>
    <x v="15"/>
    <x v="23"/>
    <x v="11"/>
    <n v="4.7"/>
    <n v="4.4000000000000004"/>
    <n v="5"/>
    <n v="4.0999999999999996"/>
    <n v="4.5999999999999996"/>
    <n v="4.4000000000000004"/>
    <n v="6.2"/>
  </r>
  <r>
    <n v="2016"/>
    <n v="24766"/>
    <n v="310"/>
    <n v="1"/>
    <x v="7"/>
    <s v="A"/>
    <x v="181"/>
    <s v="M"/>
    <x v="171"/>
    <x v="115"/>
    <s v="LEÓN"/>
    <x v="130"/>
    <x v="0"/>
    <n v="6"/>
    <n v="13110"/>
    <d v="2001-03-05T00:00:00"/>
    <x v="15"/>
    <x v="21"/>
    <x v="20"/>
    <n v="5.5"/>
    <n v="5.0999999999999996"/>
    <n v="5.9"/>
    <n v="4.5999999999999996"/>
    <n v="5.0999999999999996"/>
    <n v="5"/>
    <n v="6.2"/>
  </r>
  <r>
    <n v="2016"/>
    <n v="24766"/>
    <n v="310"/>
    <n v="1"/>
    <x v="7"/>
    <s v="A"/>
    <x v="182"/>
    <s v="F"/>
    <x v="172"/>
    <x v="116"/>
    <s v="LARA"/>
    <x v="131"/>
    <x v="0"/>
    <n v="10"/>
    <n v="13110"/>
    <d v="2000-12-09T00:00:00"/>
    <x v="20"/>
    <x v="9"/>
    <x v="27"/>
    <n v="4"/>
    <n v="4.0999999999999996"/>
    <n v="4"/>
    <n v="4.0999999999999996"/>
    <n v="4"/>
    <n v="4.9000000000000004"/>
    <n v="6.2"/>
  </r>
  <r>
    <n v="2016"/>
    <n v="24766"/>
    <n v="310"/>
    <n v="1"/>
    <x v="7"/>
    <s v="A"/>
    <x v="183"/>
    <s v="M"/>
    <x v="173"/>
    <x v="115"/>
    <s v="LARA"/>
    <x v="0"/>
    <x v="0"/>
    <n v="13"/>
    <n v="13110"/>
    <d v="1999-01-08T00:00:00"/>
    <x v="11"/>
    <x v="22"/>
    <x v="2"/>
    <n v="5.2"/>
    <n v="4.8"/>
    <n v="5.4"/>
    <n v="4"/>
    <n v="4.9000000000000004"/>
    <n v="5.0999999999999996"/>
    <n v="5.4"/>
  </r>
  <r>
    <n v="2016"/>
    <n v="24766"/>
    <n v="310"/>
    <n v="1"/>
    <x v="7"/>
    <s v="A"/>
    <x v="184"/>
    <s v="M"/>
    <x v="174"/>
    <x v="117"/>
    <s v="JARAMILLO"/>
    <x v="0"/>
    <x v="0"/>
    <n v="8"/>
    <n v="13110"/>
    <d v="2000-07-20T00:00:00"/>
    <x v="6"/>
    <x v="28"/>
    <x v="13"/>
    <n v="4.9000000000000004"/>
    <n v="3.5"/>
    <n v="5.3"/>
    <n v="4.4000000000000004"/>
    <n v="3.6"/>
    <n v="4.2"/>
    <n v="6"/>
  </r>
  <r>
    <n v="2016"/>
    <n v="24766"/>
    <n v="310"/>
    <n v="1"/>
    <x v="7"/>
    <s v="A"/>
    <x v="185"/>
    <s v="F"/>
    <x v="175"/>
    <x v="118"/>
    <s v="JARAMILLO"/>
    <x v="0"/>
    <x v="3"/>
    <n v="8"/>
    <n v="13201"/>
    <d v="2001-06-19T00:00:00"/>
    <x v="13"/>
    <x v="9"/>
    <x v="24"/>
    <n v="3.2"/>
    <n v="4.0999999999999996"/>
    <n v="5"/>
    <n v="3.6"/>
    <n v="3.5"/>
    <n v="4.2"/>
    <n v="5.8"/>
  </r>
  <r>
    <n v="2016"/>
    <n v="24766"/>
    <n v="310"/>
    <n v="1"/>
    <x v="7"/>
    <s v="A"/>
    <x v="186"/>
    <s v="F"/>
    <x v="170"/>
    <x v="119"/>
    <s v="HUERTA"/>
    <x v="132"/>
    <x v="0"/>
    <n v="8"/>
    <n v="13110"/>
    <d v="2000-09-07T00:00:00"/>
    <x v="19"/>
    <x v="28"/>
    <x v="24"/>
    <n v="4.2"/>
    <n v="4.4000000000000004"/>
    <n v="4.8"/>
    <n v="4.0999999999999996"/>
    <n v="4.3"/>
    <n v="4.7"/>
    <n v="5.5"/>
  </r>
  <r>
    <n v="2016"/>
    <n v="24766"/>
    <n v="310"/>
    <n v="1"/>
    <x v="7"/>
    <s v="A"/>
    <x v="187"/>
    <s v="F"/>
    <x v="176"/>
    <x v="120"/>
    <s v="HERNÁNDEZ"/>
    <x v="133"/>
    <x v="0"/>
    <n v="14"/>
    <n v="13110"/>
    <d v="2000-03-27T00:00:00"/>
    <x v="0"/>
    <x v="3"/>
    <x v="5"/>
    <n v="6.3"/>
    <n v="6.1"/>
    <n v="6.3"/>
    <n v="5.3"/>
    <n v="5.6"/>
    <n v="5.5"/>
    <n v="6.2"/>
  </r>
  <r>
    <n v="2016"/>
    <n v="24766"/>
    <n v="310"/>
    <n v="1"/>
    <x v="7"/>
    <s v="A"/>
    <x v="188"/>
    <s v="M"/>
    <x v="177"/>
    <x v="121"/>
    <s v="GONZÁLEZ"/>
    <x v="0"/>
    <x v="3"/>
    <n v="15"/>
    <n v="13201"/>
    <d v="2000-08-02T00:00:00"/>
    <x v="1"/>
    <x v="27"/>
    <x v="31"/>
    <n v="3.6"/>
    <n v="2.2000000000000002"/>
    <n v="4.4000000000000004"/>
    <n v="4.2"/>
    <n v="2.9"/>
    <n v="4"/>
    <n v="5"/>
  </r>
  <r>
    <n v="2016"/>
    <n v="24766"/>
    <n v="310"/>
    <n v="1"/>
    <x v="7"/>
    <s v="A"/>
    <x v="189"/>
    <s v="M"/>
    <x v="178"/>
    <x v="122"/>
    <s v="GONZÁLEZ"/>
    <x v="134"/>
    <x v="21"/>
    <n v="14"/>
    <n v="13113"/>
    <d v="1998-03-02T00:00:00"/>
    <x v="3"/>
    <x v="9"/>
    <x v="13"/>
    <n v="4.5"/>
    <n v="2.9"/>
    <n v="4.4000000000000004"/>
    <n v="3.6"/>
    <n v="3.6"/>
    <n v="4.2"/>
    <n v="6.6"/>
  </r>
  <r>
    <n v="2016"/>
    <n v="24766"/>
    <n v="310"/>
    <n v="1"/>
    <x v="7"/>
    <s v="A"/>
    <x v="190"/>
    <s v="M"/>
    <x v="179"/>
    <x v="122"/>
    <s v="GONZÁLEZ"/>
    <x v="0"/>
    <x v="21"/>
    <n v="5"/>
    <n v="13113"/>
    <d v="2000-03-10T00:00:00"/>
    <x v="3"/>
    <x v="8"/>
    <x v="11"/>
    <n v="5.4"/>
    <n v="5.4"/>
    <n v="5.7"/>
    <n v="4.7"/>
    <n v="5.8"/>
    <n v="5.3"/>
    <n v="6.3"/>
  </r>
  <r>
    <n v="2016"/>
    <n v="24766"/>
    <n v="310"/>
    <n v="1"/>
    <x v="7"/>
    <s v="A"/>
    <x v="191"/>
    <s v="F"/>
    <x v="180"/>
    <x v="122"/>
    <s v="GARCÍA"/>
    <x v="135"/>
    <x v="1"/>
    <n v="13"/>
    <n v="13118"/>
    <d v="2001-04-12T00:00:00"/>
    <x v="7"/>
    <x v="31"/>
    <x v="24"/>
    <n v="3.5"/>
    <n v="3.1"/>
    <n v="4.3"/>
    <n v="3.6"/>
    <n v="4"/>
    <n v="3.5"/>
    <n v="4.9000000000000004"/>
  </r>
  <r>
    <n v="2016"/>
    <n v="24766"/>
    <n v="310"/>
    <n v="1"/>
    <x v="7"/>
    <s v="A"/>
    <x v="192"/>
    <s v="M"/>
    <x v="181"/>
    <x v="123"/>
    <s v="GAETE"/>
    <x v="136"/>
    <x v="0"/>
    <n v="6"/>
    <n v="13110"/>
    <d v="1998-11-10T00:00:00"/>
    <x v="16"/>
    <x v="29"/>
    <x v="15"/>
    <n v="3"/>
    <n v="3.6"/>
    <n v="4.4000000000000004"/>
    <n v="4"/>
    <n v="4.0999999999999996"/>
    <n v="4.5"/>
    <n v="5.8"/>
  </r>
  <r>
    <n v="2016"/>
    <n v="24766"/>
    <n v="310"/>
    <n v="1"/>
    <x v="7"/>
    <s v="A"/>
    <x v="193"/>
    <s v="F"/>
    <x v="182"/>
    <x v="109"/>
    <s v="FLORES"/>
    <x v="137"/>
    <x v="3"/>
    <n v="7"/>
    <n v="13201"/>
    <d v="1999-06-11T00:00:00"/>
    <x v="10"/>
    <x v="12"/>
    <x v="2"/>
    <n v="5.8"/>
    <n v="3.3"/>
    <n v="4.9000000000000004"/>
    <n v="4.5"/>
    <n v="5.3"/>
    <n v="5.0999999999999996"/>
    <n v="6.7"/>
  </r>
  <r>
    <n v="2016"/>
    <n v="24766"/>
    <n v="310"/>
    <n v="1"/>
    <x v="7"/>
    <s v="A"/>
    <x v="194"/>
    <s v="F"/>
    <x v="183"/>
    <x v="120"/>
    <s v="FLORES"/>
    <x v="0"/>
    <x v="0"/>
    <n v="6"/>
    <n v="13110"/>
    <d v="1999-07-21T00:00:00"/>
    <x v="3"/>
    <x v="9"/>
    <x v="12"/>
    <n v="3.8"/>
    <n v="2.8"/>
    <n v="4.5"/>
    <n v="3.6"/>
    <n v="3.6"/>
    <n v="4.3"/>
    <n v="6.8"/>
  </r>
  <r>
    <n v="2016"/>
    <n v="24766"/>
    <n v="310"/>
    <n v="1"/>
    <x v="7"/>
    <s v="A"/>
    <x v="195"/>
    <s v="M"/>
    <x v="184"/>
    <x v="124"/>
    <s v="FERRADA"/>
    <x v="138"/>
    <x v="0"/>
    <n v="3"/>
    <n v="13110"/>
    <d v="1999-11-03T00:00:00"/>
    <x v="14"/>
    <x v="22"/>
    <x v="20"/>
    <n v="4.4000000000000004"/>
    <n v="3.7"/>
    <n v="5"/>
    <n v="5.0999999999999996"/>
    <n v="4.8"/>
    <n v="5.2"/>
    <n v="6.5"/>
  </r>
  <r>
    <n v="2016"/>
    <n v="24766"/>
    <n v="310"/>
    <n v="1"/>
    <x v="7"/>
    <s v="A"/>
    <x v="196"/>
    <s v="F"/>
    <x v="166"/>
    <x v="125"/>
    <s v="FERNÁNDEZ"/>
    <x v="139"/>
    <x v="0"/>
    <n v="7"/>
    <n v="13110"/>
    <d v="2001-03-22T00:00:00"/>
    <x v="14"/>
    <x v="12"/>
    <x v="21"/>
    <n v="5.4"/>
    <n v="4.0999999999999996"/>
    <n v="5.3"/>
    <n v="5.0999999999999996"/>
    <n v="4.5999999999999996"/>
    <n v="5.0999999999999996"/>
    <n v="5.7"/>
  </r>
  <r>
    <n v="2016"/>
    <n v="24766"/>
    <n v="310"/>
    <n v="1"/>
    <x v="7"/>
    <s v="A"/>
    <x v="197"/>
    <s v="F"/>
    <x v="185"/>
    <x v="121"/>
    <s v="ESCOBAR"/>
    <x v="140"/>
    <x v="22"/>
    <n v="8"/>
    <n v="13128"/>
    <d v="2001-02-15T00:00:00"/>
    <x v="1"/>
    <x v="25"/>
    <x v="25"/>
    <n v="3.1"/>
    <n v="5"/>
    <n v="5.0999999999999996"/>
    <n v="4.5999999999999996"/>
    <n v="4"/>
    <n v="4.5"/>
    <n v="5.3"/>
  </r>
  <r>
    <n v="2016"/>
    <n v="24766"/>
    <n v="310"/>
    <n v="1"/>
    <x v="7"/>
    <s v="A"/>
    <x v="198"/>
    <s v="F"/>
    <x v="186"/>
    <x v="115"/>
    <s v="DE LA TORRE"/>
    <x v="0"/>
    <x v="0"/>
    <n v="11"/>
    <n v="13110"/>
    <d v="1999-01-11T00:00:00"/>
    <x v="11"/>
    <x v="12"/>
    <x v="22"/>
    <n v="4.7"/>
    <n v="5.3"/>
    <n v="4.7"/>
    <n v="4.5999999999999996"/>
    <n v="5.3"/>
    <n v="4.9000000000000004"/>
    <n v="6.1"/>
  </r>
  <r>
    <n v="2016"/>
    <n v="24766"/>
    <n v="310"/>
    <n v="1"/>
    <x v="7"/>
    <s v="A"/>
    <x v="199"/>
    <s v="M"/>
    <x v="187"/>
    <x v="126"/>
    <s v="DAPIK"/>
    <x v="0"/>
    <x v="23"/>
    <n v="10"/>
    <n v="5101"/>
    <d v="1999-03-25T00:00:00"/>
    <x v="14"/>
    <x v="13"/>
    <x v="13"/>
    <n v="4.2"/>
    <n v="3.3"/>
    <n v="5.6"/>
    <n v="4.3"/>
    <n v="3.9"/>
    <n v="4.3"/>
    <n v="4.9000000000000004"/>
  </r>
  <r>
    <n v="2016"/>
    <n v="24766"/>
    <n v="310"/>
    <n v="1"/>
    <x v="7"/>
    <s v="A"/>
    <x v="200"/>
    <s v="M"/>
    <x v="174"/>
    <x v="117"/>
    <s v="CORVALÁN"/>
    <x v="0"/>
    <x v="0"/>
    <n v="14"/>
    <n v="13110"/>
    <d v="1997-11-11T00:00:00"/>
    <x v="11"/>
    <x v="11"/>
    <x v="11"/>
    <n v="4.2"/>
    <n v="4.8"/>
    <n v="4.5"/>
    <n v="4.5"/>
    <n v="5.0999999999999996"/>
    <n v="4.9000000000000004"/>
    <n v="5.7"/>
  </r>
  <r>
    <n v="2016"/>
    <n v="24766"/>
    <n v="310"/>
    <n v="1"/>
    <x v="7"/>
    <s v="A"/>
    <x v="201"/>
    <s v="M"/>
    <x v="188"/>
    <x v="108"/>
    <s v="CATALDO"/>
    <x v="141"/>
    <x v="0"/>
    <n v="9"/>
    <n v="13110"/>
    <d v="2001-05-29T00:00:00"/>
    <x v="22"/>
    <x v="12"/>
    <x v="13"/>
    <n v="4.2"/>
    <n v="5.3"/>
    <n v="4.7"/>
    <n v="4.8"/>
    <n v="6"/>
    <n v="4.5999999999999996"/>
    <n v="6.4"/>
  </r>
  <r>
    <n v="2016"/>
    <n v="24766"/>
    <n v="310"/>
    <n v="1"/>
    <x v="7"/>
    <s v="A"/>
    <x v="202"/>
    <s v="M"/>
    <x v="189"/>
    <x v="127"/>
    <s v="CARRILLO"/>
    <x v="142"/>
    <x v="0"/>
    <n v="10"/>
    <n v="13110"/>
    <d v="2001-05-29T00:00:00"/>
    <x v="14"/>
    <x v="12"/>
    <x v="2"/>
    <n v="5.6"/>
    <n v="3.3"/>
    <n v="5"/>
    <n v="4.8"/>
    <n v="5.2"/>
    <n v="5.0999999999999996"/>
    <n v="6.2"/>
  </r>
  <r>
    <n v="2016"/>
    <n v="24766"/>
    <n v="310"/>
    <n v="1"/>
    <x v="7"/>
    <s v="A"/>
    <x v="203"/>
    <s v="M"/>
    <x v="190"/>
    <x v="128"/>
    <s v="CARREÑO"/>
    <x v="143"/>
    <x v="0"/>
    <n v="5"/>
    <n v="13110"/>
    <d v="2001-03-06T00:00:00"/>
    <x v="1"/>
    <x v="23"/>
    <x v="9"/>
    <n v="4.0999999999999996"/>
    <n v="4.3"/>
    <n v="4.9000000000000004"/>
    <n v="4.8"/>
    <n v="4.5"/>
    <n v="4.3"/>
    <n v="6.5"/>
  </r>
  <r>
    <n v="2016"/>
    <n v="24766"/>
    <n v="310"/>
    <n v="1"/>
    <x v="7"/>
    <s v="A"/>
    <x v="204"/>
    <s v="F"/>
    <x v="191"/>
    <x v="112"/>
    <s v="CABELLO"/>
    <x v="0"/>
    <x v="0"/>
    <n v="11"/>
    <n v="13110"/>
    <d v="2001-02-08T00:00:00"/>
    <x v="3"/>
    <x v="13"/>
    <x v="19"/>
    <n v="4"/>
    <n v="3.5"/>
    <n v="4.3"/>
    <n v="4.3"/>
    <n v="4.7"/>
    <n v="4.4000000000000004"/>
    <n v="5.8"/>
  </r>
  <r>
    <n v="2016"/>
    <n v="24766"/>
    <n v="310"/>
    <n v="1"/>
    <x v="7"/>
    <s v="A"/>
    <x v="205"/>
    <s v="M"/>
    <x v="192"/>
    <x v="129"/>
    <s v="BUSTOS"/>
    <x v="0"/>
    <x v="0"/>
    <n v="6"/>
    <n v="13110"/>
    <d v="1999-05-05T00:00:00"/>
    <x v="10"/>
    <x v="26"/>
    <x v="22"/>
    <n v="6.5"/>
    <n v="2.6"/>
    <n v="4.3"/>
    <n v="4.2"/>
    <n v="4.7"/>
    <n v="4"/>
    <n v="6.1"/>
  </r>
  <r>
    <n v="2016"/>
    <n v="24766"/>
    <n v="310"/>
    <n v="1"/>
    <x v="7"/>
    <s v="A"/>
    <x v="206"/>
    <s v="M"/>
    <x v="193"/>
    <x v="130"/>
    <s v="BERETTA"/>
    <x v="144"/>
    <x v="0"/>
    <n v="10"/>
    <n v="13110"/>
    <d v="2000-05-04T00:00:00"/>
    <x v="6"/>
    <x v="12"/>
    <x v="11"/>
    <n v="4.4000000000000004"/>
    <n v="4.3"/>
    <n v="5.3"/>
    <n v="5.4"/>
    <n v="4.9000000000000004"/>
    <n v="4.5999999999999996"/>
    <n v="6.6"/>
  </r>
  <r>
    <n v="2016"/>
    <n v="24766"/>
    <n v="310"/>
    <n v="1"/>
    <x v="7"/>
    <s v="A"/>
    <x v="207"/>
    <s v="M"/>
    <x v="194"/>
    <x v="131"/>
    <s v="BERETTA"/>
    <x v="145"/>
    <x v="0"/>
    <n v="8"/>
    <n v="13110"/>
    <d v="2000-11-10T00:00:00"/>
    <x v="8"/>
    <x v="22"/>
    <x v="16"/>
    <n v="4.5"/>
    <n v="4.5999999999999996"/>
    <n v="4.8"/>
    <n v="4.4000000000000004"/>
    <n v="4.5"/>
    <n v="6.1"/>
    <n v="6.9"/>
  </r>
  <r>
    <n v="2016"/>
    <n v="24766"/>
    <n v="310"/>
    <n v="1"/>
    <x v="7"/>
    <s v="A"/>
    <x v="208"/>
    <s v="M"/>
    <x v="195"/>
    <x v="132"/>
    <s v="ACUÑA"/>
    <x v="146"/>
    <x v="0"/>
    <n v="7"/>
    <n v="13110"/>
    <d v="1998-10-13T00:00:00"/>
    <x v="17"/>
    <x v="25"/>
    <x v="24"/>
    <n v="4.5999999999999996"/>
    <n v="3.7"/>
    <n v="4.2"/>
    <n v="4.8"/>
    <n v="4.7"/>
    <n v="3.7"/>
    <n v="5.4"/>
  </r>
  <r>
    <n v="2016"/>
    <n v="24766"/>
    <n v="310"/>
    <n v="1"/>
    <x v="7"/>
    <s v="A"/>
    <x v="209"/>
    <s v="F"/>
    <x v="196"/>
    <x v="106"/>
    <m/>
    <x v="147"/>
    <x v="0"/>
    <n v="14"/>
    <n v="13110"/>
    <d v="2000-12-09T00:00:00"/>
    <x v="19"/>
    <x v="26"/>
    <x v="22"/>
    <n v="4.0999999999999996"/>
    <n v="3.8"/>
    <n v="4.7"/>
    <n v="4.0999999999999996"/>
    <n v="4.8"/>
    <n v="4.5"/>
    <n v="6.5"/>
  </r>
  <r>
    <n v="2016"/>
    <n v="24766"/>
    <n v="310"/>
    <n v="2"/>
    <x v="8"/>
    <s v="A"/>
    <x v="210"/>
    <s v="M"/>
    <x v="197"/>
    <x v="133"/>
    <s v="ZAPATA"/>
    <x v="148"/>
    <x v="0"/>
    <n v="10"/>
    <n v="13110"/>
    <d v="1999-09-17T00:00:00"/>
    <x v="3"/>
    <x v="26"/>
    <x v="25"/>
    <n v="4.3"/>
    <n v="3.7"/>
    <n v="4.7"/>
    <n v="4.7"/>
    <n v="5.0999999999999996"/>
    <n v="4.3"/>
    <n v="5.7"/>
  </r>
  <r>
    <n v="2016"/>
    <n v="24766"/>
    <n v="310"/>
    <n v="2"/>
    <x v="8"/>
    <s v="A"/>
    <x v="211"/>
    <s v="F"/>
    <x v="198"/>
    <x v="134"/>
    <s v="ZANZI"/>
    <x v="149"/>
    <x v="0"/>
    <n v="3"/>
    <n v="13110"/>
    <d v="1999-07-24T00:00:00"/>
    <x v="8"/>
    <x v="11"/>
    <x v="12"/>
    <n v="3.8"/>
    <n v="4.2"/>
    <n v="5.3"/>
    <n v="5.2"/>
    <n v="5"/>
    <n v="4.5"/>
    <n v="6"/>
  </r>
  <r>
    <n v="2016"/>
    <n v="24766"/>
    <n v="310"/>
    <n v="2"/>
    <x v="8"/>
    <s v="A"/>
    <x v="212"/>
    <s v="M"/>
    <x v="199"/>
    <x v="134"/>
    <s v="VILLALOBOS"/>
    <x v="150"/>
    <x v="0"/>
    <n v="4"/>
    <n v="13110"/>
    <d v="2000-02-19T00:00:00"/>
    <x v="30"/>
    <x v="23"/>
    <x v="12"/>
    <n v="4.4000000000000004"/>
    <n v="3.5"/>
    <n v="5.0999999999999996"/>
    <n v="4.5"/>
    <n v="4.9000000000000004"/>
    <n v="4.8"/>
    <n v="6.1"/>
  </r>
  <r>
    <n v="2016"/>
    <n v="24766"/>
    <n v="310"/>
    <n v="2"/>
    <x v="8"/>
    <s v="A"/>
    <x v="213"/>
    <s v="F"/>
    <x v="200"/>
    <x v="135"/>
    <s v="VARGAS"/>
    <x v="151"/>
    <x v="4"/>
    <n v="3"/>
    <n v="13129"/>
    <d v="2000-05-04T00:00:00"/>
    <x v="8"/>
    <x v="20"/>
    <x v="14"/>
    <n v="4.8"/>
    <n v="6"/>
    <n v="6"/>
    <n v="5.8"/>
    <n v="6.3"/>
    <n v="5.6"/>
    <n v="5.8"/>
  </r>
  <r>
    <n v="2016"/>
    <n v="24766"/>
    <n v="310"/>
    <n v="2"/>
    <x v="8"/>
    <s v="A"/>
    <x v="214"/>
    <s v="F"/>
    <x v="201"/>
    <x v="136"/>
    <s v="VALENZUELA"/>
    <x v="152"/>
    <x v="0"/>
    <n v="4"/>
    <n v="13110"/>
    <d v="1998-04-20T00:00:00"/>
    <x v="6"/>
    <x v="8"/>
    <x v="9"/>
    <n v="5.7"/>
    <n v="5.6"/>
    <n v="5.5"/>
    <n v="5.4"/>
    <n v="5.4"/>
    <n v="5.4"/>
    <n v="6"/>
  </r>
  <r>
    <n v="2016"/>
    <n v="24766"/>
    <n v="310"/>
    <n v="2"/>
    <x v="8"/>
    <s v="A"/>
    <x v="215"/>
    <s v="F"/>
    <x v="202"/>
    <x v="137"/>
    <s v="URZÚA"/>
    <x v="0"/>
    <x v="0"/>
    <n v="11"/>
    <n v="13110"/>
    <d v="2000-05-21T00:00:00"/>
    <x v="14"/>
    <x v="10"/>
    <x v="21"/>
    <n v="4.3"/>
    <n v="5.8"/>
    <n v="6"/>
    <n v="5.8"/>
    <n v="6.3"/>
    <n v="5.2"/>
    <n v="5.8"/>
  </r>
  <r>
    <n v="2016"/>
    <n v="24766"/>
    <n v="310"/>
    <n v="2"/>
    <x v="8"/>
    <s v="A"/>
    <x v="216"/>
    <s v="M"/>
    <x v="203"/>
    <x v="138"/>
    <s v="TRIGO"/>
    <x v="153"/>
    <x v="0"/>
    <n v="11"/>
    <n v="13110"/>
    <d v="1999-02-12T00:00:00"/>
    <x v="18"/>
    <x v="21"/>
    <x v="20"/>
    <n v="6.1"/>
    <n v="4.5999999999999996"/>
    <n v="5.7"/>
    <n v="5"/>
    <n v="4.7"/>
    <n v="4.8"/>
    <n v="6"/>
  </r>
  <r>
    <n v="2016"/>
    <n v="24766"/>
    <n v="310"/>
    <n v="2"/>
    <x v="8"/>
    <s v="A"/>
    <x v="217"/>
    <s v="F"/>
    <x v="204"/>
    <x v="109"/>
    <s v="SERMIENTO"/>
    <x v="0"/>
    <x v="0"/>
    <n v="11"/>
    <n v="13110"/>
    <d v="1999-06-29T00:00:00"/>
    <x v="9"/>
    <x v="2"/>
    <x v="7"/>
    <n v="6.2"/>
    <n v="5.2"/>
    <n v="5.2"/>
    <n v="4.5999999999999996"/>
    <n v="5.8"/>
    <n v="4.4000000000000004"/>
    <n v="6.6"/>
  </r>
  <r>
    <n v="2016"/>
    <n v="24766"/>
    <n v="310"/>
    <n v="2"/>
    <x v="8"/>
    <s v="A"/>
    <x v="218"/>
    <s v="F"/>
    <x v="205"/>
    <x v="139"/>
    <s v="SALAS"/>
    <x v="154"/>
    <x v="3"/>
    <n v="7"/>
    <n v="13201"/>
    <d v="2000-01-17T00:00:00"/>
    <x v="15"/>
    <x v="23"/>
    <x v="12"/>
    <n v="3.3"/>
    <n v="4"/>
    <n v="5"/>
    <n v="5.2"/>
    <n v="5.0999999999999996"/>
    <n v="4.4000000000000004"/>
    <n v="6"/>
  </r>
  <r>
    <n v="2016"/>
    <n v="24766"/>
    <n v="310"/>
    <n v="2"/>
    <x v="8"/>
    <s v="A"/>
    <x v="219"/>
    <s v="M"/>
    <x v="206"/>
    <x v="109"/>
    <s v="PURTO"/>
    <x v="155"/>
    <x v="0"/>
    <n v="13"/>
    <n v="13110"/>
    <d v="2000-01-27T00:00:00"/>
    <x v="2"/>
    <x v="26"/>
    <x v="9"/>
    <n v="4.3"/>
    <n v="4.9000000000000004"/>
    <n v="4.5"/>
    <n v="4.5999999999999996"/>
    <n v="3.9"/>
    <n v="4.4000000000000004"/>
    <n v="6.3"/>
  </r>
  <r>
    <n v="2016"/>
    <n v="24766"/>
    <n v="310"/>
    <n v="2"/>
    <x v="8"/>
    <s v="A"/>
    <x v="220"/>
    <s v="M"/>
    <x v="207"/>
    <x v="140"/>
    <s v="PULIDO"/>
    <x v="0"/>
    <x v="0"/>
    <n v="12"/>
    <n v="13110"/>
    <d v="1999-08-18T00:00:00"/>
    <x v="8"/>
    <x v="12"/>
    <x v="25"/>
    <n v="4.4000000000000004"/>
    <n v="5"/>
    <n v="4.5"/>
    <n v="4.8"/>
    <n v="5.8"/>
    <n v="5.2"/>
    <n v="6"/>
  </r>
  <r>
    <n v="2016"/>
    <n v="24766"/>
    <n v="310"/>
    <n v="2"/>
    <x v="8"/>
    <s v="A"/>
    <x v="221"/>
    <s v="M"/>
    <x v="208"/>
    <x v="141"/>
    <s v="PLAZA"/>
    <x v="0"/>
    <x v="0"/>
    <n v="8"/>
    <n v="13110"/>
    <d v="1997-03-14T00:00:00"/>
    <x v="2"/>
    <x v="25"/>
    <x v="33"/>
    <n v="3.4"/>
    <n v="3.4"/>
    <n v="4.4000000000000004"/>
    <n v="5"/>
    <n v="5.2"/>
    <n v="4.7"/>
    <n v="5.8"/>
  </r>
  <r>
    <n v="2016"/>
    <n v="24766"/>
    <n v="310"/>
    <n v="2"/>
    <x v="8"/>
    <s v="A"/>
    <x v="222"/>
    <s v="M"/>
    <x v="209"/>
    <x v="135"/>
    <s v="PEZO"/>
    <x v="156"/>
    <x v="4"/>
    <n v="4"/>
    <n v="13129"/>
    <d v="1999-10-18T00:00:00"/>
    <x v="31"/>
    <x v="25"/>
    <x v="25"/>
    <n v="3.5"/>
    <n v="4.0999999999999996"/>
    <n v="4.9000000000000004"/>
    <n v="4.5999999999999996"/>
    <n v="5"/>
    <n v="4.3"/>
    <n v="4.5999999999999996"/>
  </r>
  <r>
    <n v="2016"/>
    <n v="24766"/>
    <n v="310"/>
    <n v="2"/>
    <x v="8"/>
    <s v="A"/>
    <x v="223"/>
    <s v="F"/>
    <x v="210"/>
    <x v="137"/>
    <s v="PAREDES"/>
    <x v="0"/>
    <x v="9"/>
    <n v="5"/>
    <n v="13111"/>
    <d v="1999-05-06T00:00:00"/>
    <x v="3"/>
    <x v="22"/>
    <x v="25"/>
    <n v="4.5999999999999996"/>
    <n v="4.4000000000000004"/>
    <n v="4.8"/>
    <n v="4.8"/>
    <n v="5.6"/>
    <n v="4.8"/>
    <n v="6.5"/>
  </r>
  <r>
    <n v="2016"/>
    <n v="24766"/>
    <n v="310"/>
    <n v="2"/>
    <x v="8"/>
    <s v="A"/>
    <x v="224"/>
    <s v="M"/>
    <x v="211"/>
    <x v="109"/>
    <s v="OSSA"/>
    <x v="157"/>
    <x v="0"/>
    <n v="14"/>
    <n v="13110"/>
    <d v="1998-07-22T00:00:00"/>
    <x v="15"/>
    <x v="22"/>
    <x v="17"/>
    <n v="4.2"/>
    <n v="5.9"/>
    <n v="4.2"/>
    <n v="4.5999999999999996"/>
    <n v="5.2"/>
    <n v="4.9000000000000004"/>
    <n v="6.3"/>
  </r>
  <r>
    <n v="2016"/>
    <n v="24766"/>
    <n v="310"/>
    <n v="2"/>
    <x v="8"/>
    <s v="A"/>
    <x v="225"/>
    <s v="M"/>
    <x v="212"/>
    <x v="109"/>
    <s v="ÓRDENES"/>
    <x v="158"/>
    <x v="0"/>
    <n v="8"/>
    <n v="13110"/>
    <d v="1999-07-21T00:00:00"/>
    <x v="0"/>
    <x v="22"/>
    <x v="12"/>
    <n v="5.0999999999999996"/>
    <n v="4.2"/>
    <n v="4.9000000000000004"/>
    <n v="4.5999999999999996"/>
    <n v="5.4"/>
    <n v="4.3"/>
    <n v="6.6"/>
  </r>
  <r>
    <n v="2016"/>
    <n v="24766"/>
    <n v="310"/>
    <n v="2"/>
    <x v="8"/>
    <s v="A"/>
    <x v="226"/>
    <s v="F"/>
    <x v="213"/>
    <x v="109"/>
    <s v="NÚÑEZ"/>
    <x v="159"/>
    <x v="0"/>
    <n v="9"/>
    <n v="13110"/>
    <d v="1999-02-24T00:00:00"/>
    <x v="2"/>
    <x v="14"/>
    <x v="11"/>
    <n v="4.9000000000000004"/>
    <n v="4.7"/>
    <n v="5.3"/>
    <n v="4.8"/>
    <n v="5.4"/>
    <n v="4.2"/>
    <n v="6.6"/>
  </r>
  <r>
    <n v="2016"/>
    <n v="24766"/>
    <n v="310"/>
    <n v="2"/>
    <x v="8"/>
    <s v="A"/>
    <x v="227"/>
    <s v="F"/>
    <x v="214"/>
    <x v="137"/>
    <s v="MORENO"/>
    <x v="0"/>
    <x v="8"/>
    <n v="3"/>
    <n v="13122"/>
    <d v="2000-06-13T00:00:00"/>
    <x v="8"/>
    <x v="29"/>
    <x v="34"/>
    <n v="3.5"/>
    <n v="3.8"/>
    <n v="4.2"/>
    <n v="3.3"/>
    <n v="4.4000000000000004"/>
    <n v="4.4000000000000004"/>
    <n v="5.5"/>
  </r>
  <r>
    <n v="2016"/>
    <n v="24766"/>
    <n v="310"/>
    <n v="2"/>
    <x v="8"/>
    <s v="A"/>
    <x v="228"/>
    <s v="M"/>
    <x v="215"/>
    <x v="137"/>
    <s v="MORAGA"/>
    <x v="0"/>
    <x v="0"/>
    <n v="12"/>
    <n v="13110"/>
    <d v="1999-05-19T00:00:00"/>
    <x v="22"/>
    <x v="23"/>
    <x v="13"/>
    <n v="4"/>
    <n v="4.0999999999999996"/>
    <n v="4.3"/>
    <n v="4.7"/>
    <n v="5.3"/>
    <n v="4.7"/>
    <n v="6.7"/>
  </r>
  <r>
    <n v="2016"/>
    <n v="24766"/>
    <n v="310"/>
    <n v="2"/>
    <x v="8"/>
    <s v="A"/>
    <x v="229"/>
    <s v="F"/>
    <x v="216"/>
    <x v="137"/>
    <s v="LARA"/>
    <x v="160"/>
    <x v="0"/>
    <n v="6"/>
    <n v="13110"/>
    <d v="1997-09-15T00:00:00"/>
    <x v="32"/>
    <x v="23"/>
    <x v="20"/>
    <n v="4.4000000000000004"/>
    <n v="4.5"/>
    <n v="4.7"/>
    <n v="4.8"/>
    <n v="5"/>
    <n v="4.3"/>
    <n v="5.8"/>
  </r>
  <r>
    <n v="2016"/>
    <n v="24766"/>
    <n v="310"/>
    <n v="2"/>
    <x v="8"/>
    <s v="A"/>
    <x v="230"/>
    <s v="M"/>
    <x v="217"/>
    <x v="142"/>
    <s v="JARA"/>
    <x v="0"/>
    <x v="0"/>
    <n v="9"/>
    <n v="13110"/>
    <d v="1999-10-05T00:00:00"/>
    <x v="15"/>
    <x v="25"/>
    <x v="13"/>
    <n v="4"/>
    <n v="3.5"/>
    <n v="4.0999999999999996"/>
    <n v="4.5"/>
    <n v="4.4000000000000004"/>
    <n v="4.4000000000000004"/>
    <n v="6.3"/>
  </r>
  <r>
    <n v="2016"/>
    <n v="24766"/>
    <n v="310"/>
    <n v="2"/>
    <x v="8"/>
    <s v="A"/>
    <x v="231"/>
    <s v="M"/>
    <x v="218"/>
    <x v="134"/>
    <s v="IGLESIAS"/>
    <x v="0"/>
    <x v="0"/>
    <n v="8"/>
    <n v="13110"/>
    <d v="1998-08-11T00:00:00"/>
    <x v="8"/>
    <x v="3"/>
    <x v="29"/>
    <n v="6.3"/>
    <n v="5.9"/>
    <n v="5.9"/>
    <n v="5.5"/>
    <n v="5.8"/>
    <n v="5.0999999999999996"/>
    <n v="6.6"/>
  </r>
  <r>
    <n v="2016"/>
    <n v="24766"/>
    <n v="310"/>
    <n v="2"/>
    <x v="8"/>
    <s v="A"/>
    <x v="232"/>
    <s v="M"/>
    <x v="206"/>
    <x v="109"/>
    <s v="HERRERA"/>
    <x v="161"/>
    <x v="0"/>
    <n v="4"/>
    <n v="13110"/>
    <d v="2000-04-12T00:00:00"/>
    <x v="1"/>
    <x v="23"/>
    <x v="2"/>
    <n v="4.5"/>
    <n v="3.7"/>
    <n v="4.8"/>
    <n v="4.5"/>
    <n v="4.0999999999999996"/>
    <n v="4.7"/>
    <n v="6.5"/>
  </r>
  <r>
    <n v="2016"/>
    <n v="24766"/>
    <n v="310"/>
    <n v="2"/>
    <x v="8"/>
    <s v="A"/>
    <x v="233"/>
    <s v="F"/>
    <x v="219"/>
    <x v="109"/>
    <s v="HERNANDEZ"/>
    <x v="0"/>
    <x v="0"/>
    <n v="12"/>
    <n v="13110"/>
    <d v="1999-09-13T00:00:00"/>
    <x v="2"/>
    <x v="28"/>
    <x v="17"/>
    <n v="4"/>
    <n v="3.5"/>
    <n v="4.3"/>
    <n v="4.7"/>
    <n v="4.9000000000000004"/>
    <n v="4.7"/>
    <n v="6.3"/>
  </r>
  <r>
    <n v="2016"/>
    <n v="24766"/>
    <n v="310"/>
    <n v="2"/>
    <x v="8"/>
    <s v="A"/>
    <x v="234"/>
    <s v="M"/>
    <x v="220"/>
    <x v="138"/>
    <s v="HENRÍQUEZ"/>
    <x v="162"/>
    <x v="0"/>
    <n v="11"/>
    <n v="13110"/>
    <d v="2000-02-15T00:00:00"/>
    <x v="20"/>
    <x v="2"/>
    <x v="4"/>
    <n v="4.5999999999999996"/>
    <n v="4.3"/>
    <n v="5.6"/>
    <n v="5.5"/>
    <n v="4.2"/>
    <n v="6.9"/>
    <n v="6.5"/>
  </r>
  <r>
    <n v="2016"/>
    <n v="24766"/>
    <n v="310"/>
    <n v="2"/>
    <x v="8"/>
    <s v="A"/>
    <x v="235"/>
    <s v="M"/>
    <x v="221"/>
    <x v="137"/>
    <s v="GONZÁLEZ"/>
    <x v="163"/>
    <x v="0"/>
    <n v="8"/>
    <n v="13110"/>
    <d v="1996-04-05T00:00:00"/>
    <x v="19"/>
    <x v="14"/>
    <x v="5"/>
    <n v="5"/>
    <n v="4.7"/>
    <n v="5.6"/>
    <n v="4.7"/>
    <n v="4.3"/>
    <n v="6.2"/>
    <n v="5.5"/>
  </r>
  <r>
    <n v="2016"/>
    <n v="24766"/>
    <n v="310"/>
    <n v="2"/>
    <x v="8"/>
    <s v="A"/>
    <x v="236"/>
    <s v="F"/>
    <x v="222"/>
    <x v="133"/>
    <s v="GONZALEZ"/>
    <x v="164"/>
    <x v="0"/>
    <n v="4"/>
    <n v="13110"/>
    <d v="2000-01-04T00:00:00"/>
    <x v="20"/>
    <x v="6"/>
    <x v="11"/>
    <n v="4.9000000000000004"/>
    <n v="6.4"/>
    <n v="6.2"/>
    <n v="5.9"/>
    <n v="5.5"/>
    <n v="6.9"/>
    <n v="6.6"/>
  </r>
  <r>
    <n v="2016"/>
    <n v="24766"/>
    <n v="310"/>
    <n v="2"/>
    <x v="8"/>
    <s v="A"/>
    <x v="237"/>
    <s v="M"/>
    <x v="223"/>
    <x v="143"/>
    <s v="GARASKI"/>
    <x v="0"/>
    <x v="3"/>
    <n v="14"/>
    <n v="13201"/>
    <d v="1999-10-07T00:00:00"/>
    <x v="8"/>
    <x v="20"/>
    <x v="14"/>
    <n v="5.4"/>
    <n v="5.3"/>
    <n v="6"/>
    <n v="5.5"/>
    <n v="5.0999999999999996"/>
    <n v="6.2"/>
    <n v="6.4"/>
  </r>
  <r>
    <n v="2016"/>
    <n v="24766"/>
    <n v="310"/>
    <n v="2"/>
    <x v="8"/>
    <s v="A"/>
    <x v="238"/>
    <s v="M"/>
    <x v="224"/>
    <x v="135"/>
    <s v="GANGA"/>
    <x v="0"/>
    <x v="4"/>
    <n v="9"/>
    <n v="13129"/>
    <d v="1999-04-04T00:00:00"/>
    <x v="1"/>
    <x v="6"/>
    <x v="21"/>
    <n v="5.0999999999999996"/>
    <n v="6.6"/>
    <n v="6.1"/>
    <n v="5.7"/>
    <n v="6"/>
    <n v="7"/>
    <n v="6.1"/>
  </r>
  <r>
    <n v="2016"/>
    <n v="24766"/>
    <n v="310"/>
    <n v="2"/>
    <x v="8"/>
    <s v="A"/>
    <x v="239"/>
    <s v="F"/>
    <x v="225"/>
    <x v="144"/>
    <s v="FUENZALIDA"/>
    <x v="165"/>
    <x v="0"/>
    <n v="6"/>
    <n v="13110"/>
    <d v="1999-06-10T00:00:00"/>
    <x v="14"/>
    <x v="6"/>
    <x v="5"/>
    <n v="5.3"/>
    <n v="5.6"/>
    <n v="6.5"/>
    <n v="5.9"/>
    <n v="5.7"/>
    <n v="6.8"/>
    <n v="6.6"/>
  </r>
  <r>
    <n v="2016"/>
    <n v="24766"/>
    <n v="310"/>
    <n v="2"/>
    <x v="8"/>
    <s v="A"/>
    <x v="240"/>
    <s v="F"/>
    <x v="226"/>
    <x v="137"/>
    <s v="FUENTES"/>
    <x v="166"/>
    <x v="0"/>
    <n v="5"/>
    <n v="13110"/>
    <d v="1997-11-02T00:00:00"/>
    <x v="28"/>
    <x v="2"/>
    <x v="21"/>
    <n v="4.4000000000000004"/>
    <n v="5.2"/>
    <n v="5.0999999999999996"/>
    <n v="5.2"/>
    <n v="5.0999999999999996"/>
    <n v="6.9"/>
    <n v="6"/>
  </r>
  <r>
    <n v="2016"/>
    <n v="24766"/>
    <n v="310"/>
    <n v="2"/>
    <x v="8"/>
    <s v="A"/>
    <x v="241"/>
    <s v="F"/>
    <x v="227"/>
    <x v="145"/>
    <s v="FUENTEALBA"/>
    <x v="0"/>
    <x v="3"/>
    <n v="12"/>
    <n v="13201"/>
    <d v="1997-09-14T00:00:00"/>
    <x v="11"/>
    <x v="4"/>
    <x v="0"/>
    <n v="6.2"/>
    <n v="6.6"/>
    <n v="6.4"/>
    <n v="6.2"/>
    <n v="6.3"/>
    <n v="7"/>
    <n v="6.7"/>
  </r>
  <r>
    <n v="2016"/>
    <n v="24766"/>
    <n v="310"/>
    <n v="2"/>
    <x v="8"/>
    <s v="A"/>
    <x v="242"/>
    <s v="M"/>
    <x v="228"/>
    <x v="133"/>
    <s v="ESPEJO"/>
    <x v="167"/>
    <x v="0"/>
    <n v="12"/>
    <n v="13110"/>
    <d v="1998-10-20T00:00:00"/>
    <x v="1"/>
    <x v="2"/>
    <x v="2"/>
    <n v="4.2"/>
    <n v="4.5"/>
    <n v="6.1"/>
    <n v="4.9000000000000004"/>
    <n v="4.8"/>
    <n v="6.6"/>
    <n v="6.5"/>
  </r>
  <r>
    <n v="2016"/>
    <n v="24766"/>
    <n v="310"/>
    <n v="2"/>
    <x v="8"/>
    <s v="A"/>
    <x v="243"/>
    <s v="F"/>
    <x v="229"/>
    <x v="146"/>
    <s v="DUEÑAS"/>
    <x v="168"/>
    <x v="8"/>
    <n v="10"/>
    <n v="13122"/>
    <d v="1998-08-03T00:00:00"/>
    <x v="8"/>
    <x v="3"/>
    <x v="6"/>
    <n v="6.3"/>
    <n v="4.5999999999999996"/>
    <n v="5.7"/>
    <n v="6.2"/>
    <n v="5.7"/>
    <n v="6.6"/>
    <n v="6.1"/>
  </r>
  <r>
    <n v="2016"/>
    <n v="24766"/>
    <n v="310"/>
    <n v="2"/>
    <x v="8"/>
    <s v="A"/>
    <x v="244"/>
    <s v="M"/>
    <x v="198"/>
    <x v="147"/>
    <s v="CARO"/>
    <x v="0"/>
    <x v="0"/>
    <n v="7"/>
    <n v="13110"/>
    <d v="1998-07-07T00:00:00"/>
    <x v="3"/>
    <x v="11"/>
    <x v="9"/>
    <n v="3.4"/>
    <n v="4.2"/>
    <n v="4.9000000000000004"/>
    <n v="4.5"/>
    <n v="4"/>
    <n v="6.8"/>
    <n v="6.7"/>
  </r>
  <r>
    <n v="2016"/>
    <n v="24766"/>
    <n v="310"/>
    <n v="2"/>
    <x v="8"/>
    <s v="A"/>
    <x v="245"/>
    <s v="F"/>
    <x v="230"/>
    <x v="148"/>
    <s v="BUSTOS"/>
    <x v="169"/>
    <x v="0"/>
    <n v="13"/>
    <n v="13110"/>
    <d v="1999-11-30T00:00:00"/>
    <x v="19"/>
    <x v="1"/>
    <x v="0"/>
    <n v="6"/>
    <n v="6.6"/>
    <n v="6.3"/>
    <n v="5.7"/>
    <n v="6.3"/>
    <n v="6.8"/>
    <n v="6.5"/>
  </r>
  <r>
    <n v="2016"/>
    <n v="24766"/>
    <n v="310"/>
    <n v="2"/>
    <x v="8"/>
    <s v="A"/>
    <x v="246"/>
    <s v="F"/>
    <x v="231"/>
    <x v="137"/>
    <s v="AVARIA"/>
    <x v="0"/>
    <x v="0"/>
    <n v="9"/>
    <n v="13110"/>
    <d v="2000-01-13T00:00:00"/>
    <x v="2"/>
    <x v="28"/>
    <x v="24"/>
    <n v="3.1"/>
    <n v="2.7"/>
    <n v="5.6"/>
    <n v="4.2"/>
    <n v="3.9"/>
    <n v="6.2"/>
    <n v="6.5"/>
  </r>
  <r>
    <n v="2016"/>
    <n v="24766"/>
    <n v="310"/>
    <n v="2"/>
    <x v="8"/>
    <s v="A"/>
    <x v="247"/>
    <s v="F"/>
    <x v="232"/>
    <x v="139"/>
    <s v="ARENAS"/>
    <x v="170"/>
    <x v="3"/>
    <n v="6"/>
    <n v="13201"/>
    <d v="1999-09-11T00:00:00"/>
    <x v="11"/>
    <x v="14"/>
    <x v="14"/>
    <n v="3.7"/>
    <n v="5.3"/>
    <n v="5.2"/>
    <n v="4.8"/>
    <n v="4.5"/>
    <n v="6.5"/>
    <n v="6.2"/>
  </r>
  <r>
    <n v="2016"/>
    <n v="24766"/>
    <n v="310"/>
    <n v="2"/>
    <x v="8"/>
    <s v="A"/>
    <x v="248"/>
    <s v="M"/>
    <x v="233"/>
    <x v="134"/>
    <s v="ARANDA"/>
    <x v="0"/>
    <x v="0"/>
    <n v="4"/>
    <n v="13110"/>
    <d v="1998-07-25T00:00:00"/>
    <x v="8"/>
    <x v="22"/>
    <x v="24"/>
    <n v="4.0999999999999996"/>
    <n v="4.0999999999999996"/>
    <n v="5.5"/>
    <n v="4.7"/>
    <n v="4.3"/>
    <n v="6.3"/>
    <n v="6.3"/>
  </r>
  <r>
    <n v="2016"/>
    <n v="24766"/>
    <n v="310"/>
    <n v="2"/>
    <x v="8"/>
    <s v="A"/>
    <x v="249"/>
    <s v="F"/>
    <x v="234"/>
    <x v="149"/>
    <s v="AMTMANN"/>
    <x v="171"/>
    <x v="3"/>
    <n v="12"/>
    <n v="13201"/>
    <d v="2000-01-27T00:00:00"/>
    <x v="9"/>
    <x v="21"/>
    <x v="7"/>
    <n v="4.8"/>
    <n v="4.7"/>
    <n v="5.3"/>
    <n v="4.8"/>
    <n v="4.0999999999999996"/>
    <n v="6.7"/>
    <n v="6.3"/>
  </r>
  <r>
    <n v="2016"/>
    <n v="24766"/>
    <n v="310"/>
    <n v="2"/>
    <x v="8"/>
    <s v="A"/>
    <x v="250"/>
    <s v="M"/>
    <x v="235"/>
    <x v="150"/>
    <s v="ALFARO"/>
    <x v="172"/>
    <x v="0"/>
    <n v="6"/>
    <n v="13110"/>
    <d v="2000-02-20T00:00:00"/>
    <x v="2"/>
    <x v="2"/>
    <x v="24"/>
    <n v="5.7"/>
    <n v="5.5"/>
    <n v="4.0999999999999996"/>
    <n v="6.1"/>
    <n v="6.1"/>
    <n v="6.4"/>
    <n v="5"/>
  </r>
  <r>
    <n v="2016"/>
    <n v="24766"/>
    <n v="310"/>
    <n v="3"/>
    <x v="9"/>
    <s v="A"/>
    <x v="251"/>
    <s v="F"/>
    <x v="236"/>
    <x v="151"/>
    <s v="VERGARA"/>
    <x v="173"/>
    <x v="0"/>
    <n v="13"/>
    <n v="13110"/>
    <d v="1999-04-29T00:00:00"/>
    <x v="15"/>
    <x v="14"/>
    <x v="20"/>
    <n v="5.0999999999999996"/>
    <n v="4"/>
    <n v="4.9000000000000004"/>
    <n v="4.9000000000000004"/>
    <n v="4.8"/>
    <n v="6.9"/>
    <n v="6"/>
  </r>
  <r>
    <n v="2016"/>
    <n v="24766"/>
    <n v="310"/>
    <n v="3"/>
    <x v="9"/>
    <s v="A"/>
    <x v="252"/>
    <s v="F"/>
    <x v="237"/>
    <x v="152"/>
    <s v="VALIENTE"/>
    <x v="174"/>
    <x v="0"/>
    <n v="9"/>
    <n v="13110"/>
    <d v="1996-08-09T00:00:00"/>
    <x v="17"/>
    <x v="5"/>
    <x v="5"/>
    <n v="5.6"/>
    <n v="6"/>
    <n v="6.5"/>
    <n v="5.9"/>
    <n v="6"/>
    <n v="6.9"/>
    <n v="6.6"/>
  </r>
  <r>
    <n v="2016"/>
    <n v="24766"/>
    <n v="310"/>
    <n v="3"/>
    <x v="9"/>
    <s v="A"/>
    <x v="253"/>
    <s v="F"/>
    <x v="238"/>
    <x v="153"/>
    <s v="VALENCIA"/>
    <x v="175"/>
    <x v="0"/>
    <n v="14"/>
    <n v="13110"/>
    <d v="1998-09-17T00:00:00"/>
    <x v="1"/>
    <x v="21"/>
    <x v="20"/>
    <n v="5.0999999999999996"/>
    <n v="5.5"/>
    <n v="5.0999999999999996"/>
    <n v="4.5"/>
    <n v="4.2"/>
    <n v="6.2"/>
    <n v="6.3"/>
  </r>
  <r>
    <n v="2016"/>
    <n v="24766"/>
    <n v="310"/>
    <n v="3"/>
    <x v="9"/>
    <s v="A"/>
    <x v="254"/>
    <s v="M"/>
    <x v="239"/>
    <x v="154"/>
    <s v="VALDÉS"/>
    <x v="0"/>
    <x v="0"/>
    <n v="7"/>
    <n v="13110"/>
    <d v="1998-12-16T00:00:00"/>
    <x v="27"/>
    <x v="32"/>
    <x v="23"/>
    <n v="6.7"/>
    <n v="6.8"/>
    <n v="6.8"/>
    <n v="6.8"/>
    <n v="6.9"/>
    <n v="7"/>
    <n v="6.7"/>
  </r>
  <r>
    <n v="2016"/>
    <n v="24766"/>
    <n v="310"/>
    <n v="3"/>
    <x v="9"/>
    <s v="A"/>
    <x v="255"/>
    <s v="F"/>
    <x v="240"/>
    <x v="152"/>
    <s v="TORRES"/>
    <x v="176"/>
    <x v="0"/>
    <n v="7"/>
    <n v="13110"/>
    <d v="1997-02-22T00:00:00"/>
    <x v="6"/>
    <x v="8"/>
    <x v="22"/>
    <n v="4.9000000000000004"/>
    <n v="4.5"/>
    <n v="6"/>
    <n v="5"/>
    <n v="5.4"/>
    <n v="6.6"/>
    <n v="6.7"/>
  </r>
  <r>
    <n v="2016"/>
    <n v="24766"/>
    <n v="310"/>
    <n v="3"/>
    <x v="9"/>
    <s v="A"/>
    <x v="256"/>
    <s v="M"/>
    <x v="241"/>
    <x v="155"/>
    <s v="SERRI"/>
    <x v="177"/>
    <x v="0"/>
    <n v="9"/>
    <n v="13110"/>
    <d v="1997-08-29T00:00:00"/>
    <x v="27"/>
    <x v="22"/>
    <x v="13"/>
    <n v="3"/>
    <n v="4.5"/>
    <n v="6.2"/>
    <n v="5.6"/>
    <n v="5.4"/>
    <n v="5.2"/>
    <n v="5.9"/>
  </r>
  <r>
    <n v="2016"/>
    <n v="24766"/>
    <n v="310"/>
    <n v="3"/>
    <x v="9"/>
    <s v="A"/>
    <x v="257"/>
    <s v="F"/>
    <x v="242"/>
    <x v="156"/>
    <s v="SCHNEIDER"/>
    <x v="178"/>
    <x v="0"/>
    <n v="5"/>
    <n v="13110"/>
    <d v="1998-06-06T00:00:00"/>
    <x v="33"/>
    <x v="22"/>
    <x v="35"/>
    <n v="5.6"/>
    <n v="4.8"/>
    <n v="4.0999999999999996"/>
    <n v="6.3"/>
    <n v="6.4"/>
    <n v="5.6"/>
    <n v="3.5"/>
  </r>
  <r>
    <n v="2016"/>
    <n v="24766"/>
    <n v="310"/>
    <n v="3"/>
    <x v="9"/>
    <s v="A"/>
    <x v="258"/>
    <s v="M"/>
    <x v="243"/>
    <x v="151"/>
    <s v="SALDAÑA"/>
    <x v="0"/>
    <x v="20"/>
    <n v="6"/>
    <n v="2101"/>
    <d v="1998-12-19T00:00:00"/>
    <x v="3"/>
    <x v="5"/>
    <x v="4"/>
    <n v="6.2"/>
    <n v="6.1"/>
    <n v="6.4"/>
    <n v="5.7"/>
    <n v="6.2"/>
    <n v="7"/>
    <n v="6.6"/>
  </r>
  <r>
    <n v="2016"/>
    <n v="24766"/>
    <n v="310"/>
    <n v="3"/>
    <x v="9"/>
    <s v="A"/>
    <x v="259"/>
    <s v="F"/>
    <x v="244"/>
    <x v="157"/>
    <s v="ROMERO"/>
    <x v="0"/>
    <x v="0"/>
    <n v="12"/>
    <n v="13110"/>
    <d v="1998-08-12T00:00:00"/>
    <x v="2"/>
    <x v="0"/>
    <x v="21"/>
    <n v="5.2"/>
    <n v="6.1"/>
    <n v="6.4"/>
    <n v="5.8"/>
    <n v="6.1"/>
    <n v="7"/>
    <n v="6.4"/>
  </r>
  <r>
    <n v="2016"/>
    <n v="24766"/>
    <n v="310"/>
    <n v="3"/>
    <x v="9"/>
    <s v="A"/>
    <x v="260"/>
    <s v="F"/>
    <x v="245"/>
    <x v="158"/>
    <s v="ROJAS"/>
    <x v="179"/>
    <x v="0"/>
    <n v="8"/>
    <n v="13110"/>
    <d v="1998-09-26T00:00:00"/>
    <x v="20"/>
    <x v="7"/>
    <x v="5"/>
    <n v="5.5"/>
    <n v="4.9000000000000004"/>
    <n v="6.2"/>
    <n v="5.6"/>
    <n v="5.3"/>
    <n v="6.7"/>
    <n v="6.2"/>
  </r>
  <r>
    <n v="2016"/>
    <n v="24766"/>
    <n v="310"/>
    <n v="3"/>
    <x v="9"/>
    <s v="A"/>
    <x v="261"/>
    <s v="F"/>
    <x v="246"/>
    <x v="159"/>
    <s v="RÍOS"/>
    <x v="180"/>
    <x v="0"/>
    <n v="7"/>
    <n v="13110"/>
    <d v="1998-08-02T00:00:00"/>
    <x v="10"/>
    <x v="6"/>
    <x v="14"/>
    <n v="5.4"/>
    <n v="5.4"/>
    <n v="6.3"/>
    <n v="6"/>
    <n v="5.5"/>
    <n v="6.8"/>
    <n v="6.6"/>
  </r>
  <r>
    <n v="2016"/>
    <n v="24766"/>
    <n v="310"/>
    <n v="3"/>
    <x v="9"/>
    <s v="A"/>
    <x v="262"/>
    <s v="M"/>
    <x v="247"/>
    <x v="160"/>
    <s v="PÉREZ"/>
    <x v="0"/>
    <x v="4"/>
    <n v="14"/>
    <n v="13129"/>
    <d v="1999-05-25T00:00:00"/>
    <x v="6"/>
    <x v="5"/>
    <x v="5"/>
    <n v="6.1"/>
    <n v="6.3"/>
    <n v="6.4"/>
    <n v="6.1"/>
    <n v="5.8"/>
    <n v="6.9"/>
    <n v="6.5"/>
  </r>
  <r>
    <n v="2016"/>
    <n v="24766"/>
    <n v="310"/>
    <n v="3"/>
    <x v="9"/>
    <s v="A"/>
    <x v="263"/>
    <s v="F"/>
    <x v="248"/>
    <x v="151"/>
    <s v="ORTEGA"/>
    <x v="181"/>
    <x v="0"/>
    <n v="13"/>
    <n v="13110"/>
    <d v="1997-12-19T00:00:00"/>
    <x v="28"/>
    <x v="21"/>
    <x v="11"/>
    <n v="4"/>
    <n v="4.0999999999999996"/>
    <n v="5.7"/>
    <n v="5.4"/>
    <n v="4.9000000000000004"/>
    <n v="6.2"/>
    <n v="6.5"/>
  </r>
  <r>
    <n v="2016"/>
    <n v="24766"/>
    <n v="310"/>
    <n v="3"/>
    <x v="9"/>
    <s v="A"/>
    <x v="264"/>
    <s v="M"/>
    <x v="249"/>
    <x v="161"/>
    <s v="NÚÑEZ"/>
    <x v="182"/>
    <x v="0"/>
    <n v="15"/>
    <n v="13110"/>
    <d v="1999-02-01T00:00:00"/>
    <x v="19"/>
    <x v="10"/>
    <x v="4"/>
    <n v="5.0999999999999996"/>
    <n v="5.2"/>
    <n v="5.7"/>
    <n v="5.2"/>
    <n v="4.9000000000000004"/>
    <n v="6.8"/>
    <n v="6.5"/>
  </r>
  <r>
    <n v="2016"/>
    <n v="24766"/>
    <n v="310"/>
    <n v="3"/>
    <x v="9"/>
    <s v="A"/>
    <x v="265"/>
    <s v="F"/>
    <x v="250"/>
    <x v="162"/>
    <s v="MUÑOZ"/>
    <x v="183"/>
    <x v="8"/>
    <n v="5"/>
    <n v="13122"/>
    <d v="1997-06-22T00:00:00"/>
    <x v="6"/>
    <x v="21"/>
    <x v="35"/>
    <n v="4.8"/>
    <n v="5.5"/>
    <n v="5.0999999999999996"/>
    <n v="4.5999999999999996"/>
    <n v="6.8"/>
    <n v="6.3"/>
    <n v="5.4"/>
  </r>
  <r>
    <n v="2016"/>
    <n v="24766"/>
    <n v="310"/>
    <n v="3"/>
    <x v="9"/>
    <s v="A"/>
    <x v="266"/>
    <s v="F"/>
    <x v="251"/>
    <x v="152"/>
    <s v="JORQUERA"/>
    <x v="0"/>
    <x v="0"/>
    <n v="5"/>
    <n v="13110"/>
    <d v="1998-12-01T00:00:00"/>
    <x v="17"/>
    <x v="12"/>
    <x v="15"/>
    <n v="4.2"/>
    <n v="5.2"/>
    <n v="4.7"/>
    <n v="4.5999999999999996"/>
    <n v="6.4"/>
    <n v="6.6"/>
    <n v="5.4"/>
  </r>
  <r>
    <n v="2016"/>
    <n v="24766"/>
    <n v="310"/>
    <n v="3"/>
    <x v="9"/>
    <s v="A"/>
    <x v="267"/>
    <s v="F"/>
    <x v="252"/>
    <x v="157"/>
    <s v="JIJENA"/>
    <x v="184"/>
    <x v="0"/>
    <n v="4"/>
    <n v="13110"/>
    <d v="1998-10-19T00:00:00"/>
    <x v="8"/>
    <x v="24"/>
    <x v="3"/>
    <n v="5.9"/>
    <n v="6.9"/>
    <n v="6.7"/>
    <n v="6.6"/>
    <n v="6.6"/>
    <n v="6.9"/>
    <n v="6.8"/>
  </r>
  <r>
    <n v="2016"/>
    <n v="24766"/>
    <n v="310"/>
    <n v="3"/>
    <x v="9"/>
    <s v="A"/>
    <x v="268"/>
    <s v="M"/>
    <x v="253"/>
    <x v="154"/>
    <s v="GUZMÁN"/>
    <x v="0"/>
    <x v="0"/>
    <n v="3"/>
    <n v="13110"/>
    <d v="1999-01-08T00:00:00"/>
    <x v="15"/>
    <x v="14"/>
    <x v="25"/>
    <n v="4.3"/>
    <n v="5.3"/>
    <n v="4.7"/>
    <n v="4.5999999999999996"/>
    <n v="6"/>
    <n v="6.6"/>
    <n v="5.2"/>
  </r>
  <r>
    <n v="2016"/>
    <n v="24766"/>
    <n v="310"/>
    <n v="3"/>
    <x v="9"/>
    <s v="A"/>
    <x v="269"/>
    <s v="F"/>
    <x v="254"/>
    <x v="163"/>
    <s v="GUZMÁN"/>
    <x v="0"/>
    <x v="3"/>
    <n v="9"/>
    <n v="13201"/>
    <d v="1998-05-15T00:00:00"/>
    <x v="14"/>
    <x v="10"/>
    <x v="21"/>
    <n v="4.5"/>
    <n v="5.4"/>
    <n v="5.5"/>
    <n v="5.3"/>
    <n v="5.0999999999999996"/>
    <n v="6.5"/>
    <n v="6.6"/>
  </r>
  <r>
    <n v="2016"/>
    <n v="24766"/>
    <n v="310"/>
    <n v="3"/>
    <x v="9"/>
    <s v="A"/>
    <x v="270"/>
    <s v="F"/>
    <x v="255"/>
    <x v="164"/>
    <s v="GUZMÁN"/>
    <x v="0"/>
    <x v="0"/>
    <n v="14"/>
    <n v="13110"/>
    <d v="1996-07-23T00:00:00"/>
    <x v="8"/>
    <x v="8"/>
    <x v="5"/>
    <n v="4.3"/>
    <n v="5.9"/>
    <n v="5.7"/>
    <n v="5.3"/>
    <n v="5.3"/>
    <n v="5.0999999999999996"/>
    <n v="6.3"/>
  </r>
  <r>
    <n v="2016"/>
    <n v="24766"/>
    <n v="310"/>
    <n v="3"/>
    <x v="9"/>
    <s v="A"/>
    <x v="271"/>
    <s v="M"/>
    <x v="256"/>
    <x v="165"/>
    <s v="GÓMEZ"/>
    <x v="185"/>
    <x v="0"/>
    <n v="15"/>
    <n v="13110"/>
    <d v="1998-12-24T00:00:00"/>
    <x v="8"/>
    <x v="7"/>
    <x v="0"/>
    <n v="5.5"/>
    <n v="4.5999999999999996"/>
    <n v="6"/>
    <n v="5.7"/>
    <n v="5.5"/>
    <n v="6.9"/>
    <n v="6.6"/>
  </r>
  <r>
    <n v="2016"/>
    <n v="24766"/>
    <n v="310"/>
    <n v="3"/>
    <x v="9"/>
    <s v="A"/>
    <x v="272"/>
    <s v="M"/>
    <x v="257"/>
    <x v="162"/>
    <s v="GALLEGUILLOS"/>
    <x v="0"/>
    <x v="4"/>
    <n v="9"/>
    <n v="13129"/>
    <d v="1998-04-11T00:00:00"/>
    <x v="8"/>
    <x v="2"/>
    <x v="14"/>
    <n v="4"/>
    <n v="6"/>
    <n v="5.4"/>
    <n v="4.7"/>
    <n v="4.2"/>
    <n v="7"/>
    <n v="6.1"/>
  </r>
  <r>
    <n v="2016"/>
    <n v="24766"/>
    <n v="310"/>
    <n v="3"/>
    <x v="9"/>
    <s v="A"/>
    <x v="273"/>
    <s v="F"/>
    <x v="258"/>
    <x v="166"/>
    <s v="FUENTES"/>
    <x v="0"/>
    <x v="1"/>
    <n v="5"/>
    <n v="13118"/>
    <d v="1998-12-17T00:00:00"/>
    <x v="2"/>
    <x v="8"/>
    <x v="20"/>
    <n v="3.7"/>
    <n v="5.2"/>
    <n v="6.1"/>
    <n v="5.3"/>
    <n v="5.7"/>
    <n v="6.6"/>
    <n v="6.6"/>
  </r>
  <r>
    <n v="2016"/>
    <n v="24766"/>
    <n v="310"/>
    <n v="3"/>
    <x v="9"/>
    <s v="A"/>
    <x v="274"/>
    <s v="F"/>
    <x v="259"/>
    <x v="159"/>
    <s v="FUENTEALBA"/>
    <x v="186"/>
    <x v="0"/>
    <n v="3"/>
    <n v="13110"/>
    <d v="1998-08-24T00:00:00"/>
    <x v="10"/>
    <x v="12"/>
    <x v="24"/>
    <n v="4.4000000000000004"/>
    <n v="4.0999999999999996"/>
    <n v="6.2"/>
    <n v="4.5"/>
    <n v="4.7"/>
    <n v="6.1"/>
    <n v="6.2"/>
  </r>
  <r>
    <n v="2016"/>
    <n v="24766"/>
    <n v="310"/>
    <n v="3"/>
    <x v="9"/>
    <s v="A"/>
    <x v="275"/>
    <s v="F"/>
    <x v="260"/>
    <x v="151"/>
    <s v="CODOCEO"/>
    <x v="187"/>
    <x v="0"/>
    <n v="15"/>
    <n v="13110"/>
    <d v="1998-01-06T00:00:00"/>
    <x v="1"/>
    <x v="3"/>
    <x v="2"/>
    <n v="5.3"/>
    <n v="5.6"/>
    <n v="5.7"/>
    <n v="5.6"/>
    <n v="6"/>
    <n v="6.9"/>
    <n v="6.6"/>
  </r>
  <r>
    <n v="2016"/>
    <n v="24766"/>
    <n v="310"/>
    <n v="3"/>
    <x v="9"/>
    <s v="A"/>
    <x v="276"/>
    <s v="M"/>
    <x v="261"/>
    <x v="167"/>
    <s v="CATALDO"/>
    <x v="188"/>
    <x v="0"/>
    <n v="7"/>
    <n v="13110"/>
    <d v="1997-12-20T00:00:00"/>
    <x v="27"/>
    <x v="7"/>
    <x v="11"/>
    <n v="4"/>
    <n v="5.8"/>
    <n v="5.7"/>
    <n v="6"/>
    <n v="6.4"/>
    <n v="6.6"/>
    <n v="6.3"/>
  </r>
  <r>
    <n v="2016"/>
    <n v="24766"/>
    <n v="310"/>
    <n v="3"/>
    <x v="9"/>
    <s v="A"/>
    <x v="277"/>
    <s v="F"/>
    <x v="262"/>
    <x v="168"/>
    <s v="CASTILLO"/>
    <x v="0"/>
    <x v="0"/>
    <n v="8"/>
    <n v="13110"/>
    <d v="1998-06-30T00:00:00"/>
    <x v="17"/>
    <x v="7"/>
    <x v="2"/>
    <n v="5.3"/>
    <n v="5.3"/>
    <n v="6.3"/>
    <n v="5.8"/>
    <n v="6.3"/>
    <n v="6.4"/>
    <n v="6.1"/>
  </r>
  <r>
    <n v="2016"/>
    <n v="24766"/>
    <n v="310"/>
    <n v="3"/>
    <x v="9"/>
    <s v="A"/>
    <x v="278"/>
    <s v="F"/>
    <x v="263"/>
    <x v="169"/>
    <s v="CASTILLO"/>
    <x v="0"/>
    <x v="0"/>
    <n v="15"/>
    <n v="13110"/>
    <d v="1997-06-12T00:00:00"/>
    <x v="15"/>
    <x v="7"/>
    <x v="5"/>
    <n v="6.2"/>
    <n v="4.9000000000000004"/>
    <n v="6.2"/>
    <n v="5.3"/>
    <n v="5.3"/>
    <n v="6.8"/>
    <n v="6.1"/>
  </r>
  <r>
    <n v="2016"/>
    <n v="24766"/>
    <n v="310"/>
    <n v="3"/>
    <x v="9"/>
    <s v="A"/>
    <x v="279"/>
    <s v="M"/>
    <x v="264"/>
    <x v="162"/>
    <s v="CARRASCO"/>
    <x v="0"/>
    <x v="22"/>
    <n v="9"/>
    <n v="13128"/>
    <d v="1999-04-28T00:00:00"/>
    <x v="9"/>
    <x v="21"/>
    <x v="20"/>
    <n v="4.5999999999999996"/>
    <n v="4.4000000000000004"/>
    <n v="5.4"/>
    <n v="4.9000000000000004"/>
    <n v="5.2"/>
    <n v="6.5"/>
    <n v="6"/>
  </r>
  <r>
    <n v="2016"/>
    <n v="24766"/>
    <n v="310"/>
    <n v="3"/>
    <x v="9"/>
    <s v="A"/>
    <x v="280"/>
    <s v="F"/>
    <x v="265"/>
    <x v="170"/>
    <s v="CARNOT"/>
    <x v="189"/>
    <x v="0"/>
    <n v="7"/>
    <n v="13110"/>
    <d v="1998-08-14T00:00:00"/>
    <x v="15"/>
    <x v="22"/>
    <x v="22"/>
    <n v="4.2"/>
    <n v="4"/>
    <n v="5.9"/>
    <n v="5.0999999999999996"/>
    <n v="4.2"/>
    <n v="5.2"/>
    <n v="6.4"/>
  </r>
  <r>
    <n v="2016"/>
    <n v="24766"/>
    <n v="310"/>
    <n v="3"/>
    <x v="9"/>
    <s v="A"/>
    <x v="281"/>
    <s v="M"/>
    <x v="266"/>
    <x v="160"/>
    <s v="CANCINO"/>
    <x v="190"/>
    <x v="4"/>
    <n v="7"/>
    <n v="13129"/>
    <d v="1998-10-15T00:00:00"/>
    <x v="20"/>
    <x v="6"/>
    <x v="7"/>
    <n v="5.5"/>
    <n v="5.5"/>
    <n v="6.3"/>
    <n v="5.4"/>
    <n v="6"/>
    <n v="7"/>
    <n v="6.7"/>
  </r>
  <r>
    <n v="2016"/>
    <n v="24766"/>
    <n v="310"/>
    <n v="3"/>
    <x v="9"/>
    <s v="A"/>
    <x v="282"/>
    <s v="F"/>
    <x v="267"/>
    <x v="171"/>
    <s v="CÁCERES"/>
    <x v="0"/>
    <x v="0"/>
    <n v="10"/>
    <n v="13110"/>
    <d v="1998-08-12T00:00:00"/>
    <x v="1"/>
    <x v="21"/>
    <x v="8"/>
    <n v="5"/>
    <n v="4.7"/>
    <n v="5.5"/>
    <n v="5.3"/>
    <n v="4.9000000000000004"/>
    <n v="6.4"/>
    <n v="6"/>
  </r>
  <r>
    <n v="2016"/>
    <n v="24766"/>
    <n v="310"/>
    <n v="3"/>
    <x v="9"/>
    <s v="A"/>
    <x v="283"/>
    <s v="F"/>
    <x v="268"/>
    <x v="172"/>
    <s v="BRAVO"/>
    <x v="191"/>
    <x v="8"/>
    <n v="14"/>
    <n v="13122"/>
    <d v="1998-04-09T00:00:00"/>
    <x v="9"/>
    <x v="0"/>
    <x v="4"/>
    <n v="5.4"/>
    <n v="5.9"/>
    <n v="6.4"/>
    <n v="5.5"/>
    <n v="6.2"/>
    <n v="6.6"/>
    <n v="6.7"/>
  </r>
  <r>
    <n v="2016"/>
    <n v="24766"/>
    <n v="310"/>
    <n v="3"/>
    <x v="9"/>
    <s v="A"/>
    <x v="284"/>
    <s v="M"/>
    <x v="269"/>
    <x v="173"/>
    <s v="BELMAR"/>
    <x v="192"/>
    <x v="9"/>
    <n v="14"/>
    <n v="13111"/>
    <d v="1998-07-19T00:00:00"/>
    <x v="0"/>
    <x v="10"/>
    <x v="2"/>
    <n v="4.3"/>
    <n v="5.0999999999999996"/>
    <n v="6.2"/>
    <n v="5.3"/>
    <n v="5.7"/>
    <n v="6.5"/>
    <n v="6.5"/>
  </r>
  <r>
    <n v="2016"/>
    <n v="24766"/>
    <n v="310"/>
    <n v="3"/>
    <x v="9"/>
    <s v="A"/>
    <x v="285"/>
    <s v="M"/>
    <x v="270"/>
    <x v="163"/>
    <s v="ÁVILA"/>
    <x v="0"/>
    <x v="3"/>
    <n v="9"/>
    <n v="13201"/>
    <d v="1997-10-11T00:00:00"/>
    <x v="9"/>
    <x v="20"/>
    <x v="2"/>
    <n v="5.5"/>
    <n v="5.2"/>
    <n v="5.8"/>
    <n v="6.3"/>
    <n v="6.1"/>
    <n v="6.3"/>
    <n v="5.0999999999999996"/>
  </r>
  <r>
    <n v="2016"/>
    <n v="24766"/>
    <n v="310"/>
    <n v="3"/>
    <x v="9"/>
    <s v="A"/>
    <x v="286"/>
    <s v="M"/>
    <x v="271"/>
    <x v="161"/>
    <s v="ASCENCIO"/>
    <x v="193"/>
    <x v="0"/>
    <n v="11"/>
    <n v="13110"/>
    <d v="1998-10-12T00:00:00"/>
    <x v="34"/>
    <x v="8"/>
    <x v="21"/>
    <n v="4.4000000000000004"/>
    <n v="5.3"/>
    <n v="5.6"/>
    <n v="5.2"/>
    <n v="5.6"/>
    <n v="6.5"/>
    <n v="5.8"/>
  </r>
  <r>
    <n v="2016"/>
    <n v="24766"/>
    <n v="310"/>
    <n v="3"/>
    <x v="9"/>
    <s v="A"/>
    <x v="287"/>
    <s v="F"/>
    <x v="272"/>
    <x v="164"/>
    <s v="ARIAS"/>
    <x v="194"/>
    <x v="0"/>
    <n v="10"/>
    <n v="13110"/>
    <d v="1999-03-07T00:00:00"/>
    <x v="2"/>
    <x v="2"/>
    <x v="12"/>
    <n v="4.9000000000000004"/>
    <n v="4.5"/>
    <n v="6.1"/>
    <n v="4.9000000000000004"/>
    <n v="5.3"/>
    <n v="6.5"/>
    <n v="6.2"/>
  </r>
  <r>
    <n v="2016"/>
    <n v="24766"/>
    <n v="310"/>
    <n v="3"/>
    <x v="9"/>
    <s v="A"/>
    <x v="288"/>
    <s v="M"/>
    <x v="273"/>
    <x v="159"/>
    <s v="ARELLANO"/>
    <x v="0"/>
    <x v="0"/>
    <n v="13"/>
    <n v="13110"/>
    <d v="1998-07-08T00:00:00"/>
    <x v="20"/>
    <x v="6"/>
    <x v="4"/>
    <n v="5.3"/>
    <n v="6"/>
    <n v="6.7"/>
    <n v="6.5"/>
    <n v="6.7"/>
    <n v="6.1"/>
    <n v="4.8"/>
  </r>
  <r>
    <n v="2016"/>
    <n v="24766"/>
    <n v="310"/>
    <n v="3"/>
    <x v="9"/>
    <s v="A"/>
    <x v="289"/>
    <s v="F"/>
    <x v="274"/>
    <x v="152"/>
    <s v="ALFARO"/>
    <x v="195"/>
    <x v="0"/>
    <n v="12"/>
    <n v="13110"/>
    <d v="1997-10-26T00:00:00"/>
    <x v="6"/>
    <x v="2"/>
    <x v="8"/>
    <n v="3.8"/>
    <n v="5.4"/>
    <n v="5.6"/>
    <n v="4.9000000000000004"/>
    <n v="6.4"/>
    <n v="6.7"/>
    <n v="6.3"/>
  </r>
  <r>
    <n v="2016"/>
    <n v="24766"/>
    <n v="310"/>
    <n v="3"/>
    <x v="9"/>
    <s v="A"/>
    <x v="290"/>
    <s v="M"/>
    <x v="263"/>
    <x v="168"/>
    <m/>
    <x v="147"/>
    <x v="0"/>
    <n v="14"/>
    <n v="13110"/>
    <d v="1997-12-30T00:00:00"/>
    <x v="14"/>
    <x v="10"/>
    <x v="11"/>
    <n v="4.3"/>
    <n v="5.2"/>
    <n v="5.7"/>
    <n v="5.4"/>
    <n v="5.5"/>
    <n v="6.7"/>
    <n v="6.5"/>
  </r>
  <r>
    <n v="2016"/>
    <n v="24766"/>
    <n v="310"/>
    <n v="3"/>
    <x v="9"/>
    <s v="A"/>
    <x v="291"/>
    <s v="M"/>
    <x v="275"/>
    <x v="174"/>
    <m/>
    <x v="196"/>
    <x v="0"/>
    <n v="9"/>
    <n v="13110"/>
    <d v="1997-12-30T00:00:00"/>
    <x v="19"/>
    <x v="4"/>
    <x v="2"/>
    <n v="6.3"/>
    <n v="6.8"/>
    <n v="6.2"/>
    <n v="6.3"/>
    <n v="6.6"/>
    <n v="6.8"/>
    <n v="6.9"/>
  </r>
  <r>
    <n v="2016"/>
    <n v="24766"/>
    <n v="310"/>
    <n v="4"/>
    <x v="10"/>
    <s v="A"/>
    <x v="292"/>
    <s v="M"/>
    <x v="276"/>
    <x v="175"/>
    <s v="SOTO"/>
    <x v="197"/>
    <x v="3"/>
    <n v="6"/>
    <n v="13201"/>
    <d v="1998-05-12T00:00:00"/>
    <x v="2"/>
    <x v="22"/>
    <x v="19"/>
    <n v="5.4"/>
    <n v="4.4000000000000004"/>
    <n v="5"/>
    <n v="5"/>
    <n v="6.1"/>
    <n v="5.5"/>
    <n v="4.3"/>
  </r>
  <r>
    <n v="2016"/>
    <n v="24766"/>
    <n v="310"/>
    <n v="4"/>
    <x v="10"/>
    <s v="A"/>
    <x v="293"/>
    <s v="M"/>
    <x v="277"/>
    <x v="176"/>
    <s v="SANHUEZA"/>
    <x v="0"/>
    <x v="0"/>
    <n v="4"/>
    <n v="13110"/>
    <d v="1997-05-20T00:00:00"/>
    <x v="7"/>
    <x v="0"/>
    <x v="8"/>
    <n v="6.6"/>
    <n v="5.5"/>
    <n v="5.5"/>
    <n v="6.9"/>
    <n v="6.6"/>
    <n v="6.7"/>
    <n v="6.3"/>
  </r>
  <r>
    <n v="2016"/>
    <n v="24766"/>
    <n v="310"/>
    <n v="4"/>
    <x v="10"/>
    <s v="A"/>
    <x v="294"/>
    <s v="M"/>
    <x v="278"/>
    <x v="177"/>
    <s v="SAAVEDRA"/>
    <x v="0"/>
    <x v="0"/>
    <n v="5"/>
    <n v="13110"/>
    <d v="1997-11-13T00:00:00"/>
    <x v="14"/>
    <x v="21"/>
    <x v="31"/>
    <n v="5.7"/>
    <n v="5"/>
    <n v="5.3"/>
    <n v="6.5"/>
    <n v="5.8"/>
    <n v="5.7"/>
    <n v="5"/>
  </r>
  <r>
    <n v="2016"/>
    <n v="24766"/>
    <n v="310"/>
    <n v="4"/>
    <x v="10"/>
    <s v="A"/>
    <x v="295"/>
    <s v="M"/>
    <x v="277"/>
    <x v="178"/>
    <s v="RUBIO"/>
    <x v="0"/>
    <x v="0"/>
    <n v="8"/>
    <n v="13110"/>
    <d v="1997-04-21T00:00:00"/>
    <x v="0"/>
    <x v="20"/>
    <x v="20"/>
    <n v="5.3"/>
    <n v="5"/>
    <n v="6.5"/>
    <n v="5.6"/>
    <n v="5.6"/>
    <n v="6.8"/>
    <n v="5.8"/>
  </r>
  <r>
    <n v="2016"/>
    <n v="24766"/>
    <n v="310"/>
    <n v="4"/>
    <x v="10"/>
    <s v="A"/>
    <x v="296"/>
    <s v="F"/>
    <x v="279"/>
    <x v="179"/>
    <s v="ROSEN"/>
    <x v="0"/>
    <x v="0"/>
    <n v="6"/>
    <n v="13110"/>
    <d v="1998-03-29T00:00:00"/>
    <x v="2"/>
    <x v="3"/>
    <x v="12"/>
    <n v="5.9"/>
    <n v="5.6"/>
    <n v="5.5"/>
    <n v="6.6"/>
    <n v="6.4"/>
    <n v="6.6"/>
    <n v="5.3"/>
  </r>
  <r>
    <n v="2016"/>
    <n v="24766"/>
    <n v="310"/>
    <n v="4"/>
    <x v="10"/>
    <s v="A"/>
    <x v="297"/>
    <s v="M"/>
    <x v="280"/>
    <x v="180"/>
    <s v="ROMÁN"/>
    <x v="198"/>
    <x v="0"/>
    <n v="5"/>
    <n v="13110"/>
    <d v="1995-07-27T00:00:00"/>
    <x v="17"/>
    <x v="17"/>
    <x v="36"/>
    <n v="6.6"/>
    <n v="7"/>
    <n v="6.9"/>
    <n v="6.5"/>
    <n v="6.8"/>
    <n v="6.9"/>
    <n v="6.7"/>
  </r>
  <r>
    <n v="2016"/>
    <n v="24766"/>
    <n v="310"/>
    <n v="4"/>
    <x v="10"/>
    <s v="A"/>
    <x v="298"/>
    <s v="F"/>
    <x v="281"/>
    <x v="181"/>
    <s v="RÍOS"/>
    <x v="199"/>
    <x v="3"/>
    <n v="7"/>
    <n v="13201"/>
    <d v="1997-12-11T00:00:00"/>
    <x v="11"/>
    <x v="8"/>
    <x v="0"/>
    <n v="4.9000000000000004"/>
    <n v="5.3"/>
    <n v="6"/>
    <n v="6.3"/>
    <n v="5.6"/>
    <n v="6.1"/>
    <n v="3.8"/>
  </r>
  <r>
    <n v="2016"/>
    <n v="24766"/>
    <n v="310"/>
    <n v="4"/>
    <x v="10"/>
    <s v="A"/>
    <x v="299"/>
    <s v="M"/>
    <x v="282"/>
    <x v="182"/>
    <s v="RIFFO"/>
    <x v="180"/>
    <x v="0"/>
    <n v="8"/>
    <n v="13110"/>
    <d v="1997-07-09T00:00:00"/>
    <x v="8"/>
    <x v="11"/>
    <x v="13"/>
    <n v="4.5999999999999996"/>
    <n v="4.5"/>
    <n v="5.7"/>
    <n v="4.7"/>
    <n v="5.3"/>
    <n v="4.5"/>
    <n v="5.5"/>
  </r>
  <r>
    <n v="2016"/>
    <n v="24766"/>
    <n v="310"/>
    <n v="4"/>
    <x v="10"/>
    <s v="A"/>
    <x v="300"/>
    <s v="F"/>
    <x v="283"/>
    <x v="183"/>
    <s v="RAMÍREZ"/>
    <x v="200"/>
    <x v="3"/>
    <n v="8"/>
    <n v="13201"/>
    <d v="1998-04-29T00:00:00"/>
    <x v="9"/>
    <x v="14"/>
    <x v="9"/>
    <n v="3.9"/>
    <n v="4.3"/>
    <n v="5.4"/>
    <n v="5"/>
    <n v="5.8"/>
    <n v="5.8"/>
    <n v="6.4"/>
  </r>
  <r>
    <n v="2016"/>
    <n v="24766"/>
    <n v="310"/>
    <n v="4"/>
    <x v="10"/>
    <s v="A"/>
    <x v="301"/>
    <s v="F"/>
    <x v="284"/>
    <x v="184"/>
    <s v="POLANCO"/>
    <x v="0"/>
    <x v="0"/>
    <n v="10"/>
    <n v="13110"/>
    <d v="1997-01-18T00:00:00"/>
    <x v="8"/>
    <x v="12"/>
    <x v="12"/>
    <n v="4.7"/>
    <n v="4"/>
    <n v="5.4"/>
    <n v="4.5"/>
    <n v="5.0999999999999996"/>
    <n v="5.8"/>
    <n v="6.4"/>
  </r>
  <r>
    <n v="2016"/>
    <n v="24766"/>
    <n v="310"/>
    <n v="4"/>
    <x v="10"/>
    <s v="A"/>
    <x v="302"/>
    <s v="F"/>
    <x v="285"/>
    <x v="185"/>
    <s v="PIZARRO"/>
    <x v="0"/>
    <x v="3"/>
    <n v="14"/>
    <n v="13201"/>
    <d v="1997-09-05T00:00:00"/>
    <x v="35"/>
    <x v="6"/>
    <x v="0"/>
    <n v="5.7"/>
    <n v="5.8"/>
    <n v="6.5"/>
    <n v="5.8"/>
    <n v="5.8"/>
    <n v="5.6"/>
    <n v="6.7"/>
  </r>
  <r>
    <n v="2016"/>
    <n v="24766"/>
    <n v="310"/>
    <n v="4"/>
    <x v="10"/>
    <s v="A"/>
    <x v="303"/>
    <s v="F"/>
    <x v="286"/>
    <x v="186"/>
    <s v="PINILLA"/>
    <x v="201"/>
    <x v="0"/>
    <n v="6"/>
    <n v="13110"/>
    <d v="1998-02-21T00:00:00"/>
    <x v="15"/>
    <x v="21"/>
    <x v="22"/>
    <n v="4.7"/>
    <n v="4.3"/>
    <n v="5.6"/>
    <n v="4.8"/>
    <n v="5.0999999999999996"/>
    <n v="6.3"/>
    <n v="6.4"/>
  </r>
  <r>
    <n v="2016"/>
    <n v="24766"/>
    <n v="310"/>
    <n v="4"/>
    <x v="10"/>
    <s v="A"/>
    <x v="304"/>
    <s v="F"/>
    <x v="287"/>
    <x v="187"/>
    <s v="PÉREZ"/>
    <x v="0"/>
    <x v="8"/>
    <n v="9"/>
    <n v="13122"/>
    <d v="1998-03-17T00:00:00"/>
    <x v="9"/>
    <x v="6"/>
    <x v="4"/>
    <n v="6"/>
    <n v="5.5"/>
    <n v="6.2"/>
    <n v="5.4"/>
    <n v="5.6"/>
    <n v="6.8"/>
    <n v="6.4"/>
  </r>
  <r>
    <n v="2016"/>
    <n v="24766"/>
    <n v="310"/>
    <n v="4"/>
    <x v="10"/>
    <s v="A"/>
    <x v="305"/>
    <s v="F"/>
    <x v="288"/>
    <x v="188"/>
    <s v="PÉREZ"/>
    <x v="156"/>
    <x v="4"/>
    <n v="15"/>
    <n v="13129"/>
    <d v="1997-11-09T00:00:00"/>
    <x v="3"/>
    <x v="8"/>
    <x v="5"/>
    <n v="4.5999999999999996"/>
    <n v="4.5"/>
    <n v="5.5"/>
    <n v="4.9000000000000004"/>
    <n v="5.5"/>
    <n v="6.5"/>
    <n v="6.5"/>
  </r>
  <r>
    <n v="2016"/>
    <n v="24766"/>
    <n v="310"/>
    <n v="4"/>
    <x v="10"/>
    <s v="A"/>
    <x v="306"/>
    <s v="F"/>
    <x v="289"/>
    <x v="181"/>
    <s v="MORAGA"/>
    <x v="202"/>
    <x v="3"/>
    <n v="5"/>
    <n v="13201"/>
    <d v="1998-01-15T00:00:00"/>
    <x v="14"/>
    <x v="21"/>
    <x v="2"/>
    <n v="3.8"/>
    <n v="5.5"/>
    <n v="5.0999999999999996"/>
    <n v="5.6"/>
    <n v="6"/>
    <n v="5"/>
    <n v="6"/>
  </r>
  <r>
    <n v="2016"/>
    <n v="24766"/>
    <n v="310"/>
    <n v="4"/>
    <x v="10"/>
    <s v="A"/>
    <x v="307"/>
    <s v="F"/>
    <x v="290"/>
    <x v="189"/>
    <s v="MONCADA"/>
    <x v="203"/>
    <x v="0"/>
    <n v="4"/>
    <n v="13110"/>
    <d v="1997-08-15T00:00:00"/>
    <x v="1"/>
    <x v="3"/>
    <x v="29"/>
    <n v="4.4000000000000004"/>
    <n v="5.6"/>
    <n v="5.9"/>
    <n v="5.9"/>
    <n v="6.4"/>
    <n v="6.2"/>
    <n v="6.5"/>
  </r>
  <r>
    <n v="2016"/>
    <n v="24766"/>
    <n v="310"/>
    <n v="4"/>
    <x v="10"/>
    <s v="A"/>
    <x v="308"/>
    <s v="M"/>
    <x v="282"/>
    <x v="182"/>
    <s v="MOLINA"/>
    <x v="204"/>
    <x v="0"/>
    <n v="13"/>
    <n v="13110"/>
    <d v="1998-04-27T00:00:00"/>
    <x v="1"/>
    <x v="21"/>
    <x v="11"/>
    <n v="4.3"/>
    <n v="4.4000000000000004"/>
    <n v="5.4"/>
    <n v="4.5999999999999996"/>
    <n v="5.9"/>
    <n v="6"/>
    <n v="6.5"/>
  </r>
  <r>
    <n v="2016"/>
    <n v="24766"/>
    <n v="310"/>
    <n v="4"/>
    <x v="10"/>
    <s v="A"/>
    <x v="309"/>
    <s v="F"/>
    <x v="291"/>
    <x v="184"/>
    <s v="MANQUI"/>
    <x v="0"/>
    <x v="0"/>
    <n v="5"/>
    <n v="13110"/>
    <d v="1997-12-26T00:00:00"/>
    <x v="13"/>
    <x v="12"/>
    <x v="21"/>
    <n v="4.4000000000000004"/>
    <n v="4.2"/>
    <n v="5.4"/>
    <n v="5"/>
    <n v="4.5999999999999996"/>
    <n v="5.5"/>
    <n v="6.1"/>
  </r>
  <r>
    <n v="2016"/>
    <n v="24766"/>
    <n v="310"/>
    <n v="4"/>
    <x v="10"/>
    <s v="A"/>
    <x v="310"/>
    <s v="M"/>
    <x v="292"/>
    <x v="190"/>
    <s v="MANCILLA"/>
    <x v="205"/>
    <x v="9"/>
    <n v="7"/>
    <n v="13111"/>
    <d v="1997-08-26T00:00:00"/>
    <x v="10"/>
    <x v="14"/>
    <x v="7"/>
    <n v="3.9"/>
    <n v="4"/>
    <n v="5.9"/>
    <n v="4.7"/>
    <n v="4.7"/>
    <n v="6.5"/>
    <n v="6.4"/>
  </r>
  <r>
    <n v="2016"/>
    <n v="24766"/>
    <n v="310"/>
    <n v="4"/>
    <x v="10"/>
    <s v="A"/>
    <x v="311"/>
    <s v="F"/>
    <x v="277"/>
    <x v="178"/>
    <s v="LUNA"/>
    <x v="206"/>
    <x v="0"/>
    <n v="3"/>
    <n v="13110"/>
    <d v="1998-04-19T00:00:00"/>
    <x v="2"/>
    <x v="8"/>
    <x v="11"/>
    <n v="5.0999999999999996"/>
    <n v="5.2"/>
    <n v="6.3"/>
    <n v="5.2"/>
    <n v="4.8"/>
    <n v="5.8"/>
    <n v="5.9"/>
  </r>
  <r>
    <n v="2016"/>
    <n v="24766"/>
    <n v="310"/>
    <n v="4"/>
    <x v="10"/>
    <s v="A"/>
    <x v="312"/>
    <s v="M"/>
    <x v="293"/>
    <x v="190"/>
    <s v="LOYOLA"/>
    <x v="207"/>
    <x v="1"/>
    <n v="9"/>
    <n v="13118"/>
    <d v="1996-12-20T00:00:00"/>
    <x v="18"/>
    <x v="0"/>
    <x v="5"/>
    <n v="5.7"/>
    <n v="5.7"/>
    <n v="6.4"/>
    <n v="5.8"/>
    <n v="5.9"/>
    <n v="6.6"/>
    <n v="6.6"/>
  </r>
  <r>
    <n v="2016"/>
    <n v="24766"/>
    <n v="310"/>
    <n v="4"/>
    <x v="10"/>
    <s v="A"/>
    <x v="313"/>
    <s v="M"/>
    <x v="294"/>
    <x v="191"/>
    <s v="KOCH"/>
    <x v="208"/>
    <x v="3"/>
    <n v="14"/>
    <n v="13201"/>
    <d v="1997-07-26T00:00:00"/>
    <x v="14"/>
    <x v="2"/>
    <x v="2"/>
    <n v="4.2"/>
    <n v="5"/>
    <n v="5.7"/>
    <n v="5"/>
    <n v="5.5"/>
    <n v="5.9"/>
    <n v="6.4"/>
  </r>
  <r>
    <n v="2016"/>
    <n v="24766"/>
    <n v="310"/>
    <n v="4"/>
    <x v="10"/>
    <s v="A"/>
    <x v="314"/>
    <s v="M"/>
    <x v="295"/>
    <x v="192"/>
    <s v="HERRERA"/>
    <x v="0"/>
    <x v="0"/>
    <n v="14"/>
    <n v="13110"/>
    <d v="1997-11-19T00:00:00"/>
    <x v="9"/>
    <x v="2"/>
    <x v="4"/>
    <n v="4.9000000000000004"/>
    <n v="4.4000000000000004"/>
    <n v="6.5"/>
    <n v="4.7"/>
    <n v="4.7"/>
    <n v="6.2"/>
    <n v="6.1"/>
  </r>
  <r>
    <n v="2016"/>
    <n v="24766"/>
    <n v="310"/>
    <n v="4"/>
    <x v="10"/>
    <s v="A"/>
    <x v="315"/>
    <s v="M"/>
    <x v="296"/>
    <x v="190"/>
    <s v="HERRERA"/>
    <x v="0"/>
    <x v="0"/>
    <n v="3"/>
    <n v="13110"/>
    <d v="1996-07-15T00:00:00"/>
    <x v="14"/>
    <x v="28"/>
    <x v="24"/>
    <n v="4"/>
    <n v="4"/>
    <n v="4.5999999999999996"/>
    <n v="4"/>
    <n v="4.0999999999999996"/>
    <n v="5.5"/>
    <n v="5.8"/>
  </r>
  <r>
    <n v="2016"/>
    <n v="24766"/>
    <n v="310"/>
    <n v="4"/>
    <x v="10"/>
    <s v="A"/>
    <x v="316"/>
    <s v="F"/>
    <x v="297"/>
    <x v="193"/>
    <s v="GAETE"/>
    <x v="0"/>
    <x v="24"/>
    <n v="14"/>
    <n v="5405"/>
    <d v="1996-11-21T00:00:00"/>
    <x v="19"/>
    <x v="14"/>
    <x v="12"/>
    <n v="4.4000000000000004"/>
    <n v="5.3"/>
    <n v="5.4"/>
    <n v="4.5"/>
    <n v="4.5999999999999996"/>
    <n v="6.2"/>
    <n v="6.4"/>
  </r>
  <r>
    <n v="2016"/>
    <n v="24766"/>
    <n v="310"/>
    <n v="4"/>
    <x v="10"/>
    <s v="A"/>
    <x v="317"/>
    <s v="F"/>
    <x v="298"/>
    <x v="190"/>
    <s v="FUENTES"/>
    <x v="209"/>
    <x v="9"/>
    <n v="7"/>
    <n v="13111"/>
    <d v="1998-05-05T00:00:00"/>
    <x v="20"/>
    <x v="8"/>
    <x v="11"/>
    <n v="4.7"/>
    <n v="4.5"/>
    <n v="5.5"/>
    <n v="5.0999999999999996"/>
    <n v="5.6"/>
    <n v="6.4"/>
    <n v="6.5"/>
  </r>
  <r>
    <n v="2016"/>
    <n v="24766"/>
    <n v="310"/>
    <n v="4"/>
    <x v="10"/>
    <s v="A"/>
    <x v="318"/>
    <s v="M"/>
    <x v="299"/>
    <x v="177"/>
    <s v="ESPINOZA"/>
    <x v="0"/>
    <x v="0"/>
    <n v="13"/>
    <n v="13110"/>
    <d v="1997-08-08T00:00:00"/>
    <x v="9"/>
    <x v="7"/>
    <x v="4"/>
    <n v="5.5"/>
    <n v="5.0999999999999996"/>
    <n v="6.1"/>
    <n v="5.0999999999999996"/>
    <n v="6"/>
    <n v="6.9"/>
    <n v="6.1"/>
  </r>
  <r>
    <n v="2016"/>
    <n v="24766"/>
    <n v="310"/>
    <n v="4"/>
    <x v="10"/>
    <s v="A"/>
    <x v="319"/>
    <s v="M"/>
    <x v="300"/>
    <x v="187"/>
    <s v="DURÁN"/>
    <x v="210"/>
    <x v="12"/>
    <n v="7"/>
    <n v="13119"/>
    <d v="1997-05-08T00:00:00"/>
    <x v="1"/>
    <x v="8"/>
    <x v="5"/>
    <n v="4.3"/>
    <n v="4.3"/>
    <n v="6.2"/>
    <n v="5.4"/>
    <n v="5.4"/>
    <n v="6.7"/>
    <n v="6.2"/>
  </r>
  <r>
    <n v="2016"/>
    <n v="24766"/>
    <n v="310"/>
    <n v="4"/>
    <x v="10"/>
    <s v="A"/>
    <x v="320"/>
    <s v="F"/>
    <x v="301"/>
    <x v="194"/>
    <s v="DÍAZ"/>
    <x v="211"/>
    <x v="0"/>
    <n v="3"/>
    <n v="13110"/>
    <d v="1997-11-10T00:00:00"/>
    <x v="9"/>
    <x v="7"/>
    <x v="14"/>
    <n v="5.0999999999999996"/>
    <n v="4.7"/>
    <n v="6.4"/>
    <n v="5.3"/>
    <n v="5.6"/>
    <n v="6.8"/>
    <n v="6.7"/>
  </r>
  <r>
    <n v="2016"/>
    <n v="24766"/>
    <n v="310"/>
    <n v="4"/>
    <x v="10"/>
    <s v="A"/>
    <x v="321"/>
    <s v="M"/>
    <x v="302"/>
    <x v="195"/>
    <s v="CONTRERAS"/>
    <x v="0"/>
    <x v="0"/>
    <n v="4"/>
    <n v="13110"/>
    <d v="1996-11-10T00:00:00"/>
    <x v="17"/>
    <x v="3"/>
    <x v="0"/>
    <n v="5.9"/>
    <n v="5.7"/>
    <n v="5.9"/>
    <n v="5.4"/>
    <n v="6.1"/>
    <n v="6.3"/>
    <n v="6.2"/>
  </r>
  <r>
    <n v="2016"/>
    <n v="24766"/>
    <n v="310"/>
    <n v="4"/>
    <x v="10"/>
    <s v="A"/>
    <x v="322"/>
    <s v="F"/>
    <x v="303"/>
    <x v="196"/>
    <s v="CARTER"/>
    <x v="0"/>
    <x v="0"/>
    <n v="12"/>
    <n v="13110"/>
    <d v="1996-09-12T00:00:00"/>
    <x v="14"/>
    <x v="14"/>
    <x v="11"/>
    <n v="3.8"/>
    <n v="4.2"/>
    <n v="5.0999999999999996"/>
    <n v="5.0999999999999996"/>
    <n v="5.2"/>
    <n v="6.4"/>
    <n v="6.2"/>
  </r>
  <r>
    <n v="2016"/>
    <n v="24766"/>
    <n v="310"/>
    <n v="4"/>
    <x v="10"/>
    <s v="A"/>
    <x v="323"/>
    <s v="F"/>
    <x v="304"/>
    <x v="190"/>
    <s v="ARANA"/>
    <x v="0"/>
    <x v="1"/>
    <n v="3"/>
    <n v="13118"/>
    <d v="1997-12-04T00:00:00"/>
    <x v="18"/>
    <x v="3"/>
    <x v="6"/>
    <n v="4.7"/>
    <n v="5.7"/>
    <n v="6.1"/>
    <n v="5.7"/>
    <n v="6.2"/>
    <n v="6.1"/>
    <n v="6.7"/>
  </r>
  <r>
    <n v="2016"/>
    <n v="24766"/>
    <n v="310"/>
    <n v="4"/>
    <x v="10"/>
    <s v="B"/>
    <x v="324"/>
    <s v="M"/>
    <x v="305"/>
    <x v="197"/>
    <s v="YÁÑEZ"/>
    <x v="212"/>
    <x v="4"/>
    <n v="4"/>
    <n v="13129"/>
    <d v="1997-09-22T00:00:00"/>
    <x v="21"/>
    <x v="22"/>
    <x v="2"/>
    <n v="3.9"/>
    <n v="4"/>
    <n v="5.7"/>
    <n v="4.8"/>
    <n v="4.8"/>
    <n v="5.6"/>
    <n v="5.6"/>
  </r>
  <r>
    <n v="2016"/>
    <n v="24766"/>
    <n v="310"/>
    <n v="4"/>
    <x v="10"/>
    <s v="B"/>
    <x v="325"/>
    <s v="F"/>
    <x v="306"/>
    <x v="198"/>
    <s v="VIVANCO"/>
    <x v="0"/>
    <x v="0"/>
    <n v="3"/>
    <n v="13110"/>
    <d v="1996-05-23T00:00:00"/>
    <x v="11"/>
    <x v="22"/>
    <x v="27"/>
    <n v="5.4"/>
    <n v="5.6"/>
    <n v="5.8"/>
    <n v="4.8"/>
    <n v="3.8"/>
    <n v="5.4"/>
    <n v="5.6"/>
  </r>
  <r>
    <n v="2016"/>
    <n v="24766"/>
    <n v="310"/>
    <n v="4"/>
    <x v="10"/>
    <s v="B"/>
    <x v="326"/>
    <s v="F"/>
    <x v="307"/>
    <x v="199"/>
    <s v="VILLALÓN"/>
    <x v="0"/>
    <x v="0"/>
    <n v="8"/>
    <n v="13110"/>
    <d v="1998-05-03T00:00:00"/>
    <x v="20"/>
    <x v="11"/>
    <x v="34"/>
    <n v="5.2"/>
    <n v="5.7"/>
    <n v="5.2"/>
    <n v="5.3"/>
    <n v="5.2"/>
    <n v="4.0999999999999996"/>
    <n v="4.5"/>
  </r>
  <r>
    <n v="2016"/>
    <n v="24766"/>
    <n v="310"/>
    <n v="4"/>
    <x v="10"/>
    <s v="B"/>
    <x v="327"/>
    <s v="M"/>
    <x v="308"/>
    <x v="197"/>
    <s v="URIBE"/>
    <x v="213"/>
    <x v="4"/>
    <n v="15"/>
    <n v="13129"/>
    <d v="1997-09-16T00:00:00"/>
    <x v="2"/>
    <x v="2"/>
    <x v="0"/>
    <n v="6.8"/>
    <n v="6.2"/>
    <n v="5.7"/>
    <n v="4.0999999999999996"/>
    <n v="5.5"/>
    <n v="4.7"/>
    <n v="4.3"/>
  </r>
  <r>
    <n v="2016"/>
    <n v="24766"/>
    <n v="310"/>
    <n v="4"/>
    <x v="10"/>
    <s v="B"/>
    <x v="328"/>
    <s v="F"/>
    <x v="309"/>
    <x v="200"/>
    <s v="TORREALBA"/>
    <x v="0"/>
    <x v="4"/>
    <n v="5"/>
    <n v="13129"/>
    <d v="1997-02-06T00:00:00"/>
    <x v="36"/>
    <x v="28"/>
    <x v="35"/>
    <n v="4.4000000000000004"/>
    <n v="5"/>
    <n v="5"/>
    <n v="4.7"/>
    <n v="5.3"/>
    <n v="4.8"/>
    <n v="4.0999999999999996"/>
  </r>
  <r>
    <n v="2016"/>
    <n v="24766"/>
    <n v="310"/>
    <n v="4"/>
    <x v="10"/>
    <s v="B"/>
    <x v="329"/>
    <s v="M"/>
    <x v="310"/>
    <x v="199"/>
    <s v="TOLEDO"/>
    <x v="214"/>
    <x v="0"/>
    <n v="14"/>
    <n v="13110"/>
    <d v="1996-08-26T00:00:00"/>
    <x v="20"/>
    <x v="2"/>
    <x v="3"/>
    <n v="5.5"/>
    <n v="5.5"/>
    <n v="4.4000000000000004"/>
    <n v="5.5"/>
    <n v="4.0999999999999996"/>
    <n v="6.1"/>
    <n v="6.1"/>
  </r>
  <r>
    <n v="2016"/>
    <n v="24766"/>
    <n v="310"/>
    <n v="4"/>
    <x v="10"/>
    <s v="B"/>
    <x v="330"/>
    <s v="F"/>
    <x v="311"/>
    <x v="201"/>
    <s v="SOTO"/>
    <x v="215"/>
    <x v="0"/>
    <n v="9"/>
    <n v="13110"/>
    <d v="1997-01-08T00:00:00"/>
    <x v="9"/>
    <x v="11"/>
    <x v="11"/>
    <n v="5"/>
    <n v="5.3"/>
    <n v="4"/>
    <n v="3.7"/>
    <n v="5.7"/>
    <n v="5"/>
    <n v="5.3"/>
  </r>
  <r>
    <n v="2016"/>
    <n v="24766"/>
    <n v="310"/>
    <n v="4"/>
    <x v="10"/>
    <s v="B"/>
    <x v="331"/>
    <s v="F"/>
    <x v="312"/>
    <x v="202"/>
    <s v="SOLÍS"/>
    <x v="0"/>
    <x v="0"/>
    <n v="3"/>
    <n v="13110"/>
    <d v="1996-09-22T00:00:00"/>
    <x v="19"/>
    <x v="23"/>
    <x v="16"/>
    <n v="4.8"/>
    <n v="3.8"/>
    <n v="5.4"/>
    <n v="5.6"/>
    <n v="4.5"/>
    <n v="4.5999999999999996"/>
    <n v="6.2"/>
  </r>
  <r>
    <n v="2016"/>
    <n v="24766"/>
    <n v="310"/>
    <n v="4"/>
    <x v="10"/>
    <s v="B"/>
    <x v="332"/>
    <s v="M"/>
    <x v="313"/>
    <x v="203"/>
    <s v="SANDOVAL"/>
    <x v="216"/>
    <x v="4"/>
    <n v="4"/>
    <n v="13129"/>
    <d v="1997-06-30T00:00:00"/>
    <x v="10"/>
    <x v="23"/>
    <x v="13"/>
    <n v="3.4"/>
    <n v="4.3"/>
    <n v="4.8"/>
    <n v="3.8"/>
    <n v="5.4"/>
    <n v="5.6"/>
    <n v="6.4"/>
  </r>
  <r>
    <n v="2016"/>
    <n v="24766"/>
    <n v="310"/>
    <n v="4"/>
    <x v="10"/>
    <s v="B"/>
    <x v="333"/>
    <s v="M"/>
    <x v="310"/>
    <x v="204"/>
    <s v="SALAZAR"/>
    <x v="0"/>
    <x v="0"/>
    <n v="8"/>
    <n v="13110"/>
    <d v="1996-11-16T00:00:00"/>
    <x v="14"/>
    <x v="12"/>
    <x v="15"/>
    <n v="5.6"/>
    <n v="5.3"/>
    <n v="5.2"/>
    <n v="4.8"/>
    <n v="4.5"/>
    <n v="5.7"/>
    <n v="5.9"/>
  </r>
  <r>
    <n v="2016"/>
    <n v="24766"/>
    <n v="310"/>
    <n v="4"/>
    <x v="10"/>
    <s v="B"/>
    <x v="334"/>
    <s v="F"/>
    <x v="314"/>
    <x v="205"/>
    <s v="RUIZ"/>
    <x v="0"/>
    <x v="0"/>
    <n v="11"/>
    <n v="13110"/>
    <d v="1997-12-07T00:00:00"/>
    <x v="19"/>
    <x v="23"/>
    <x v="33"/>
    <n v="4.5999999999999996"/>
    <n v="4.0999999999999996"/>
    <n v="5.5"/>
    <n v="4.7"/>
    <n v="4.3"/>
    <n v="6.2"/>
    <n v="5.0999999999999996"/>
  </r>
  <r>
    <n v="2016"/>
    <n v="24766"/>
    <n v="310"/>
    <n v="4"/>
    <x v="10"/>
    <s v="B"/>
    <x v="335"/>
    <s v="M"/>
    <x v="315"/>
    <x v="201"/>
    <s v="PALMA"/>
    <x v="0"/>
    <x v="0"/>
    <n v="10"/>
    <n v="13110"/>
    <d v="1997-11-25T00:00:00"/>
    <x v="15"/>
    <x v="11"/>
    <x v="0"/>
    <n v="4.8"/>
    <n v="4.7"/>
    <n v="5.3"/>
    <n v="4.8"/>
    <n v="4.0999999999999996"/>
    <n v="3.4"/>
    <n v="6.1"/>
  </r>
  <r>
    <n v="2016"/>
    <n v="24766"/>
    <n v="310"/>
    <n v="4"/>
    <x v="10"/>
    <s v="B"/>
    <x v="336"/>
    <s v="M"/>
    <x v="316"/>
    <x v="202"/>
    <s v="NUÑEZ"/>
    <x v="0"/>
    <x v="0"/>
    <n v="15"/>
    <n v="13110"/>
    <d v="1997-08-04T00:00:00"/>
    <x v="10"/>
    <x v="11"/>
    <x v="11"/>
    <n v="3.7"/>
    <n v="5.5"/>
    <n v="4.0999999999999996"/>
    <n v="3.4"/>
    <n v="6.1"/>
    <n v="5.4"/>
    <n v="5.6"/>
  </r>
  <r>
    <n v="2016"/>
    <n v="24766"/>
    <n v="310"/>
    <n v="4"/>
    <x v="10"/>
    <s v="B"/>
    <x v="337"/>
    <s v="F"/>
    <x v="317"/>
    <x v="206"/>
    <s v="MUÑOZ"/>
    <x v="217"/>
    <x v="4"/>
    <n v="3"/>
    <n v="13129"/>
    <d v="1997-07-09T00:00:00"/>
    <x v="37"/>
    <x v="21"/>
    <x v="9"/>
    <n v="6.3"/>
    <n v="5.2"/>
    <n v="4.8"/>
    <n v="5.7"/>
    <n v="4.3"/>
    <n v="5.2"/>
    <n v="5.7"/>
  </r>
  <r>
    <n v="2016"/>
    <n v="24766"/>
    <n v="310"/>
    <n v="4"/>
    <x v="10"/>
    <s v="B"/>
    <x v="338"/>
    <s v="M"/>
    <x v="318"/>
    <x v="207"/>
    <s v="LEIVA"/>
    <x v="218"/>
    <x v="3"/>
    <n v="10"/>
    <n v="13201"/>
    <d v="1997-12-13T00:00:00"/>
    <x v="8"/>
    <x v="8"/>
    <x v="11"/>
    <n v="6.4"/>
    <n v="4.0999999999999996"/>
    <n v="5.7"/>
    <n v="5.6"/>
    <n v="6.3"/>
    <n v="4.0999999999999996"/>
    <n v="6.2"/>
  </r>
  <r>
    <n v="2016"/>
    <n v="24766"/>
    <n v="310"/>
    <n v="4"/>
    <x v="10"/>
    <s v="B"/>
    <x v="339"/>
    <s v="M"/>
    <x v="319"/>
    <x v="205"/>
    <s v="LAGUNAS"/>
    <x v="219"/>
    <x v="0"/>
    <n v="4"/>
    <n v="13110"/>
    <d v="1997-07-12T00:00:00"/>
    <x v="2"/>
    <x v="23"/>
    <x v="24"/>
    <n v="5.7"/>
    <n v="5"/>
    <n v="3.4"/>
    <n v="4.5999999999999996"/>
    <n v="5.4"/>
    <n v="4.4000000000000004"/>
    <n v="5"/>
  </r>
  <r>
    <n v="2016"/>
    <n v="24766"/>
    <n v="310"/>
    <n v="4"/>
    <x v="10"/>
    <s v="B"/>
    <x v="340"/>
    <s v="M"/>
    <x v="320"/>
    <x v="208"/>
    <s v="FLORES"/>
    <x v="220"/>
    <x v="3"/>
    <n v="6"/>
    <n v="13201"/>
    <d v="1997-09-28T00:00:00"/>
    <x v="0"/>
    <x v="14"/>
    <x v="8"/>
    <n v="3.8"/>
    <n v="5.4"/>
    <n v="5.6"/>
    <n v="4.8"/>
    <n v="6.6"/>
    <n v="5.5"/>
    <n v="5.5"/>
  </r>
  <r>
    <n v="2016"/>
    <n v="24766"/>
    <n v="310"/>
    <n v="4"/>
    <x v="10"/>
    <s v="B"/>
    <x v="341"/>
    <s v="F"/>
    <x v="321"/>
    <x v="209"/>
    <s v="FERNÁNDEZ"/>
    <x v="0"/>
    <x v="0"/>
    <n v="4"/>
    <n v="13110"/>
    <d v="1996-03-31T00:00:00"/>
    <x v="33"/>
    <x v="22"/>
    <x v="11"/>
    <n v="4.3"/>
    <n v="5.2"/>
    <n v="5.7"/>
    <n v="3.7"/>
    <n v="5.7"/>
    <n v="5"/>
    <n v="5.3"/>
  </r>
  <r>
    <n v="2016"/>
    <n v="24766"/>
    <n v="310"/>
    <n v="4"/>
    <x v="10"/>
    <s v="B"/>
    <x v="342"/>
    <s v="F"/>
    <x v="322"/>
    <x v="205"/>
    <s v="CONTRERAS"/>
    <x v="0"/>
    <x v="0"/>
    <n v="11"/>
    <n v="13110"/>
    <d v="1997-10-19T00:00:00"/>
    <x v="18"/>
    <x v="10"/>
    <x v="2"/>
    <n v="6.3"/>
    <n v="6.8"/>
    <n v="6.2"/>
    <n v="4.0999999999999996"/>
    <n v="5"/>
    <n v="5.3"/>
    <n v="6.1"/>
  </r>
  <r>
    <n v="2016"/>
    <n v="24766"/>
    <n v="310"/>
    <n v="4"/>
    <x v="10"/>
    <s v="B"/>
    <x v="343"/>
    <s v="F"/>
    <x v="323"/>
    <x v="210"/>
    <s v="CONTRERAS"/>
    <x v="221"/>
    <x v="3"/>
    <n v="3"/>
    <n v="13201"/>
    <d v="1998-02-07T00:00:00"/>
    <x v="17"/>
    <x v="14"/>
    <x v="22"/>
    <n v="5.2"/>
    <n v="4.8"/>
    <n v="4.5"/>
    <n v="6.5"/>
    <n v="4.7"/>
    <n v="4.7"/>
    <n v="6.2"/>
  </r>
  <r>
    <n v="2016"/>
    <n v="24766"/>
    <n v="310"/>
    <n v="4"/>
    <x v="10"/>
    <s v="B"/>
    <x v="344"/>
    <s v="M"/>
    <x v="324"/>
    <x v="211"/>
    <s v="CASTRO"/>
    <x v="222"/>
    <x v="3"/>
    <n v="5"/>
    <n v="13201"/>
    <d v="1998-03-16T00:00:00"/>
    <x v="10"/>
    <x v="28"/>
    <x v="35"/>
    <n v="5.5"/>
    <n v="4.7"/>
    <n v="4.3"/>
    <n v="4.5999999999999996"/>
    <n v="4"/>
    <n v="4.0999999999999996"/>
    <n v="6"/>
  </r>
  <r>
    <n v="2016"/>
    <n v="24766"/>
    <n v="310"/>
    <n v="4"/>
    <x v="10"/>
    <s v="B"/>
    <x v="345"/>
    <s v="F"/>
    <x v="325"/>
    <x v="212"/>
    <s v="CARRASCO"/>
    <x v="223"/>
    <x v="0"/>
    <n v="3"/>
    <n v="13110"/>
    <d v="1998-04-24T00:00:00"/>
    <x v="15"/>
    <x v="23"/>
    <x v="37"/>
    <n v="5.3"/>
    <n v="4.8"/>
    <n v="4.0999999999999996"/>
    <n v="5.2"/>
    <n v="6.3"/>
    <n v="5.2"/>
    <n v="4.8"/>
  </r>
  <r>
    <n v="2016"/>
    <n v="24766"/>
    <n v="310"/>
    <n v="4"/>
    <x v="10"/>
    <s v="B"/>
    <x v="346"/>
    <s v="M"/>
    <x v="326"/>
    <x v="213"/>
    <s v="BUSTOS"/>
    <x v="224"/>
    <x v="0"/>
    <n v="7"/>
    <n v="13110"/>
    <d v="1998-03-09T00:00:00"/>
    <x v="22"/>
    <x v="20"/>
    <x v="20"/>
    <n v="4.0999999999999996"/>
    <n v="6.1"/>
    <n v="6.1"/>
    <n v="5.7"/>
    <n v="6.4"/>
    <n v="5.8"/>
    <n v="5.9"/>
  </r>
  <r>
    <n v="2016"/>
    <n v="24766"/>
    <n v="310"/>
    <n v="4"/>
    <x v="10"/>
    <s v="B"/>
    <x v="347"/>
    <s v="M"/>
    <x v="327"/>
    <x v="214"/>
    <s v="BAEZA"/>
    <x v="225"/>
    <x v="3"/>
    <n v="13"/>
    <n v="13201"/>
    <d v="1997-06-07T00:00:00"/>
    <x v="38"/>
    <x v="22"/>
    <x v="11"/>
    <n v="4.3"/>
    <n v="5.2"/>
    <n v="5.7"/>
    <n v="5"/>
    <n v="5.7"/>
    <n v="3.4"/>
    <n v="5.5"/>
  </r>
  <r>
    <n v="2016"/>
    <n v="24766"/>
    <n v="310"/>
    <n v="4"/>
    <x v="10"/>
    <s v="B"/>
    <x v="348"/>
    <s v="F"/>
    <x v="328"/>
    <x v="205"/>
    <s v="AGUILERA"/>
    <x v="226"/>
    <x v="0"/>
    <n v="7"/>
    <n v="13110"/>
    <d v="1996-11-13T00:00:00"/>
    <x v="38"/>
    <x v="10"/>
    <x v="2"/>
    <n v="6.3"/>
    <n v="6.8"/>
    <n v="6.2"/>
    <n v="4.4000000000000004"/>
    <n v="6.5"/>
    <n v="4.7"/>
    <n v="4.7"/>
  </r>
  <r>
    <n v="2016"/>
    <n v="24766"/>
    <n v="310"/>
    <n v="4"/>
    <x v="10"/>
    <s v="B"/>
    <x v="349"/>
    <s v="F"/>
    <x v="329"/>
    <x v="205"/>
    <s v="ACUÑA"/>
    <x v="227"/>
    <x v="9"/>
    <n v="3"/>
    <n v="13111"/>
    <d v="1998-06-07T00:00:00"/>
    <x v="3"/>
    <x v="25"/>
    <x v="19"/>
    <n v="5.4"/>
    <n v="4.4000000000000004"/>
    <n v="5"/>
    <n v="4"/>
    <n v="4.5999999999999996"/>
    <n v="4"/>
    <n v="4.0999999999999996"/>
  </r>
  <r>
    <n v="2016"/>
    <n v="24766"/>
    <n v="310"/>
    <n v="4"/>
    <x v="10"/>
    <s v="B"/>
    <x v="350"/>
    <s v="F"/>
    <x v="330"/>
    <x v="205"/>
    <s v="ACEVEDO"/>
    <x v="228"/>
    <x v="0"/>
    <n v="3"/>
    <n v="13110"/>
    <d v="1997-02-26T00:00:00"/>
    <x v="13"/>
    <x v="12"/>
    <x v="35"/>
    <n v="6.6"/>
    <n v="5.5"/>
    <n v="5.5"/>
    <n v="5.3"/>
    <n v="5.4"/>
    <n v="4.5"/>
    <n v="4.5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318EF-15FD-4D77-A364-EDA1BE94C938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>
  <location ref="D5:H117" firstHeaderRow="1" firstDataRow="1" firstDataCol="4"/>
  <pivotFields count="26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1">
        <item x="11"/>
        <item x="19"/>
        <item x="16"/>
        <item x="1"/>
        <item x="20"/>
        <item x="15"/>
        <item x="2"/>
        <item x="14"/>
        <item x="6"/>
        <item x="8"/>
        <item x="7"/>
        <item x="18"/>
        <item x="17"/>
        <item x="0"/>
        <item x="10"/>
        <item x="4"/>
        <item x="5"/>
        <item x="3"/>
        <item x="13"/>
        <item x="12"/>
        <item x="9"/>
        <item x="28"/>
        <item x="40"/>
        <item x="30"/>
        <item x="33"/>
        <item x="26"/>
        <item x="27"/>
        <item x="29"/>
        <item x="32"/>
        <item x="41"/>
        <item x="35"/>
        <item x="31"/>
        <item x="21"/>
        <item x="42"/>
        <item x="38"/>
        <item x="24"/>
        <item x="22"/>
        <item x="37"/>
        <item x="23"/>
        <item x="25"/>
        <item x="34"/>
        <item x="36"/>
        <item x="39"/>
        <item x="53"/>
        <item x="54"/>
        <item x="47"/>
        <item x="51"/>
        <item x="43"/>
        <item x="56"/>
        <item x="58"/>
        <item x="45"/>
        <item x="49"/>
        <item x="48"/>
        <item x="52"/>
        <item x="59"/>
        <item x="61"/>
        <item x="60"/>
        <item x="55"/>
        <item x="50"/>
        <item x="46"/>
        <item x="44"/>
        <item x="57"/>
        <item x="80"/>
        <item x="67"/>
        <item x="78"/>
        <item x="62"/>
        <item x="64"/>
        <item x="70"/>
        <item x="65"/>
        <item x="73"/>
        <item x="77"/>
        <item x="74"/>
        <item x="63"/>
        <item x="71"/>
        <item x="81"/>
        <item x="84"/>
        <item x="75"/>
        <item x="72"/>
        <item x="66"/>
        <item x="79"/>
        <item x="83"/>
        <item x="68"/>
        <item x="76"/>
        <item x="82"/>
        <item x="69"/>
        <item x="105"/>
        <item x="101"/>
        <item x="102"/>
        <item x="88"/>
        <item x="107"/>
        <item x="87"/>
        <item x="85"/>
        <item x="94"/>
        <item x="108"/>
        <item x="90"/>
        <item x="103"/>
        <item x="109"/>
        <item x="106"/>
        <item x="91"/>
        <item x="95"/>
        <item x="86"/>
        <item x="99"/>
        <item x="96"/>
        <item x="110"/>
        <item x="93"/>
        <item x="98"/>
        <item x="92"/>
        <item x="104"/>
        <item x="89"/>
        <item x="97"/>
        <item x="100"/>
        <item x="119"/>
        <item x="122"/>
        <item x="113"/>
        <item x="121"/>
        <item x="120"/>
        <item x="117"/>
        <item x="127"/>
        <item x="128"/>
        <item x="111"/>
        <item x="115"/>
        <item x="112"/>
        <item x="116"/>
        <item x="123"/>
        <item x="114"/>
        <item x="125"/>
        <item x="126"/>
        <item x="118"/>
        <item x="124"/>
        <item x="154"/>
        <item x="146"/>
        <item x="151"/>
        <item x="133"/>
        <item x="148"/>
        <item x="142"/>
        <item x="131"/>
        <item x="150"/>
        <item x="140"/>
        <item x="153"/>
        <item x="143"/>
        <item x="132"/>
        <item x="129"/>
        <item x="144"/>
        <item x="141"/>
        <item x="138"/>
        <item x="149"/>
        <item x="137"/>
        <item x="135"/>
        <item x="152"/>
        <item x="134"/>
        <item x="156"/>
        <item x="139"/>
        <item x="155"/>
        <item x="136"/>
        <item x="145"/>
        <item x="147"/>
        <item x="130"/>
        <item x="162"/>
        <item x="187"/>
        <item x="160"/>
        <item x="181"/>
        <item x="167"/>
        <item x="191"/>
        <item x="169"/>
        <item x="158"/>
        <item x="192"/>
        <item x="193"/>
        <item x="170"/>
        <item x="172"/>
        <item x="184"/>
        <item x="171"/>
        <item x="173"/>
        <item x="186"/>
        <item x="157"/>
        <item x="195"/>
        <item x="190"/>
        <item x="183"/>
        <item x="176"/>
        <item x="163"/>
        <item x="188"/>
        <item x="166"/>
        <item x="194"/>
        <item x="174"/>
        <item x="189"/>
        <item x="165"/>
        <item x="161"/>
        <item x="196"/>
        <item x="178"/>
        <item x="179"/>
        <item x="180"/>
        <item x="159"/>
        <item x="185"/>
        <item x="177"/>
        <item x="175"/>
        <item x="182"/>
        <item x="164"/>
        <item x="168"/>
        <item x="219"/>
        <item x="211"/>
        <item x="212"/>
        <item x="204"/>
        <item x="206"/>
        <item x="213"/>
        <item x="197"/>
        <item x="222"/>
        <item x="228"/>
        <item x="217"/>
        <item x="230"/>
        <item x="207"/>
        <item x="225"/>
        <item x="235"/>
        <item x="201"/>
        <item x="220"/>
        <item x="203"/>
        <item x="208"/>
        <item x="233"/>
        <item x="199"/>
        <item x="218"/>
        <item x="198"/>
        <item x="216"/>
        <item x="231"/>
        <item x="215"/>
        <item x="202"/>
        <item x="226"/>
        <item x="221"/>
        <item x="210"/>
        <item x="214"/>
        <item x="229"/>
        <item x="209"/>
        <item x="224"/>
        <item x="200"/>
        <item x="234"/>
        <item x="205"/>
        <item x="232"/>
        <item x="227"/>
        <item x="223"/>
        <item x="243"/>
        <item x="248"/>
        <item x="260"/>
        <item x="236"/>
        <item x="262"/>
        <item x="263"/>
        <item x="245"/>
        <item x="253"/>
        <item x="239"/>
        <item x="242"/>
        <item x="261"/>
        <item x="265"/>
        <item x="246"/>
        <item x="273"/>
        <item x="259"/>
        <item x="256"/>
        <item x="238"/>
        <item x="267"/>
        <item x="244"/>
        <item x="252"/>
        <item x="241"/>
        <item x="272"/>
        <item x="255"/>
        <item x="271"/>
        <item x="249"/>
        <item x="237"/>
        <item x="240"/>
        <item x="251"/>
        <item x="274"/>
        <item x="275"/>
        <item x="269"/>
        <item x="258"/>
        <item x="268"/>
        <item x="250"/>
        <item x="264"/>
        <item x="257"/>
        <item x="247"/>
        <item x="266"/>
        <item x="254"/>
        <item x="270"/>
        <item x="297"/>
        <item x="284"/>
        <item x="291"/>
        <item x="277"/>
        <item x="279"/>
        <item x="290"/>
        <item x="282"/>
        <item x="302"/>
        <item x="295"/>
        <item x="286"/>
        <item x="301"/>
        <item x="303"/>
        <item x="280"/>
        <item x="299"/>
        <item x="278"/>
        <item x="296"/>
        <item x="298"/>
        <item x="292"/>
        <item x="304"/>
        <item x="293"/>
        <item x="300"/>
        <item x="287"/>
        <item x="288"/>
        <item x="276"/>
        <item x="283"/>
        <item x="294"/>
        <item x="281"/>
        <item x="289"/>
        <item x="285"/>
        <item x="307"/>
        <item x="310"/>
        <item x="312"/>
        <item x="316"/>
        <item x="315"/>
        <item x="311"/>
        <item x="321"/>
        <item x="306"/>
        <item x="326"/>
        <item x="325"/>
        <item x="322"/>
        <item x="330"/>
        <item x="314"/>
        <item x="319"/>
        <item x="328"/>
        <item x="329"/>
        <item x="309"/>
        <item x="313"/>
        <item x="317"/>
        <item x="305"/>
        <item x="308"/>
        <item x="323"/>
        <item x="320"/>
        <item x="324"/>
        <item x="318"/>
        <item x="327"/>
      </items>
    </pivotField>
    <pivotField axis="axisRow" compact="0" outline="0" showAll="0" defaultSubtotal="0">
      <items count="215">
        <item x="214"/>
        <item x="207"/>
        <item x="211"/>
        <item x="208"/>
        <item x="210"/>
        <item x="197"/>
        <item x="206"/>
        <item x="203"/>
        <item x="200"/>
        <item x="205"/>
        <item x="212"/>
        <item x="213"/>
        <item x="198"/>
        <item x="209"/>
        <item x="201"/>
        <item x="202"/>
        <item x="204"/>
        <item x="199"/>
        <item x="185"/>
        <item x="181"/>
        <item x="191"/>
        <item x="183"/>
        <item x="175"/>
        <item x="188"/>
        <item x="187"/>
        <item x="190"/>
        <item x="177"/>
        <item x="180"/>
        <item x="196"/>
        <item x="194"/>
        <item x="186"/>
        <item x="192"/>
        <item x="195"/>
        <item x="182"/>
        <item x="189"/>
        <item x="179"/>
        <item x="176"/>
        <item x="178"/>
        <item x="184"/>
        <item x="193"/>
        <item x="163"/>
        <item x="160"/>
        <item x="162"/>
        <item x="172"/>
        <item x="166"/>
        <item x="173"/>
        <item x="174"/>
        <item x="152"/>
        <item x="161"/>
        <item x="164"/>
        <item x="155"/>
        <item x="157"/>
        <item x="171"/>
        <item x="153"/>
        <item x="165"/>
        <item x="159"/>
        <item x="170"/>
        <item x="167"/>
        <item x="156"/>
        <item x="154"/>
        <item x="158"/>
        <item x="169"/>
        <item x="168"/>
        <item x="151"/>
        <item x="143"/>
        <item x="145"/>
        <item x="139"/>
        <item x="149"/>
        <item x="135"/>
        <item x="146"/>
        <item x="137"/>
        <item x="147"/>
        <item x="134"/>
        <item x="141"/>
        <item x="138"/>
        <item x="136"/>
        <item x="150"/>
        <item x="144"/>
        <item x="140"/>
        <item x="148"/>
        <item x="142"/>
        <item x="133"/>
        <item x="109"/>
        <item x="118"/>
        <item x="121"/>
        <item x="104"/>
        <item x="122"/>
        <item x="106"/>
        <item x="110"/>
        <item x="127"/>
        <item x="117"/>
        <item x="131"/>
        <item x="125"/>
        <item x="111"/>
        <item x="108"/>
        <item x="120"/>
        <item x="128"/>
        <item x="132"/>
        <item x="102"/>
        <item x="115"/>
        <item x="124"/>
        <item x="116"/>
        <item x="119"/>
        <item x="114"/>
        <item x="130"/>
        <item x="129"/>
        <item x="103"/>
        <item x="112"/>
        <item x="123"/>
        <item x="105"/>
        <item x="113"/>
        <item x="126"/>
        <item x="107"/>
        <item x="85"/>
        <item x="96"/>
        <item x="91"/>
        <item x="89"/>
        <item x="90"/>
        <item x="92"/>
        <item x="99"/>
        <item x="93"/>
        <item x="95"/>
        <item x="84"/>
        <item x="87"/>
        <item x="98"/>
        <item x="86"/>
        <item x="94"/>
        <item x="88"/>
        <item x="100"/>
        <item x="97"/>
        <item x="101"/>
        <item x="75"/>
        <item x="81"/>
        <item x="80"/>
        <item x="72"/>
        <item x="79"/>
        <item x="70"/>
        <item x="73"/>
        <item x="69"/>
        <item x="83"/>
        <item x="82"/>
        <item x="74"/>
        <item x="77"/>
        <item x="78"/>
        <item x="71"/>
        <item x="76"/>
        <item x="58"/>
        <item x="64"/>
        <item x="61"/>
        <item x="68"/>
        <item x="63"/>
        <item x="56"/>
        <item x="60"/>
        <item x="67"/>
        <item x="66"/>
        <item x="59"/>
        <item x="62"/>
        <item x="55"/>
        <item x="57"/>
        <item x="65"/>
        <item x="47"/>
        <item x="54"/>
        <item x="51"/>
        <item x="46"/>
        <item x="52"/>
        <item x="44"/>
        <item x="49"/>
        <item x="48"/>
        <item x="42"/>
        <item x="50"/>
        <item x="43"/>
        <item x="41"/>
        <item x="45"/>
        <item x="53"/>
        <item x="40"/>
        <item x="29"/>
        <item x="30"/>
        <item x="34"/>
        <item x="39"/>
        <item x="36"/>
        <item x="32"/>
        <item x="28"/>
        <item x="35"/>
        <item x="33"/>
        <item x="31"/>
        <item x="38"/>
        <item x="37"/>
        <item x="27"/>
        <item x="24"/>
        <item x="23"/>
        <item x="16"/>
        <item x="15"/>
        <item x="25"/>
        <item x="14"/>
        <item x="26"/>
        <item x="13"/>
        <item x="21"/>
        <item x="20"/>
        <item x="18"/>
        <item x="17"/>
        <item x="22"/>
        <item x="19"/>
        <item x="8"/>
        <item x="2"/>
        <item x="4"/>
        <item x="3"/>
        <item x="0"/>
        <item x="12"/>
        <item x="6"/>
        <item x="7"/>
        <item x="5"/>
        <item x="10"/>
        <item x="1"/>
        <item x="11"/>
        <item x="9"/>
      </items>
    </pivotField>
    <pivotField compact="0" outline="0" showAll="0" defaultSubtotal="0"/>
    <pivotField axis="axisRow" compact="0" outline="0" showAll="0" defaultSubtotal="0">
      <items count="229">
        <item x="205"/>
        <item x="6"/>
        <item x="48"/>
        <item x="221"/>
        <item x="103"/>
        <item x="25"/>
        <item x="102"/>
        <item x="15"/>
        <item x="206"/>
        <item x="69"/>
        <item x="204"/>
        <item x="116"/>
        <item x="211"/>
        <item x="61"/>
        <item x="203"/>
        <item x="135"/>
        <item x="16"/>
        <item x="94"/>
        <item x="30"/>
        <item x="210"/>
        <item x="93"/>
        <item x="18"/>
        <item x="137"/>
        <item x="212"/>
        <item x="197"/>
        <item x="97"/>
        <item x="27"/>
        <item x="191"/>
        <item x="177"/>
        <item x="168"/>
        <item x="52"/>
        <item x="47"/>
        <item x="192"/>
        <item x="150"/>
        <item x="31"/>
        <item x="71"/>
        <item x="40"/>
        <item x="62"/>
        <item x="78"/>
        <item x="82"/>
        <item x="26"/>
        <item x="70"/>
        <item x="23"/>
        <item x="202"/>
        <item x="130"/>
        <item x="125"/>
        <item x="144"/>
        <item x="184"/>
        <item x="214"/>
        <item x="161"/>
        <item x="153"/>
        <item x="5"/>
        <item x="53"/>
        <item x="166"/>
        <item x="87"/>
        <item x="119"/>
        <item x="216"/>
        <item x="58"/>
        <item x="213"/>
        <item x="43"/>
        <item x="217"/>
        <item x="201"/>
        <item x="64"/>
        <item x="149"/>
        <item x="32"/>
        <item x="39"/>
        <item x="35"/>
        <item x="224"/>
        <item x="148"/>
        <item x="92"/>
        <item x="124"/>
        <item x="109"/>
        <item x="75"/>
        <item x="181"/>
        <item x="45"/>
        <item x="49"/>
        <item x="134"/>
        <item x="76"/>
        <item x="223"/>
        <item x="143"/>
        <item x="178"/>
        <item x="145"/>
        <item x="200"/>
        <item x="8"/>
        <item x="36"/>
        <item x="172"/>
        <item x="167"/>
        <item x="151"/>
        <item x="156"/>
        <item x="73"/>
        <item x="162"/>
        <item x="174"/>
        <item x="79"/>
        <item x="194"/>
        <item x="88"/>
        <item x="13"/>
        <item x="152"/>
        <item x="196"/>
        <item x="147"/>
        <item x="129"/>
        <item x="9"/>
        <item x="91"/>
        <item x="112"/>
        <item x="65"/>
        <item x="81"/>
        <item x="28"/>
        <item x="187"/>
        <item x="195"/>
        <item x="84"/>
        <item x="117"/>
        <item x="128"/>
        <item x="222"/>
        <item x="126"/>
        <item x="44"/>
        <item x="54"/>
        <item x="220"/>
        <item x="188"/>
        <item x="72"/>
        <item x="176"/>
        <item x="7"/>
        <item x="113"/>
        <item x="4"/>
        <item x="228"/>
        <item x="158"/>
        <item x="121"/>
        <item x="10"/>
        <item x="83"/>
        <item x="207"/>
        <item x="182"/>
        <item x="38"/>
        <item x="139"/>
        <item x="101"/>
        <item x="180"/>
        <item x="96"/>
        <item x="157"/>
        <item x="190"/>
        <item x="142"/>
        <item x="185"/>
        <item x="164"/>
        <item x="198"/>
        <item x="193"/>
        <item x="120"/>
        <item x="41"/>
        <item x="21"/>
        <item x="183"/>
        <item x="14"/>
        <item x="170"/>
        <item x="77"/>
        <item x="3"/>
        <item x="100"/>
        <item x="90"/>
        <item x="122"/>
        <item x="67"/>
        <item x="42"/>
        <item x="189"/>
        <item x="108"/>
        <item x="59"/>
        <item x="60"/>
        <item x="123"/>
        <item x="106"/>
        <item x="154"/>
        <item x="218"/>
        <item x="22"/>
        <item x="89"/>
        <item x="173"/>
        <item x="118"/>
        <item x="19"/>
        <item x="171"/>
        <item x="199"/>
        <item x="37"/>
        <item x="131"/>
        <item x="51"/>
        <item x="46"/>
        <item x="50"/>
        <item x="68"/>
        <item x="136"/>
        <item x="140"/>
        <item x="57"/>
        <item x="225"/>
        <item x="226"/>
        <item x="11"/>
        <item x="12"/>
        <item x="29"/>
        <item x="20"/>
        <item x="132"/>
        <item x="115"/>
        <item x="165"/>
        <item x="138"/>
        <item x="95"/>
        <item x="85"/>
        <item x="110"/>
        <item x="186"/>
        <item x="56"/>
        <item x="208"/>
        <item x="163"/>
        <item x="179"/>
        <item x="159"/>
        <item x="127"/>
        <item x="17"/>
        <item x="141"/>
        <item x="74"/>
        <item x="105"/>
        <item x="2"/>
        <item x="24"/>
        <item x="63"/>
        <item x="146"/>
        <item x="33"/>
        <item x="114"/>
        <item x="209"/>
        <item x="133"/>
        <item x="55"/>
        <item x="1"/>
        <item x="107"/>
        <item x="160"/>
        <item x="34"/>
        <item x="227"/>
        <item x="99"/>
        <item x="104"/>
        <item x="175"/>
        <item x="111"/>
        <item x="219"/>
        <item x="80"/>
        <item x="66"/>
        <item x="215"/>
        <item x="86"/>
        <item x="169"/>
        <item x="98"/>
        <item x="155"/>
        <item x="0"/>
      </items>
    </pivotField>
    <pivotField axis="axisRow" compact="0" outline="0" showAll="0" defaultSubtotal="0">
      <items count="25">
        <item x="5"/>
        <item x="20"/>
        <item x="2"/>
        <item x="7"/>
        <item x="14"/>
        <item x="19"/>
        <item x="16"/>
        <item x="0"/>
        <item x="9"/>
        <item x="10"/>
        <item x="21"/>
        <item x="1"/>
        <item x="12"/>
        <item x="15"/>
        <item x="13"/>
        <item x="8"/>
        <item x="17"/>
        <item x="3"/>
        <item x="18"/>
        <item x="22"/>
        <item x="4"/>
        <item x="6"/>
        <item x="11"/>
        <item x="23"/>
        <item x="24"/>
      </items>
    </pivotField>
    <pivotField compact="0" numFmtId="1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8"/>
    <field x="9"/>
    <field x="11"/>
    <field x="12"/>
  </rowFields>
  <rowItems count="112">
    <i>
      <x v="6"/>
      <x v="212"/>
      <x v="228"/>
      <x v="7"/>
    </i>
    <i>
      <x v="12"/>
      <x v="206"/>
      <x v="228"/>
      <x v="7"/>
    </i>
    <i>
      <x v="13"/>
      <x v="206"/>
      <x v="228"/>
      <x v="7"/>
    </i>
    <i>
      <x v="14"/>
      <x v="205"/>
      <x v="228"/>
      <x v="7"/>
    </i>
    <i>
      <x v="16"/>
      <x v="204"/>
      <x v="228"/>
      <x v="7"/>
    </i>
    <i>
      <x v="17"/>
      <x v="203"/>
      <x v="228"/>
      <x v="11"/>
    </i>
    <i>
      <x v="25"/>
      <x v="199"/>
      <x v="228"/>
      <x v="7"/>
    </i>
    <i>
      <x v="33"/>
      <x v="194"/>
      <x v="228"/>
      <x v="7"/>
    </i>
    <i>
      <x v="35"/>
      <x v="193"/>
      <x v="228"/>
      <x v="7"/>
    </i>
    <i>
      <x v="37"/>
      <x v="192"/>
      <x v="228"/>
      <x v="7"/>
    </i>
    <i>
      <x v="42"/>
      <x v="187"/>
      <x v="228"/>
      <x v="17"/>
    </i>
    <i>
      <x v="45"/>
      <x v="184"/>
      <x v="228"/>
      <x v="7"/>
    </i>
    <i>
      <x v="49"/>
      <x v="181"/>
      <x v="228"/>
      <x v="7"/>
    </i>
    <i>
      <x v="52"/>
      <x v="180"/>
      <x v="228"/>
      <x v="7"/>
    </i>
    <i>
      <x v="54"/>
      <x v="178"/>
      <x v="228"/>
      <x v="7"/>
    </i>
    <i>
      <x v="55"/>
      <x v="178"/>
      <x v="228"/>
      <x v="7"/>
    </i>
    <i>
      <x v="72"/>
      <x v="168"/>
      <x v="228"/>
      <x v="7"/>
    </i>
    <i>
      <x v="77"/>
      <x v="166"/>
      <x v="228"/>
      <x v="7"/>
    </i>
    <i>
      <x v="81"/>
      <x v="163"/>
      <x v="228"/>
      <x v="15"/>
    </i>
    <i>
      <x v="84"/>
      <x v="160"/>
      <x v="228"/>
      <x v="17"/>
    </i>
    <i>
      <x v="108"/>
      <x v="146"/>
      <x v="228"/>
      <x v="14"/>
    </i>
    <i>
      <x v="111"/>
      <x v="145"/>
      <x v="228"/>
      <x v="7"/>
    </i>
    <i>
      <x v="112"/>
      <x v="144"/>
      <x v="228"/>
      <x v="7"/>
    </i>
    <i>
      <x v="114"/>
      <x v="143"/>
      <x v="228"/>
      <x v="7"/>
    </i>
    <i>
      <x v="117"/>
      <x v="140"/>
      <x v="228"/>
      <x v="7"/>
    </i>
    <i>
      <x v="121"/>
      <x v="136"/>
      <x v="228"/>
      <x v="7"/>
    </i>
    <i>
      <x v="125"/>
      <x v="133"/>
      <x v="228"/>
      <x v="15"/>
    </i>
    <i>
      <x v="128"/>
      <x v="131"/>
      <x v="228"/>
      <x v="20"/>
    </i>
    <i>
      <x v="130"/>
      <x v="129"/>
      <x v="228"/>
      <x v="7"/>
    </i>
    <i>
      <x v="135"/>
      <x v="125"/>
      <x v="228"/>
      <x v="7"/>
    </i>
    <i>
      <x v="140"/>
      <x v="122"/>
      <x v="228"/>
      <x v="7"/>
    </i>
    <i>
      <x v="144"/>
      <x v="120"/>
      <x v="228"/>
      <x v="7"/>
    </i>
    <i>
      <x v="147"/>
      <x v="117"/>
      <x v="228"/>
      <x v="7"/>
    </i>
    <i>
      <x v="148"/>
      <x v="116"/>
      <x v="228"/>
      <x v="7"/>
    </i>
    <i>
      <x v="150"/>
      <x v="116"/>
      <x v="228"/>
      <x v="7"/>
    </i>
    <i>
      <x v="154"/>
      <x v="114"/>
      <x v="228"/>
      <x v="16"/>
    </i>
    <i>
      <x v="155"/>
      <x v="114"/>
      <x v="228"/>
      <x v="18"/>
    </i>
    <i>
      <x v="156"/>
      <x v="113"/>
      <x v="228"/>
      <x v="20"/>
    </i>
    <i>
      <x v="157"/>
      <x v="112"/>
      <x v="228"/>
      <x v="1"/>
    </i>
    <i>
      <x v="158"/>
      <x v="111"/>
      <x v="228"/>
      <x v="23"/>
    </i>
    <i>
      <x v="162"/>
      <x v="107"/>
      <x v="228"/>
      <x v="7"/>
    </i>
    <i>
      <x v="163"/>
      <x v="107"/>
      <x v="228"/>
      <x v="7"/>
    </i>
    <i>
      <x v="165"/>
      <x v="105"/>
      <x v="228"/>
      <x v="7"/>
    </i>
    <i>
      <x v="171"/>
      <x v="99"/>
      <x v="228"/>
      <x v="7"/>
    </i>
    <i>
      <x v="172"/>
      <x v="99"/>
      <x v="228"/>
      <x v="7"/>
    </i>
    <i>
      <x v="176"/>
      <x v="95"/>
      <x v="228"/>
      <x v="7"/>
    </i>
    <i>
      <x v="180"/>
      <x v="93"/>
      <x v="228"/>
      <x v="7"/>
    </i>
    <i>
      <x v="182"/>
      <x v="90"/>
      <x v="228"/>
      <x v="7"/>
    </i>
    <i>
      <x v="185"/>
      <x v="87"/>
      <x v="228"/>
      <x v="7"/>
    </i>
    <i>
      <x v="188"/>
      <x v="86"/>
      <x v="228"/>
      <x v="10"/>
    </i>
    <i>
      <x v="190"/>
      <x v="85"/>
      <x v="228"/>
      <x v="13"/>
    </i>
    <i>
      <x v="192"/>
      <x v="84"/>
      <x v="228"/>
      <x v="17"/>
    </i>
    <i>
      <x v="193"/>
      <x v="83"/>
      <x v="228"/>
      <x v="17"/>
    </i>
    <i>
      <x v="196"/>
      <x v="82"/>
      <x v="228"/>
      <x v="17"/>
    </i>
    <i>
      <x v="197"/>
      <x v="82"/>
      <x v="228"/>
      <x v="7"/>
    </i>
    <i>
      <x v="200"/>
      <x v="82"/>
      <x v="228"/>
      <x v="7"/>
    </i>
    <i>
      <x v="206"/>
      <x v="80"/>
      <x v="228"/>
      <x v="7"/>
    </i>
    <i>
      <x v="208"/>
      <x v="78"/>
      <x v="228"/>
      <x v="7"/>
    </i>
    <i>
      <x v="214"/>
      <x v="73"/>
      <x v="228"/>
      <x v="7"/>
    </i>
    <i>
      <x v="215"/>
      <x v="72"/>
      <x v="228"/>
      <x v="7"/>
    </i>
    <i>
      <x v="217"/>
      <x v="72"/>
      <x v="228"/>
      <x v="7"/>
    </i>
    <i>
      <x v="218"/>
      <x v="71"/>
      <x v="228"/>
      <x v="7"/>
    </i>
    <i>
      <x v="220"/>
      <x v="70"/>
      <x v="228"/>
      <x v="7"/>
    </i>
    <i>
      <x v="221"/>
      <x v="70"/>
      <x v="228"/>
      <x v="7"/>
    </i>
    <i>
      <x v="222"/>
      <x v="70"/>
      <x v="228"/>
      <x v="7"/>
    </i>
    <i>
      <x v="225"/>
      <x v="70"/>
      <x v="228"/>
      <x v="8"/>
    </i>
    <i>
      <x v="226"/>
      <x v="70"/>
      <x v="228"/>
      <x v="15"/>
    </i>
    <i>
      <x v="229"/>
      <x v="68"/>
      <x v="228"/>
      <x v="20"/>
    </i>
    <i>
      <x v="234"/>
      <x v="65"/>
      <x v="228"/>
      <x v="17"/>
    </i>
    <i>
      <x v="235"/>
      <x v="64"/>
      <x v="228"/>
      <x v="17"/>
    </i>
    <i>
      <x v="236"/>
      <x v="63"/>
      <x v="228"/>
      <x v="1"/>
    </i>
    <i>
      <x v="240"/>
      <x v="62"/>
      <x v="228"/>
      <x v="7"/>
    </i>
    <i>
      <x v="241"/>
      <x v="61"/>
      <x v="228"/>
      <x v="7"/>
    </i>
    <i>
      <x v="243"/>
      <x v="59"/>
      <x v="228"/>
      <x v="7"/>
    </i>
    <i>
      <x v="244"/>
      <x v="59"/>
      <x v="228"/>
      <x v="7"/>
    </i>
    <i>
      <x v="249"/>
      <x v="55"/>
      <x v="228"/>
      <x v="7"/>
    </i>
    <i>
      <x v="253"/>
      <x v="52"/>
      <x v="228"/>
      <x v="7"/>
    </i>
    <i>
      <x v="254"/>
      <x v="51"/>
      <x v="228"/>
      <x v="7"/>
    </i>
    <i>
      <x v="258"/>
      <x v="49"/>
      <x v="228"/>
      <x v="7"/>
    </i>
    <i>
      <x v="263"/>
      <x v="47"/>
      <x v="228"/>
      <x v="7"/>
    </i>
    <i>
      <x v="267"/>
      <x v="44"/>
      <x v="228"/>
      <x v="11"/>
    </i>
    <i>
      <x v="270"/>
      <x v="42"/>
      <x v="228"/>
      <x v="19"/>
    </i>
    <i>
      <x v="271"/>
      <x v="42"/>
      <x v="228"/>
      <x v="20"/>
    </i>
    <i>
      <x v="272"/>
      <x v="41"/>
      <x v="228"/>
      <x v="20"/>
    </i>
    <i>
      <x v="274"/>
      <x v="40"/>
      <x v="228"/>
      <x v="17"/>
    </i>
    <i>
      <x v="275"/>
      <x v="40"/>
      <x v="228"/>
      <x v="17"/>
    </i>
    <i>
      <x v="276"/>
      <x v="39"/>
      <x v="228"/>
      <x v="24"/>
    </i>
    <i>
      <x v="277"/>
      <x v="38"/>
      <x v="228"/>
      <x v="7"/>
    </i>
    <i>
      <x v="278"/>
      <x v="38"/>
      <x v="228"/>
      <x v="7"/>
    </i>
    <i>
      <x v="279"/>
      <x v="36"/>
      <x v="228"/>
      <x v="7"/>
    </i>
    <i r="1">
      <x v="37"/>
      <x v="228"/>
      <x v="7"/>
    </i>
    <i>
      <x v="280"/>
      <x v="35"/>
      <x v="228"/>
      <x v="7"/>
    </i>
    <i>
      <x v="283"/>
      <x v="32"/>
      <x v="228"/>
      <x v="7"/>
    </i>
    <i>
      <x v="284"/>
      <x v="31"/>
      <x v="228"/>
      <x v="7"/>
    </i>
    <i>
      <x v="287"/>
      <x v="28"/>
      <x v="228"/>
      <x v="7"/>
    </i>
    <i>
      <x v="289"/>
      <x v="26"/>
      <x v="228"/>
      <x v="7"/>
    </i>
    <i>
      <x v="290"/>
      <x v="26"/>
      <x v="228"/>
      <x v="7"/>
    </i>
    <i>
      <x v="291"/>
      <x v="25"/>
      <x v="228"/>
      <x v="7"/>
    </i>
    <i>
      <x v="294"/>
      <x v="25"/>
      <x v="228"/>
      <x v="11"/>
    </i>
    <i>
      <x v="297"/>
      <x v="24"/>
      <x v="228"/>
      <x v="15"/>
    </i>
    <i>
      <x v="304"/>
      <x v="18"/>
      <x v="228"/>
      <x v="17"/>
    </i>
    <i>
      <x v="305"/>
      <x v="17"/>
      <x v="228"/>
      <x v="7"/>
    </i>
    <i>
      <x v="306"/>
      <x v="16"/>
      <x v="228"/>
      <x v="7"/>
    </i>
    <i>
      <x v="307"/>
      <x v="15"/>
      <x v="228"/>
      <x v="7"/>
    </i>
    <i>
      <x v="308"/>
      <x v="15"/>
      <x v="228"/>
      <x v="7"/>
    </i>
    <i>
      <x v="309"/>
      <x v="14"/>
      <x v="228"/>
      <x v="7"/>
    </i>
    <i>
      <x v="311"/>
      <x v="13"/>
      <x v="228"/>
      <x v="7"/>
    </i>
    <i>
      <x v="312"/>
      <x v="12"/>
      <x v="228"/>
      <x v="7"/>
    </i>
    <i>
      <x v="315"/>
      <x v="9"/>
      <x v="228"/>
      <x v="7"/>
    </i>
    <i>
      <x v="317"/>
      <x v="9"/>
      <x v="228"/>
      <x v="7"/>
    </i>
    <i>
      <x v="321"/>
      <x v="8"/>
      <x v="228"/>
      <x v="20"/>
    </i>
    <i t="grand">
      <x/>
    </i>
  </rowItems>
  <colItems count="1">
    <i/>
  </colItems>
  <dataFields count="1">
    <dataField name="Sum of Matemáticas" fld="19" baseField="9" baseItem="214" numFmtId="2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1" type="captionEqual" evalOrder="-1" id="1" stringValue1="">
      <autoFilter ref="A1">
        <filterColumn colId="0">
          <filters blank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EF523-D8A6-4689-BED4-57C84CC29B31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>
  <location ref="D5:G62" firstHeaderRow="0" firstDataRow="1" firstDataCol="1"/>
  <pivotFields count="26">
    <pivotField showAll="0"/>
    <pivotField showAll="0"/>
    <pivotField showAll="0"/>
    <pivotField showAll="0"/>
    <pivotField axis="axisRow" showAll="0">
      <items count="12">
        <item x="0"/>
        <item x="7"/>
        <item x="1"/>
        <item x="8"/>
        <item x="2"/>
        <item x="9"/>
        <item x="3"/>
        <item x="10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 measureFilter="1">
      <items count="26">
        <item x="5"/>
        <item x="20"/>
        <item x="2"/>
        <item x="7"/>
        <item x="14"/>
        <item x="19"/>
        <item x="16"/>
        <item x="0"/>
        <item x="9"/>
        <item x="10"/>
        <item x="21"/>
        <item x="1"/>
        <item x="12"/>
        <item x="15"/>
        <item x="13"/>
        <item x="8"/>
        <item x="17"/>
        <item x="3"/>
        <item x="18"/>
        <item x="22"/>
        <item h="1" x="4"/>
        <item x="6"/>
        <item x="11"/>
        <item x="23"/>
        <item x="24"/>
        <item t="default"/>
      </items>
    </pivotField>
    <pivotField numFmtId="1" showAll="0"/>
    <pivotField showAll="0"/>
    <pivotField numFmtId="14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2"/>
  </rowFields>
  <rowItems count="57">
    <i>
      <x/>
    </i>
    <i r="1">
      <x v="2"/>
    </i>
    <i r="1">
      <x v="7"/>
    </i>
    <i r="1">
      <x v="11"/>
    </i>
    <i r="1">
      <x v="17"/>
    </i>
    <i>
      <x v="1"/>
    </i>
    <i r="1">
      <x v="1"/>
    </i>
    <i r="1">
      <x v="5"/>
    </i>
    <i r="1">
      <x v="10"/>
    </i>
    <i r="1">
      <x v="11"/>
    </i>
    <i r="1">
      <x v="19"/>
    </i>
    <i>
      <x v="2"/>
    </i>
    <i r="1">
      <x/>
    </i>
    <i r="1">
      <x v="17"/>
    </i>
    <i>
      <x v="3"/>
    </i>
    <i r="1">
      <x v="8"/>
    </i>
    <i r="1">
      <x v="15"/>
    </i>
    <i r="1">
      <x v="17"/>
    </i>
    <i>
      <x v="4"/>
    </i>
    <i r="1">
      <x v="3"/>
    </i>
    <i r="1">
      <x v="7"/>
    </i>
    <i r="1">
      <x v="8"/>
    </i>
    <i r="1">
      <x v="17"/>
    </i>
    <i>
      <x v="5"/>
    </i>
    <i r="1">
      <x v="1"/>
    </i>
    <i r="1">
      <x v="7"/>
    </i>
    <i r="1">
      <x v="8"/>
    </i>
    <i r="1">
      <x v="11"/>
    </i>
    <i r="1">
      <x v="15"/>
    </i>
    <i r="1">
      <x v="19"/>
    </i>
    <i>
      <x v="6"/>
    </i>
    <i r="1">
      <x v="7"/>
    </i>
    <i r="1">
      <x v="9"/>
    </i>
    <i r="1">
      <x v="12"/>
    </i>
    <i r="1">
      <x v="17"/>
    </i>
    <i>
      <x v="7"/>
    </i>
    <i r="1">
      <x v="8"/>
    </i>
    <i r="1">
      <x v="11"/>
    </i>
    <i r="1">
      <x v="12"/>
    </i>
    <i r="1">
      <x v="15"/>
    </i>
    <i r="1">
      <x v="24"/>
    </i>
    <i>
      <x v="8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7"/>
    </i>
    <i>
      <x v="9"/>
    </i>
    <i r="1">
      <x v="15"/>
    </i>
    <i>
      <x v="10"/>
    </i>
    <i r="1">
      <x v="7"/>
    </i>
    <i r="1">
      <x v="12"/>
    </i>
    <i r="1">
      <x v="16"/>
    </i>
    <i r="1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d Alumno" fld="6" subtotal="count" baseField="0" baseItem="0"/>
    <dataField name="Average of %Asistencia" fld="16" subtotal="average" baseField="12" baseItem="7" numFmtId="164"/>
    <dataField name="Average of Promedio Final" fld="17" subtotal="average" baseField="0" baseItem="0"/>
  </dataFields>
  <pivotTableStyleInfo name="PivotStyleLight16" showRowHeaders="1" showColHeaders="1" showRowStripes="0" showColStripes="0" showLastColumn="1"/>
  <filters count="1">
    <filter fld="12" type="valueGreaterThan" evalOrder="-1" id="1" iMeasureFld="1">
      <autoFilter ref="A1">
        <filterColumn colId="0">
          <customFilters>
            <customFilter operator="greaterThan" val="8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0367-56DA-4A38-9CE3-6D927A8F5992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F28" firstHeaderRow="0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26">
        <item x="5"/>
        <item x="20"/>
        <item x="2"/>
        <item x="7"/>
        <item x="14"/>
        <item x="19"/>
        <item x="16"/>
        <item x="0"/>
        <item x="9"/>
        <item x="10"/>
        <item x="21"/>
        <item x="1"/>
        <item x="12"/>
        <item x="15"/>
        <item x="13"/>
        <item x="8"/>
        <item x="17"/>
        <item x="3"/>
        <item x="18"/>
        <item x="22"/>
        <item x="4"/>
        <item x="6"/>
        <item x="11"/>
        <item x="23"/>
        <item x="24"/>
        <item t="default"/>
      </items>
    </pivotField>
    <pivotField numFmtId="1" showAll="0"/>
    <pivotField showAll="0"/>
    <pivotField numFmtId="14" showAll="0"/>
    <pivotField dataField="1" showAll="0">
      <items count="40">
        <item x="14"/>
        <item x="23"/>
        <item x="37"/>
        <item x="34"/>
        <item x="35"/>
        <item x="29"/>
        <item x="26"/>
        <item x="32"/>
        <item x="28"/>
        <item x="24"/>
        <item x="31"/>
        <item x="33"/>
        <item x="36"/>
        <item x="16"/>
        <item x="21"/>
        <item x="13"/>
        <item x="25"/>
        <item x="12"/>
        <item x="38"/>
        <item x="4"/>
        <item x="5"/>
        <item x="30"/>
        <item x="17"/>
        <item x="6"/>
        <item x="0"/>
        <item x="19"/>
        <item x="3"/>
        <item x="11"/>
        <item x="9"/>
        <item x="2"/>
        <item x="22"/>
        <item x="8"/>
        <item x="1"/>
        <item x="15"/>
        <item x="20"/>
        <item x="18"/>
        <item x="10"/>
        <item x="7"/>
        <item x="27"/>
        <item t="default"/>
      </items>
    </pivotField>
    <pivotField showAll="0"/>
    <pivotField dataField="1" showAll="0">
      <items count="39">
        <item x="10"/>
        <item x="37"/>
        <item x="18"/>
        <item x="31"/>
        <item x="27"/>
        <item x="32"/>
        <item x="15"/>
        <item x="35"/>
        <item x="16"/>
        <item x="34"/>
        <item x="33"/>
        <item x="1"/>
        <item x="19"/>
        <item x="17"/>
        <item x="8"/>
        <item x="13"/>
        <item x="24"/>
        <item x="25"/>
        <item x="9"/>
        <item x="22"/>
        <item x="12"/>
        <item x="20"/>
        <item x="2"/>
        <item x="11"/>
        <item x="7"/>
        <item x="21"/>
        <item x="14"/>
        <item x="4"/>
        <item x="5"/>
        <item x="0"/>
        <item x="6"/>
        <item x="29"/>
        <item x="3"/>
        <item x="23"/>
        <item x="36"/>
        <item x="30"/>
        <item x="28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%Asistencia" fld="16" subtotal="average" baseField="0" baseItem="0"/>
    <dataField name="Average of Lenguaje" fld="18" subtotal="average" baseField="0" baseItem="0"/>
  </dataFields>
  <pivotTableStyleInfo name="PivotStyleLight16" showRowHeaders="1" showColHeaders="1" showRowStripes="0" showColStripes="0" showLastColumn="1"/>
  <filters count="1">
    <filter fld="12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A8FDA-E813-4AC7-BD5D-7D4A07407591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H41" firstHeaderRow="0" firstDataRow="1" firstDataCol="1"/>
  <pivotFields count="26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5">
        <item h="1" x="5"/>
        <item h="1" x="20"/>
        <item h="1" x="2"/>
        <item h="1" x="7"/>
        <item h="1" x="14"/>
        <item h="1" x="19"/>
        <item h="1" x="16"/>
        <item h="1" x="0"/>
        <item h="1" x="9"/>
        <item h="1" x="10"/>
        <item h="1" x="21"/>
        <item h="1" x="1"/>
        <item h="1" x="12"/>
        <item h="1" x="15"/>
        <item h="1" x="13"/>
        <item h="1" x="8"/>
        <item h="1" x="17"/>
        <item x="3"/>
        <item h="1" x="18"/>
        <item h="1" x="22"/>
        <item h="1" x="4"/>
        <item h="1" x="6"/>
        <item h="1" x="11"/>
        <item h="1" x="23"/>
        <item h="1" x="24"/>
      </items>
    </pivotField>
    <pivotField dataField="1" numFmtId="1" showAll="0" defaultSubtotal="0"/>
    <pivotField showAll="0" defaultSubtotal="0"/>
    <pivotField numFmtId="14" showAll="0" defaultSubtotal="0"/>
    <pivotField showAll="0" defaultSubtotal="0"/>
    <pivotField dataField="1" showAll="0" defaultSubtotal="0">
      <items count="33">
        <item x="30"/>
        <item x="27"/>
        <item x="18"/>
        <item x="31"/>
        <item x="29"/>
        <item x="19"/>
        <item x="9"/>
        <item x="13"/>
        <item x="25"/>
        <item x="28"/>
        <item x="26"/>
        <item x="23"/>
        <item x="11"/>
        <item x="22"/>
        <item x="12"/>
        <item x="14"/>
        <item x="21"/>
        <item x="2"/>
        <item x="8"/>
        <item x="10"/>
        <item x="20"/>
        <item x="7"/>
        <item x="3"/>
        <item x="6"/>
        <item x="0"/>
        <item x="5"/>
        <item x="1"/>
        <item x="4"/>
        <item x="15"/>
        <item x="24"/>
        <item x="17"/>
        <item x="32"/>
        <item x="1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2"/>
    <field x="6"/>
  </rowFields>
  <rowItems count="36">
    <i>
      <x v="17"/>
    </i>
    <i r="1">
      <x v="12"/>
    </i>
    <i r="1">
      <x v="13"/>
    </i>
    <i r="1">
      <x v="34"/>
    </i>
    <i r="1">
      <x v="36"/>
    </i>
    <i r="1">
      <x v="39"/>
    </i>
    <i r="1">
      <x v="44"/>
    </i>
    <i r="1">
      <x v="59"/>
    </i>
    <i r="1">
      <x v="72"/>
    </i>
    <i r="1">
      <x v="87"/>
    </i>
    <i r="1">
      <x v="102"/>
    </i>
    <i r="1">
      <x v="105"/>
    </i>
    <i r="1">
      <x v="173"/>
    </i>
    <i r="1">
      <x v="177"/>
    </i>
    <i r="1">
      <x v="185"/>
    </i>
    <i r="1">
      <x v="188"/>
    </i>
    <i r="1">
      <x v="193"/>
    </i>
    <i r="1">
      <x v="218"/>
    </i>
    <i r="1">
      <x v="237"/>
    </i>
    <i r="1">
      <x v="241"/>
    </i>
    <i r="1">
      <x v="247"/>
    </i>
    <i r="1">
      <x v="249"/>
    </i>
    <i r="1">
      <x v="269"/>
    </i>
    <i r="1">
      <x v="285"/>
    </i>
    <i r="1">
      <x v="292"/>
    </i>
    <i r="1">
      <x v="298"/>
    </i>
    <i r="1">
      <x v="300"/>
    </i>
    <i r="1">
      <x v="302"/>
    </i>
    <i r="1">
      <x v="306"/>
    </i>
    <i r="1">
      <x v="313"/>
    </i>
    <i r="1">
      <x v="338"/>
    </i>
    <i r="1">
      <x v="340"/>
    </i>
    <i r="1">
      <x v="343"/>
    </i>
    <i r="1">
      <x v="344"/>
    </i>
    <i r="1">
      <x v="3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 Final" fld="17" baseField="0" baseItem="0"/>
    <dataField name="Sum of Distancia" fld="13" baseField="0" baseItem="0"/>
  </dataFields>
  <conditionalFormats count="2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6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6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188AA-62CF-4E7D-AE0A-F309445FE229}" name="Alumnos" displayName="Alumnos" ref="A1:Z352" totalsRowShown="0" headerRowDxfId="19" dataDxfId="20" tableBorderDxfId="47">
  <autoFilter ref="A1:Z352" xr:uid="{2B74FF81-B881-4D4C-A2AC-B56512C3B9C9}"/>
  <tableColumns count="26">
    <tableColumn id="1" xr3:uid="{71C35D21-E216-4B48-9AD1-0DBC15656FDB}" name="Año" dataDxfId="46"/>
    <tableColumn id="2" xr3:uid="{51F51725-C869-4A46-9C01-929491FFD9AE}" name="RBD" dataDxfId="45"/>
    <tableColumn id="3" xr3:uid="{84EC7484-17A3-466F-9D7C-B5B928BCC131}" name="Cod Tipo Enseñanza" dataDxfId="44"/>
    <tableColumn id="4" xr3:uid="{2FB6087D-4855-47F8-973B-2A368F5852BB}" name="Cod Grado" dataDxfId="43"/>
    <tableColumn id="5" xr3:uid="{0CC516DB-651B-4A80-A028-EB769C7BAC46}" name="Desc Grado" dataDxfId="42"/>
    <tableColumn id="6" xr3:uid="{2080F122-2AD2-41C7-AEB0-6C1F9C4F0612}" name="Letra Curso" dataDxfId="41"/>
    <tableColumn id="7" xr3:uid="{03908718-73B2-4693-BA35-8D5EDBE56D44}" name="Id Alumno" dataDxfId="40"/>
    <tableColumn id="8" xr3:uid="{2EBF282A-2D9D-42F5-950A-5058B1867273}" name="Genero" dataDxfId="39"/>
    <tableColumn id="9" xr3:uid="{7E60C4BA-2BEE-4F32-BCAA-ACF6A6FA34B3}" name="Nombres" dataDxfId="38"/>
    <tableColumn id="10" xr3:uid="{3FD01D2B-669E-4468-8B6C-9EB19FE6887D}" name="Apellido Paterno" dataDxfId="37"/>
    <tableColumn id="11" xr3:uid="{0A3493FB-9CC4-4615-850F-805E36EB37BD}" name="Apellido Materno" dataDxfId="36"/>
    <tableColumn id="12" xr3:uid="{C507B63C-EC08-41A9-A187-9EB820B249E1}" name="Dirección" dataDxfId="35"/>
    <tableColumn id="13" xr3:uid="{FCD98CDF-2A26-44EE-AE98-DA41651F09A1}" name="Comuna Residencia" dataDxfId="34"/>
    <tableColumn id="14" xr3:uid="{4120B175-BAF6-4E6B-81BD-9033D757D1B5}" name="Distancia" dataDxfId="33"/>
    <tableColumn id="15" xr3:uid="{194322BA-7977-4FFB-B5EC-C4D557642FA6}" name="Código Comuna Residencia" dataDxfId="32"/>
    <tableColumn id="16" xr3:uid="{C854B626-9247-4AE3-8173-581ED3C01F3B}" name="Fecha Nacimiento" dataDxfId="31"/>
    <tableColumn id="17" xr3:uid="{B1E4EFBC-5E0C-45AE-9D7C-9C5A2296B0C3}" name="%Asistencia" dataDxfId="30"/>
    <tableColumn id="18" xr3:uid="{84711342-DFF5-46DA-A17D-999C5816AAF0}" name="Promedio Final" dataDxfId="29"/>
    <tableColumn id="19" xr3:uid="{F189415F-D483-452C-857E-F213F226C5EC}" name="Lenguaje" dataDxfId="28"/>
    <tableColumn id="20" xr3:uid="{22691CDA-970D-4B4D-9A1E-447A55802F86}" name="Matemáticas" dataDxfId="27"/>
    <tableColumn id="21" xr3:uid="{B58CC64C-8CC0-45FA-BFCA-0CE1ADB2CFA3}" name="Historia" dataDxfId="26"/>
    <tableColumn id="22" xr3:uid="{18967875-67D6-478E-AB63-CEED402CCA43}" name="Ciencias" dataDxfId="25"/>
    <tableColumn id="23" xr3:uid="{E7FB9FAC-2941-41B5-92D2-C9AD3534FC78}" name="Edu. Física" dataDxfId="24"/>
    <tableColumn id="24" xr3:uid="{E537A13E-A213-423C-81EE-083E3EFB20E6}" name="Religión" dataDxfId="23"/>
    <tableColumn id="25" xr3:uid="{D53662A6-C479-4CA3-BA78-144DDB45F342}" name="Música" dataDxfId="22"/>
    <tableColumn id="26" xr3:uid="{1D30A225-2215-43CD-A262-2ED753C74CAB}" name="Tecnología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2"/>
  <sheetViews>
    <sheetView showGridLines="0" topLeftCell="A27" zoomScale="90" zoomScaleNormal="90" workbookViewId="0">
      <selection activeCell="L53" sqref="L53"/>
    </sheetView>
  </sheetViews>
  <sheetFormatPr defaultColWidth="11.42578125" defaultRowHeight="15" x14ac:dyDescent="0.25"/>
  <cols>
    <col min="1" max="1" width="6.7109375" customWidth="1"/>
    <col min="2" max="2" width="6.7109375" bestFit="1" customWidth="1"/>
    <col min="3" max="3" width="20" customWidth="1"/>
    <col min="4" max="4" width="12.28515625" customWidth="1"/>
    <col min="5" max="5" width="12.85546875" customWidth="1"/>
    <col min="6" max="6" width="13.140625" customWidth="1"/>
    <col min="7" max="7" width="12" customWidth="1"/>
    <col min="8" max="8" width="9.7109375" customWidth="1"/>
    <col min="9" max="9" width="31.42578125" bestFit="1" customWidth="1"/>
    <col min="10" max="10" width="18.140625" bestFit="1" customWidth="1"/>
    <col min="11" max="11" width="18.42578125" customWidth="1"/>
    <col min="12" max="12" width="46.28515625" bestFit="1" customWidth="1"/>
    <col min="13" max="13" width="20.7109375" bestFit="1" customWidth="1"/>
    <col min="14" max="14" width="20.7109375" style="14" customWidth="1"/>
    <col min="15" max="15" width="26.140625" customWidth="1"/>
    <col min="16" max="16" width="18.5703125" customWidth="1"/>
    <col min="17" max="17" width="13.140625" customWidth="1"/>
    <col min="18" max="18" width="16.140625" style="11" customWidth="1"/>
    <col min="19" max="19" width="14" style="11" customWidth="1"/>
    <col min="20" max="20" width="14.28515625" style="11" customWidth="1"/>
    <col min="21" max="26" width="14" style="1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968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2" t="s">
        <v>980</v>
      </c>
      <c r="O1" s="1" t="s">
        <v>12</v>
      </c>
      <c r="P1" s="1" t="s">
        <v>13</v>
      </c>
      <c r="Q1" s="1" t="s">
        <v>977</v>
      </c>
      <c r="R1" s="8" t="s">
        <v>14</v>
      </c>
      <c r="S1" s="8" t="s">
        <v>969</v>
      </c>
      <c r="T1" s="8" t="s">
        <v>975</v>
      </c>
      <c r="U1" s="8" t="s">
        <v>970</v>
      </c>
      <c r="V1" s="8" t="s">
        <v>971</v>
      </c>
      <c r="W1" s="8" t="s">
        <v>976</v>
      </c>
      <c r="X1" s="8" t="s">
        <v>972</v>
      </c>
      <c r="Y1" s="8" t="s">
        <v>973</v>
      </c>
      <c r="Z1" s="8" t="s">
        <v>974</v>
      </c>
    </row>
    <row r="2" spans="1:29" ht="15" customHeight="1" x14ac:dyDescent="0.25">
      <c r="A2" s="2">
        <v>2016</v>
      </c>
      <c r="B2" s="2">
        <v>24766</v>
      </c>
      <c r="C2" s="2">
        <v>110</v>
      </c>
      <c r="D2" s="2">
        <v>1</v>
      </c>
      <c r="E2" s="2" t="s">
        <v>15</v>
      </c>
      <c r="F2" s="2" t="s">
        <v>16</v>
      </c>
      <c r="G2" s="2">
        <v>1</v>
      </c>
      <c r="H2" s="2" t="s">
        <v>17</v>
      </c>
      <c r="I2" s="2" t="s">
        <v>596</v>
      </c>
      <c r="J2" s="2" t="s">
        <v>231</v>
      </c>
      <c r="K2" s="2" t="s">
        <v>313</v>
      </c>
      <c r="L2" s="2"/>
      <c r="M2" s="2" t="s">
        <v>22</v>
      </c>
      <c r="N2" s="13">
        <v>8</v>
      </c>
      <c r="O2" s="2">
        <v>13110</v>
      </c>
      <c r="P2" s="3">
        <v>39594</v>
      </c>
      <c r="Q2" s="2">
        <v>86</v>
      </c>
      <c r="R2" s="6">
        <v>6.1</v>
      </c>
      <c r="S2" s="9">
        <v>6.3</v>
      </c>
      <c r="T2" s="9">
        <v>6.1</v>
      </c>
      <c r="U2" s="9">
        <v>6.1</v>
      </c>
      <c r="V2" s="9">
        <v>6.3</v>
      </c>
      <c r="W2" s="9">
        <v>6.1</v>
      </c>
      <c r="X2" s="9">
        <v>6.1</v>
      </c>
      <c r="Y2" s="9">
        <v>6.6</v>
      </c>
      <c r="Z2" s="9">
        <v>5.9</v>
      </c>
    </row>
    <row r="3" spans="1:29" ht="15" customHeight="1" x14ac:dyDescent="0.25">
      <c r="A3" s="2">
        <v>2016</v>
      </c>
      <c r="B3" s="2">
        <v>24766</v>
      </c>
      <c r="C3" s="2">
        <v>110</v>
      </c>
      <c r="D3" s="2">
        <v>1</v>
      </c>
      <c r="E3" s="2" t="s">
        <v>15</v>
      </c>
      <c r="F3" s="2" t="s">
        <v>16</v>
      </c>
      <c r="G3" s="2">
        <v>2</v>
      </c>
      <c r="H3" s="2" t="s">
        <v>23</v>
      </c>
      <c r="I3" s="2" t="s">
        <v>301</v>
      </c>
      <c r="J3" s="2" t="s">
        <v>72</v>
      </c>
      <c r="K3" s="2" t="s">
        <v>694</v>
      </c>
      <c r="L3" s="2" t="s">
        <v>35</v>
      </c>
      <c r="M3" s="2" t="s">
        <v>22</v>
      </c>
      <c r="N3" s="13">
        <v>12</v>
      </c>
      <c r="O3" s="2">
        <v>13110</v>
      </c>
      <c r="P3" s="3">
        <v>39679</v>
      </c>
      <c r="Q3" s="2">
        <v>94</v>
      </c>
      <c r="R3" s="6">
        <v>6.3</v>
      </c>
      <c r="S3" s="9">
        <v>6.3</v>
      </c>
      <c r="T3" s="9">
        <v>5.9</v>
      </c>
      <c r="U3" s="9">
        <v>6</v>
      </c>
      <c r="V3" s="9">
        <v>6.4</v>
      </c>
      <c r="W3" s="9">
        <v>6.6</v>
      </c>
      <c r="X3" s="9">
        <v>6.6</v>
      </c>
      <c r="Y3" s="9">
        <v>6.6</v>
      </c>
      <c r="Z3" s="9">
        <v>6.1</v>
      </c>
    </row>
    <row r="4" spans="1:29" ht="15" customHeight="1" x14ac:dyDescent="0.25">
      <c r="A4" s="2">
        <v>2016</v>
      </c>
      <c r="B4" s="2">
        <v>24766</v>
      </c>
      <c r="C4" s="2">
        <v>110</v>
      </c>
      <c r="D4" s="2">
        <v>1</v>
      </c>
      <c r="E4" s="2" t="s">
        <v>15</v>
      </c>
      <c r="F4" s="2" t="s">
        <v>16</v>
      </c>
      <c r="G4" s="2">
        <v>3</v>
      </c>
      <c r="H4" s="2" t="s">
        <v>23</v>
      </c>
      <c r="I4" s="2" t="s">
        <v>443</v>
      </c>
      <c r="J4" s="2" t="s">
        <v>72</v>
      </c>
      <c r="K4" s="2" t="s">
        <v>499</v>
      </c>
      <c r="L4" s="2"/>
      <c r="M4" s="2" t="s">
        <v>22</v>
      </c>
      <c r="N4" s="13">
        <v>7</v>
      </c>
      <c r="O4" s="2">
        <v>13110</v>
      </c>
      <c r="P4" s="3">
        <v>39775</v>
      </c>
      <c r="Q4" s="2">
        <v>94</v>
      </c>
      <c r="R4" s="6">
        <v>5.4</v>
      </c>
      <c r="S4" s="9">
        <v>4.5</v>
      </c>
      <c r="T4" s="9">
        <v>4.2</v>
      </c>
      <c r="U4" s="9">
        <v>5.5</v>
      </c>
      <c r="V4" s="9">
        <v>5.8</v>
      </c>
      <c r="W4" s="9">
        <v>5.8</v>
      </c>
      <c r="X4" s="9">
        <v>6.7</v>
      </c>
      <c r="Y4" s="9">
        <v>5.9</v>
      </c>
      <c r="Z4" s="9">
        <v>5.3</v>
      </c>
    </row>
    <row r="5" spans="1:29" ht="15" customHeight="1" x14ac:dyDescent="0.25">
      <c r="A5" s="2">
        <v>2016</v>
      </c>
      <c r="B5" s="2">
        <v>24766</v>
      </c>
      <c r="C5" s="2">
        <v>110</v>
      </c>
      <c r="D5" s="2">
        <v>1</v>
      </c>
      <c r="E5" s="2" t="s">
        <v>15</v>
      </c>
      <c r="F5" s="2" t="s">
        <v>16</v>
      </c>
      <c r="G5" s="2">
        <v>4</v>
      </c>
      <c r="H5" s="2" t="s">
        <v>23</v>
      </c>
      <c r="I5" s="2" t="s">
        <v>201</v>
      </c>
      <c r="J5" s="2" t="s">
        <v>929</v>
      </c>
      <c r="K5" s="2" t="s">
        <v>471</v>
      </c>
      <c r="L5" s="2"/>
      <c r="M5" s="2" t="s">
        <v>84</v>
      </c>
      <c r="N5" s="13">
        <v>6</v>
      </c>
      <c r="O5" s="2">
        <v>13118</v>
      </c>
      <c r="P5" s="3">
        <v>39635</v>
      </c>
      <c r="Q5" s="2">
        <v>94</v>
      </c>
      <c r="R5" s="6">
        <v>5.9</v>
      </c>
      <c r="S5" s="9">
        <v>5.6</v>
      </c>
      <c r="T5" s="9">
        <v>5.3</v>
      </c>
      <c r="U5" s="9">
        <v>5.4</v>
      </c>
      <c r="V5" s="9">
        <v>6.2</v>
      </c>
      <c r="W5" s="9">
        <v>6.1</v>
      </c>
      <c r="X5" s="9">
        <v>6.1</v>
      </c>
      <c r="Y5" s="9">
        <v>6.6</v>
      </c>
      <c r="Z5" s="9">
        <v>5.9</v>
      </c>
    </row>
    <row r="6" spans="1:29" ht="15" customHeight="1" x14ac:dyDescent="0.25">
      <c r="A6" s="2">
        <v>2016</v>
      </c>
      <c r="B6" s="2">
        <v>24766</v>
      </c>
      <c r="C6" s="2">
        <v>110</v>
      </c>
      <c r="D6" s="2">
        <v>1</v>
      </c>
      <c r="E6" s="2" t="s">
        <v>15</v>
      </c>
      <c r="F6" s="2" t="s">
        <v>16</v>
      </c>
      <c r="G6" s="2">
        <v>5</v>
      </c>
      <c r="H6" s="2" t="s">
        <v>17</v>
      </c>
      <c r="I6" s="2" t="s">
        <v>421</v>
      </c>
      <c r="J6" s="2" t="s">
        <v>159</v>
      </c>
      <c r="K6" s="2" t="s">
        <v>131</v>
      </c>
      <c r="L6" s="2" t="s">
        <v>77</v>
      </c>
      <c r="M6" s="2" t="s">
        <v>22</v>
      </c>
      <c r="N6" s="13">
        <v>9</v>
      </c>
      <c r="O6" s="2">
        <v>13110</v>
      </c>
      <c r="P6" s="3">
        <v>39956</v>
      </c>
      <c r="Q6" s="2">
        <v>91</v>
      </c>
      <c r="R6" s="6">
        <v>6.4</v>
      </c>
      <c r="S6" s="9">
        <v>6.6</v>
      </c>
      <c r="T6" s="9">
        <v>6.2</v>
      </c>
      <c r="U6" s="9">
        <v>6.2</v>
      </c>
      <c r="V6" s="9">
        <v>6.6</v>
      </c>
      <c r="W6" s="9">
        <v>6.7</v>
      </c>
      <c r="X6" s="9">
        <v>6.3</v>
      </c>
      <c r="Y6" s="9">
        <v>6.7</v>
      </c>
      <c r="Z6" s="9">
        <v>6.2</v>
      </c>
    </row>
    <row r="7" spans="1:29" ht="15" customHeight="1" x14ac:dyDescent="0.25">
      <c r="A7" s="2">
        <v>2016</v>
      </c>
      <c r="B7" s="2">
        <v>24766</v>
      </c>
      <c r="C7" s="2">
        <v>110</v>
      </c>
      <c r="D7" s="2">
        <v>1</v>
      </c>
      <c r="E7" s="2" t="s">
        <v>15</v>
      </c>
      <c r="F7" s="2" t="s">
        <v>16</v>
      </c>
      <c r="G7" s="2">
        <v>6</v>
      </c>
      <c r="H7" s="2" t="s">
        <v>23</v>
      </c>
      <c r="I7" s="2" t="s">
        <v>791</v>
      </c>
      <c r="J7" s="2" t="s">
        <v>134</v>
      </c>
      <c r="K7" s="2" t="s">
        <v>703</v>
      </c>
      <c r="L7" s="2"/>
      <c r="M7" s="2" t="s">
        <v>22</v>
      </c>
      <c r="N7" s="13">
        <v>14</v>
      </c>
      <c r="O7" s="2">
        <v>13110</v>
      </c>
      <c r="P7" s="3">
        <v>39696</v>
      </c>
      <c r="Q7" s="2">
        <v>88</v>
      </c>
      <c r="R7" s="6">
        <v>6.1</v>
      </c>
      <c r="S7" s="9">
        <v>6.1</v>
      </c>
      <c r="T7" s="9">
        <v>6.1</v>
      </c>
      <c r="U7" s="9">
        <v>5.8</v>
      </c>
      <c r="V7" s="9">
        <v>6.1</v>
      </c>
      <c r="W7" s="9">
        <v>6.2</v>
      </c>
      <c r="X7" s="9">
        <v>6.2</v>
      </c>
      <c r="Y7" s="9">
        <v>6.5</v>
      </c>
      <c r="Z7" s="9">
        <v>6</v>
      </c>
    </row>
    <row r="8" spans="1:29" ht="15" customHeight="1" x14ac:dyDescent="0.25">
      <c r="A8" s="2">
        <v>2016</v>
      </c>
      <c r="B8" s="2">
        <v>24766</v>
      </c>
      <c r="C8" s="2">
        <v>110</v>
      </c>
      <c r="D8" s="2">
        <v>1</v>
      </c>
      <c r="E8" s="2" t="s">
        <v>15</v>
      </c>
      <c r="F8" s="2" t="s">
        <v>16</v>
      </c>
      <c r="G8" s="2">
        <v>7</v>
      </c>
      <c r="H8" s="2" t="s">
        <v>17</v>
      </c>
      <c r="I8" s="2" t="s">
        <v>682</v>
      </c>
      <c r="J8" s="2" t="s">
        <v>914</v>
      </c>
      <c r="K8" s="2" t="s">
        <v>575</v>
      </c>
      <c r="L8" s="2" t="s">
        <v>53</v>
      </c>
      <c r="M8" s="2" t="s">
        <v>22</v>
      </c>
      <c r="N8" s="13">
        <v>15</v>
      </c>
      <c r="O8" s="2">
        <v>13110</v>
      </c>
      <c r="P8" s="3">
        <v>39848</v>
      </c>
      <c r="Q8" s="2">
        <v>81</v>
      </c>
      <c r="R8" s="6">
        <v>6.2</v>
      </c>
      <c r="S8" s="9">
        <v>6.2</v>
      </c>
      <c r="T8" s="9">
        <v>6.3</v>
      </c>
      <c r="U8" s="9">
        <v>5.7</v>
      </c>
      <c r="V8" s="9">
        <v>6.3</v>
      </c>
      <c r="W8" s="9">
        <v>6</v>
      </c>
      <c r="X8" s="9">
        <v>6.2</v>
      </c>
      <c r="Y8" s="9">
        <v>6.7</v>
      </c>
      <c r="Z8" s="9">
        <v>6.2</v>
      </c>
      <c r="AC8">
        <f>COUNTIF(M2:M352,"PUENTE ALTO")</f>
        <v>34</v>
      </c>
    </row>
    <row r="9" spans="1:29" ht="15" customHeight="1" x14ac:dyDescent="0.25">
      <c r="A9" s="2">
        <v>2016</v>
      </c>
      <c r="B9" s="2">
        <v>24766</v>
      </c>
      <c r="C9" s="2">
        <v>110</v>
      </c>
      <c r="D9" s="2">
        <v>1</v>
      </c>
      <c r="E9" s="2" t="s">
        <v>15</v>
      </c>
      <c r="F9" s="2" t="s">
        <v>16</v>
      </c>
      <c r="G9" s="2">
        <v>8</v>
      </c>
      <c r="H9" s="2" t="s">
        <v>17</v>
      </c>
      <c r="I9" s="2" t="s">
        <v>750</v>
      </c>
      <c r="J9" s="2" t="s">
        <v>509</v>
      </c>
      <c r="K9" s="2" t="s">
        <v>858</v>
      </c>
      <c r="L9" s="2" t="s">
        <v>61</v>
      </c>
      <c r="M9" s="2" t="s">
        <v>22</v>
      </c>
      <c r="N9" s="13">
        <v>8</v>
      </c>
      <c r="O9" s="2">
        <v>13110</v>
      </c>
      <c r="P9" s="3">
        <v>39868</v>
      </c>
      <c r="Q9" s="2">
        <v>82</v>
      </c>
      <c r="R9" s="6">
        <v>6</v>
      </c>
      <c r="S9" s="9">
        <v>6.4</v>
      </c>
      <c r="T9" s="9">
        <v>5.8</v>
      </c>
      <c r="U9" s="9">
        <v>5.6</v>
      </c>
      <c r="V9" s="9">
        <v>6.1</v>
      </c>
      <c r="W9" s="9">
        <v>5.9</v>
      </c>
      <c r="X9" s="9">
        <v>6</v>
      </c>
      <c r="Y9" s="9">
        <v>6.4</v>
      </c>
      <c r="Z9" s="9">
        <v>6</v>
      </c>
    </row>
    <row r="10" spans="1:29" ht="15" customHeight="1" x14ac:dyDescent="0.25">
      <c r="A10" s="2">
        <v>2016</v>
      </c>
      <c r="B10" s="2">
        <v>24766</v>
      </c>
      <c r="C10" s="2">
        <v>110</v>
      </c>
      <c r="D10" s="2">
        <v>1</v>
      </c>
      <c r="E10" s="2" t="s">
        <v>15</v>
      </c>
      <c r="F10" s="2" t="s">
        <v>16</v>
      </c>
      <c r="G10" s="2">
        <v>9</v>
      </c>
      <c r="H10" s="2" t="s">
        <v>17</v>
      </c>
      <c r="I10" s="2" t="s">
        <v>717</v>
      </c>
      <c r="J10" s="2" t="s">
        <v>313</v>
      </c>
      <c r="K10" s="2" t="s">
        <v>240</v>
      </c>
      <c r="L10" s="2" t="s">
        <v>57</v>
      </c>
      <c r="M10" s="2" t="s">
        <v>22</v>
      </c>
      <c r="N10" s="13">
        <v>12</v>
      </c>
      <c r="O10" s="2">
        <v>13110</v>
      </c>
      <c r="P10" s="3">
        <v>39576</v>
      </c>
      <c r="Q10" s="2">
        <v>94</v>
      </c>
      <c r="R10" s="6">
        <v>5.9</v>
      </c>
      <c r="S10" s="9">
        <v>5.8</v>
      </c>
      <c r="T10" s="9">
        <v>5.7</v>
      </c>
      <c r="U10" s="9">
        <v>5.8</v>
      </c>
      <c r="V10" s="9">
        <v>5.9</v>
      </c>
      <c r="W10" s="9">
        <v>6.1</v>
      </c>
      <c r="X10" s="9">
        <v>6.3</v>
      </c>
      <c r="Y10" s="9">
        <v>6</v>
      </c>
      <c r="Z10" s="9">
        <v>6</v>
      </c>
    </row>
    <row r="11" spans="1:29" ht="15" customHeight="1" x14ac:dyDescent="0.25">
      <c r="A11" s="2">
        <v>2016</v>
      </c>
      <c r="B11" s="2">
        <v>24766</v>
      </c>
      <c r="C11" s="2">
        <v>110</v>
      </c>
      <c r="D11" s="2">
        <v>1</v>
      </c>
      <c r="E11" s="2" t="s">
        <v>15</v>
      </c>
      <c r="F11" s="2" t="s">
        <v>16</v>
      </c>
      <c r="G11" s="2">
        <v>10</v>
      </c>
      <c r="H11" s="2" t="s">
        <v>23</v>
      </c>
      <c r="I11" s="2" t="s">
        <v>742</v>
      </c>
      <c r="J11" s="2" t="s">
        <v>130</v>
      </c>
      <c r="K11" s="2" t="s">
        <v>173</v>
      </c>
      <c r="L11" s="2" t="s">
        <v>96</v>
      </c>
      <c r="M11" s="2" t="s">
        <v>97</v>
      </c>
      <c r="N11" s="13">
        <v>10</v>
      </c>
      <c r="O11" s="2">
        <v>13301</v>
      </c>
      <c r="P11" s="3">
        <v>39758</v>
      </c>
      <c r="Q11" s="2">
        <v>91</v>
      </c>
      <c r="R11" s="6">
        <v>6.3</v>
      </c>
      <c r="S11" s="9">
        <v>6.6</v>
      </c>
      <c r="T11" s="9">
        <v>6.5</v>
      </c>
      <c r="U11" s="9">
        <v>5.9</v>
      </c>
      <c r="V11" s="9">
        <v>6.6</v>
      </c>
      <c r="W11" s="9">
        <v>6.2</v>
      </c>
      <c r="X11" s="9">
        <v>6.3</v>
      </c>
      <c r="Y11" s="9">
        <v>6.5</v>
      </c>
      <c r="Z11" s="9">
        <v>6.4</v>
      </c>
    </row>
    <row r="12" spans="1:29" ht="15" customHeight="1" x14ac:dyDescent="0.25">
      <c r="A12" s="2">
        <v>2016</v>
      </c>
      <c r="B12" s="2">
        <v>24766</v>
      </c>
      <c r="C12" s="2">
        <v>110</v>
      </c>
      <c r="D12" s="2">
        <v>1</v>
      </c>
      <c r="E12" s="2" t="s">
        <v>15</v>
      </c>
      <c r="F12" s="2" t="s">
        <v>16</v>
      </c>
      <c r="G12" s="2">
        <v>11</v>
      </c>
      <c r="H12" s="2" t="s">
        <v>17</v>
      </c>
      <c r="I12" s="2" t="s">
        <v>685</v>
      </c>
      <c r="J12" s="2" t="s">
        <v>159</v>
      </c>
      <c r="K12" s="2" t="s">
        <v>478</v>
      </c>
      <c r="L12" s="2"/>
      <c r="M12" s="2" t="s">
        <v>22</v>
      </c>
      <c r="N12" s="13">
        <v>12</v>
      </c>
      <c r="O12" s="2">
        <v>13110</v>
      </c>
      <c r="P12" s="3">
        <v>39760</v>
      </c>
      <c r="Q12" s="2">
        <v>85</v>
      </c>
      <c r="R12" s="6">
        <v>5.8</v>
      </c>
      <c r="S12" s="9">
        <v>4.8</v>
      </c>
      <c r="T12" s="9">
        <v>5.3</v>
      </c>
      <c r="U12" s="9">
        <v>5.9</v>
      </c>
      <c r="V12" s="9">
        <v>6.2</v>
      </c>
      <c r="W12" s="9">
        <v>6</v>
      </c>
      <c r="X12" s="9">
        <v>6.6</v>
      </c>
      <c r="Y12" s="9">
        <v>6.1</v>
      </c>
      <c r="Z12" s="9">
        <v>5.7</v>
      </c>
    </row>
    <row r="13" spans="1:29" ht="15" customHeight="1" x14ac:dyDescent="0.25">
      <c r="A13" s="2">
        <v>2016</v>
      </c>
      <c r="B13" s="2">
        <v>24766</v>
      </c>
      <c r="C13" s="2">
        <v>110</v>
      </c>
      <c r="D13" s="2">
        <v>1</v>
      </c>
      <c r="E13" s="2" t="s">
        <v>15</v>
      </c>
      <c r="F13" s="2" t="s">
        <v>16</v>
      </c>
      <c r="G13" s="2">
        <v>12</v>
      </c>
      <c r="H13" s="2" t="s">
        <v>17</v>
      </c>
      <c r="I13" s="2" t="s">
        <v>209</v>
      </c>
      <c r="J13" s="2" t="s">
        <v>686</v>
      </c>
      <c r="K13" s="2" t="s">
        <v>435</v>
      </c>
      <c r="L13" s="2" t="s">
        <v>21</v>
      </c>
      <c r="M13" s="2" t="s">
        <v>22</v>
      </c>
      <c r="N13" s="13">
        <v>13</v>
      </c>
      <c r="O13" s="2">
        <v>13110</v>
      </c>
      <c r="P13" s="3">
        <v>39696</v>
      </c>
      <c r="Q13" s="2">
        <v>99</v>
      </c>
      <c r="R13" s="6">
        <v>5.5</v>
      </c>
      <c r="S13" s="9">
        <v>5.2</v>
      </c>
      <c r="T13" s="9">
        <v>5</v>
      </c>
      <c r="U13" s="9">
        <v>4.9000000000000004</v>
      </c>
      <c r="V13" s="9">
        <v>5.5</v>
      </c>
      <c r="W13" s="9">
        <v>6</v>
      </c>
      <c r="X13" s="9">
        <v>6.1</v>
      </c>
      <c r="Y13" s="9">
        <v>6.5</v>
      </c>
      <c r="Z13" s="9">
        <v>5.5</v>
      </c>
    </row>
    <row r="14" spans="1:29" ht="15" customHeight="1" x14ac:dyDescent="0.25">
      <c r="A14" s="2">
        <v>2016</v>
      </c>
      <c r="B14" s="2">
        <v>24766</v>
      </c>
      <c r="C14" s="2">
        <v>110</v>
      </c>
      <c r="D14" s="2">
        <v>1</v>
      </c>
      <c r="E14" s="2" t="s">
        <v>15</v>
      </c>
      <c r="F14" s="2" t="s">
        <v>16</v>
      </c>
      <c r="G14" s="2">
        <v>13</v>
      </c>
      <c r="H14" s="2" t="s">
        <v>17</v>
      </c>
      <c r="I14" s="2" t="s">
        <v>585</v>
      </c>
      <c r="J14" s="2" t="s">
        <v>130</v>
      </c>
      <c r="K14" s="2" t="s">
        <v>452</v>
      </c>
      <c r="L14" s="2" t="s">
        <v>92</v>
      </c>
      <c r="M14" s="2" t="s">
        <v>88</v>
      </c>
      <c r="N14" s="13">
        <v>4</v>
      </c>
      <c r="O14" s="2">
        <v>13201</v>
      </c>
      <c r="P14" s="3">
        <v>39755</v>
      </c>
      <c r="Q14" s="2">
        <v>93</v>
      </c>
      <c r="R14" s="6">
        <v>4.3</v>
      </c>
      <c r="S14" s="9">
        <v>2.2999999999999998</v>
      </c>
      <c r="T14" s="9">
        <v>2.1</v>
      </c>
      <c r="U14" s="9">
        <v>3.7</v>
      </c>
      <c r="V14" s="9">
        <v>4.2</v>
      </c>
      <c r="W14" s="9">
        <v>5.7</v>
      </c>
      <c r="X14" s="9">
        <v>5.7</v>
      </c>
      <c r="Y14" s="9">
        <v>6.4</v>
      </c>
      <c r="Z14" s="9">
        <v>5</v>
      </c>
    </row>
    <row r="15" spans="1:29" ht="15" customHeight="1" x14ac:dyDescent="0.25">
      <c r="A15" s="2">
        <v>2016</v>
      </c>
      <c r="B15" s="2">
        <v>24766</v>
      </c>
      <c r="C15" s="2">
        <v>110</v>
      </c>
      <c r="D15" s="2">
        <v>1</v>
      </c>
      <c r="E15" s="2" t="s">
        <v>15</v>
      </c>
      <c r="F15" s="2" t="s">
        <v>16</v>
      </c>
      <c r="G15" s="2">
        <v>14</v>
      </c>
      <c r="H15" s="2" t="s">
        <v>23</v>
      </c>
      <c r="I15" s="2" t="s">
        <v>459</v>
      </c>
      <c r="J15" s="2" t="s">
        <v>929</v>
      </c>
      <c r="K15" s="2" t="s">
        <v>629</v>
      </c>
      <c r="L15" s="2" t="s">
        <v>87</v>
      </c>
      <c r="M15" s="2" t="s">
        <v>88</v>
      </c>
      <c r="N15" s="13">
        <v>10</v>
      </c>
      <c r="O15" s="2">
        <v>13201</v>
      </c>
      <c r="P15" s="3">
        <v>39825</v>
      </c>
      <c r="Q15" s="2">
        <v>93</v>
      </c>
      <c r="R15" s="6">
        <v>5.9</v>
      </c>
      <c r="S15" s="9">
        <v>5.7</v>
      </c>
      <c r="T15" s="9">
        <v>5.4</v>
      </c>
      <c r="U15" s="9">
        <v>5.5</v>
      </c>
      <c r="V15" s="9">
        <v>6.1</v>
      </c>
      <c r="W15" s="9">
        <v>6.2</v>
      </c>
      <c r="X15" s="9">
        <v>6.3</v>
      </c>
      <c r="Y15" s="9">
        <v>6.4</v>
      </c>
      <c r="Z15" s="9">
        <v>5.9</v>
      </c>
    </row>
    <row r="16" spans="1:29" ht="15" customHeight="1" x14ac:dyDescent="0.25">
      <c r="A16" s="2">
        <v>2016</v>
      </c>
      <c r="B16" s="2">
        <v>24766</v>
      </c>
      <c r="C16" s="2">
        <v>110</v>
      </c>
      <c r="D16" s="2">
        <v>1</v>
      </c>
      <c r="E16" s="2" t="s">
        <v>15</v>
      </c>
      <c r="F16" s="2" t="s">
        <v>16</v>
      </c>
      <c r="G16" s="2">
        <v>15</v>
      </c>
      <c r="H16" s="2" t="s">
        <v>17</v>
      </c>
      <c r="I16" s="2" t="s">
        <v>456</v>
      </c>
      <c r="J16" s="2" t="s">
        <v>338</v>
      </c>
      <c r="K16" s="2" t="s">
        <v>288</v>
      </c>
      <c r="L16" s="2" t="s">
        <v>49</v>
      </c>
      <c r="M16" s="2" t="s">
        <v>22</v>
      </c>
      <c r="N16" s="13">
        <v>5</v>
      </c>
      <c r="O16" s="2">
        <v>13110</v>
      </c>
      <c r="P16" s="3">
        <v>39918</v>
      </c>
      <c r="Q16" s="2">
        <v>93</v>
      </c>
      <c r="R16" s="6">
        <v>5.9</v>
      </c>
      <c r="S16" s="9">
        <v>5.4</v>
      </c>
      <c r="T16" s="9">
        <v>5.3</v>
      </c>
      <c r="U16" s="9">
        <v>6</v>
      </c>
      <c r="V16" s="9">
        <v>6.3</v>
      </c>
      <c r="W16" s="9">
        <v>6.2</v>
      </c>
      <c r="X16" s="9">
        <v>6.2</v>
      </c>
      <c r="Y16" s="9">
        <v>6.5</v>
      </c>
      <c r="Z16" s="9">
        <v>5.8</v>
      </c>
    </row>
    <row r="17" spans="1:26" ht="15" customHeight="1" x14ac:dyDescent="0.25">
      <c r="A17" s="2">
        <v>2016</v>
      </c>
      <c r="B17" s="2">
        <v>24766</v>
      </c>
      <c r="C17" s="2">
        <v>110</v>
      </c>
      <c r="D17" s="2">
        <v>1</v>
      </c>
      <c r="E17" s="2" t="s">
        <v>15</v>
      </c>
      <c r="F17" s="2" t="s">
        <v>16</v>
      </c>
      <c r="G17" s="2">
        <v>16</v>
      </c>
      <c r="H17" s="2" t="s">
        <v>23</v>
      </c>
      <c r="I17" s="2" t="s">
        <v>352</v>
      </c>
      <c r="J17" s="2" t="s">
        <v>72</v>
      </c>
      <c r="K17" s="2" t="s">
        <v>409</v>
      </c>
      <c r="L17" s="2" t="s">
        <v>43</v>
      </c>
      <c r="M17" s="2" t="s">
        <v>22</v>
      </c>
      <c r="N17" s="13">
        <v>14</v>
      </c>
      <c r="O17" s="2">
        <v>13110</v>
      </c>
      <c r="P17" s="3">
        <v>39805</v>
      </c>
      <c r="Q17" s="2">
        <v>93</v>
      </c>
      <c r="R17" s="6">
        <v>6.2</v>
      </c>
      <c r="S17" s="9">
        <v>6.4</v>
      </c>
      <c r="T17" s="9">
        <v>6.2</v>
      </c>
      <c r="U17" s="9">
        <v>6</v>
      </c>
      <c r="V17" s="9">
        <v>6.4</v>
      </c>
      <c r="W17" s="9">
        <v>6.2</v>
      </c>
      <c r="X17" s="9">
        <v>6.3</v>
      </c>
      <c r="Y17" s="9">
        <v>6.6</v>
      </c>
      <c r="Z17" s="9">
        <v>6.1</v>
      </c>
    </row>
    <row r="18" spans="1:26" ht="15" customHeight="1" x14ac:dyDescent="0.25">
      <c r="A18" s="2">
        <v>2016</v>
      </c>
      <c r="B18" s="2">
        <v>24766</v>
      </c>
      <c r="C18" s="2">
        <v>110</v>
      </c>
      <c r="D18" s="2">
        <v>1</v>
      </c>
      <c r="E18" s="2" t="s">
        <v>15</v>
      </c>
      <c r="F18" s="2" t="s">
        <v>16</v>
      </c>
      <c r="G18" s="2">
        <v>17</v>
      </c>
      <c r="H18" s="2" t="s">
        <v>17</v>
      </c>
      <c r="I18" s="2" t="s">
        <v>118</v>
      </c>
      <c r="J18" s="2" t="s">
        <v>348</v>
      </c>
      <c r="K18" s="2" t="s">
        <v>86</v>
      </c>
      <c r="L18" s="2" t="s">
        <v>31</v>
      </c>
      <c r="M18" s="2" t="s">
        <v>22</v>
      </c>
      <c r="N18" s="13">
        <v>4</v>
      </c>
      <c r="O18" s="2">
        <v>13110</v>
      </c>
      <c r="P18" s="3">
        <v>39833</v>
      </c>
      <c r="Q18" s="2">
        <v>90</v>
      </c>
      <c r="R18" s="6">
        <v>5.6</v>
      </c>
      <c r="S18" s="9">
        <v>4.9000000000000004</v>
      </c>
      <c r="T18" s="9">
        <v>4.9000000000000004</v>
      </c>
      <c r="U18" s="9">
        <v>5.0999999999999996</v>
      </c>
      <c r="V18" s="9">
        <v>5.4</v>
      </c>
      <c r="W18" s="9">
        <v>6.4</v>
      </c>
      <c r="X18" s="9">
        <v>6.2</v>
      </c>
      <c r="Y18" s="9">
        <v>6.4</v>
      </c>
      <c r="Z18" s="9">
        <v>6</v>
      </c>
    </row>
    <row r="19" spans="1:26" ht="15" customHeight="1" x14ac:dyDescent="0.25">
      <c r="A19" s="2">
        <v>2016</v>
      </c>
      <c r="B19" s="2">
        <v>24766</v>
      </c>
      <c r="C19" s="2">
        <v>110</v>
      </c>
      <c r="D19" s="2">
        <v>1</v>
      </c>
      <c r="E19" s="2" t="s">
        <v>15</v>
      </c>
      <c r="F19" s="2" t="s">
        <v>16</v>
      </c>
      <c r="G19" s="2">
        <v>18</v>
      </c>
      <c r="H19" s="2" t="s">
        <v>17</v>
      </c>
      <c r="I19" s="2" t="s">
        <v>85</v>
      </c>
      <c r="J19" s="2" t="s">
        <v>231</v>
      </c>
      <c r="K19" s="2" t="s">
        <v>222</v>
      </c>
      <c r="L19" s="2"/>
      <c r="M19" s="2" t="s">
        <v>22</v>
      </c>
      <c r="N19" s="13">
        <v>13</v>
      </c>
      <c r="O19" s="2">
        <v>13110</v>
      </c>
      <c r="P19" s="3">
        <v>39841</v>
      </c>
      <c r="Q19" s="2">
        <v>98</v>
      </c>
      <c r="R19" s="6">
        <v>5.6</v>
      </c>
      <c r="S19" s="9">
        <v>6</v>
      </c>
      <c r="T19" s="9">
        <v>5</v>
      </c>
      <c r="U19" s="9">
        <v>4.8</v>
      </c>
      <c r="V19" s="9">
        <v>5.3</v>
      </c>
      <c r="W19" s="9">
        <v>5.8</v>
      </c>
      <c r="X19" s="9">
        <v>5.9</v>
      </c>
      <c r="Y19" s="9">
        <v>6.6</v>
      </c>
      <c r="Z19" s="9">
        <v>6.1</v>
      </c>
    </row>
    <row r="20" spans="1:26" ht="15" customHeight="1" x14ac:dyDescent="0.25">
      <c r="A20" s="2">
        <v>2016</v>
      </c>
      <c r="B20" s="2">
        <v>24766</v>
      </c>
      <c r="C20" s="2">
        <v>110</v>
      </c>
      <c r="D20" s="2">
        <v>1</v>
      </c>
      <c r="E20" s="2" t="s">
        <v>15</v>
      </c>
      <c r="F20" s="2" t="s">
        <v>16</v>
      </c>
      <c r="G20" s="2">
        <v>19</v>
      </c>
      <c r="H20" s="2" t="s">
        <v>17</v>
      </c>
      <c r="I20" s="2" t="s">
        <v>746</v>
      </c>
      <c r="J20" s="2" t="s">
        <v>371</v>
      </c>
      <c r="K20" s="2" t="s">
        <v>344</v>
      </c>
      <c r="L20" s="2" t="s">
        <v>64</v>
      </c>
      <c r="M20" s="2" t="s">
        <v>22</v>
      </c>
      <c r="N20" s="13">
        <v>9</v>
      </c>
      <c r="O20" s="2">
        <v>13110</v>
      </c>
      <c r="P20" s="3">
        <v>39993</v>
      </c>
      <c r="Q20" s="2">
        <v>94</v>
      </c>
      <c r="R20" s="6">
        <v>5.6</v>
      </c>
      <c r="S20" s="9">
        <v>4.5</v>
      </c>
      <c r="T20" s="9">
        <v>4.3</v>
      </c>
      <c r="U20" s="9">
        <v>5.5</v>
      </c>
      <c r="V20" s="9">
        <v>5.8</v>
      </c>
      <c r="W20" s="9">
        <v>6.2</v>
      </c>
      <c r="X20" s="9">
        <v>6.1</v>
      </c>
      <c r="Y20" s="9">
        <v>6.5</v>
      </c>
      <c r="Z20" s="9">
        <v>6.2</v>
      </c>
    </row>
    <row r="21" spans="1:26" ht="15" customHeight="1" x14ac:dyDescent="0.25">
      <c r="A21" s="2">
        <v>2016</v>
      </c>
      <c r="B21" s="2">
        <v>24766</v>
      </c>
      <c r="C21" s="2">
        <v>110</v>
      </c>
      <c r="D21" s="2">
        <v>1</v>
      </c>
      <c r="E21" s="2" t="s">
        <v>15</v>
      </c>
      <c r="F21" s="2" t="s">
        <v>16</v>
      </c>
      <c r="G21" s="2">
        <v>20</v>
      </c>
      <c r="H21" s="2" t="s">
        <v>23</v>
      </c>
      <c r="I21" s="2" t="s">
        <v>917</v>
      </c>
      <c r="J21" s="2" t="s">
        <v>686</v>
      </c>
      <c r="K21" s="2" t="s">
        <v>811</v>
      </c>
      <c r="L21" s="2" t="s">
        <v>27</v>
      </c>
      <c r="M21" s="2" t="s">
        <v>22</v>
      </c>
      <c r="N21" s="13">
        <v>5</v>
      </c>
      <c r="O21" s="2">
        <v>13110</v>
      </c>
      <c r="P21" s="3">
        <v>39994</v>
      </c>
      <c r="Q21" s="2">
        <v>98</v>
      </c>
      <c r="R21" s="6">
        <v>5.6</v>
      </c>
      <c r="S21" s="9">
        <v>4.9000000000000004</v>
      </c>
      <c r="T21" s="9">
        <v>5.7</v>
      </c>
      <c r="U21" s="9">
        <v>5</v>
      </c>
      <c r="V21" s="9">
        <v>5.5</v>
      </c>
      <c r="W21" s="9">
        <v>5.8</v>
      </c>
      <c r="X21" s="9">
        <v>6</v>
      </c>
      <c r="Y21" s="9">
        <v>6.5</v>
      </c>
      <c r="Z21" s="9">
        <v>5.9</v>
      </c>
    </row>
    <row r="22" spans="1:26" ht="15" customHeight="1" x14ac:dyDescent="0.25">
      <c r="A22" s="2">
        <v>2016</v>
      </c>
      <c r="B22" s="2">
        <v>24766</v>
      </c>
      <c r="C22" s="2">
        <v>110</v>
      </c>
      <c r="D22" s="2">
        <v>1</v>
      </c>
      <c r="E22" s="2" t="s">
        <v>15</v>
      </c>
      <c r="F22" s="2" t="s">
        <v>16</v>
      </c>
      <c r="G22" s="2">
        <v>21</v>
      </c>
      <c r="H22" s="2" t="s">
        <v>17</v>
      </c>
      <c r="I22" s="2" t="s">
        <v>399</v>
      </c>
      <c r="J22" s="2" t="s">
        <v>72</v>
      </c>
      <c r="K22" s="2" t="s">
        <v>142</v>
      </c>
      <c r="L22" s="2" t="s">
        <v>39</v>
      </c>
      <c r="M22" s="2" t="s">
        <v>22</v>
      </c>
      <c r="N22" s="13">
        <v>15</v>
      </c>
      <c r="O22" s="2">
        <v>13110</v>
      </c>
      <c r="P22" s="3">
        <v>39892</v>
      </c>
      <c r="Q22" s="2">
        <v>89</v>
      </c>
      <c r="R22" s="6">
        <v>6.3</v>
      </c>
      <c r="S22" s="9">
        <v>6.3</v>
      </c>
      <c r="T22" s="9">
        <v>6</v>
      </c>
      <c r="U22" s="9">
        <v>5.7</v>
      </c>
      <c r="V22" s="9">
        <v>6.3</v>
      </c>
      <c r="W22" s="9">
        <v>6.7</v>
      </c>
      <c r="X22" s="9">
        <v>6.6</v>
      </c>
      <c r="Y22" s="9">
        <v>6.6</v>
      </c>
      <c r="Z22" s="9">
        <v>6.3</v>
      </c>
    </row>
    <row r="23" spans="1:26" ht="15" customHeight="1" x14ac:dyDescent="0.25">
      <c r="A23" s="2">
        <v>2016</v>
      </c>
      <c r="B23" s="2">
        <v>24766</v>
      </c>
      <c r="C23" s="2">
        <v>110</v>
      </c>
      <c r="D23" s="2">
        <v>2</v>
      </c>
      <c r="E23" s="2" t="s">
        <v>98</v>
      </c>
      <c r="F23" s="2" t="s">
        <v>16</v>
      </c>
      <c r="G23" s="2">
        <v>22</v>
      </c>
      <c r="H23" s="2" t="s">
        <v>17</v>
      </c>
      <c r="I23" s="2" t="s">
        <v>229</v>
      </c>
      <c r="J23" s="2" t="s">
        <v>471</v>
      </c>
      <c r="K23" s="2" t="s">
        <v>38</v>
      </c>
      <c r="L23" s="2" t="s">
        <v>143</v>
      </c>
      <c r="M23" s="2" t="s">
        <v>22</v>
      </c>
      <c r="N23" s="13">
        <v>15</v>
      </c>
      <c r="O23" s="2">
        <v>13110</v>
      </c>
      <c r="P23" s="3">
        <v>39478</v>
      </c>
      <c r="Q23" s="2">
        <v>79</v>
      </c>
      <c r="R23" s="6">
        <v>4.3</v>
      </c>
      <c r="S23" s="9">
        <v>4</v>
      </c>
      <c r="T23" s="9">
        <v>3.5</v>
      </c>
      <c r="U23" s="9">
        <v>3.9</v>
      </c>
      <c r="V23" s="9">
        <v>3.9</v>
      </c>
      <c r="W23" s="9">
        <v>5</v>
      </c>
      <c r="X23" s="9">
        <v>5.0999999999999996</v>
      </c>
      <c r="Y23" s="9">
        <v>6.7</v>
      </c>
      <c r="Z23" s="9">
        <v>2.6</v>
      </c>
    </row>
    <row r="24" spans="1:26" ht="15" customHeight="1" x14ac:dyDescent="0.25">
      <c r="A24" s="2">
        <v>2016</v>
      </c>
      <c r="B24" s="2">
        <v>24766</v>
      </c>
      <c r="C24" s="2">
        <v>110</v>
      </c>
      <c r="D24" s="2">
        <v>2</v>
      </c>
      <c r="E24" s="2" t="s">
        <v>98</v>
      </c>
      <c r="F24" s="2" t="s">
        <v>16</v>
      </c>
      <c r="G24" s="2">
        <v>23</v>
      </c>
      <c r="H24" s="2" t="s">
        <v>17</v>
      </c>
      <c r="I24" s="2" t="s">
        <v>720</v>
      </c>
      <c r="J24" s="2" t="s">
        <v>122</v>
      </c>
      <c r="K24" s="2" t="s">
        <v>313</v>
      </c>
      <c r="L24" s="2" t="s">
        <v>157</v>
      </c>
      <c r="M24" s="2" t="s">
        <v>22</v>
      </c>
      <c r="N24" s="13">
        <v>6</v>
      </c>
      <c r="O24" s="2">
        <v>13110</v>
      </c>
      <c r="P24" s="3">
        <v>39214</v>
      </c>
      <c r="Q24" s="2">
        <v>77</v>
      </c>
      <c r="R24" s="6">
        <v>4.9000000000000004</v>
      </c>
      <c r="S24" s="9">
        <v>4.2</v>
      </c>
      <c r="T24" s="9">
        <v>4.5999999999999996</v>
      </c>
      <c r="U24" s="9">
        <v>4.5999999999999996</v>
      </c>
      <c r="V24" s="9">
        <v>4.5</v>
      </c>
      <c r="W24" s="9">
        <v>5.0999999999999996</v>
      </c>
      <c r="X24" s="9">
        <v>5.2</v>
      </c>
      <c r="Y24" s="9">
        <v>6.8</v>
      </c>
      <c r="Z24" s="9">
        <v>4.5</v>
      </c>
    </row>
    <row r="25" spans="1:26" ht="15" customHeight="1" x14ac:dyDescent="0.25">
      <c r="A25" s="2">
        <v>2016</v>
      </c>
      <c r="B25" s="2">
        <v>24766</v>
      </c>
      <c r="C25" s="2">
        <v>110</v>
      </c>
      <c r="D25" s="2">
        <v>2</v>
      </c>
      <c r="E25" s="2" t="s">
        <v>98</v>
      </c>
      <c r="F25" s="2" t="s">
        <v>16</v>
      </c>
      <c r="G25" s="2">
        <v>24</v>
      </c>
      <c r="H25" s="2" t="s">
        <v>17</v>
      </c>
      <c r="I25" s="2" t="s">
        <v>830</v>
      </c>
      <c r="J25" s="2" t="s">
        <v>79</v>
      </c>
      <c r="K25" s="2" t="s">
        <v>680</v>
      </c>
      <c r="L25" s="2" t="s">
        <v>164</v>
      </c>
      <c r="M25" s="2" t="s">
        <v>22</v>
      </c>
      <c r="N25" s="13">
        <v>12</v>
      </c>
      <c r="O25" s="2">
        <v>13110</v>
      </c>
      <c r="P25" s="3">
        <v>39204</v>
      </c>
      <c r="Q25" s="2">
        <v>0</v>
      </c>
      <c r="R25" s="6">
        <v>5.0999999999999996</v>
      </c>
      <c r="S25" s="9">
        <v>4.7</v>
      </c>
      <c r="T25" s="9">
        <v>4.7</v>
      </c>
      <c r="U25" s="9">
        <v>4.5999999999999996</v>
      </c>
      <c r="V25" s="9">
        <v>5</v>
      </c>
      <c r="W25" s="9">
        <v>5.7</v>
      </c>
      <c r="X25" s="9">
        <v>5.6</v>
      </c>
      <c r="Y25" s="9">
        <v>6.6</v>
      </c>
      <c r="Z25" s="9">
        <v>4</v>
      </c>
    </row>
    <row r="26" spans="1:26" ht="15" customHeight="1" x14ac:dyDescent="0.25">
      <c r="A26" s="2">
        <v>2016</v>
      </c>
      <c r="B26" s="2">
        <v>24766</v>
      </c>
      <c r="C26" s="2">
        <v>110</v>
      </c>
      <c r="D26" s="2">
        <v>2</v>
      </c>
      <c r="E26" s="2" t="s">
        <v>98</v>
      </c>
      <c r="F26" s="2" t="s">
        <v>16</v>
      </c>
      <c r="G26" s="2">
        <v>25</v>
      </c>
      <c r="H26" s="2" t="s">
        <v>17</v>
      </c>
      <c r="I26" s="2" t="s">
        <v>410</v>
      </c>
      <c r="J26" s="2" t="s">
        <v>122</v>
      </c>
      <c r="K26" s="2" t="s">
        <v>732</v>
      </c>
      <c r="L26" s="2"/>
      <c r="M26" s="2" t="s">
        <v>22</v>
      </c>
      <c r="N26" s="13">
        <v>3</v>
      </c>
      <c r="O26" s="2">
        <v>13110</v>
      </c>
      <c r="P26" s="3">
        <v>39023</v>
      </c>
      <c r="Q26" s="2">
        <v>91</v>
      </c>
      <c r="R26" s="6">
        <v>5.4</v>
      </c>
      <c r="S26" s="9">
        <v>5.2</v>
      </c>
      <c r="T26" s="9">
        <v>5.8</v>
      </c>
      <c r="U26" s="9">
        <v>5.2</v>
      </c>
      <c r="V26" s="9">
        <v>5.3</v>
      </c>
      <c r="W26" s="9">
        <v>5.2</v>
      </c>
      <c r="X26" s="9">
        <v>6</v>
      </c>
      <c r="Y26" s="9">
        <v>6.6</v>
      </c>
      <c r="Z26" s="9">
        <v>4.5999999999999996</v>
      </c>
    </row>
    <row r="27" spans="1:26" ht="15" customHeight="1" x14ac:dyDescent="0.25">
      <c r="A27" s="2">
        <v>2016</v>
      </c>
      <c r="B27" s="2">
        <v>24766</v>
      </c>
      <c r="C27" s="2">
        <v>110</v>
      </c>
      <c r="D27" s="2">
        <v>2</v>
      </c>
      <c r="E27" s="2" t="s">
        <v>98</v>
      </c>
      <c r="F27" s="2" t="s">
        <v>16</v>
      </c>
      <c r="G27" s="2">
        <v>26</v>
      </c>
      <c r="H27" s="2" t="s">
        <v>17</v>
      </c>
      <c r="I27" s="2" t="s">
        <v>318</v>
      </c>
      <c r="J27" s="2" t="s">
        <v>755</v>
      </c>
      <c r="K27" s="2" t="s">
        <v>26</v>
      </c>
      <c r="L27" s="2" t="s">
        <v>167</v>
      </c>
      <c r="M27" s="2" t="s">
        <v>168</v>
      </c>
      <c r="N27" s="13">
        <v>4</v>
      </c>
      <c r="O27" s="2">
        <v>13129</v>
      </c>
      <c r="P27" s="3">
        <v>39374</v>
      </c>
      <c r="Q27" s="2">
        <v>0</v>
      </c>
      <c r="R27" s="6">
        <v>4.4000000000000004</v>
      </c>
      <c r="S27" s="9">
        <v>3.6</v>
      </c>
      <c r="T27" s="9">
        <v>3.4</v>
      </c>
      <c r="U27" s="9">
        <v>3.6</v>
      </c>
      <c r="V27" s="9">
        <v>3.8</v>
      </c>
      <c r="W27" s="9">
        <v>4.8</v>
      </c>
      <c r="X27" s="9">
        <v>5.0999999999999996</v>
      </c>
      <c r="Y27" s="9">
        <v>6.4</v>
      </c>
      <c r="Z27" s="9">
        <v>5.0999999999999996</v>
      </c>
    </row>
    <row r="28" spans="1:26" ht="15" customHeight="1" x14ac:dyDescent="0.25">
      <c r="A28" s="2">
        <v>2016</v>
      </c>
      <c r="B28" s="2">
        <v>24766</v>
      </c>
      <c r="C28" s="2">
        <v>110</v>
      </c>
      <c r="D28" s="2">
        <v>2</v>
      </c>
      <c r="E28" s="2" t="s">
        <v>98</v>
      </c>
      <c r="F28" s="2" t="s">
        <v>16</v>
      </c>
      <c r="G28" s="2">
        <v>27</v>
      </c>
      <c r="H28" s="2" t="s">
        <v>17</v>
      </c>
      <c r="I28" s="2" t="s">
        <v>191</v>
      </c>
      <c r="J28" s="2" t="s">
        <v>307</v>
      </c>
      <c r="K28" s="2" t="s">
        <v>226</v>
      </c>
      <c r="L28" s="2"/>
      <c r="M28" s="2" t="s">
        <v>22</v>
      </c>
      <c r="N28" s="13">
        <v>11</v>
      </c>
      <c r="O28" s="2">
        <v>13110</v>
      </c>
      <c r="P28" s="3">
        <v>39418</v>
      </c>
      <c r="Q28" s="2">
        <v>91</v>
      </c>
      <c r="R28" s="6">
        <v>5.2</v>
      </c>
      <c r="S28" s="9">
        <v>4.5999999999999996</v>
      </c>
      <c r="T28" s="9">
        <v>4.7</v>
      </c>
      <c r="U28" s="9">
        <v>4</v>
      </c>
      <c r="V28" s="9">
        <v>4.7</v>
      </c>
      <c r="W28" s="9">
        <v>5</v>
      </c>
      <c r="X28" s="9">
        <v>5.9</v>
      </c>
      <c r="Y28" s="9">
        <v>6.6</v>
      </c>
      <c r="Z28" s="9">
        <v>6.6</v>
      </c>
    </row>
    <row r="29" spans="1:26" ht="15" customHeight="1" x14ac:dyDescent="0.25">
      <c r="A29" s="2">
        <v>2016</v>
      </c>
      <c r="B29" s="2">
        <v>24766</v>
      </c>
      <c r="C29" s="2">
        <v>110</v>
      </c>
      <c r="D29" s="2">
        <v>2</v>
      </c>
      <c r="E29" s="2" t="s">
        <v>98</v>
      </c>
      <c r="F29" s="2" t="s">
        <v>16</v>
      </c>
      <c r="G29" s="2">
        <v>28</v>
      </c>
      <c r="H29" s="2" t="s">
        <v>23</v>
      </c>
      <c r="I29" s="2" t="s">
        <v>74</v>
      </c>
      <c r="J29" s="2" t="s">
        <v>955</v>
      </c>
      <c r="K29" s="2" t="s">
        <v>587</v>
      </c>
      <c r="L29" s="2" t="s">
        <v>120</v>
      </c>
      <c r="M29" s="2" t="s">
        <v>22</v>
      </c>
      <c r="N29" s="13">
        <v>7</v>
      </c>
      <c r="O29" s="2">
        <v>13110</v>
      </c>
      <c r="P29" s="3">
        <v>39335</v>
      </c>
      <c r="Q29" s="2">
        <v>93</v>
      </c>
      <c r="R29" s="6">
        <v>5.5</v>
      </c>
      <c r="S29" s="9">
        <v>5.5</v>
      </c>
      <c r="T29" s="9">
        <v>6</v>
      </c>
      <c r="U29" s="9">
        <v>5.9</v>
      </c>
      <c r="V29" s="9">
        <v>5.4</v>
      </c>
      <c r="W29" s="9">
        <v>5.0999999999999996</v>
      </c>
      <c r="X29" s="9">
        <v>5.3</v>
      </c>
      <c r="Y29" s="9">
        <v>6.8</v>
      </c>
      <c r="Z29" s="9">
        <v>4.3</v>
      </c>
    </row>
    <row r="30" spans="1:26" ht="15" customHeight="1" x14ac:dyDescent="0.25">
      <c r="A30" s="2">
        <v>2016</v>
      </c>
      <c r="B30" s="2">
        <v>24766</v>
      </c>
      <c r="C30" s="2">
        <v>110</v>
      </c>
      <c r="D30" s="2">
        <v>2</v>
      </c>
      <c r="E30" s="2" t="s">
        <v>98</v>
      </c>
      <c r="F30" s="2" t="s">
        <v>16</v>
      </c>
      <c r="G30" s="2">
        <v>29</v>
      </c>
      <c r="H30" s="2" t="s">
        <v>23</v>
      </c>
      <c r="I30" s="2" t="s">
        <v>28</v>
      </c>
      <c r="J30" s="2" t="s">
        <v>126</v>
      </c>
      <c r="K30" s="2" t="s">
        <v>45</v>
      </c>
      <c r="L30" s="2" t="s">
        <v>102</v>
      </c>
      <c r="M30" s="2" t="s">
        <v>103</v>
      </c>
      <c r="N30" s="13">
        <v>6</v>
      </c>
      <c r="O30" s="2">
        <v>1107</v>
      </c>
      <c r="P30" s="3">
        <v>38977</v>
      </c>
      <c r="Q30" s="2">
        <v>89</v>
      </c>
      <c r="R30" s="6">
        <v>5.9</v>
      </c>
      <c r="S30" s="9">
        <v>5.9</v>
      </c>
      <c r="T30" s="9">
        <v>5.5</v>
      </c>
      <c r="U30" s="9">
        <v>5.5</v>
      </c>
      <c r="V30" s="9">
        <v>5.3</v>
      </c>
      <c r="W30" s="9">
        <v>5.6</v>
      </c>
      <c r="X30" s="9">
        <v>6.5</v>
      </c>
      <c r="Y30" s="9">
        <v>6.5</v>
      </c>
      <c r="Z30" s="9">
        <v>6.7</v>
      </c>
    </row>
    <row r="31" spans="1:26" ht="15" customHeight="1" x14ac:dyDescent="0.25">
      <c r="A31" s="2">
        <v>2016</v>
      </c>
      <c r="B31" s="2">
        <v>24766</v>
      </c>
      <c r="C31" s="2">
        <v>110</v>
      </c>
      <c r="D31" s="2">
        <v>2</v>
      </c>
      <c r="E31" s="2" t="s">
        <v>98</v>
      </c>
      <c r="F31" s="2" t="s">
        <v>16</v>
      </c>
      <c r="G31" s="2">
        <v>30</v>
      </c>
      <c r="H31" s="2" t="s">
        <v>17</v>
      </c>
      <c r="I31" s="2" t="s">
        <v>179</v>
      </c>
      <c r="J31" s="2" t="s">
        <v>339</v>
      </c>
      <c r="K31" s="2" t="s">
        <v>177</v>
      </c>
      <c r="L31" s="2" t="s">
        <v>124</v>
      </c>
      <c r="M31" s="2" t="s">
        <v>22</v>
      </c>
      <c r="N31" s="13">
        <v>14</v>
      </c>
      <c r="O31" s="2">
        <v>13110</v>
      </c>
      <c r="P31" s="3">
        <v>39456</v>
      </c>
      <c r="Q31" s="2">
        <v>94</v>
      </c>
      <c r="R31" s="6">
        <v>6.2</v>
      </c>
      <c r="S31" s="9">
        <v>5.9</v>
      </c>
      <c r="T31" s="9">
        <v>6.1</v>
      </c>
      <c r="U31" s="9">
        <v>6</v>
      </c>
      <c r="V31" s="9">
        <v>5.8</v>
      </c>
      <c r="W31" s="9">
        <v>6.3</v>
      </c>
      <c r="X31" s="9">
        <v>6.5</v>
      </c>
      <c r="Y31" s="9">
        <v>6.5</v>
      </c>
      <c r="Z31" s="9">
        <v>6.5</v>
      </c>
    </row>
    <row r="32" spans="1:26" ht="15" customHeight="1" x14ac:dyDescent="0.25">
      <c r="A32" s="2">
        <v>2016</v>
      </c>
      <c r="B32" s="2">
        <v>24766</v>
      </c>
      <c r="C32" s="2">
        <v>110</v>
      </c>
      <c r="D32" s="2">
        <v>2</v>
      </c>
      <c r="E32" s="2" t="s">
        <v>98</v>
      </c>
      <c r="F32" s="2" t="s">
        <v>16</v>
      </c>
      <c r="G32" s="2">
        <v>31</v>
      </c>
      <c r="H32" s="2" t="s">
        <v>17</v>
      </c>
      <c r="I32" s="2" t="s">
        <v>211</v>
      </c>
      <c r="J32" s="2" t="s">
        <v>126</v>
      </c>
      <c r="K32" s="2" t="s">
        <v>559</v>
      </c>
      <c r="L32" s="2" t="s">
        <v>110</v>
      </c>
      <c r="M32" s="2" t="s">
        <v>22</v>
      </c>
      <c r="N32" s="13">
        <v>3</v>
      </c>
      <c r="O32" s="2">
        <v>13110</v>
      </c>
      <c r="P32" s="3">
        <v>38948</v>
      </c>
      <c r="Q32" s="2">
        <v>81</v>
      </c>
      <c r="R32" s="6">
        <v>5.8</v>
      </c>
      <c r="S32" s="9">
        <v>5.3</v>
      </c>
      <c r="T32" s="9">
        <v>4.9000000000000004</v>
      </c>
      <c r="U32" s="9">
        <v>4.8</v>
      </c>
      <c r="V32" s="9">
        <v>5</v>
      </c>
      <c r="W32" s="9">
        <v>6.7</v>
      </c>
      <c r="X32" s="9">
        <v>6.4</v>
      </c>
      <c r="Y32" s="9">
        <v>6.5</v>
      </c>
      <c r="Z32" s="9">
        <v>6.8</v>
      </c>
    </row>
    <row r="33" spans="1:26" ht="15" customHeight="1" x14ac:dyDescent="0.25">
      <c r="A33" s="2">
        <v>2016</v>
      </c>
      <c r="B33" s="2">
        <v>24766</v>
      </c>
      <c r="C33" s="2">
        <v>110</v>
      </c>
      <c r="D33" s="2">
        <v>2</v>
      </c>
      <c r="E33" s="2" t="s">
        <v>98</v>
      </c>
      <c r="F33" s="2" t="s">
        <v>16</v>
      </c>
      <c r="G33" s="2">
        <v>32</v>
      </c>
      <c r="H33" s="2" t="s">
        <v>23</v>
      </c>
      <c r="I33" s="2" t="s">
        <v>729</v>
      </c>
      <c r="J33" s="2" t="s">
        <v>499</v>
      </c>
      <c r="K33" s="2" t="s">
        <v>230</v>
      </c>
      <c r="L33" s="2" t="s">
        <v>140</v>
      </c>
      <c r="M33" s="2" t="s">
        <v>22</v>
      </c>
      <c r="N33" s="13">
        <v>8</v>
      </c>
      <c r="O33" s="2">
        <v>13110</v>
      </c>
      <c r="P33" s="3">
        <v>39444</v>
      </c>
      <c r="Q33" s="2">
        <v>95</v>
      </c>
      <c r="R33" s="6">
        <v>5.5</v>
      </c>
      <c r="S33" s="9">
        <v>4.8</v>
      </c>
      <c r="T33" s="9">
        <v>5.2</v>
      </c>
      <c r="U33" s="9">
        <v>4.5</v>
      </c>
      <c r="V33" s="9">
        <v>5</v>
      </c>
      <c r="W33" s="9">
        <v>5.4</v>
      </c>
      <c r="X33" s="9">
        <v>6</v>
      </c>
      <c r="Y33" s="9">
        <v>6.6</v>
      </c>
      <c r="Z33" s="9">
        <v>6.8</v>
      </c>
    </row>
    <row r="34" spans="1:26" ht="15" customHeight="1" x14ac:dyDescent="0.25">
      <c r="A34" s="2">
        <v>2016</v>
      </c>
      <c r="B34" s="2">
        <v>24766</v>
      </c>
      <c r="C34" s="2">
        <v>110</v>
      </c>
      <c r="D34" s="2">
        <v>2</v>
      </c>
      <c r="E34" s="2" t="s">
        <v>98</v>
      </c>
      <c r="F34" s="2" t="s">
        <v>16</v>
      </c>
      <c r="G34" s="2">
        <v>33</v>
      </c>
      <c r="H34" s="2" t="s">
        <v>17</v>
      </c>
      <c r="I34" s="2" t="s">
        <v>141</v>
      </c>
      <c r="J34" s="2" t="s">
        <v>339</v>
      </c>
      <c r="K34" s="2" t="s">
        <v>696</v>
      </c>
      <c r="L34" s="2" t="s">
        <v>128</v>
      </c>
      <c r="M34" s="2" t="s">
        <v>22</v>
      </c>
      <c r="N34" s="13">
        <v>10</v>
      </c>
      <c r="O34" s="2">
        <v>13110</v>
      </c>
      <c r="P34" s="3">
        <v>39263</v>
      </c>
      <c r="Q34" s="2">
        <v>74</v>
      </c>
      <c r="R34" s="6">
        <v>6.1</v>
      </c>
      <c r="S34" s="9">
        <v>5.6</v>
      </c>
      <c r="T34" s="9">
        <v>5.5</v>
      </c>
      <c r="U34" s="9">
        <v>5.6</v>
      </c>
      <c r="V34" s="9">
        <v>5.8</v>
      </c>
      <c r="W34" s="9">
        <v>6.6</v>
      </c>
      <c r="X34" s="9">
        <v>6.7</v>
      </c>
      <c r="Y34" s="9">
        <v>6.7</v>
      </c>
      <c r="Z34" s="9">
        <v>6.9</v>
      </c>
    </row>
    <row r="35" spans="1:26" ht="15" customHeight="1" x14ac:dyDescent="0.25">
      <c r="A35" s="2">
        <v>2016</v>
      </c>
      <c r="B35" s="2">
        <v>24766</v>
      </c>
      <c r="C35" s="2">
        <v>110</v>
      </c>
      <c r="D35" s="2">
        <v>2</v>
      </c>
      <c r="E35" s="2" t="s">
        <v>98</v>
      </c>
      <c r="F35" s="2" t="s">
        <v>16</v>
      </c>
      <c r="G35" s="2">
        <v>34</v>
      </c>
      <c r="H35" s="2" t="s">
        <v>23</v>
      </c>
      <c r="I35" s="2" t="s">
        <v>225</v>
      </c>
      <c r="J35" s="2" t="s">
        <v>331</v>
      </c>
      <c r="K35" s="2" t="s">
        <v>181</v>
      </c>
      <c r="L35" s="2" t="s">
        <v>114</v>
      </c>
      <c r="M35" s="2" t="s">
        <v>22</v>
      </c>
      <c r="N35" s="13">
        <v>12</v>
      </c>
      <c r="O35" s="2">
        <v>13110</v>
      </c>
      <c r="P35" s="3">
        <v>39282</v>
      </c>
      <c r="Q35" s="2">
        <v>84</v>
      </c>
      <c r="R35" s="6">
        <v>6.3</v>
      </c>
      <c r="S35" s="9">
        <v>6.4</v>
      </c>
      <c r="T35" s="9">
        <v>6.1</v>
      </c>
      <c r="U35" s="9">
        <v>5.6</v>
      </c>
      <c r="V35" s="9">
        <v>5.9</v>
      </c>
      <c r="W35" s="9">
        <v>6.6</v>
      </c>
      <c r="X35" s="9">
        <v>6.8</v>
      </c>
      <c r="Y35" s="9">
        <v>6.8</v>
      </c>
      <c r="Z35" s="9">
        <v>6.9</v>
      </c>
    </row>
    <row r="36" spans="1:26" ht="15" customHeight="1" x14ac:dyDescent="0.25">
      <c r="A36" s="2">
        <v>2016</v>
      </c>
      <c r="B36" s="2">
        <v>24766</v>
      </c>
      <c r="C36" s="2">
        <v>110</v>
      </c>
      <c r="D36" s="2">
        <v>2</v>
      </c>
      <c r="E36" s="2" t="s">
        <v>98</v>
      </c>
      <c r="F36" s="2" t="s">
        <v>16</v>
      </c>
      <c r="G36" s="2">
        <v>35</v>
      </c>
      <c r="H36" s="2" t="s">
        <v>17</v>
      </c>
      <c r="I36" s="2" t="s">
        <v>758</v>
      </c>
      <c r="J36" s="2" t="s">
        <v>679</v>
      </c>
      <c r="K36" s="2" t="s">
        <v>30</v>
      </c>
      <c r="L36" s="2" t="s">
        <v>170</v>
      </c>
      <c r="M36" s="2" t="s">
        <v>88</v>
      </c>
      <c r="N36" s="13">
        <v>9</v>
      </c>
      <c r="O36" s="2">
        <v>13201</v>
      </c>
      <c r="P36" s="3">
        <v>39303</v>
      </c>
      <c r="Q36" s="2">
        <v>93</v>
      </c>
      <c r="R36" s="6">
        <v>5.5</v>
      </c>
      <c r="S36" s="9">
        <v>4.9000000000000004</v>
      </c>
      <c r="T36" s="9">
        <v>5.3</v>
      </c>
      <c r="U36" s="9">
        <v>5.2</v>
      </c>
      <c r="V36" s="9">
        <v>4.7</v>
      </c>
      <c r="W36" s="9">
        <v>5.7</v>
      </c>
      <c r="X36" s="9">
        <v>6.4</v>
      </c>
      <c r="Y36" s="9">
        <v>6.7</v>
      </c>
      <c r="Z36" s="9">
        <v>5.3</v>
      </c>
    </row>
    <row r="37" spans="1:26" ht="15" customHeight="1" x14ac:dyDescent="0.25">
      <c r="A37" s="2">
        <v>2016</v>
      </c>
      <c r="B37" s="2">
        <v>24766</v>
      </c>
      <c r="C37" s="2">
        <v>110</v>
      </c>
      <c r="D37" s="2">
        <v>2</v>
      </c>
      <c r="E37" s="2" t="s">
        <v>98</v>
      </c>
      <c r="F37" s="2" t="s">
        <v>16</v>
      </c>
      <c r="G37" s="2">
        <v>36</v>
      </c>
      <c r="H37" s="2" t="s">
        <v>17</v>
      </c>
      <c r="I37" s="2" t="s">
        <v>197</v>
      </c>
      <c r="J37" s="2" t="s">
        <v>499</v>
      </c>
      <c r="K37" s="2" t="s">
        <v>379</v>
      </c>
      <c r="L37" s="2" t="s">
        <v>136</v>
      </c>
      <c r="M37" s="2" t="s">
        <v>22</v>
      </c>
      <c r="N37" s="13">
        <v>13</v>
      </c>
      <c r="O37" s="2">
        <v>13110</v>
      </c>
      <c r="P37" s="3">
        <v>39421</v>
      </c>
      <c r="Q37" s="2">
        <v>90</v>
      </c>
      <c r="R37" s="6">
        <v>5.6</v>
      </c>
      <c r="S37" s="9">
        <v>4.9000000000000004</v>
      </c>
      <c r="T37" s="9">
        <v>5</v>
      </c>
      <c r="U37" s="9">
        <v>5</v>
      </c>
      <c r="V37" s="9">
        <v>5.0999999999999996</v>
      </c>
      <c r="W37" s="9">
        <v>6.2</v>
      </c>
      <c r="X37" s="9">
        <v>6.7</v>
      </c>
      <c r="Y37" s="9">
        <v>6.7</v>
      </c>
      <c r="Z37" s="9">
        <v>5.6</v>
      </c>
    </row>
    <row r="38" spans="1:26" ht="15" customHeight="1" x14ac:dyDescent="0.25">
      <c r="A38" s="2">
        <v>2016</v>
      </c>
      <c r="B38" s="2">
        <v>24766</v>
      </c>
      <c r="C38" s="2">
        <v>110</v>
      </c>
      <c r="D38" s="2">
        <v>2</v>
      </c>
      <c r="E38" s="2" t="s">
        <v>98</v>
      </c>
      <c r="F38" s="2" t="s">
        <v>16</v>
      </c>
      <c r="G38" s="2">
        <v>37</v>
      </c>
      <c r="H38" s="2" t="s">
        <v>23</v>
      </c>
      <c r="I38" s="2" t="s">
        <v>464</v>
      </c>
      <c r="J38" s="2" t="s">
        <v>145</v>
      </c>
      <c r="K38" s="2" t="s">
        <v>95</v>
      </c>
      <c r="L38" s="2" t="s">
        <v>174</v>
      </c>
      <c r="M38" s="2" t="s">
        <v>88</v>
      </c>
      <c r="N38" s="13">
        <v>7</v>
      </c>
      <c r="O38" s="2">
        <v>13201</v>
      </c>
      <c r="P38" s="3">
        <v>38905</v>
      </c>
      <c r="Q38" s="2">
        <v>93</v>
      </c>
      <c r="R38" s="6">
        <v>5.4</v>
      </c>
      <c r="S38" s="9">
        <v>4.9000000000000004</v>
      </c>
      <c r="T38" s="9">
        <v>5.0999999999999996</v>
      </c>
      <c r="U38" s="9">
        <v>4.8</v>
      </c>
      <c r="V38" s="9">
        <v>4.7</v>
      </c>
      <c r="W38" s="9">
        <v>5.5</v>
      </c>
      <c r="X38" s="9">
        <v>6.4</v>
      </c>
      <c r="Y38" s="9">
        <v>6.8</v>
      </c>
      <c r="Z38" s="9">
        <v>5.6</v>
      </c>
    </row>
    <row r="39" spans="1:26" ht="15" customHeight="1" x14ac:dyDescent="0.25">
      <c r="A39" s="2">
        <v>2016</v>
      </c>
      <c r="B39" s="2">
        <v>24766</v>
      </c>
      <c r="C39" s="2">
        <v>110</v>
      </c>
      <c r="D39" s="2">
        <v>2</v>
      </c>
      <c r="E39" s="2" t="s">
        <v>98</v>
      </c>
      <c r="F39" s="2" t="s">
        <v>16</v>
      </c>
      <c r="G39" s="2">
        <v>38</v>
      </c>
      <c r="H39" s="2" t="s">
        <v>17</v>
      </c>
      <c r="I39" s="2" t="s">
        <v>582</v>
      </c>
      <c r="J39" s="2" t="s">
        <v>835</v>
      </c>
      <c r="K39" s="2" t="s">
        <v>109</v>
      </c>
      <c r="L39" s="2"/>
      <c r="M39" s="2" t="s">
        <v>22</v>
      </c>
      <c r="N39" s="13">
        <v>15</v>
      </c>
      <c r="O39" s="2">
        <v>13110</v>
      </c>
      <c r="P39" s="3">
        <v>39319</v>
      </c>
      <c r="Q39" s="2">
        <v>84</v>
      </c>
      <c r="R39" s="6">
        <v>5.9</v>
      </c>
      <c r="S39" s="9">
        <v>5.4</v>
      </c>
      <c r="T39" s="9">
        <v>5.3</v>
      </c>
      <c r="U39" s="9">
        <v>5.4</v>
      </c>
      <c r="V39" s="9">
        <v>5.4</v>
      </c>
      <c r="W39" s="9">
        <v>6.3</v>
      </c>
      <c r="X39" s="9">
        <v>6.4</v>
      </c>
      <c r="Y39" s="9">
        <v>6.6</v>
      </c>
      <c r="Z39" s="9">
        <v>6.8</v>
      </c>
    </row>
    <row r="40" spans="1:26" ht="15" customHeight="1" x14ac:dyDescent="0.25">
      <c r="A40" s="2">
        <v>2016</v>
      </c>
      <c r="B40" s="2">
        <v>24766</v>
      </c>
      <c r="C40" s="2">
        <v>110</v>
      </c>
      <c r="D40" s="2">
        <v>2</v>
      </c>
      <c r="E40" s="2" t="s">
        <v>98</v>
      </c>
      <c r="F40" s="2" t="s">
        <v>16</v>
      </c>
      <c r="G40" s="2">
        <v>39</v>
      </c>
      <c r="H40" s="2" t="s">
        <v>23</v>
      </c>
      <c r="I40" s="2" t="s">
        <v>607</v>
      </c>
      <c r="J40" s="2" t="s">
        <v>586</v>
      </c>
      <c r="K40" s="2" t="s">
        <v>538</v>
      </c>
      <c r="L40" s="2" t="s">
        <v>150</v>
      </c>
      <c r="M40" s="2" t="s">
        <v>22</v>
      </c>
      <c r="N40" s="13">
        <v>7</v>
      </c>
      <c r="O40" s="2">
        <v>13110</v>
      </c>
      <c r="P40" s="3">
        <v>39533</v>
      </c>
      <c r="Q40" s="2">
        <v>90</v>
      </c>
      <c r="R40" s="6">
        <v>5.8</v>
      </c>
      <c r="S40" s="9">
        <v>5.6</v>
      </c>
      <c r="T40" s="9">
        <v>5.5</v>
      </c>
      <c r="U40" s="9">
        <v>5.3</v>
      </c>
      <c r="V40" s="9">
        <v>6.1</v>
      </c>
      <c r="W40" s="9">
        <v>5.6</v>
      </c>
      <c r="X40" s="9">
        <v>6</v>
      </c>
      <c r="Y40" s="9">
        <v>6.5</v>
      </c>
      <c r="Z40" s="9">
        <v>5.9</v>
      </c>
    </row>
    <row r="41" spans="1:26" ht="15" customHeight="1" x14ac:dyDescent="0.25">
      <c r="A41" s="2">
        <v>2016</v>
      </c>
      <c r="B41" s="2">
        <v>24766</v>
      </c>
      <c r="C41" s="2">
        <v>110</v>
      </c>
      <c r="D41" s="2">
        <v>2</v>
      </c>
      <c r="E41" s="2" t="s">
        <v>98</v>
      </c>
      <c r="F41" s="2" t="s">
        <v>16</v>
      </c>
      <c r="G41" s="2">
        <v>40</v>
      </c>
      <c r="H41" s="2" t="s">
        <v>23</v>
      </c>
      <c r="I41" s="2" t="s">
        <v>276</v>
      </c>
      <c r="J41" s="2" t="s">
        <v>868</v>
      </c>
      <c r="K41" s="2" t="s">
        <v>123</v>
      </c>
      <c r="L41" s="2"/>
      <c r="M41" s="2" t="s">
        <v>88</v>
      </c>
      <c r="N41" s="13">
        <v>9</v>
      </c>
      <c r="O41" s="2">
        <v>13201</v>
      </c>
      <c r="P41" s="3">
        <v>39148</v>
      </c>
      <c r="Q41" s="2">
        <v>90</v>
      </c>
      <c r="R41" s="6">
        <v>6.5</v>
      </c>
      <c r="S41" s="9">
        <v>6.7</v>
      </c>
      <c r="T41" s="9">
        <v>6.3</v>
      </c>
      <c r="U41" s="9">
        <v>6.2</v>
      </c>
      <c r="V41" s="9">
        <v>6.7</v>
      </c>
      <c r="W41" s="9">
        <v>6.9</v>
      </c>
      <c r="X41" s="9">
        <v>6.4</v>
      </c>
      <c r="Y41" s="9">
        <v>6.4</v>
      </c>
      <c r="Z41" s="9">
        <v>7</v>
      </c>
    </row>
    <row r="42" spans="1:26" ht="15" customHeight="1" x14ac:dyDescent="0.25">
      <c r="A42" s="2">
        <v>2016</v>
      </c>
      <c r="B42" s="2">
        <v>24766</v>
      </c>
      <c r="C42" s="2">
        <v>110</v>
      </c>
      <c r="D42" s="2">
        <v>2</v>
      </c>
      <c r="E42" s="2" t="s">
        <v>98</v>
      </c>
      <c r="F42" s="2" t="s">
        <v>16</v>
      </c>
      <c r="G42" s="2">
        <v>41</v>
      </c>
      <c r="H42" s="2" t="s">
        <v>23</v>
      </c>
      <c r="I42" s="2" t="s">
        <v>579</v>
      </c>
      <c r="J42" s="2" t="s">
        <v>126</v>
      </c>
      <c r="K42" s="2" t="s">
        <v>524</v>
      </c>
      <c r="L42" s="2" t="s">
        <v>106</v>
      </c>
      <c r="M42" s="2" t="s">
        <v>22</v>
      </c>
      <c r="N42" s="13">
        <v>9</v>
      </c>
      <c r="O42" s="2">
        <v>13110</v>
      </c>
      <c r="P42" s="3">
        <v>39262</v>
      </c>
      <c r="Q42" s="2">
        <v>97</v>
      </c>
      <c r="R42" s="6">
        <v>5.4</v>
      </c>
      <c r="S42" s="9">
        <v>5</v>
      </c>
      <c r="T42" s="9">
        <v>4.9000000000000004</v>
      </c>
      <c r="U42" s="9">
        <v>5.2</v>
      </c>
      <c r="V42" s="9">
        <v>4.7</v>
      </c>
      <c r="W42" s="9">
        <v>5.5</v>
      </c>
      <c r="X42" s="9">
        <v>6.6</v>
      </c>
      <c r="Y42" s="9">
        <v>6.5</v>
      </c>
      <c r="Z42" s="9">
        <v>5.5</v>
      </c>
    </row>
    <row r="43" spans="1:26" ht="15" customHeight="1" x14ac:dyDescent="0.25">
      <c r="A43" s="2">
        <v>2016</v>
      </c>
      <c r="B43" s="2">
        <v>24766</v>
      </c>
      <c r="C43" s="2">
        <v>110</v>
      </c>
      <c r="D43" s="2">
        <v>2</v>
      </c>
      <c r="E43" s="2" t="s">
        <v>98</v>
      </c>
      <c r="F43" s="2" t="s">
        <v>16</v>
      </c>
      <c r="G43" s="2">
        <v>42</v>
      </c>
      <c r="H43" s="2" t="s">
        <v>17</v>
      </c>
      <c r="I43" s="2" t="s">
        <v>169</v>
      </c>
      <c r="J43" s="2" t="s">
        <v>339</v>
      </c>
      <c r="K43" s="2" t="s">
        <v>689</v>
      </c>
      <c r="L43" s="2" t="s">
        <v>132</v>
      </c>
      <c r="M43" s="2" t="s">
        <v>22</v>
      </c>
      <c r="N43" s="13">
        <v>14</v>
      </c>
      <c r="O43" s="2">
        <v>13110</v>
      </c>
      <c r="P43" s="3">
        <v>39377</v>
      </c>
      <c r="Q43" s="2">
        <v>87</v>
      </c>
      <c r="R43" s="6">
        <v>6.2</v>
      </c>
      <c r="S43" s="9">
        <v>6.1</v>
      </c>
      <c r="T43" s="9">
        <v>5.5</v>
      </c>
      <c r="U43" s="9">
        <v>6.2</v>
      </c>
      <c r="V43" s="9">
        <v>6.5</v>
      </c>
      <c r="W43" s="9">
        <v>6.6</v>
      </c>
      <c r="X43" s="9">
        <v>6.8</v>
      </c>
      <c r="Y43" s="9">
        <v>6.4</v>
      </c>
      <c r="Z43" s="9">
        <v>6</v>
      </c>
    </row>
    <row r="44" spans="1:26" ht="15" customHeight="1" x14ac:dyDescent="0.25">
      <c r="A44" s="2">
        <v>2016</v>
      </c>
      <c r="B44" s="2">
        <v>24766</v>
      </c>
      <c r="C44" s="2">
        <v>110</v>
      </c>
      <c r="D44" s="2">
        <v>2</v>
      </c>
      <c r="E44" s="2" t="s">
        <v>98</v>
      </c>
      <c r="F44" s="2" t="s">
        <v>16</v>
      </c>
      <c r="G44" s="2">
        <v>43</v>
      </c>
      <c r="H44" s="2" t="s">
        <v>17</v>
      </c>
      <c r="I44" s="2" t="s">
        <v>850</v>
      </c>
      <c r="J44" s="2" t="s">
        <v>586</v>
      </c>
      <c r="K44" s="2" t="s">
        <v>213</v>
      </c>
      <c r="L44" s="2"/>
      <c r="M44" s="2" t="s">
        <v>22</v>
      </c>
      <c r="N44" s="13">
        <v>13</v>
      </c>
      <c r="O44" s="2">
        <v>13110</v>
      </c>
      <c r="P44" s="3">
        <v>39405</v>
      </c>
      <c r="Q44" s="2">
        <v>96</v>
      </c>
      <c r="R44" s="6">
        <v>6.1</v>
      </c>
      <c r="S44" s="9">
        <v>5.0999999999999996</v>
      </c>
      <c r="T44" s="9">
        <v>6.3</v>
      </c>
      <c r="U44" s="9">
        <v>5.7</v>
      </c>
      <c r="V44" s="9">
        <v>5.7</v>
      </c>
      <c r="W44" s="9">
        <v>6.6</v>
      </c>
      <c r="X44" s="9">
        <v>6.7</v>
      </c>
      <c r="Y44" s="9">
        <v>6.4</v>
      </c>
      <c r="Z44" s="9">
        <v>6.8</v>
      </c>
    </row>
    <row r="45" spans="1:26" ht="15" customHeight="1" x14ac:dyDescent="0.25">
      <c r="A45" s="2">
        <v>2016</v>
      </c>
      <c r="B45" s="2">
        <v>24766</v>
      </c>
      <c r="C45" s="2">
        <v>110</v>
      </c>
      <c r="D45" s="2">
        <v>3</v>
      </c>
      <c r="E45" s="2" t="s">
        <v>178</v>
      </c>
      <c r="F45" s="2" t="s">
        <v>16</v>
      </c>
      <c r="G45" s="2">
        <v>44</v>
      </c>
      <c r="H45" s="2" t="s">
        <v>17</v>
      </c>
      <c r="I45" s="2" t="s">
        <v>171</v>
      </c>
      <c r="J45" s="2" t="s">
        <v>69</v>
      </c>
      <c r="K45" s="2" t="s">
        <v>571</v>
      </c>
      <c r="L45" s="2" t="s">
        <v>204</v>
      </c>
      <c r="M45" s="2" t="s">
        <v>22</v>
      </c>
      <c r="N45" s="13">
        <v>3</v>
      </c>
      <c r="O45" s="2">
        <v>13110</v>
      </c>
      <c r="P45" s="3">
        <v>39056</v>
      </c>
      <c r="Q45" s="2">
        <v>87</v>
      </c>
      <c r="R45" s="6">
        <v>6.1</v>
      </c>
      <c r="S45" s="9">
        <v>5.9</v>
      </c>
      <c r="T45" s="9">
        <v>5.4</v>
      </c>
      <c r="U45" s="9">
        <v>6.4</v>
      </c>
      <c r="V45" s="9">
        <v>6.4</v>
      </c>
      <c r="W45" s="9">
        <v>6.7</v>
      </c>
      <c r="X45" s="9">
        <v>5.6</v>
      </c>
      <c r="Y45" s="9">
        <v>6.4</v>
      </c>
      <c r="Z45" s="9">
        <v>6.5</v>
      </c>
    </row>
    <row r="46" spans="1:26" ht="15" customHeight="1" x14ac:dyDescent="0.25">
      <c r="A46" s="2">
        <v>2016</v>
      </c>
      <c r="B46" s="2">
        <v>24766</v>
      </c>
      <c r="C46" s="2">
        <v>110</v>
      </c>
      <c r="D46" s="2">
        <v>3</v>
      </c>
      <c r="E46" s="2" t="s">
        <v>178</v>
      </c>
      <c r="F46" s="2" t="s">
        <v>16</v>
      </c>
      <c r="G46" s="2">
        <v>45</v>
      </c>
      <c r="H46" s="2" t="s">
        <v>17</v>
      </c>
      <c r="I46" s="2" t="s">
        <v>107</v>
      </c>
      <c r="J46" s="2" t="s">
        <v>246</v>
      </c>
      <c r="K46" s="2" t="s">
        <v>38</v>
      </c>
      <c r="L46" s="2" t="s">
        <v>247</v>
      </c>
      <c r="M46" s="2" t="s">
        <v>88</v>
      </c>
      <c r="N46" s="13">
        <v>3</v>
      </c>
      <c r="O46" s="2">
        <v>13201</v>
      </c>
      <c r="P46" s="3">
        <v>39246</v>
      </c>
      <c r="Q46" s="2">
        <v>91</v>
      </c>
      <c r="R46" s="6">
        <v>5.8</v>
      </c>
      <c r="S46" s="9">
        <v>5.8</v>
      </c>
      <c r="T46" s="9">
        <v>5.3</v>
      </c>
      <c r="U46" s="9">
        <v>5.6</v>
      </c>
      <c r="V46" s="9">
        <v>6</v>
      </c>
      <c r="W46" s="9">
        <v>6.6</v>
      </c>
      <c r="X46" s="9">
        <v>5.2</v>
      </c>
      <c r="Y46" s="9">
        <v>6.5</v>
      </c>
      <c r="Z46" s="9">
        <v>5.6</v>
      </c>
    </row>
    <row r="47" spans="1:26" ht="15" customHeight="1" x14ac:dyDescent="0.25">
      <c r="A47" s="2">
        <v>2016</v>
      </c>
      <c r="B47" s="2">
        <v>24766</v>
      </c>
      <c r="C47" s="2">
        <v>110</v>
      </c>
      <c r="D47" s="2">
        <v>3</v>
      </c>
      <c r="E47" s="2" t="s">
        <v>178</v>
      </c>
      <c r="F47" s="2" t="s">
        <v>16</v>
      </c>
      <c r="G47" s="2">
        <v>46</v>
      </c>
      <c r="H47" s="2" t="s">
        <v>17</v>
      </c>
      <c r="I47" s="2" t="s">
        <v>672</v>
      </c>
      <c r="J47" s="2" t="s">
        <v>69</v>
      </c>
      <c r="K47" s="2" t="s">
        <v>738</v>
      </c>
      <c r="L47" s="2" t="s">
        <v>214</v>
      </c>
      <c r="M47" s="2" t="s">
        <v>22</v>
      </c>
      <c r="N47" s="13">
        <v>13</v>
      </c>
      <c r="O47" s="2">
        <v>13110</v>
      </c>
      <c r="P47" s="3">
        <v>39163</v>
      </c>
      <c r="Q47" s="2">
        <v>94</v>
      </c>
      <c r="R47" s="6">
        <v>5.6</v>
      </c>
      <c r="S47" s="9">
        <v>5.5</v>
      </c>
      <c r="T47" s="9">
        <v>5.7</v>
      </c>
      <c r="U47" s="9">
        <v>5.7</v>
      </c>
      <c r="V47" s="9">
        <v>5.9</v>
      </c>
      <c r="W47" s="9">
        <v>5</v>
      </c>
      <c r="X47" s="9">
        <v>5.2</v>
      </c>
      <c r="Y47" s="9">
        <v>6.1</v>
      </c>
      <c r="Z47" s="9">
        <v>6.3</v>
      </c>
    </row>
    <row r="48" spans="1:26" ht="15" customHeight="1" x14ac:dyDescent="0.25">
      <c r="A48" s="2">
        <v>2016</v>
      </c>
      <c r="B48" s="2">
        <v>24766</v>
      </c>
      <c r="C48" s="2">
        <v>110</v>
      </c>
      <c r="D48" s="2">
        <v>3</v>
      </c>
      <c r="E48" s="2" t="s">
        <v>178</v>
      </c>
      <c r="F48" s="2" t="s">
        <v>16</v>
      </c>
      <c r="G48" s="2">
        <v>47</v>
      </c>
      <c r="H48" s="2" t="s">
        <v>23</v>
      </c>
      <c r="I48" s="2" t="s">
        <v>754</v>
      </c>
      <c r="J48" s="2" t="s">
        <v>808</v>
      </c>
      <c r="K48" s="2" t="s">
        <v>26</v>
      </c>
      <c r="L48" s="2" t="s">
        <v>243</v>
      </c>
      <c r="M48" s="2" t="s">
        <v>244</v>
      </c>
      <c r="N48" s="13">
        <v>15</v>
      </c>
      <c r="O48" s="2">
        <v>13130</v>
      </c>
      <c r="P48" s="3">
        <v>38818</v>
      </c>
      <c r="Q48" s="2">
        <v>0</v>
      </c>
      <c r="R48" s="6" t="s">
        <v>978</v>
      </c>
      <c r="S48" s="9"/>
      <c r="T48" s="9"/>
      <c r="U48" s="9"/>
      <c r="V48" s="9"/>
      <c r="W48" s="9"/>
      <c r="X48" s="9"/>
      <c r="Y48" s="9"/>
      <c r="Z48" s="9"/>
    </row>
    <row r="49" spans="1:26" ht="15" customHeight="1" x14ac:dyDescent="0.25">
      <c r="A49" s="2">
        <v>2016</v>
      </c>
      <c r="B49" s="2">
        <v>24766</v>
      </c>
      <c r="C49" s="2">
        <v>110</v>
      </c>
      <c r="D49" s="2">
        <v>3</v>
      </c>
      <c r="E49" s="2" t="s">
        <v>178</v>
      </c>
      <c r="F49" s="2" t="s">
        <v>16</v>
      </c>
      <c r="G49" s="2">
        <v>48</v>
      </c>
      <c r="H49" s="2" t="s">
        <v>17</v>
      </c>
      <c r="I49" s="2" t="s">
        <v>374</v>
      </c>
      <c r="J49" s="2" t="s">
        <v>430</v>
      </c>
      <c r="K49" s="2" t="s">
        <v>69</v>
      </c>
      <c r="L49" s="2"/>
      <c r="M49" s="2" t="s">
        <v>22</v>
      </c>
      <c r="N49" s="13">
        <v>9</v>
      </c>
      <c r="O49" s="2">
        <v>13110</v>
      </c>
      <c r="P49" s="3">
        <v>39139</v>
      </c>
      <c r="Q49" s="2">
        <v>97</v>
      </c>
      <c r="R49" s="6">
        <v>5.8</v>
      </c>
      <c r="S49" s="9">
        <v>5.4</v>
      </c>
      <c r="T49" s="9">
        <v>5.9</v>
      </c>
      <c r="U49" s="9">
        <v>5.7</v>
      </c>
      <c r="V49" s="9">
        <v>5.9</v>
      </c>
      <c r="W49" s="9">
        <v>6</v>
      </c>
      <c r="X49" s="9">
        <v>4.7</v>
      </c>
      <c r="Y49" s="9">
        <v>6.5</v>
      </c>
      <c r="Z49" s="9">
        <v>6.4</v>
      </c>
    </row>
    <row r="50" spans="1:26" ht="15" customHeight="1" x14ac:dyDescent="0.25">
      <c r="A50" s="2">
        <v>2016</v>
      </c>
      <c r="B50" s="2">
        <v>24766</v>
      </c>
      <c r="C50" s="2">
        <v>110</v>
      </c>
      <c r="D50" s="2">
        <v>3</v>
      </c>
      <c r="E50" s="2" t="s">
        <v>178</v>
      </c>
      <c r="F50" s="2" t="s">
        <v>16</v>
      </c>
      <c r="G50" s="2">
        <v>49</v>
      </c>
      <c r="H50" s="2" t="s">
        <v>23</v>
      </c>
      <c r="I50" s="2" t="s">
        <v>492</v>
      </c>
      <c r="J50" s="2" t="s">
        <v>413</v>
      </c>
      <c r="K50" s="2" t="s">
        <v>41</v>
      </c>
      <c r="L50" s="2"/>
      <c r="M50" s="2" t="s">
        <v>22</v>
      </c>
      <c r="N50" s="13">
        <v>11</v>
      </c>
      <c r="O50" s="2">
        <v>13110</v>
      </c>
      <c r="P50" s="3">
        <v>38973</v>
      </c>
      <c r="Q50" s="2">
        <v>96</v>
      </c>
      <c r="R50" s="6">
        <v>6.5</v>
      </c>
      <c r="S50" s="9">
        <v>6.2</v>
      </c>
      <c r="T50" s="9">
        <v>6.6</v>
      </c>
      <c r="U50" s="9">
        <v>6.6</v>
      </c>
      <c r="V50" s="9">
        <v>6.5</v>
      </c>
      <c r="W50" s="9">
        <v>6</v>
      </c>
      <c r="X50" s="9">
        <v>6.7</v>
      </c>
      <c r="Y50" s="9">
        <v>6.7</v>
      </c>
      <c r="Z50" s="9">
        <v>7</v>
      </c>
    </row>
    <row r="51" spans="1:26" ht="15" customHeight="1" x14ac:dyDescent="0.25">
      <c r="A51" s="2">
        <v>2016</v>
      </c>
      <c r="B51" s="2">
        <v>24766</v>
      </c>
      <c r="C51" s="2">
        <v>110</v>
      </c>
      <c r="D51" s="2">
        <v>3</v>
      </c>
      <c r="E51" s="2" t="s">
        <v>178</v>
      </c>
      <c r="F51" s="2" t="s">
        <v>16</v>
      </c>
      <c r="G51" s="2">
        <v>50</v>
      </c>
      <c r="H51" s="2" t="s">
        <v>17</v>
      </c>
      <c r="I51" s="2" t="s">
        <v>374</v>
      </c>
      <c r="J51" s="2" t="s">
        <v>926</v>
      </c>
      <c r="K51" s="2" t="s">
        <v>320</v>
      </c>
      <c r="L51" s="2" t="s">
        <v>196</v>
      </c>
      <c r="M51" s="2" t="s">
        <v>22</v>
      </c>
      <c r="N51" s="13">
        <v>14</v>
      </c>
      <c r="O51" s="2">
        <v>13110</v>
      </c>
      <c r="P51" s="3">
        <v>38969</v>
      </c>
      <c r="Q51" s="2">
        <v>97</v>
      </c>
      <c r="R51" s="6">
        <v>5.8</v>
      </c>
      <c r="S51" s="9">
        <v>5.7</v>
      </c>
      <c r="T51" s="9">
        <v>5.7</v>
      </c>
      <c r="U51" s="9">
        <v>5.8</v>
      </c>
      <c r="V51" s="9">
        <v>5.7</v>
      </c>
      <c r="W51" s="9">
        <v>5.3</v>
      </c>
      <c r="X51" s="9">
        <v>6.4</v>
      </c>
      <c r="Y51" s="9">
        <v>6.5</v>
      </c>
      <c r="Z51" s="9">
        <v>5.8</v>
      </c>
    </row>
    <row r="52" spans="1:26" ht="15" customHeight="1" x14ac:dyDescent="0.25">
      <c r="A52" s="2">
        <v>2016</v>
      </c>
      <c r="B52" s="2">
        <v>24766</v>
      </c>
      <c r="C52" s="2">
        <v>110</v>
      </c>
      <c r="D52" s="2">
        <v>3</v>
      </c>
      <c r="E52" s="2" t="s">
        <v>178</v>
      </c>
      <c r="F52" s="2" t="s">
        <v>16</v>
      </c>
      <c r="G52" s="2">
        <v>51</v>
      </c>
      <c r="H52" s="2" t="s">
        <v>23</v>
      </c>
      <c r="I52" s="2" t="s">
        <v>492</v>
      </c>
      <c r="J52" s="2" t="s">
        <v>69</v>
      </c>
      <c r="K52" s="2" t="s">
        <v>618</v>
      </c>
      <c r="L52" s="2" t="s">
        <v>196</v>
      </c>
      <c r="M52" s="2" t="s">
        <v>22</v>
      </c>
      <c r="N52" s="13">
        <v>15</v>
      </c>
      <c r="O52" s="2">
        <v>13110</v>
      </c>
      <c r="P52" s="3">
        <v>38868</v>
      </c>
      <c r="Q52" s="2">
        <v>87</v>
      </c>
      <c r="R52" s="6">
        <v>5.6</v>
      </c>
      <c r="S52" s="9">
        <v>5.3</v>
      </c>
      <c r="T52" s="9">
        <v>5.3</v>
      </c>
      <c r="U52" s="9">
        <v>5.5</v>
      </c>
      <c r="V52" s="9">
        <v>6.5</v>
      </c>
      <c r="W52" s="9">
        <v>5.0999999999999996</v>
      </c>
      <c r="X52" s="9">
        <v>4.9000000000000004</v>
      </c>
      <c r="Y52" s="9">
        <v>6.4</v>
      </c>
      <c r="Z52" s="9">
        <v>5.9</v>
      </c>
    </row>
    <row r="53" spans="1:26" ht="15" customHeight="1" x14ac:dyDescent="0.25">
      <c r="A53" s="2">
        <v>2016</v>
      </c>
      <c r="B53" s="2">
        <v>24766</v>
      </c>
      <c r="C53" s="2">
        <v>110</v>
      </c>
      <c r="D53" s="2">
        <v>3</v>
      </c>
      <c r="E53" s="2" t="s">
        <v>178</v>
      </c>
      <c r="F53" s="2" t="s">
        <v>16</v>
      </c>
      <c r="G53" s="2">
        <v>52</v>
      </c>
      <c r="H53" s="2" t="s">
        <v>17</v>
      </c>
      <c r="I53" s="2" t="s">
        <v>565</v>
      </c>
      <c r="J53" s="2" t="s">
        <v>69</v>
      </c>
      <c r="K53" s="2" t="s">
        <v>181</v>
      </c>
      <c r="L53" s="2" t="s">
        <v>218</v>
      </c>
      <c r="M53" s="2" t="s">
        <v>22</v>
      </c>
      <c r="N53" s="13">
        <v>5</v>
      </c>
      <c r="O53" s="2">
        <v>13110</v>
      </c>
      <c r="P53" s="3">
        <v>38568</v>
      </c>
      <c r="Q53" s="2">
        <v>84</v>
      </c>
      <c r="R53" s="6">
        <v>5.2</v>
      </c>
      <c r="S53" s="9">
        <v>4.7</v>
      </c>
      <c r="T53" s="9">
        <v>4.7</v>
      </c>
      <c r="U53" s="9">
        <v>5.2</v>
      </c>
      <c r="V53" s="9">
        <v>5.5</v>
      </c>
      <c r="W53" s="9">
        <v>4.5999999999999996</v>
      </c>
      <c r="X53" s="9">
        <v>4.9000000000000004</v>
      </c>
      <c r="Y53" s="9">
        <v>6.3</v>
      </c>
      <c r="Z53" s="9">
        <v>6</v>
      </c>
    </row>
    <row r="54" spans="1:26" ht="15" customHeight="1" x14ac:dyDescent="0.25">
      <c r="A54" s="2">
        <v>2016</v>
      </c>
      <c r="B54" s="2">
        <v>24766</v>
      </c>
      <c r="C54" s="2">
        <v>110</v>
      </c>
      <c r="D54" s="2">
        <v>3</v>
      </c>
      <c r="E54" s="2" t="s">
        <v>178</v>
      </c>
      <c r="F54" s="2" t="s">
        <v>16</v>
      </c>
      <c r="G54" s="2">
        <v>53</v>
      </c>
      <c r="H54" s="2" t="s">
        <v>17</v>
      </c>
      <c r="I54" s="2" t="s">
        <v>745</v>
      </c>
      <c r="J54" s="2" t="s">
        <v>675</v>
      </c>
      <c r="K54" s="2" t="s">
        <v>379</v>
      </c>
      <c r="L54" s="2" t="s">
        <v>241</v>
      </c>
      <c r="M54" s="2" t="s">
        <v>168</v>
      </c>
      <c r="N54" s="13">
        <v>12</v>
      </c>
      <c r="O54" s="2">
        <v>13129</v>
      </c>
      <c r="P54" s="3">
        <v>39129</v>
      </c>
      <c r="Q54" s="2">
        <v>93</v>
      </c>
      <c r="R54" s="6">
        <v>6</v>
      </c>
      <c r="S54" s="9">
        <v>6</v>
      </c>
      <c r="T54" s="9">
        <v>5.8</v>
      </c>
      <c r="U54" s="9">
        <v>5.8</v>
      </c>
      <c r="V54" s="9">
        <v>6.1</v>
      </c>
      <c r="W54" s="9">
        <v>5.9</v>
      </c>
      <c r="X54" s="9">
        <v>5.8</v>
      </c>
      <c r="Y54" s="9">
        <v>6.3</v>
      </c>
      <c r="Z54" s="9">
        <v>6.9</v>
      </c>
    </row>
    <row r="55" spans="1:26" ht="15" customHeight="1" x14ac:dyDescent="0.25">
      <c r="A55" s="2">
        <v>2016</v>
      </c>
      <c r="B55" s="2">
        <v>24766</v>
      </c>
      <c r="C55" s="2">
        <v>110</v>
      </c>
      <c r="D55" s="2">
        <v>3</v>
      </c>
      <c r="E55" s="2" t="s">
        <v>178</v>
      </c>
      <c r="F55" s="2" t="s">
        <v>16</v>
      </c>
      <c r="G55" s="2">
        <v>54</v>
      </c>
      <c r="H55" s="2" t="s">
        <v>17</v>
      </c>
      <c r="I55" s="2" t="s">
        <v>425</v>
      </c>
      <c r="J55" s="2" t="s">
        <v>574</v>
      </c>
      <c r="K55" s="2" t="s">
        <v>273</v>
      </c>
      <c r="L55" s="2" t="s">
        <v>200</v>
      </c>
      <c r="M55" s="2" t="s">
        <v>22</v>
      </c>
      <c r="N55" s="13">
        <v>6</v>
      </c>
      <c r="O55" s="2">
        <v>13110</v>
      </c>
      <c r="P55" s="3">
        <v>38904</v>
      </c>
      <c r="Q55" s="2">
        <v>91</v>
      </c>
      <c r="R55" s="6">
        <v>6.7</v>
      </c>
      <c r="S55" s="9">
        <v>6.7</v>
      </c>
      <c r="T55" s="9">
        <v>6.8</v>
      </c>
      <c r="U55" s="9">
        <v>6.6</v>
      </c>
      <c r="V55" s="9">
        <v>6.8</v>
      </c>
      <c r="W55" s="9">
        <v>6.9</v>
      </c>
      <c r="X55" s="9">
        <v>6.5</v>
      </c>
      <c r="Y55" s="9">
        <v>6.3</v>
      </c>
      <c r="Z55" s="9">
        <v>7</v>
      </c>
    </row>
    <row r="56" spans="1:26" ht="15" customHeight="1" x14ac:dyDescent="0.25">
      <c r="A56" s="2">
        <v>2016</v>
      </c>
      <c r="B56" s="2">
        <v>24766</v>
      </c>
      <c r="C56" s="2">
        <v>110</v>
      </c>
      <c r="D56" s="2">
        <v>3</v>
      </c>
      <c r="E56" s="2" t="s">
        <v>178</v>
      </c>
      <c r="F56" s="2" t="s">
        <v>16</v>
      </c>
      <c r="G56" s="2">
        <v>55</v>
      </c>
      <c r="H56" s="2" t="s">
        <v>23</v>
      </c>
      <c r="I56" s="2" t="s">
        <v>896</v>
      </c>
      <c r="J56" s="2" t="s">
        <v>703</v>
      </c>
      <c r="K56" s="2" t="s">
        <v>474</v>
      </c>
      <c r="L56" s="2" t="s">
        <v>224</v>
      </c>
      <c r="M56" s="2" t="s">
        <v>22</v>
      </c>
      <c r="N56" s="13">
        <v>4</v>
      </c>
      <c r="O56" s="2">
        <v>13110</v>
      </c>
      <c r="P56" s="3">
        <v>38569</v>
      </c>
      <c r="Q56" s="2">
        <v>89</v>
      </c>
      <c r="R56" s="6">
        <v>3.8</v>
      </c>
      <c r="S56" s="9">
        <v>3.8</v>
      </c>
      <c r="T56" s="9">
        <v>3.6</v>
      </c>
      <c r="U56" s="9">
        <v>4.2</v>
      </c>
      <c r="V56" s="9">
        <v>3.1</v>
      </c>
      <c r="W56" s="9">
        <v>3.6</v>
      </c>
      <c r="X56" s="9">
        <v>4</v>
      </c>
      <c r="Y56" s="9">
        <v>4.0999999999999996</v>
      </c>
      <c r="Z56" s="9">
        <v>4</v>
      </c>
    </row>
    <row r="57" spans="1:26" ht="15" customHeight="1" x14ac:dyDescent="0.25">
      <c r="A57" s="2">
        <v>2016</v>
      </c>
      <c r="B57" s="2">
        <v>24766</v>
      </c>
      <c r="C57" s="2">
        <v>110</v>
      </c>
      <c r="D57" s="2">
        <v>3</v>
      </c>
      <c r="E57" s="2" t="s">
        <v>178</v>
      </c>
      <c r="F57" s="2" t="s">
        <v>16</v>
      </c>
      <c r="G57" s="2">
        <v>56</v>
      </c>
      <c r="H57" s="2" t="s">
        <v>17</v>
      </c>
      <c r="I57" s="2" t="s">
        <v>449</v>
      </c>
      <c r="J57" s="2" t="s">
        <v>864</v>
      </c>
      <c r="K57" s="2" t="s">
        <v>113</v>
      </c>
      <c r="L57" s="2" t="s">
        <v>182</v>
      </c>
      <c r="M57" s="2" t="s">
        <v>183</v>
      </c>
      <c r="N57" s="13">
        <v>7</v>
      </c>
      <c r="O57" s="2">
        <v>13104</v>
      </c>
      <c r="P57" s="3">
        <v>38865</v>
      </c>
      <c r="Q57" s="2">
        <v>93</v>
      </c>
      <c r="R57" s="6">
        <v>5.9</v>
      </c>
      <c r="S57" s="9">
        <v>5.3</v>
      </c>
      <c r="T57" s="9">
        <v>5.9</v>
      </c>
      <c r="U57" s="9">
        <v>5.7</v>
      </c>
      <c r="V57" s="9">
        <v>5.8</v>
      </c>
      <c r="W57" s="9">
        <v>5.4</v>
      </c>
      <c r="X57" s="9">
        <v>6.1</v>
      </c>
      <c r="Y57" s="9">
        <v>6.5</v>
      </c>
      <c r="Z57" s="9">
        <v>6.5</v>
      </c>
    </row>
    <row r="58" spans="1:26" ht="15" customHeight="1" x14ac:dyDescent="0.25">
      <c r="A58" s="2">
        <v>2016</v>
      </c>
      <c r="B58" s="2">
        <v>24766</v>
      </c>
      <c r="C58" s="2">
        <v>110</v>
      </c>
      <c r="D58" s="2">
        <v>3</v>
      </c>
      <c r="E58" s="2" t="s">
        <v>178</v>
      </c>
      <c r="F58" s="2" t="s">
        <v>16</v>
      </c>
      <c r="G58" s="2">
        <v>57</v>
      </c>
      <c r="H58" s="2" t="s">
        <v>17</v>
      </c>
      <c r="I58" s="2" t="s">
        <v>551</v>
      </c>
      <c r="J58" s="2" t="s">
        <v>212</v>
      </c>
      <c r="K58" s="2" t="s">
        <v>113</v>
      </c>
      <c r="L58" s="2" t="s">
        <v>186</v>
      </c>
      <c r="M58" s="2" t="s">
        <v>22</v>
      </c>
      <c r="N58" s="13">
        <v>5</v>
      </c>
      <c r="O58" s="2">
        <v>13110</v>
      </c>
      <c r="P58" s="3">
        <v>38874</v>
      </c>
      <c r="Q58" s="2">
        <v>91</v>
      </c>
      <c r="R58" s="6">
        <v>5.5</v>
      </c>
      <c r="S58" s="9">
        <v>5.0999999999999996</v>
      </c>
      <c r="T58" s="9">
        <v>5.8</v>
      </c>
      <c r="U58" s="9">
        <v>5.3</v>
      </c>
      <c r="V58" s="9">
        <v>5.8</v>
      </c>
      <c r="W58" s="9">
        <v>5.3</v>
      </c>
      <c r="X58" s="9">
        <v>5.7</v>
      </c>
      <c r="Y58" s="9">
        <v>6.3</v>
      </c>
      <c r="Z58" s="9">
        <v>4.8</v>
      </c>
    </row>
    <row r="59" spans="1:26" ht="15" customHeight="1" x14ac:dyDescent="0.25">
      <c r="A59" s="2">
        <v>2016</v>
      </c>
      <c r="B59" s="2">
        <v>24766</v>
      </c>
      <c r="C59" s="2">
        <v>110</v>
      </c>
      <c r="D59" s="2">
        <v>3</v>
      </c>
      <c r="E59" s="2" t="s">
        <v>178</v>
      </c>
      <c r="F59" s="2" t="s">
        <v>16</v>
      </c>
      <c r="G59" s="2">
        <v>58</v>
      </c>
      <c r="H59" s="2" t="s">
        <v>17</v>
      </c>
      <c r="I59" s="2" t="s">
        <v>610</v>
      </c>
      <c r="J59" s="2" t="s">
        <v>25</v>
      </c>
      <c r="K59" s="2" t="s">
        <v>33</v>
      </c>
      <c r="L59" s="2" t="s">
        <v>237</v>
      </c>
      <c r="M59" s="2" t="s">
        <v>238</v>
      </c>
      <c r="N59" s="13">
        <v>14</v>
      </c>
      <c r="O59" s="2">
        <v>13122</v>
      </c>
      <c r="P59" s="3">
        <v>38840</v>
      </c>
      <c r="Q59" s="2">
        <v>0</v>
      </c>
      <c r="R59" s="6">
        <v>6.4</v>
      </c>
      <c r="S59" s="9">
        <v>6.4</v>
      </c>
      <c r="T59" s="9">
        <v>6.5</v>
      </c>
      <c r="U59" s="9">
        <v>6.7</v>
      </c>
      <c r="V59" s="9">
        <v>6.5</v>
      </c>
      <c r="W59" s="9">
        <v>6</v>
      </c>
      <c r="X59" s="9">
        <v>5.7</v>
      </c>
      <c r="Y59" s="9">
        <v>6.6</v>
      </c>
      <c r="Z59" s="9">
        <v>6.9</v>
      </c>
    </row>
    <row r="60" spans="1:26" ht="15" customHeight="1" x14ac:dyDescent="0.25">
      <c r="A60" s="2">
        <v>2016</v>
      </c>
      <c r="B60" s="2">
        <v>24766</v>
      </c>
      <c r="C60" s="2">
        <v>110</v>
      </c>
      <c r="D60" s="2">
        <v>3</v>
      </c>
      <c r="E60" s="2" t="s">
        <v>178</v>
      </c>
      <c r="F60" s="2" t="s">
        <v>16</v>
      </c>
      <c r="G60" s="2">
        <v>59</v>
      </c>
      <c r="H60" s="2" t="s">
        <v>17</v>
      </c>
      <c r="I60" s="2" t="s">
        <v>187</v>
      </c>
      <c r="J60" s="2" t="s">
        <v>69</v>
      </c>
      <c r="K60" s="2" t="s">
        <v>897</v>
      </c>
      <c r="L60" s="2" t="s">
        <v>208</v>
      </c>
      <c r="M60" s="2" t="s">
        <v>22</v>
      </c>
      <c r="N60" s="13">
        <v>4</v>
      </c>
      <c r="O60" s="2">
        <v>13110</v>
      </c>
      <c r="P60" s="3">
        <v>39181</v>
      </c>
      <c r="Q60" s="2">
        <v>88</v>
      </c>
      <c r="R60" s="6">
        <v>6</v>
      </c>
      <c r="S60" s="9">
        <v>5.5</v>
      </c>
      <c r="T60" s="9">
        <v>5.4</v>
      </c>
      <c r="U60" s="9">
        <v>5.6</v>
      </c>
      <c r="V60" s="9">
        <v>6.4</v>
      </c>
      <c r="W60" s="9">
        <v>6.7</v>
      </c>
      <c r="X60" s="9">
        <v>5.8</v>
      </c>
      <c r="Y60" s="9">
        <v>6.6</v>
      </c>
      <c r="Z60" s="9">
        <v>6.5</v>
      </c>
    </row>
    <row r="61" spans="1:26" ht="15" customHeight="1" x14ac:dyDescent="0.25">
      <c r="A61" s="2">
        <v>2016</v>
      </c>
      <c r="B61" s="2">
        <v>24766</v>
      </c>
      <c r="C61" s="2">
        <v>110</v>
      </c>
      <c r="D61" s="2">
        <v>3</v>
      </c>
      <c r="E61" s="2" t="s">
        <v>178</v>
      </c>
      <c r="F61" s="2" t="s">
        <v>16</v>
      </c>
      <c r="G61" s="2">
        <v>60</v>
      </c>
      <c r="H61" s="2" t="s">
        <v>23</v>
      </c>
      <c r="I61" s="2" t="s">
        <v>787</v>
      </c>
      <c r="J61" s="2" t="s">
        <v>116</v>
      </c>
      <c r="K61" s="2" t="s">
        <v>842</v>
      </c>
      <c r="L61" s="2" t="s">
        <v>251</v>
      </c>
      <c r="M61" s="2" t="s">
        <v>88</v>
      </c>
      <c r="N61" s="13">
        <v>7</v>
      </c>
      <c r="O61" s="2">
        <v>13201</v>
      </c>
      <c r="P61" s="3">
        <v>38685</v>
      </c>
      <c r="Q61" s="2">
        <v>87</v>
      </c>
      <c r="R61" s="6">
        <v>5.6</v>
      </c>
      <c r="S61" s="9">
        <v>5.2</v>
      </c>
      <c r="T61" s="9">
        <v>4.7</v>
      </c>
      <c r="U61" s="9">
        <v>4.9000000000000004</v>
      </c>
      <c r="V61" s="9">
        <v>5.4</v>
      </c>
      <c r="W61" s="9">
        <v>5.9</v>
      </c>
      <c r="X61" s="9">
        <v>6</v>
      </c>
      <c r="Y61" s="9">
        <v>6.5</v>
      </c>
      <c r="Z61" s="9">
        <v>6.3</v>
      </c>
    </row>
    <row r="62" spans="1:26" ht="15" customHeight="1" x14ac:dyDescent="0.25">
      <c r="A62" s="2">
        <v>2016</v>
      </c>
      <c r="B62" s="2">
        <v>24766</v>
      </c>
      <c r="C62" s="2">
        <v>110</v>
      </c>
      <c r="D62" s="2">
        <v>3</v>
      </c>
      <c r="E62" s="2" t="s">
        <v>178</v>
      </c>
      <c r="F62" s="2" t="s">
        <v>16</v>
      </c>
      <c r="G62" s="2">
        <v>61</v>
      </c>
      <c r="H62" s="2" t="s">
        <v>23</v>
      </c>
      <c r="I62" s="2" t="s">
        <v>737</v>
      </c>
      <c r="J62" s="2" t="s">
        <v>69</v>
      </c>
      <c r="K62" s="2" t="s">
        <v>510</v>
      </c>
      <c r="L62" s="2"/>
      <c r="M62" s="2" t="s">
        <v>22</v>
      </c>
      <c r="N62" s="13">
        <v>10</v>
      </c>
      <c r="O62" s="2">
        <v>13110</v>
      </c>
      <c r="P62" s="3">
        <v>38742</v>
      </c>
      <c r="Q62" s="2">
        <v>82</v>
      </c>
      <c r="R62" s="6">
        <v>5.6</v>
      </c>
      <c r="S62" s="9">
        <v>6.1</v>
      </c>
      <c r="T62" s="9">
        <v>4.8</v>
      </c>
      <c r="U62" s="9">
        <v>5.2</v>
      </c>
      <c r="V62" s="9">
        <v>6.3</v>
      </c>
      <c r="W62" s="9">
        <v>5.6</v>
      </c>
      <c r="X62" s="9">
        <v>4.7</v>
      </c>
      <c r="Y62" s="9">
        <v>6.3</v>
      </c>
      <c r="Z62" s="9">
        <v>6.2</v>
      </c>
    </row>
    <row r="63" spans="1:26" ht="15" customHeight="1" x14ac:dyDescent="0.25">
      <c r="A63" s="2">
        <v>2016</v>
      </c>
      <c r="B63" s="2">
        <v>24766</v>
      </c>
      <c r="C63" s="2">
        <v>110</v>
      </c>
      <c r="D63" s="2">
        <v>3</v>
      </c>
      <c r="E63" s="2" t="s">
        <v>178</v>
      </c>
      <c r="F63" s="2" t="s">
        <v>16</v>
      </c>
      <c r="G63" s="2">
        <v>62</v>
      </c>
      <c r="H63" s="2" t="s">
        <v>23</v>
      </c>
      <c r="I63" s="2" t="s">
        <v>374</v>
      </c>
      <c r="J63" s="2" t="s">
        <v>212</v>
      </c>
      <c r="K63" s="2" t="s">
        <v>304</v>
      </c>
      <c r="L63" s="2" t="s">
        <v>190</v>
      </c>
      <c r="M63" s="2" t="s">
        <v>22</v>
      </c>
      <c r="N63" s="13">
        <v>11</v>
      </c>
      <c r="O63" s="2">
        <v>13110</v>
      </c>
      <c r="P63" s="3">
        <v>38741</v>
      </c>
      <c r="Q63" s="2">
        <v>75</v>
      </c>
      <c r="R63" s="6">
        <v>6.3</v>
      </c>
      <c r="S63" s="9">
        <v>5.9</v>
      </c>
      <c r="T63" s="9">
        <v>6.4</v>
      </c>
      <c r="U63" s="9">
        <v>5.8</v>
      </c>
      <c r="V63" s="9">
        <v>6</v>
      </c>
      <c r="W63" s="9">
        <v>7</v>
      </c>
      <c r="X63" s="9">
        <v>6.1</v>
      </c>
      <c r="Y63" s="9">
        <v>6.5</v>
      </c>
      <c r="Z63" s="9">
        <v>6.9</v>
      </c>
    </row>
    <row r="64" spans="1:26" ht="15" customHeight="1" x14ac:dyDescent="0.25">
      <c r="A64" s="2">
        <v>2016</v>
      </c>
      <c r="B64" s="2">
        <v>24766</v>
      </c>
      <c r="C64" s="2">
        <v>110</v>
      </c>
      <c r="D64" s="2">
        <v>3</v>
      </c>
      <c r="E64" s="2" t="s">
        <v>178</v>
      </c>
      <c r="F64" s="2" t="s">
        <v>16</v>
      </c>
      <c r="G64" s="2">
        <v>63</v>
      </c>
      <c r="H64" s="2" t="s">
        <v>17</v>
      </c>
      <c r="I64" s="2" t="s">
        <v>740</v>
      </c>
      <c r="J64" s="2" t="s">
        <v>25</v>
      </c>
      <c r="K64" s="2" t="s">
        <v>117</v>
      </c>
      <c r="L64" s="2"/>
      <c r="M64" s="2" t="s">
        <v>22</v>
      </c>
      <c r="N64" s="13">
        <v>3</v>
      </c>
      <c r="O64" s="2">
        <v>13110</v>
      </c>
      <c r="P64" s="3">
        <v>38603</v>
      </c>
      <c r="Q64" s="2">
        <v>92</v>
      </c>
      <c r="R64" s="6">
        <v>5.4</v>
      </c>
      <c r="S64" s="9">
        <v>5.7</v>
      </c>
      <c r="T64" s="9">
        <v>4.4000000000000004</v>
      </c>
      <c r="U64" s="9">
        <v>5.4</v>
      </c>
      <c r="V64" s="9">
        <v>5.4</v>
      </c>
      <c r="W64" s="9">
        <v>5.0999999999999996</v>
      </c>
      <c r="X64" s="9">
        <v>4.5999999999999996</v>
      </c>
      <c r="Y64" s="9">
        <v>6.5</v>
      </c>
      <c r="Z64" s="9">
        <v>6.4</v>
      </c>
    </row>
    <row r="65" spans="1:26" ht="15" customHeight="1" x14ac:dyDescent="0.25">
      <c r="A65" s="2">
        <v>2016</v>
      </c>
      <c r="B65" s="2">
        <v>24766</v>
      </c>
      <c r="C65" s="2">
        <v>110</v>
      </c>
      <c r="D65" s="2">
        <v>3</v>
      </c>
      <c r="E65" s="2" t="s">
        <v>178</v>
      </c>
      <c r="F65" s="2" t="s">
        <v>16</v>
      </c>
      <c r="G65" s="2">
        <v>64</v>
      </c>
      <c r="H65" s="2" t="s">
        <v>17</v>
      </c>
      <c r="I65" s="2" t="s">
        <v>640</v>
      </c>
      <c r="J65" s="2" t="s">
        <v>25</v>
      </c>
      <c r="K65" s="2" t="s">
        <v>756</v>
      </c>
      <c r="L65" s="2" t="s">
        <v>232</v>
      </c>
      <c r="M65" s="2" t="s">
        <v>233</v>
      </c>
      <c r="N65" s="13">
        <v>15</v>
      </c>
      <c r="O65" s="2">
        <v>13111</v>
      </c>
      <c r="P65" s="3">
        <v>38899</v>
      </c>
      <c r="Q65" s="2">
        <v>92</v>
      </c>
      <c r="R65" s="6">
        <v>5.8</v>
      </c>
      <c r="S65" s="9">
        <v>5.6</v>
      </c>
      <c r="T65" s="9">
        <v>5.5</v>
      </c>
      <c r="U65" s="9">
        <v>5.3</v>
      </c>
      <c r="V65" s="9">
        <v>6.1</v>
      </c>
      <c r="W65" s="9">
        <v>5.6</v>
      </c>
      <c r="X65" s="9">
        <v>6</v>
      </c>
      <c r="Y65" s="9">
        <v>6.5</v>
      </c>
      <c r="Z65" s="9">
        <v>5.9</v>
      </c>
    </row>
    <row r="66" spans="1:26" ht="15" customHeight="1" x14ac:dyDescent="0.25">
      <c r="A66" s="2">
        <v>2016</v>
      </c>
      <c r="B66" s="2">
        <v>24766</v>
      </c>
      <c r="C66" s="2">
        <v>110</v>
      </c>
      <c r="D66" s="2">
        <v>3</v>
      </c>
      <c r="E66" s="2" t="s">
        <v>178</v>
      </c>
      <c r="F66" s="2" t="s">
        <v>16</v>
      </c>
      <c r="G66" s="2">
        <v>65</v>
      </c>
      <c r="H66" s="2" t="s">
        <v>23</v>
      </c>
      <c r="I66" s="2" t="s">
        <v>892</v>
      </c>
      <c r="J66" s="2" t="s">
        <v>25</v>
      </c>
      <c r="K66" s="2" t="s">
        <v>142</v>
      </c>
      <c r="L66" s="2"/>
      <c r="M66" s="2" t="s">
        <v>22</v>
      </c>
      <c r="N66" s="13">
        <v>10</v>
      </c>
      <c r="O66" s="2">
        <v>13110</v>
      </c>
      <c r="P66" s="3">
        <v>39025</v>
      </c>
      <c r="Q66" s="2">
        <v>95</v>
      </c>
      <c r="R66" s="6">
        <v>6.5</v>
      </c>
      <c r="S66" s="9">
        <v>6.7</v>
      </c>
      <c r="T66" s="9">
        <v>6.3</v>
      </c>
      <c r="U66" s="9">
        <v>6.2</v>
      </c>
      <c r="V66" s="9">
        <v>6.7</v>
      </c>
      <c r="W66" s="9">
        <v>6.9</v>
      </c>
      <c r="X66" s="9">
        <v>6.4</v>
      </c>
      <c r="Y66" s="9">
        <v>6.4</v>
      </c>
      <c r="Z66" s="9">
        <v>7</v>
      </c>
    </row>
    <row r="67" spans="1:26" ht="15" customHeight="1" x14ac:dyDescent="0.25">
      <c r="A67" s="2">
        <v>2016</v>
      </c>
      <c r="B67" s="2">
        <v>24766</v>
      </c>
      <c r="C67" s="2">
        <v>110</v>
      </c>
      <c r="D67" s="2">
        <v>4</v>
      </c>
      <c r="E67" s="2" t="s">
        <v>252</v>
      </c>
      <c r="F67" s="2" t="s">
        <v>16</v>
      </c>
      <c r="G67" s="2">
        <v>66</v>
      </c>
      <c r="H67" s="2" t="s">
        <v>17</v>
      </c>
      <c r="I67" s="2" t="s">
        <v>867</v>
      </c>
      <c r="J67" s="2" t="s">
        <v>426</v>
      </c>
      <c r="K67" s="2" t="s">
        <v>146</v>
      </c>
      <c r="L67" s="2" t="s">
        <v>267</v>
      </c>
      <c r="M67" s="2" t="s">
        <v>22</v>
      </c>
      <c r="N67" s="13">
        <v>10</v>
      </c>
      <c r="O67" s="2">
        <v>13110</v>
      </c>
      <c r="P67" s="3">
        <v>38341</v>
      </c>
      <c r="Q67" s="2">
        <v>88</v>
      </c>
      <c r="R67" s="6">
        <v>5.4</v>
      </c>
      <c r="S67" s="9">
        <v>5.3</v>
      </c>
      <c r="T67" s="9">
        <v>5</v>
      </c>
      <c r="U67" s="9">
        <v>4.9000000000000004</v>
      </c>
      <c r="V67" s="9">
        <v>5.2</v>
      </c>
      <c r="W67" s="9">
        <v>4.7</v>
      </c>
      <c r="X67" s="9">
        <v>5.5</v>
      </c>
      <c r="Y67" s="9">
        <v>6.6</v>
      </c>
      <c r="Z67" s="9">
        <v>6.5</v>
      </c>
    </row>
    <row r="68" spans="1:26" ht="15" customHeight="1" x14ac:dyDescent="0.25">
      <c r="A68" s="2">
        <v>2016</v>
      </c>
      <c r="B68" s="2">
        <v>24766</v>
      </c>
      <c r="C68" s="2">
        <v>110</v>
      </c>
      <c r="D68" s="2">
        <v>4</v>
      </c>
      <c r="E68" s="2" t="s">
        <v>252</v>
      </c>
      <c r="F68" s="2" t="s">
        <v>16</v>
      </c>
      <c r="G68" s="2">
        <v>67</v>
      </c>
      <c r="H68" s="2" t="s">
        <v>23</v>
      </c>
      <c r="I68" s="2" t="s">
        <v>121</v>
      </c>
      <c r="J68" s="2" t="s">
        <v>287</v>
      </c>
      <c r="K68" s="2" t="s">
        <v>146</v>
      </c>
      <c r="L68" s="2"/>
      <c r="M68" s="2" t="s">
        <v>22</v>
      </c>
      <c r="N68" s="13">
        <v>3</v>
      </c>
      <c r="O68" s="2">
        <v>13110</v>
      </c>
      <c r="P68" s="3">
        <v>38444</v>
      </c>
      <c r="Q68" s="2">
        <v>94</v>
      </c>
      <c r="R68" s="6">
        <v>6.2</v>
      </c>
      <c r="S68" s="9">
        <v>6.1</v>
      </c>
      <c r="T68" s="9">
        <v>5.5</v>
      </c>
      <c r="U68" s="9">
        <v>6.2</v>
      </c>
      <c r="V68" s="9">
        <v>6.5</v>
      </c>
      <c r="W68" s="9">
        <v>6.6</v>
      </c>
      <c r="X68" s="9">
        <v>6.8</v>
      </c>
      <c r="Y68" s="9">
        <v>6.4</v>
      </c>
      <c r="Z68" s="9">
        <v>6</v>
      </c>
    </row>
    <row r="69" spans="1:26" ht="15" customHeight="1" x14ac:dyDescent="0.25">
      <c r="A69" s="2">
        <v>2016</v>
      </c>
      <c r="B69" s="2">
        <v>24766</v>
      </c>
      <c r="C69" s="2">
        <v>110</v>
      </c>
      <c r="D69" s="2">
        <v>4</v>
      </c>
      <c r="E69" s="2" t="s">
        <v>252</v>
      </c>
      <c r="F69" s="2" t="s">
        <v>16</v>
      </c>
      <c r="G69" s="2">
        <v>68</v>
      </c>
      <c r="H69" s="2" t="s">
        <v>23</v>
      </c>
      <c r="I69" s="2" t="s">
        <v>670</v>
      </c>
      <c r="J69" s="2" t="s">
        <v>45</v>
      </c>
      <c r="K69" s="2" t="s">
        <v>339</v>
      </c>
      <c r="L69" s="2" t="s">
        <v>271</v>
      </c>
      <c r="M69" s="2" t="s">
        <v>22</v>
      </c>
      <c r="N69" s="13">
        <v>10</v>
      </c>
      <c r="O69" s="2">
        <v>13110</v>
      </c>
      <c r="P69" s="3">
        <v>38823</v>
      </c>
      <c r="Q69" s="2">
        <v>89</v>
      </c>
      <c r="R69" s="6">
        <v>6.1</v>
      </c>
      <c r="S69" s="9">
        <v>5.0999999999999996</v>
      </c>
      <c r="T69" s="9">
        <v>6.3</v>
      </c>
      <c r="U69" s="9">
        <v>5.7</v>
      </c>
      <c r="V69" s="9">
        <v>5.7</v>
      </c>
      <c r="W69" s="9">
        <v>6.6</v>
      </c>
      <c r="X69" s="9">
        <v>6.7</v>
      </c>
      <c r="Y69" s="9">
        <v>6.4</v>
      </c>
      <c r="Z69" s="9">
        <v>6.8</v>
      </c>
    </row>
    <row r="70" spans="1:26" ht="15" customHeight="1" x14ac:dyDescent="0.25">
      <c r="A70" s="2">
        <v>2016</v>
      </c>
      <c r="B70" s="2">
        <v>24766</v>
      </c>
      <c r="C70" s="2">
        <v>110</v>
      </c>
      <c r="D70" s="2">
        <v>4</v>
      </c>
      <c r="E70" s="2" t="s">
        <v>252</v>
      </c>
      <c r="F70" s="2" t="s">
        <v>16</v>
      </c>
      <c r="G70" s="2">
        <v>69</v>
      </c>
      <c r="H70" s="2" t="s">
        <v>23</v>
      </c>
      <c r="I70" s="2" t="s">
        <v>405</v>
      </c>
      <c r="J70" s="2" t="s">
        <v>45</v>
      </c>
      <c r="K70" s="2" t="s">
        <v>26</v>
      </c>
      <c r="L70" s="2" t="s">
        <v>279</v>
      </c>
      <c r="M70" s="2" t="s">
        <v>22</v>
      </c>
      <c r="N70" s="13">
        <v>12</v>
      </c>
      <c r="O70" s="2">
        <v>13110</v>
      </c>
      <c r="P70" s="3">
        <v>38489</v>
      </c>
      <c r="Q70" s="2">
        <v>90</v>
      </c>
      <c r="R70" s="6">
        <v>6.1</v>
      </c>
      <c r="S70" s="9">
        <v>5.9</v>
      </c>
      <c r="T70" s="9">
        <v>5.4</v>
      </c>
      <c r="U70" s="9">
        <v>6.4</v>
      </c>
      <c r="V70" s="9">
        <v>6.4</v>
      </c>
      <c r="W70" s="9">
        <v>6.7</v>
      </c>
      <c r="X70" s="9">
        <v>5.6</v>
      </c>
      <c r="Y70" s="9">
        <v>6.4</v>
      </c>
      <c r="Z70" s="9">
        <v>6.5</v>
      </c>
    </row>
    <row r="71" spans="1:26" ht="15" customHeight="1" x14ac:dyDescent="0.25">
      <c r="A71" s="2">
        <v>2016</v>
      </c>
      <c r="B71" s="2">
        <v>24766</v>
      </c>
      <c r="C71" s="2">
        <v>110</v>
      </c>
      <c r="D71" s="2">
        <v>4</v>
      </c>
      <c r="E71" s="2" t="s">
        <v>252</v>
      </c>
      <c r="F71" s="2" t="s">
        <v>16</v>
      </c>
      <c r="G71" s="2">
        <v>70</v>
      </c>
      <c r="H71" s="2" t="s">
        <v>23</v>
      </c>
      <c r="I71" s="2" t="s">
        <v>731</v>
      </c>
      <c r="J71" s="2" t="s">
        <v>481</v>
      </c>
      <c r="K71" s="2" t="s">
        <v>189</v>
      </c>
      <c r="L71" s="2" t="s">
        <v>305</v>
      </c>
      <c r="M71" s="2" t="s">
        <v>22</v>
      </c>
      <c r="N71" s="13">
        <v>3</v>
      </c>
      <c r="O71" s="2">
        <v>13110</v>
      </c>
      <c r="P71" s="3">
        <v>38774</v>
      </c>
      <c r="Q71" s="2">
        <v>96</v>
      </c>
      <c r="R71" s="6">
        <v>5.8</v>
      </c>
      <c r="S71" s="9">
        <v>5.8</v>
      </c>
      <c r="T71" s="9">
        <v>5.3</v>
      </c>
      <c r="U71" s="9">
        <v>5.6</v>
      </c>
      <c r="V71" s="9">
        <v>6</v>
      </c>
      <c r="W71" s="9">
        <v>6.6</v>
      </c>
      <c r="X71" s="9">
        <v>5.2</v>
      </c>
      <c r="Y71" s="9">
        <v>6.5</v>
      </c>
      <c r="Z71" s="9">
        <v>5.6</v>
      </c>
    </row>
    <row r="72" spans="1:26" ht="15" customHeight="1" x14ac:dyDescent="0.25">
      <c r="A72" s="2">
        <v>2016</v>
      </c>
      <c r="B72" s="2">
        <v>24766</v>
      </c>
      <c r="C72" s="2">
        <v>110</v>
      </c>
      <c r="D72" s="2">
        <v>4</v>
      </c>
      <c r="E72" s="2" t="s">
        <v>252</v>
      </c>
      <c r="F72" s="2" t="s">
        <v>16</v>
      </c>
      <c r="G72" s="2">
        <v>71</v>
      </c>
      <c r="H72" s="2" t="s">
        <v>23</v>
      </c>
      <c r="I72" s="2" t="s">
        <v>508</v>
      </c>
      <c r="J72" s="2" t="s">
        <v>441</v>
      </c>
      <c r="K72" s="2" t="s">
        <v>828</v>
      </c>
      <c r="L72" s="2" t="s">
        <v>261</v>
      </c>
      <c r="M72" s="2" t="s">
        <v>22</v>
      </c>
      <c r="N72" s="13">
        <v>3</v>
      </c>
      <c r="O72" s="2">
        <v>13110</v>
      </c>
      <c r="P72" s="3">
        <v>38511</v>
      </c>
      <c r="Q72" s="2">
        <v>94</v>
      </c>
      <c r="R72" s="6">
        <v>5.6</v>
      </c>
      <c r="S72" s="9">
        <v>5.5</v>
      </c>
      <c r="T72" s="9">
        <v>5.7</v>
      </c>
      <c r="U72" s="9">
        <v>5.7</v>
      </c>
      <c r="V72" s="9">
        <v>5.9</v>
      </c>
      <c r="W72" s="9">
        <v>5</v>
      </c>
      <c r="X72" s="9">
        <v>5.2</v>
      </c>
      <c r="Y72" s="9">
        <v>6.1</v>
      </c>
      <c r="Z72" s="9">
        <v>6.3</v>
      </c>
    </row>
    <row r="73" spans="1:26" ht="15" customHeight="1" x14ac:dyDescent="0.25">
      <c r="A73" s="2">
        <v>2016</v>
      </c>
      <c r="B73" s="2">
        <v>24766</v>
      </c>
      <c r="C73" s="2">
        <v>110</v>
      </c>
      <c r="D73" s="2">
        <v>4</v>
      </c>
      <c r="E73" s="2" t="s">
        <v>252</v>
      </c>
      <c r="F73" s="2" t="s">
        <v>16</v>
      </c>
      <c r="G73" s="2">
        <v>72</v>
      </c>
      <c r="H73" s="2" t="s">
        <v>23</v>
      </c>
      <c r="I73" s="2" t="s">
        <v>654</v>
      </c>
      <c r="J73" s="2" t="s">
        <v>889</v>
      </c>
      <c r="K73" s="2" t="s">
        <v>612</v>
      </c>
      <c r="L73" s="2"/>
      <c r="M73" s="2" t="s">
        <v>238</v>
      </c>
      <c r="N73" s="13">
        <v>11</v>
      </c>
      <c r="O73" s="2">
        <v>13122</v>
      </c>
      <c r="P73" s="3">
        <v>38397</v>
      </c>
      <c r="Q73" s="2">
        <v>84</v>
      </c>
      <c r="R73" s="6" t="s">
        <v>978</v>
      </c>
      <c r="S73" s="9" t="s">
        <v>967</v>
      </c>
      <c r="T73" s="9"/>
      <c r="U73" s="9"/>
      <c r="V73" s="9"/>
      <c r="W73" s="9"/>
      <c r="X73" s="9"/>
      <c r="Y73" s="9"/>
      <c r="Z73" s="9"/>
    </row>
    <row r="74" spans="1:26" ht="15" customHeight="1" x14ac:dyDescent="0.25">
      <c r="A74" s="2">
        <v>2016</v>
      </c>
      <c r="B74" s="2">
        <v>24766</v>
      </c>
      <c r="C74" s="2">
        <v>110</v>
      </c>
      <c r="D74" s="2">
        <v>4</v>
      </c>
      <c r="E74" s="2" t="s">
        <v>252</v>
      </c>
      <c r="F74" s="2" t="s">
        <v>16</v>
      </c>
      <c r="G74" s="2">
        <v>73</v>
      </c>
      <c r="H74" s="2" t="s">
        <v>23</v>
      </c>
      <c r="I74" s="2" t="s">
        <v>647</v>
      </c>
      <c r="J74" s="2" t="s">
        <v>567</v>
      </c>
      <c r="K74" s="2" t="s">
        <v>612</v>
      </c>
      <c r="L74" s="2"/>
      <c r="M74" s="2" t="s">
        <v>88</v>
      </c>
      <c r="N74" s="13">
        <v>10</v>
      </c>
      <c r="O74" s="2">
        <v>13201</v>
      </c>
      <c r="P74" s="3">
        <v>38770</v>
      </c>
      <c r="Q74" s="2">
        <v>94</v>
      </c>
      <c r="R74" s="6">
        <v>5.8</v>
      </c>
      <c r="S74" s="9">
        <v>5.4</v>
      </c>
      <c r="T74" s="9">
        <v>5.9</v>
      </c>
      <c r="U74" s="9">
        <v>5.7</v>
      </c>
      <c r="V74" s="9">
        <v>5.9</v>
      </c>
      <c r="W74" s="9">
        <v>6</v>
      </c>
      <c r="X74" s="9">
        <v>4.7</v>
      </c>
      <c r="Y74" s="9">
        <v>6.5</v>
      </c>
      <c r="Z74" s="9">
        <v>6.4</v>
      </c>
    </row>
    <row r="75" spans="1:26" ht="15" customHeight="1" x14ac:dyDescent="0.25">
      <c r="A75" s="2">
        <v>2016</v>
      </c>
      <c r="B75" s="2">
        <v>24766</v>
      </c>
      <c r="C75" s="2">
        <v>110</v>
      </c>
      <c r="D75" s="2">
        <v>4</v>
      </c>
      <c r="E75" s="2" t="s">
        <v>252</v>
      </c>
      <c r="F75" s="2" t="s">
        <v>16</v>
      </c>
      <c r="G75" s="2">
        <v>74</v>
      </c>
      <c r="H75" s="2" t="s">
        <v>23</v>
      </c>
      <c r="I75" s="2" t="s">
        <v>863</v>
      </c>
      <c r="J75" s="2" t="s">
        <v>45</v>
      </c>
      <c r="K75" s="2" t="s">
        <v>299</v>
      </c>
      <c r="L75" s="2" t="s">
        <v>21</v>
      </c>
      <c r="M75" s="2" t="s">
        <v>22</v>
      </c>
      <c r="N75" s="13">
        <v>13</v>
      </c>
      <c r="O75" s="2">
        <v>13110</v>
      </c>
      <c r="P75" s="3">
        <v>38848</v>
      </c>
      <c r="Q75" s="2">
        <v>98</v>
      </c>
      <c r="R75" s="6">
        <v>6.5</v>
      </c>
      <c r="S75" s="9">
        <v>6.2</v>
      </c>
      <c r="T75" s="9">
        <v>6.6</v>
      </c>
      <c r="U75" s="9">
        <v>6.6</v>
      </c>
      <c r="V75" s="9">
        <v>6.5</v>
      </c>
      <c r="W75" s="9">
        <v>6</v>
      </c>
      <c r="X75" s="9">
        <v>6.7</v>
      </c>
      <c r="Y75" s="9">
        <v>6.7</v>
      </c>
      <c r="Z75" s="9">
        <v>7</v>
      </c>
    </row>
    <row r="76" spans="1:26" ht="15" customHeight="1" x14ac:dyDescent="0.25">
      <c r="A76" s="2">
        <v>2016</v>
      </c>
      <c r="B76" s="2">
        <v>24766</v>
      </c>
      <c r="C76" s="2">
        <v>110</v>
      </c>
      <c r="D76" s="2">
        <v>4</v>
      </c>
      <c r="E76" s="2" t="s">
        <v>252</v>
      </c>
      <c r="F76" s="2" t="s">
        <v>16</v>
      </c>
      <c r="G76" s="2">
        <v>75</v>
      </c>
      <c r="H76" s="2" t="s">
        <v>23</v>
      </c>
      <c r="I76" s="2" t="s">
        <v>512</v>
      </c>
      <c r="J76" s="2" t="s">
        <v>185</v>
      </c>
      <c r="K76" s="2" t="s">
        <v>181</v>
      </c>
      <c r="L76" s="2" t="s">
        <v>128</v>
      </c>
      <c r="M76" s="2" t="s">
        <v>22</v>
      </c>
      <c r="N76" s="13">
        <v>6</v>
      </c>
      <c r="O76" s="2">
        <v>13110</v>
      </c>
      <c r="P76" s="3">
        <v>38512</v>
      </c>
      <c r="Q76" s="2">
        <v>81</v>
      </c>
      <c r="R76" s="6">
        <v>5.8</v>
      </c>
      <c r="S76" s="9">
        <v>5.7</v>
      </c>
      <c r="T76" s="9">
        <v>5.7</v>
      </c>
      <c r="U76" s="9">
        <v>5.8</v>
      </c>
      <c r="V76" s="9">
        <v>5.7</v>
      </c>
      <c r="W76" s="9">
        <v>5.3</v>
      </c>
      <c r="X76" s="9">
        <v>6.4</v>
      </c>
      <c r="Y76" s="9">
        <v>6.5</v>
      </c>
      <c r="Z76" s="9">
        <v>5.8</v>
      </c>
    </row>
    <row r="77" spans="1:26" ht="15" customHeight="1" x14ac:dyDescent="0.25">
      <c r="A77" s="2">
        <v>2016</v>
      </c>
      <c r="B77" s="2">
        <v>24766</v>
      </c>
      <c r="C77" s="2">
        <v>110</v>
      </c>
      <c r="D77" s="2">
        <v>4</v>
      </c>
      <c r="E77" s="2" t="s">
        <v>252</v>
      </c>
      <c r="F77" s="2" t="s">
        <v>16</v>
      </c>
      <c r="G77" s="2">
        <v>76</v>
      </c>
      <c r="H77" s="2" t="s">
        <v>17</v>
      </c>
      <c r="I77" s="2" t="s">
        <v>239</v>
      </c>
      <c r="J77" s="2" t="s">
        <v>240</v>
      </c>
      <c r="K77" s="2" t="s">
        <v>520</v>
      </c>
      <c r="L77" s="2"/>
      <c r="M77" s="2" t="s">
        <v>22</v>
      </c>
      <c r="N77" s="13">
        <v>8</v>
      </c>
      <c r="O77" s="2">
        <v>13110</v>
      </c>
      <c r="P77" s="3">
        <v>38807</v>
      </c>
      <c r="Q77" s="2">
        <v>88</v>
      </c>
      <c r="R77" s="6">
        <v>5.6</v>
      </c>
      <c r="S77" s="9">
        <v>5.3</v>
      </c>
      <c r="T77" s="9">
        <v>5.3</v>
      </c>
      <c r="U77" s="9">
        <v>5.5</v>
      </c>
      <c r="V77" s="9">
        <v>6.5</v>
      </c>
      <c r="W77" s="9">
        <v>5.0999999999999996</v>
      </c>
      <c r="X77" s="9">
        <v>4.9000000000000004</v>
      </c>
      <c r="Y77" s="9">
        <v>6.4</v>
      </c>
      <c r="Z77" s="9">
        <v>5.9</v>
      </c>
    </row>
    <row r="78" spans="1:26" ht="15" customHeight="1" x14ac:dyDescent="0.25">
      <c r="A78" s="2">
        <v>2016</v>
      </c>
      <c r="B78" s="2">
        <v>24766</v>
      </c>
      <c r="C78" s="2">
        <v>110</v>
      </c>
      <c r="D78" s="2">
        <v>4</v>
      </c>
      <c r="E78" s="2" t="s">
        <v>252</v>
      </c>
      <c r="F78" s="2" t="s">
        <v>16</v>
      </c>
      <c r="G78" s="2">
        <v>77</v>
      </c>
      <c r="H78" s="2" t="s">
        <v>23</v>
      </c>
      <c r="I78" s="2" t="s">
        <v>485</v>
      </c>
      <c r="J78" s="2" t="s">
        <v>45</v>
      </c>
      <c r="K78" s="2" t="s">
        <v>368</v>
      </c>
      <c r="L78" s="2" t="s">
        <v>282</v>
      </c>
      <c r="M78" s="2" t="s">
        <v>22</v>
      </c>
      <c r="N78" s="13">
        <v>5</v>
      </c>
      <c r="O78" s="2">
        <v>13110</v>
      </c>
      <c r="P78" s="3">
        <v>38784</v>
      </c>
      <c r="Q78" s="2">
        <v>93</v>
      </c>
      <c r="R78" s="6">
        <v>5.2</v>
      </c>
      <c r="S78" s="9">
        <v>4.7</v>
      </c>
      <c r="T78" s="9">
        <v>4.7</v>
      </c>
      <c r="U78" s="9">
        <v>5.2</v>
      </c>
      <c r="V78" s="9">
        <v>5.5</v>
      </c>
      <c r="W78" s="9">
        <v>4.5999999999999996</v>
      </c>
      <c r="X78" s="9">
        <v>4.9000000000000004</v>
      </c>
      <c r="Y78" s="9">
        <v>6.3</v>
      </c>
      <c r="Z78" s="9">
        <v>6</v>
      </c>
    </row>
    <row r="79" spans="1:26" ht="15" customHeight="1" x14ac:dyDescent="0.25">
      <c r="A79" s="2">
        <v>2016</v>
      </c>
      <c r="B79" s="2">
        <v>24766</v>
      </c>
      <c r="C79" s="2">
        <v>110</v>
      </c>
      <c r="D79" s="2">
        <v>4</v>
      </c>
      <c r="E79" s="2" t="s">
        <v>252</v>
      </c>
      <c r="F79" s="2" t="s">
        <v>16</v>
      </c>
      <c r="G79" s="2">
        <v>78</v>
      </c>
      <c r="H79" s="2" t="s">
        <v>23</v>
      </c>
      <c r="I79" s="2" t="s">
        <v>144</v>
      </c>
      <c r="J79" s="2" t="s">
        <v>858</v>
      </c>
      <c r="K79" s="2" t="s">
        <v>288</v>
      </c>
      <c r="L79" s="2" t="s">
        <v>289</v>
      </c>
      <c r="M79" s="2" t="s">
        <v>22</v>
      </c>
      <c r="N79" s="13">
        <v>7</v>
      </c>
      <c r="O79" s="2">
        <v>13110</v>
      </c>
      <c r="P79" s="3">
        <v>38604</v>
      </c>
      <c r="Q79" s="2">
        <v>96</v>
      </c>
      <c r="R79" s="6">
        <v>6</v>
      </c>
      <c r="S79" s="9">
        <v>6</v>
      </c>
      <c r="T79" s="9">
        <v>5.8</v>
      </c>
      <c r="U79" s="9">
        <v>5.8</v>
      </c>
      <c r="V79" s="9">
        <v>6.1</v>
      </c>
      <c r="W79" s="9">
        <v>5.9</v>
      </c>
      <c r="X79" s="9">
        <v>5.8</v>
      </c>
      <c r="Y79" s="9">
        <v>6.3</v>
      </c>
      <c r="Z79" s="9">
        <v>6.9</v>
      </c>
    </row>
    <row r="80" spans="1:26" ht="15" customHeight="1" x14ac:dyDescent="0.25">
      <c r="A80" s="2">
        <v>2016</v>
      </c>
      <c r="B80" s="2">
        <v>24766</v>
      </c>
      <c r="C80" s="2">
        <v>110</v>
      </c>
      <c r="D80" s="2">
        <v>4</v>
      </c>
      <c r="E80" s="2" t="s">
        <v>252</v>
      </c>
      <c r="F80" s="2" t="s">
        <v>16</v>
      </c>
      <c r="G80" s="2">
        <v>79</v>
      </c>
      <c r="H80" s="2" t="s">
        <v>23</v>
      </c>
      <c r="I80" s="2" t="s">
        <v>670</v>
      </c>
      <c r="J80" s="2" t="s">
        <v>45</v>
      </c>
      <c r="K80" s="2" t="s">
        <v>199</v>
      </c>
      <c r="L80" s="2" t="s">
        <v>274</v>
      </c>
      <c r="M80" s="2" t="s">
        <v>22</v>
      </c>
      <c r="N80" s="13">
        <v>6</v>
      </c>
      <c r="O80" s="2">
        <v>13110</v>
      </c>
      <c r="P80" s="3">
        <v>38276</v>
      </c>
      <c r="Q80" s="2">
        <v>95</v>
      </c>
      <c r="R80" s="6">
        <v>6.7</v>
      </c>
      <c r="S80" s="9">
        <v>6.7</v>
      </c>
      <c r="T80" s="9">
        <v>6.8</v>
      </c>
      <c r="U80" s="9">
        <v>6.6</v>
      </c>
      <c r="V80" s="9">
        <v>6.8</v>
      </c>
      <c r="W80" s="9">
        <v>6.9</v>
      </c>
      <c r="X80" s="9">
        <v>6.5</v>
      </c>
      <c r="Y80" s="9">
        <v>6.3</v>
      </c>
      <c r="Z80" s="9">
        <v>7</v>
      </c>
    </row>
    <row r="81" spans="1:26" ht="15" customHeight="1" x14ac:dyDescent="0.25">
      <c r="A81" s="2">
        <v>2016</v>
      </c>
      <c r="B81" s="2">
        <v>24766</v>
      </c>
      <c r="C81" s="2">
        <v>110</v>
      </c>
      <c r="D81" s="2">
        <v>4</v>
      </c>
      <c r="E81" s="2" t="s">
        <v>252</v>
      </c>
      <c r="F81" s="2" t="s">
        <v>16</v>
      </c>
      <c r="G81" s="2">
        <v>80</v>
      </c>
      <c r="H81" s="2" t="s">
        <v>23</v>
      </c>
      <c r="I81" s="2" t="s">
        <v>630</v>
      </c>
      <c r="J81" s="2" t="s">
        <v>240</v>
      </c>
      <c r="K81" s="2" t="s">
        <v>20</v>
      </c>
      <c r="L81" s="2" t="s">
        <v>300</v>
      </c>
      <c r="M81" s="2" t="s">
        <v>22</v>
      </c>
      <c r="N81" s="13">
        <v>9</v>
      </c>
      <c r="O81" s="2">
        <v>13110</v>
      </c>
      <c r="P81" s="3">
        <v>38379</v>
      </c>
      <c r="Q81" s="2">
        <v>87</v>
      </c>
      <c r="R81" s="6">
        <v>4.2</v>
      </c>
      <c r="S81" s="9">
        <v>3.8</v>
      </c>
      <c r="T81" s="9">
        <v>3.6</v>
      </c>
      <c r="U81" s="9">
        <v>4.2</v>
      </c>
      <c r="V81" s="9">
        <v>4.9000000000000004</v>
      </c>
      <c r="W81" s="9">
        <v>3.6</v>
      </c>
      <c r="X81" s="9">
        <v>4</v>
      </c>
      <c r="Y81" s="9">
        <v>6</v>
      </c>
      <c r="Z81" s="9">
        <v>4</v>
      </c>
    </row>
    <row r="82" spans="1:26" ht="15" customHeight="1" x14ac:dyDescent="0.25">
      <c r="A82" s="2">
        <v>2016</v>
      </c>
      <c r="B82" s="2">
        <v>24766</v>
      </c>
      <c r="C82" s="2">
        <v>110</v>
      </c>
      <c r="D82" s="2">
        <v>4</v>
      </c>
      <c r="E82" s="2" t="s">
        <v>252</v>
      </c>
      <c r="F82" s="2" t="s">
        <v>16</v>
      </c>
      <c r="G82" s="2">
        <v>81</v>
      </c>
      <c r="H82" s="2" t="s">
        <v>17</v>
      </c>
      <c r="I82" s="2" t="s">
        <v>593</v>
      </c>
      <c r="J82" s="2" t="s">
        <v>800</v>
      </c>
      <c r="K82" s="2" t="s">
        <v>195</v>
      </c>
      <c r="L82" s="2" t="s">
        <v>321</v>
      </c>
      <c r="M82" s="2" t="s">
        <v>168</v>
      </c>
      <c r="N82" s="13">
        <v>4</v>
      </c>
      <c r="O82" s="2">
        <v>13129</v>
      </c>
      <c r="P82" s="3">
        <v>38198</v>
      </c>
      <c r="Q82" s="2">
        <v>81</v>
      </c>
      <c r="R82" s="6">
        <v>5.9</v>
      </c>
      <c r="S82" s="9">
        <v>5.3</v>
      </c>
      <c r="T82" s="9">
        <v>5.9</v>
      </c>
      <c r="U82" s="9">
        <v>5.7</v>
      </c>
      <c r="V82" s="9">
        <v>5.8</v>
      </c>
      <c r="W82" s="9">
        <v>5.4</v>
      </c>
      <c r="X82" s="9">
        <v>6.1</v>
      </c>
      <c r="Y82" s="9">
        <v>6.5</v>
      </c>
      <c r="Z82" s="9">
        <v>6.5</v>
      </c>
    </row>
    <row r="83" spans="1:26" ht="15" customHeight="1" x14ac:dyDescent="0.25">
      <c r="A83" s="2">
        <v>2016</v>
      </c>
      <c r="B83" s="2">
        <v>24766</v>
      </c>
      <c r="C83" s="2">
        <v>110</v>
      </c>
      <c r="D83" s="2">
        <v>4</v>
      </c>
      <c r="E83" s="2" t="s">
        <v>252</v>
      </c>
      <c r="F83" s="2" t="s">
        <v>16</v>
      </c>
      <c r="G83" s="2">
        <v>82</v>
      </c>
      <c r="H83" s="2" t="s">
        <v>23</v>
      </c>
      <c r="I83" s="2" t="s">
        <v>473</v>
      </c>
      <c r="J83" s="2" t="s">
        <v>45</v>
      </c>
      <c r="K83" s="2" t="s">
        <v>73</v>
      </c>
      <c r="L83" s="2" t="s">
        <v>285</v>
      </c>
      <c r="M83" s="2" t="s">
        <v>22</v>
      </c>
      <c r="N83" s="13">
        <v>7</v>
      </c>
      <c r="O83" s="2">
        <v>13110</v>
      </c>
      <c r="P83" s="3">
        <v>38841</v>
      </c>
      <c r="Q83" s="2">
        <v>93</v>
      </c>
      <c r="R83" s="6">
        <v>5.5</v>
      </c>
      <c r="S83" s="9">
        <v>5.0999999999999996</v>
      </c>
      <c r="T83" s="9">
        <v>5.8</v>
      </c>
      <c r="U83" s="9">
        <v>5.3</v>
      </c>
      <c r="V83" s="9">
        <v>5.8</v>
      </c>
      <c r="W83" s="9">
        <v>5.3</v>
      </c>
      <c r="X83" s="9">
        <v>5.7</v>
      </c>
      <c r="Y83" s="9">
        <v>6.3</v>
      </c>
      <c r="Z83" s="9">
        <v>4.8</v>
      </c>
    </row>
    <row r="84" spans="1:26" ht="15" customHeight="1" x14ac:dyDescent="0.25">
      <c r="A84" s="2">
        <v>2016</v>
      </c>
      <c r="B84" s="2">
        <v>24766</v>
      </c>
      <c r="C84" s="2">
        <v>110</v>
      </c>
      <c r="D84" s="2">
        <v>4</v>
      </c>
      <c r="E84" s="2" t="s">
        <v>252</v>
      </c>
      <c r="F84" s="2" t="s">
        <v>16</v>
      </c>
      <c r="G84" s="2">
        <v>83</v>
      </c>
      <c r="H84" s="2" t="s">
        <v>23</v>
      </c>
      <c r="I84" s="2" t="s">
        <v>937</v>
      </c>
      <c r="J84" s="2" t="s">
        <v>426</v>
      </c>
      <c r="K84" s="2" t="s">
        <v>56</v>
      </c>
      <c r="L84" s="2" t="s">
        <v>264</v>
      </c>
      <c r="M84" s="2" t="s">
        <v>22</v>
      </c>
      <c r="N84" s="13">
        <v>6</v>
      </c>
      <c r="O84" s="2">
        <v>13110</v>
      </c>
      <c r="P84" s="3">
        <v>38796</v>
      </c>
      <c r="Q84" s="2">
        <v>96</v>
      </c>
      <c r="R84" s="6">
        <v>6.4</v>
      </c>
      <c r="S84" s="9">
        <v>6.4</v>
      </c>
      <c r="T84" s="9">
        <v>6.5</v>
      </c>
      <c r="U84" s="9">
        <v>6.7</v>
      </c>
      <c r="V84" s="9">
        <v>6.5</v>
      </c>
      <c r="W84" s="9">
        <v>6</v>
      </c>
      <c r="X84" s="9">
        <v>5.7</v>
      </c>
      <c r="Y84" s="9">
        <v>6.6</v>
      </c>
      <c r="Z84" s="9">
        <v>6.9</v>
      </c>
    </row>
    <row r="85" spans="1:26" ht="15" customHeight="1" x14ac:dyDescent="0.25">
      <c r="A85" s="2">
        <v>2016</v>
      </c>
      <c r="B85" s="2">
        <v>24766</v>
      </c>
      <c r="C85" s="2">
        <v>110</v>
      </c>
      <c r="D85" s="2">
        <v>4</v>
      </c>
      <c r="E85" s="2" t="s">
        <v>252</v>
      </c>
      <c r="F85" s="2" t="s">
        <v>16</v>
      </c>
      <c r="G85" s="2">
        <v>84</v>
      </c>
      <c r="H85" s="2" t="s">
        <v>23</v>
      </c>
      <c r="I85" s="2" t="s">
        <v>591</v>
      </c>
      <c r="J85" s="2" t="s">
        <v>172</v>
      </c>
      <c r="K85" s="2" t="s">
        <v>60</v>
      </c>
      <c r="L85" s="2" t="s">
        <v>309</v>
      </c>
      <c r="M85" s="2" t="s">
        <v>310</v>
      </c>
      <c r="N85" s="13">
        <v>14</v>
      </c>
      <c r="O85" s="2">
        <v>13112</v>
      </c>
      <c r="P85" s="3">
        <v>38106</v>
      </c>
      <c r="Q85" s="2">
        <v>94</v>
      </c>
      <c r="R85" s="6">
        <v>6</v>
      </c>
      <c r="S85" s="9">
        <v>5.5</v>
      </c>
      <c r="T85" s="9">
        <v>5.4</v>
      </c>
      <c r="U85" s="9">
        <v>5.6</v>
      </c>
      <c r="V85" s="9">
        <v>6.4</v>
      </c>
      <c r="W85" s="9">
        <v>6.7</v>
      </c>
      <c r="X85" s="9">
        <v>5.8</v>
      </c>
      <c r="Y85" s="9">
        <v>6.6</v>
      </c>
      <c r="Z85" s="9">
        <v>6.5</v>
      </c>
    </row>
    <row r="86" spans="1:26" ht="15" customHeight="1" x14ac:dyDescent="0.25">
      <c r="A86" s="2">
        <v>2016</v>
      </c>
      <c r="B86" s="2">
        <v>24766</v>
      </c>
      <c r="C86" s="2">
        <v>110</v>
      </c>
      <c r="D86" s="2">
        <v>4</v>
      </c>
      <c r="E86" s="2" t="s">
        <v>252</v>
      </c>
      <c r="F86" s="2" t="s">
        <v>16</v>
      </c>
      <c r="G86" s="2">
        <v>85</v>
      </c>
      <c r="H86" s="2" t="s">
        <v>23</v>
      </c>
      <c r="I86" s="2" t="s">
        <v>483</v>
      </c>
      <c r="J86" s="2" t="s">
        <v>441</v>
      </c>
      <c r="K86" s="2" t="s">
        <v>524</v>
      </c>
      <c r="L86" s="2" t="s">
        <v>258</v>
      </c>
      <c r="M86" s="2" t="s">
        <v>22</v>
      </c>
      <c r="N86" s="13">
        <v>8</v>
      </c>
      <c r="O86" s="2">
        <v>13110</v>
      </c>
      <c r="P86" s="3">
        <v>38596</v>
      </c>
      <c r="Q86" s="2">
        <v>94</v>
      </c>
      <c r="R86" s="6">
        <v>5.6</v>
      </c>
      <c r="S86" s="9">
        <v>5.2</v>
      </c>
      <c r="T86" s="9">
        <v>4.7</v>
      </c>
      <c r="U86" s="9">
        <v>4.9000000000000004</v>
      </c>
      <c r="V86" s="9">
        <v>5.4</v>
      </c>
      <c r="W86" s="9">
        <v>5.9</v>
      </c>
      <c r="X86" s="9">
        <v>6</v>
      </c>
      <c r="Y86" s="9">
        <v>6.5</v>
      </c>
      <c r="Z86" s="9">
        <v>6.3</v>
      </c>
    </row>
    <row r="87" spans="1:26" ht="15" customHeight="1" x14ac:dyDescent="0.25">
      <c r="A87" s="2">
        <v>2016</v>
      </c>
      <c r="B87" s="2">
        <v>24766</v>
      </c>
      <c r="C87" s="2">
        <v>110</v>
      </c>
      <c r="D87" s="2">
        <v>4</v>
      </c>
      <c r="E87" s="2" t="s">
        <v>252</v>
      </c>
      <c r="F87" s="2" t="s">
        <v>16</v>
      </c>
      <c r="G87" s="2">
        <v>86</v>
      </c>
      <c r="H87" s="2" t="s">
        <v>23</v>
      </c>
      <c r="I87" s="2" t="s">
        <v>483</v>
      </c>
      <c r="J87" s="2" t="s">
        <v>439</v>
      </c>
      <c r="K87" s="2" t="s">
        <v>500</v>
      </c>
      <c r="L87" s="2" t="s">
        <v>255</v>
      </c>
      <c r="M87" s="2" t="s">
        <v>256</v>
      </c>
      <c r="N87" s="13">
        <v>11</v>
      </c>
      <c r="O87" s="2">
        <v>13101</v>
      </c>
      <c r="P87" s="3">
        <v>38089</v>
      </c>
      <c r="Q87" s="2">
        <v>45</v>
      </c>
      <c r="R87" s="6">
        <v>5.6</v>
      </c>
      <c r="S87" s="9">
        <v>6.1</v>
      </c>
      <c r="T87" s="9">
        <v>4.8</v>
      </c>
      <c r="U87" s="9">
        <v>5.2</v>
      </c>
      <c r="V87" s="9">
        <v>6.3</v>
      </c>
      <c r="W87" s="9">
        <v>5.6</v>
      </c>
      <c r="X87" s="9">
        <v>4.7</v>
      </c>
      <c r="Y87" s="9">
        <v>6.3</v>
      </c>
      <c r="Z87" s="9">
        <v>6.2</v>
      </c>
    </row>
    <row r="88" spans="1:26" ht="15" customHeight="1" x14ac:dyDescent="0.25">
      <c r="A88" s="2">
        <v>2016</v>
      </c>
      <c r="B88" s="2">
        <v>24766</v>
      </c>
      <c r="C88" s="2">
        <v>110</v>
      </c>
      <c r="D88" s="2">
        <v>4</v>
      </c>
      <c r="E88" s="2" t="s">
        <v>252</v>
      </c>
      <c r="F88" s="2" t="s">
        <v>16</v>
      </c>
      <c r="G88" s="2">
        <v>87</v>
      </c>
      <c r="H88" s="2" t="s">
        <v>17</v>
      </c>
      <c r="I88" s="2" t="s">
        <v>838</v>
      </c>
      <c r="J88" s="2" t="s">
        <v>185</v>
      </c>
      <c r="K88" s="2" t="s">
        <v>76</v>
      </c>
      <c r="L88" s="2" t="s">
        <v>293</v>
      </c>
      <c r="M88" s="2" t="s">
        <v>22</v>
      </c>
      <c r="N88" s="13">
        <v>13</v>
      </c>
      <c r="O88" s="2">
        <v>13110</v>
      </c>
      <c r="P88" s="3">
        <v>38620</v>
      </c>
      <c r="Q88" s="2">
        <v>90</v>
      </c>
      <c r="R88" s="6">
        <v>6.3</v>
      </c>
      <c r="S88" s="9">
        <v>5.9</v>
      </c>
      <c r="T88" s="9">
        <v>6.4</v>
      </c>
      <c r="U88" s="9">
        <v>5.8</v>
      </c>
      <c r="V88" s="9">
        <v>6</v>
      </c>
      <c r="W88" s="9">
        <v>7</v>
      </c>
      <c r="X88" s="9">
        <v>6.1</v>
      </c>
      <c r="Y88" s="9">
        <v>6.5</v>
      </c>
      <c r="Z88" s="9">
        <v>6.9</v>
      </c>
    </row>
    <row r="89" spans="1:26" ht="15" customHeight="1" x14ac:dyDescent="0.25">
      <c r="A89" s="2">
        <v>2016</v>
      </c>
      <c r="B89" s="2">
        <v>24766</v>
      </c>
      <c r="C89" s="2">
        <v>110</v>
      </c>
      <c r="D89" s="2">
        <v>4</v>
      </c>
      <c r="E89" s="2" t="s">
        <v>252</v>
      </c>
      <c r="F89" s="2" t="s">
        <v>16</v>
      </c>
      <c r="G89" s="2">
        <v>88</v>
      </c>
      <c r="H89" s="2" t="s">
        <v>23</v>
      </c>
      <c r="I89" s="2" t="s">
        <v>962</v>
      </c>
      <c r="J89" s="2" t="s">
        <v>941</v>
      </c>
      <c r="K89" s="2" t="s">
        <v>711</v>
      </c>
      <c r="L89" s="2" t="s">
        <v>325</v>
      </c>
      <c r="M89" s="2" t="s">
        <v>88</v>
      </c>
      <c r="N89" s="13">
        <v>8</v>
      </c>
      <c r="O89" s="2">
        <v>13201</v>
      </c>
      <c r="P89" s="3">
        <v>37966</v>
      </c>
      <c r="Q89" s="2">
        <v>89</v>
      </c>
      <c r="R89" s="6">
        <v>5.4</v>
      </c>
      <c r="S89" s="9">
        <v>5.7</v>
      </c>
      <c r="T89" s="9">
        <v>4.4000000000000004</v>
      </c>
      <c r="U89" s="9">
        <v>5.4</v>
      </c>
      <c r="V89" s="9">
        <v>5.4</v>
      </c>
      <c r="W89" s="9">
        <v>5.0999999999999996</v>
      </c>
      <c r="X89" s="9">
        <v>4.5999999999999996</v>
      </c>
      <c r="Y89" s="9">
        <v>6.5</v>
      </c>
      <c r="Z89" s="9">
        <v>6.4</v>
      </c>
    </row>
    <row r="90" spans="1:26" ht="15" customHeight="1" x14ac:dyDescent="0.25">
      <c r="A90" s="2">
        <v>2016</v>
      </c>
      <c r="B90" s="2">
        <v>24766</v>
      </c>
      <c r="C90" s="2">
        <v>110</v>
      </c>
      <c r="D90" s="2">
        <v>4</v>
      </c>
      <c r="E90" s="2" t="s">
        <v>252</v>
      </c>
      <c r="F90" s="2" t="s">
        <v>16</v>
      </c>
      <c r="G90" s="2">
        <v>89</v>
      </c>
      <c r="H90" s="2" t="s">
        <v>23</v>
      </c>
      <c r="I90" s="2" t="s">
        <v>840</v>
      </c>
      <c r="J90" s="2" t="s">
        <v>172</v>
      </c>
      <c r="K90" s="2" t="s">
        <v>156</v>
      </c>
      <c r="L90" s="2" t="s">
        <v>314</v>
      </c>
      <c r="M90" s="2" t="s">
        <v>315</v>
      </c>
      <c r="N90" s="13">
        <v>5</v>
      </c>
      <c r="O90" s="2">
        <v>13119</v>
      </c>
      <c r="P90" s="3">
        <v>38729</v>
      </c>
      <c r="Q90" s="2">
        <v>95</v>
      </c>
      <c r="R90" s="6">
        <v>6.4</v>
      </c>
      <c r="S90" s="9">
        <v>6.3</v>
      </c>
      <c r="T90" s="9">
        <v>6.5</v>
      </c>
      <c r="U90" s="9">
        <v>5.8</v>
      </c>
      <c r="V90" s="9">
        <v>6.4</v>
      </c>
      <c r="W90" s="9">
        <v>6.7</v>
      </c>
      <c r="X90" s="9">
        <v>6.6</v>
      </c>
      <c r="Y90" s="9">
        <v>6.6</v>
      </c>
      <c r="Z90" s="9">
        <v>6.3</v>
      </c>
    </row>
    <row r="91" spans="1:26" ht="15" customHeight="1" x14ac:dyDescent="0.25">
      <c r="A91" s="2">
        <v>2016</v>
      </c>
      <c r="B91" s="2">
        <v>24766</v>
      </c>
      <c r="C91" s="2">
        <v>110</v>
      </c>
      <c r="D91" s="2">
        <v>4</v>
      </c>
      <c r="E91" s="2" t="s">
        <v>252</v>
      </c>
      <c r="F91" s="2" t="s">
        <v>16</v>
      </c>
      <c r="G91" s="2">
        <v>90</v>
      </c>
      <c r="H91" s="2" t="s">
        <v>17</v>
      </c>
      <c r="I91" s="2" t="s">
        <v>445</v>
      </c>
      <c r="J91" s="2" t="s">
        <v>240</v>
      </c>
      <c r="K91" s="2" t="s">
        <v>142</v>
      </c>
      <c r="L91" s="2" t="s">
        <v>296</v>
      </c>
      <c r="M91" s="2" t="s">
        <v>22</v>
      </c>
      <c r="N91" s="13">
        <v>14</v>
      </c>
      <c r="O91" s="2">
        <v>13110</v>
      </c>
      <c r="P91" s="3">
        <v>38733</v>
      </c>
      <c r="Q91" s="2">
        <v>96</v>
      </c>
      <c r="R91" s="6">
        <v>6</v>
      </c>
      <c r="S91" s="9">
        <v>6.1</v>
      </c>
      <c r="T91" s="9">
        <v>5.5</v>
      </c>
      <c r="U91" s="9">
        <v>5.7</v>
      </c>
      <c r="V91" s="9">
        <v>6.4</v>
      </c>
      <c r="W91" s="9">
        <v>5.8</v>
      </c>
      <c r="X91" s="9">
        <v>6.8</v>
      </c>
      <c r="Y91" s="9">
        <v>6.5</v>
      </c>
      <c r="Z91" s="9">
        <v>5.4</v>
      </c>
    </row>
    <row r="92" spans="1:26" ht="15" customHeight="1" x14ac:dyDescent="0.25">
      <c r="A92" s="2">
        <v>2016</v>
      </c>
      <c r="B92" s="2">
        <v>24766</v>
      </c>
      <c r="C92" s="2">
        <v>110</v>
      </c>
      <c r="D92" s="2">
        <v>5</v>
      </c>
      <c r="E92" s="2" t="s">
        <v>328</v>
      </c>
      <c r="F92" s="2" t="s">
        <v>16</v>
      </c>
      <c r="G92" s="2">
        <v>91</v>
      </c>
      <c r="H92" s="2" t="s">
        <v>23</v>
      </c>
      <c r="I92" s="2" t="s">
        <v>960</v>
      </c>
      <c r="J92" s="2" t="s">
        <v>434</v>
      </c>
      <c r="K92" s="2" t="s">
        <v>69</v>
      </c>
      <c r="L92" s="2" t="s">
        <v>349</v>
      </c>
      <c r="M92" s="2" t="s">
        <v>22</v>
      </c>
      <c r="N92" s="13">
        <v>9</v>
      </c>
      <c r="O92" s="2">
        <v>13110</v>
      </c>
      <c r="P92" s="3">
        <v>38446</v>
      </c>
      <c r="Q92" s="2">
        <v>92</v>
      </c>
      <c r="R92" s="6">
        <v>5.7</v>
      </c>
      <c r="S92" s="9">
        <v>5.9</v>
      </c>
      <c r="T92" s="9">
        <v>6.2</v>
      </c>
      <c r="U92" s="9">
        <v>6.2</v>
      </c>
      <c r="V92" s="9">
        <v>5.8</v>
      </c>
      <c r="W92" s="9">
        <v>5.0999999999999996</v>
      </c>
      <c r="X92" s="9">
        <v>5.0999999999999996</v>
      </c>
      <c r="Y92" s="9">
        <v>6.1</v>
      </c>
      <c r="Z92" s="9">
        <v>5.5</v>
      </c>
    </row>
    <row r="93" spans="1:26" ht="15" customHeight="1" x14ac:dyDescent="0.25">
      <c r="A93" s="2">
        <v>2016</v>
      </c>
      <c r="B93" s="2">
        <v>24766</v>
      </c>
      <c r="C93" s="2">
        <v>110</v>
      </c>
      <c r="D93" s="2">
        <v>5</v>
      </c>
      <c r="E93" s="2" t="s">
        <v>328</v>
      </c>
      <c r="F93" s="2" t="s">
        <v>16</v>
      </c>
      <c r="G93" s="2">
        <v>92</v>
      </c>
      <c r="H93" s="2" t="s">
        <v>23</v>
      </c>
      <c r="I93" s="2" t="s">
        <v>661</v>
      </c>
      <c r="J93" s="2" t="s">
        <v>631</v>
      </c>
      <c r="K93" s="2" t="s">
        <v>873</v>
      </c>
      <c r="L93" s="2" t="s">
        <v>373</v>
      </c>
      <c r="M93" s="2" t="s">
        <v>22</v>
      </c>
      <c r="N93" s="13">
        <v>14</v>
      </c>
      <c r="O93" s="2">
        <v>13110</v>
      </c>
      <c r="P93" s="3">
        <v>37869</v>
      </c>
      <c r="Q93" s="2">
        <v>0</v>
      </c>
      <c r="R93" s="6">
        <v>6.1</v>
      </c>
      <c r="S93" s="9">
        <v>6.2</v>
      </c>
      <c r="T93" s="9">
        <v>6</v>
      </c>
      <c r="U93" s="9">
        <v>5.9</v>
      </c>
      <c r="V93" s="9">
        <v>6.4</v>
      </c>
      <c r="W93" s="9">
        <v>5.9</v>
      </c>
      <c r="X93" s="9">
        <v>6.8</v>
      </c>
      <c r="Y93" s="9">
        <v>6.4</v>
      </c>
      <c r="Z93" s="9">
        <v>5.6</v>
      </c>
    </row>
    <row r="94" spans="1:26" ht="15" customHeight="1" x14ac:dyDescent="0.25">
      <c r="A94" s="2">
        <v>2016</v>
      </c>
      <c r="B94" s="2">
        <v>24766</v>
      </c>
      <c r="C94" s="2">
        <v>110</v>
      </c>
      <c r="D94" s="2">
        <v>5</v>
      </c>
      <c r="E94" s="2" t="s">
        <v>328</v>
      </c>
      <c r="F94" s="2" t="s">
        <v>16</v>
      </c>
      <c r="G94" s="2">
        <v>93</v>
      </c>
      <c r="H94" s="2" t="s">
        <v>17</v>
      </c>
      <c r="I94" s="2" t="s">
        <v>702</v>
      </c>
      <c r="J94" s="2" t="s">
        <v>149</v>
      </c>
      <c r="K94" s="2" t="s">
        <v>230</v>
      </c>
      <c r="L94" s="2" t="s">
        <v>140</v>
      </c>
      <c r="M94" s="2" t="s">
        <v>22</v>
      </c>
      <c r="N94" s="13">
        <v>8</v>
      </c>
      <c r="O94" s="2">
        <v>13110</v>
      </c>
      <c r="P94" s="3">
        <v>38277</v>
      </c>
      <c r="Q94" s="2">
        <v>98</v>
      </c>
      <c r="R94" s="6">
        <v>6.3</v>
      </c>
      <c r="S94" s="9">
        <v>6.5</v>
      </c>
      <c r="T94" s="9">
        <v>6.2</v>
      </c>
      <c r="U94" s="9">
        <v>6.1</v>
      </c>
      <c r="V94" s="9">
        <v>6.3</v>
      </c>
      <c r="W94" s="9">
        <v>5.5</v>
      </c>
      <c r="X94" s="9">
        <v>6.8</v>
      </c>
      <c r="Y94" s="9">
        <v>6.7</v>
      </c>
      <c r="Z94" s="9">
        <v>6.9</v>
      </c>
    </row>
    <row r="95" spans="1:26" ht="15" customHeight="1" x14ac:dyDescent="0.25">
      <c r="A95" s="2">
        <v>2016</v>
      </c>
      <c r="B95" s="2">
        <v>24766</v>
      </c>
      <c r="C95" s="2">
        <v>110</v>
      </c>
      <c r="D95" s="2">
        <v>5</v>
      </c>
      <c r="E95" s="2" t="s">
        <v>328</v>
      </c>
      <c r="F95" s="2" t="s">
        <v>16</v>
      </c>
      <c r="G95" s="2">
        <v>94</v>
      </c>
      <c r="H95" s="2" t="s">
        <v>17</v>
      </c>
      <c r="I95" s="2" t="s">
        <v>815</v>
      </c>
      <c r="J95" s="2" t="s">
        <v>149</v>
      </c>
      <c r="K95" s="2" t="s">
        <v>41</v>
      </c>
      <c r="L95" s="2" t="s">
        <v>342</v>
      </c>
      <c r="M95" s="2" t="s">
        <v>22</v>
      </c>
      <c r="N95" s="13">
        <v>5</v>
      </c>
      <c r="O95" s="2">
        <v>13110</v>
      </c>
      <c r="P95" s="3">
        <v>38428</v>
      </c>
      <c r="Q95" s="2">
        <v>95</v>
      </c>
      <c r="R95" s="6">
        <v>5.3</v>
      </c>
      <c r="S95" s="9">
        <v>5</v>
      </c>
      <c r="T95" s="9">
        <v>3.5</v>
      </c>
      <c r="U95" s="9">
        <v>6.1</v>
      </c>
      <c r="V95" s="9">
        <v>6.3</v>
      </c>
      <c r="W95" s="9">
        <v>4.2</v>
      </c>
      <c r="X95" s="9">
        <v>5.8</v>
      </c>
      <c r="Y95" s="9">
        <v>5.8</v>
      </c>
      <c r="Z95" s="9">
        <v>5.7</v>
      </c>
    </row>
    <row r="96" spans="1:26" ht="15" customHeight="1" x14ac:dyDescent="0.25">
      <c r="A96" s="2">
        <v>2016</v>
      </c>
      <c r="B96" s="2">
        <v>24766</v>
      </c>
      <c r="C96" s="2">
        <v>110</v>
      </c>
      <c r="D96" s="2">
        <v>5</v>
      </c>
      <c r="E96" s="2" t="s">
        <v>328</v>
      </c>
      <c r="F96" s="2" t="s">
        <v>16</v>
      </c>
      <c r="G96" s="2">
        <v>95</v>
      </c>
      <c r="H96" s="2" t="s">
        <v>17</v>
      </c>
      <c r="I96" s="2" t="s">
        <v>158</v>
      </c>
      <c r="J96" s="2" t="s">
        <v>228</v>
      </c>
      <c r="K96" s="2" t="s">
        <v>181</v>
      </c>
      <c r="L96" s="2"/>
      <c r="M96" s="2" t="s">
        <v>397</v>
      </c>
      <c r="N96" s="13">
        <v>9</v>
      </c>
      <c r="O96" s="2">
        <v>13121</v>
      </c>
      <c r="P96" s="3">
        <v>38190</v>
      </c>
      <c r="Q96" s="2">
        <v>95</v>
      </c>
      <c r="R96" s="6">
        <v>5.7</v>
      </c>
      <c r="S96" s="9">
        <v>5.8</v>
      </c>
      <c r="T96" s="9">
        <v>5.2</v>
      </c>
      <c r="U96" s="9">
        <v>5.6</v>
      </c>
      <c r="V96" s="9">
        <v>6.3</v>
      </c>
      <c r="W96" s="9">
        <v>5.4</v>
      </c>
      <c r="X96" s="9">
        <v>6.3</v>
      </c>
      <c r="Y96" s="9">
        <v>6</v>
      </c>
      <c r="Z96" s="9">
        <v>5.4</v>
      </c>
    </row>
    <row r="97" spans="1:26" ht="15" customHeight="1" x14ac:dyDescent="0.25">
      <c r="A97" s="2">
        <v>2016</v>
      </c>
      <c r="B97" s="2">
        <v>24766</v>
      </c>
      <c r="C97" s="2">
        <v>110</v>
      </c>
      <c r="D97" s="2">
        <v>5</v>
      </c>
      <c r="E97" s="2" t="s">
        <v>328</v>
      </c>
      <c r="F97" s="2" t="s">
        <v>16</v>
      </c>
      <c r="G97" s="2">
        <v>96</v>
      </c>
      <c r="H97" s="2" t="s">
        <v>23</v>
      </c>
      <c r="I97" s="2" t="s">
        <v>24</v>
      </c>
      <c r="J97" s="2" t="s">
        <v>761</v>
      </c>
      <c r="K97" s="2" t="s">
        <v>822</v>
      </c>
      <c r="L97" s="2" t="s">
        <v>355</v>
      </c>
      <c r="M97" s="2" t="s">
        <v>22</v>
      </c>
      <c r="N97" s="13">
        <v>7</v>
      </c>
      <c r="O97" s="2">
        <v>13110</v>
      </c>
      <c r="P97" s="3">
        <v>38086</v>
      </c>
      <c r="Q97" s="2">
        <v>91</v>
      </c>
      <c r="R97" s="6">
        <v>5.9</v>
      </c>
      <c r="S97" s="9">
        <v>6.1</v>
      </c>
      <c r="T97" s="9">
        <v>5.5</v>
      </c>
      <c r="U97" s="9">
        <v>5.4</v>
      </c>
      <c r="V97" s="9">
        <v>5.8</v>
      </c>
      <c r="W97" s="9">
        <v>6.2</v>
      </c>
      <c r="X97" s="9">
        <v>5.8</v>
      </c>
      <c r="Y97" s="9">
        <v>6.6</v>
      </c>
      <c r="Z97" s="9">
        <v>6.5</v>
      </c>
    </row>
    <row r="98" spans="1:26" ht="15" customHeight="1" x14ac:dyDescent="0.25">
      <c r="A98" s="2">
        <v>2016</v>
      </c>
      <c r="B98" s="2">
        <v>24766</v>
      </c>
      <c r="C98" s="2">
        <v>110</v>
      </c>
      <c r="D98" s="2">
        <v>5</v>
      </c>
      <c r="E98" s="2" t="s">
        <v>328</v>
      </c>
      <c r="F98" s="2" t="s">
        <v>16</v>
      </c>
      <c r="G98" s="2">
        <v>97</v>
      </c>
      <c r="H98" s="2" t="s">
        <v>17</v>
      </c>
      <c r="I98" s="2" t="s">
        <v>667</v>
      </c>
      <c r="J98" s="2" t="s">
        <v>860</v>
      </c>
      <c r="K98" s="2" t="s">
        <v>520</v>
      </c>
      <c r="L98" s="2" t="s">
        <v>365</v>
      </c>
      <c r="M98" s="2" t="s">
        <v>22</v>
      </c>
      <c r="N98" s="13">
        <v>11</v>
      </c>
      <c r="O98" s="2">
        <v>13110</v>
      </c>
      <c r="P98" s="3">
        <v>38325</v>
      </c>
      <c r="Q98" s="2">
        <v>95</v>
      </c>
      <c r="R98" s="6">
        <v>5</v>
      </c>
      <c r="S98" s="9">
        <v>5.2</v>
      </c>
      <c r="T98" s="9">
        <v>5.0999999999999996</v>
      </c>
      <c r="U98" s="9">
        <v>5.8</v>
      </c>
      <c r="V98" s="9">
        <v>5.5</v>
      </c>
      <c r="W98" s="9">
        <v>3.5</v>
      </c>
      <c r="X98" s="9">
        <v>5</v>
      </c>
      <c r="Y98" s="9">
        <v>5.3</v>
      </c>
      <c r="Z98" s="9">
        <v>5.2</v>
      </c>
    </row>
    <row r="99" spans="1:26" ht="15" customHeight="1" x14ac:dyDescent="0.25">
      <c r="A99" s="2">
        <v>2016</v>
      </c>
      <c r="B99" s="2">
        <v>24766</v>
      </c>
      <c r="C99" s="2">
        <v>110</v>
      </c>
      <c r="D99" s="2">
        <v>5</v>
      </c>
      <c r="E99" s="2" t="s">
        <v>328</v>
      </c>
      <c r="F99" s="2" t="s">
        <v>16</v>
      </c>
      <c r="G99" s="2">
        <v>98</v>
      </c>
      <c r="H99" s="2" t="s">
        <v>23</v>
      </c>
      <c r="I99" s="2" t="s">
        <v>280</v>
      </c>
      <c r="J99" s="2" t="s">
        <v>228</v>
      </c>
      <c r="K99" s="2" t="s">
        <v>368</v>
      </c>
      <c r="L99" s="2" t="s">
        <v>391</v>
      </c>
      <c r="M99" s="2" t="s">
        <v>315</v>
      </c>
      <c r="N99" s="13">
        <v>13</v>
      </c>
      <c r="O99" s="2">
        <v>13119</v>
      </c>
      <c r="P99" s="3">
        <v>38138</v>
      </c>
      <c r="Q99" s="2">
        <v>90</v>
      </c>
      <c r="R99" s="6">
        <v>4.8</v>
      </c>
      <c r="S99" s="9">
        <v>5</v>
      </c>
      <c r="T99" s="9">
        <v>4.0999999999999996</v>
      </c>
      <c r="U99" s="9">
        <v>4.8</v>
      </c>
      <c r="V99" s="9">
        <v>5</v>
      </c>
      <c r="W99" s="9">
        <v>3.7</v>
      </c>
      <c r="X99" s="9">
        <v>4.8</v>
      </c>
      <c r="Y99" s="9">
        <v>5.2</v>
      </c>
      <c r="Z99" s="9">
        <v>6</v>
      </c>
    </row>
    <row r="100" spans="1:26" ht="15" customHeight="1" x14ac:dyDescent="0.25">
      <c r="A100" s="2">
        <v>2016</v>
      </c>
      <c r="B100" s="2">
        <v>24766</v>
      </c>
      <c r="C100" s="2">
        <v>110</v>
      </c>
      <c r="D100" s="2">
        <v>5</v>
      </c>
      <c r="E100" s="2" t="s">
        <v>328</v>
      </c>
      <c r="F100" s="2" t="s">
        <v>16</v>
      </c>
      <c r="G100" s="2">
        <v>99</v>
      </c>
      <c r="H100" s="2" t="s">
        <v>17</v>
      </c>
      <c r="I100" s="2" t="s">
        <v>36</v>
      </c>
      <c r="J100" s="2" t="s">
        <v>910</v>
      </c>
      <c r="K100" s="2" t="s">
        <v>288</v>
      </c>
      <c r="L100" s="2" t="s">
        <v>385</v>
      </c>
      <c r="M100" s="2" t="s">
        <v>22</v>
      </c>
      <c r="N100" s="13">
        <v>7</v>
      </c>
      <c r="O100" s="2">
        <v>13110</v>
      </c>
      <c r="P100" s="3">
        <v>38435</v>
      </c>
      <c r="Q100" s="2">
        <v>91</v>
      </c>
      <c r="R100" s="6">
        <v>5.6</v>
      </c>
      <c r="S100" s="9">
        <v>5.7</v>
      </c>
      <c r="T100" s="9">
        <v>5.7</v>
      </c>
      <c r="U100" s="9">
        <v>5.5</v>
      </c>
      <c r="V100" s="9">
        <v>6</v>
      </c>
      <c r="W100" s="9">
        <v>5.3</v>
      </c>
      <c r="X100" s="9">
        <v>5.9</v>
      </c>
      <c r="Y100" s="9">
        <v>5.7</v>
      </c>
      <c r="Z100" s="9">
        <v>5.7</v>
      </c>
    </row>
    <row r="101" spans="1:26" ht="15" customHeight="1" x14ac:dyDescent="0.25">
      <c r="A101" s="2">
        <v>2016</v>
      </c>
      <c r="B101" s="2">
        <v>24766</v>
      </c>
      <c r="C101" s="2">
        <v>110</v>
      </c>
      <c r="D101" s="2">
        <v>5</v>
      </c>
      <c r="E101" s="2" t="s">
        <v>328</v>
      </c>
      <c r="F101" s="2" t="s">
        <v>16</v>
      </c>
      <c r="G101" s="2">
        <v>100</v>
      </c>
      <c r="H101" s="2" t="s">
        <v>17</v>
      </c>
      <c r="I101" s="2" t="s">
        <v>904</v>
      </c>
      <c r="J101" s="2" t="s">
        <v>75</v>
      </c>
      <c r="K101" s="2" t="s">
        <v>48</v>
      </c>
      <c r="L101" s="2" t="s">
        <v>351</v>
      </c>
      <c r="M101" s="2" t="s">
        <v>22</v>
      </c>
      <c r="N101" s="13">
        <v>14</v>
      </c>
      <c r="O101" s="2">
        <v>13110</v>
      </c>
      <c r="P101" s="3">
        <v>38302</v>
      </c>
      <c r="Q101" s="2">
        <v>97</v>
      </c>
      <c r="R101" s="6">
        <v>5.9</v>
      </c>
      <c r="S101" s="9">
        <v>5.4</v>
      </c>
      <c r="T101" s="9">
        <v>5.2</v>
      </c>
      <c r="U101" s="9">
        <v>6</v>
      </c>
      <c r="V101" s="9">
        <v>6</v>
      </c>
      <c r="W101" s="9">
        <v>5.0999999999999996</v>
      </c>
      <c r="X101" s="9">
        <v>6.8</v>
      </c>
      <c r="Y101" s="9">
        <v>6.6</v>
      </c>
      <c r="Z101" s="9">
        <v>6.8</v>
      </c>
    </row>
    <row r="102" spans="1:26" ht="15" customHeight="1" x14ac:dyDescent="0.25">
      <c r="A102" s="2">
        <v>2016</v>
      </c>
      <c r="B102" s="2">
        <v>24766</v>
      </c>
      <c r="C102" s="2">
        <v>110</v>
      </c>
      <c r="D102" s="2">
        <v>5</v>
      </c>
      <c r="E102" s="2" t="s">
        <v>328</v>
      </c>
      <c r="F102" s="2" t="s">
        <v>16</v>
      </c>
      <c r="G102" s="2">
        <v>101</v>
      </c>
      <c r="H102" s="2" t="s">
        <v>23</v>
      </c>
      <c r="I102" s="2" t="s">
        <v>525</v>
      </c>
      <c r="J102" s="2" t="s">
        <v>860</v>
      </c>
      <c r="K102" s="2" t="s">
        <v>281</v>
      </c>
      <c r="L102" s="2" t="s">
        <v>369</v>
      </c>
      <c r="M102" s="2" t="s">
        <v>22</v>
      </c>
      <c r="N102" s="13">
        <v>15</v>
      </c>
      <c r="O102" s="2">
        <v>13110</v>
      </c>
      <c r="P102" s="3">
        <v>38294</v>
      </c>
      <c r="Q102" s="2">
        <v>86</v>
      </c>
      <c r="R102" s="6">
        <v>6.1</v>
      </c>
      <c r="S102" s="9">
        <v>6.1</v>
      </c>
      <c r="T102" s="9">
        <v>5.3</v>
      </c>
      <c r="U102" s="9">
        <v>6.1</v>
      </c>
      <c r="V102" s="9">
        <v>6</v>
      </c>
      <c r="W102" s="9">
        <v>5.5</v>
      </c>
      <c r="X102" s="9">
        <v>6.8</v>
      </c>
      <c r="Y102" s="9">
        <v>6.8</v>
      </c>
      <c r="Z102" s="9">
        <v>6.5</v>
      </c>
    </row>
    <row r="103" spans="1:26" ht="15" customHeight="1" x14ac:dyDescent="0.25">
      <c r="A103" s="2">
        <v>2016</v>
      </c>
      <c r="B103" s="2">
        <v>24766</v>
      </c>
      <c r="C103" s="2">
        <v>110</v>
      </c>
      <c r="D103" s="2">
        <v>5</v>
      </c>
      <c r="E103" s="2" t="s">
        <v>328</v>
      </c>
      <c r="F103" s="2" t="s">
        <v>16</v>
      </c>
      <c r="G103" s="2">
        <v>102</v>
      </c>
      <c r="H103" s="2" t="s">
        <v>23</v>
      </c>
      <c r="I103" s="2" t="s">
        <v>257</v>
      </c>
      <c r="J103" s="2" t="s">
        <v>230</v>
      </c>
      <c r="K103" s="2" t="s">
        <v>192</v>
      </c>
      <c r="L103" s="2" t="s">
        <v>380</v>
      </c>
      <c r="M103" s="2" t="s">
        <v>22</v>
      </c>
      <c r="N103" s="13">
        <v>4</v>
      </c>
      <c r="O103" s="2">
        <v>13110</v>
      </c>
      <c r="P103" s="3">
        <v>38284</v>
      </c>
      <c r="Q103" s="2">
        <v>88</v>
      </c>
      <c r="R103" s="6">
        <v>4.8</v>
      </c>
      <c r="S103" s="9">
        <v>5.2</v>
      </c>
      <c r="T103" s="9">
        <v>3.8</v>
      </c>
      <c r="U103" s="9">
        <v>4.5999999999999996</v>
      </c>
      <c r="V103" s="9">
        <v>5.8</v>
      </c>
      <c r="W103" s="9">
        <v>3.8</v>
      </c>
      <c r="X103" s="9">
        <v>4</v>
      </c>
      <c r="Y103" s="9">
        <v>5.8</v>
      </c>
      <c r="Z103" s="9">
        <v>5.5</v>
      </c>
    </row>
    <row r="104" spans="1:26" ht="15" customHeight="1" x14ac:dyDescent="0.25">
      <c r="A104" s="2">
        <v>2016</v>
      </c>
      <c r="B104" s="2">
        <v>24766</v>
      </c>
      <c r="C104" s="2">
        <v>110</v>
      </c>
      <c r="D104" s="2">
        <v>5</v>
      </c>
      <c r="E104" s="2" t="s">
        <v>328</v>
      </c>
      <c r="F104" s="2" t="s">
        <v>16</v>
      </c>
      <c r="G104" s="2">
        <v>103</v>
      </c>
      <c r="H104" s="2" t="s">
        <v>23</v>
      </c>
      <c r="I104" s="2" t="s">
        <v>311</v>
      </c>
      <c r="J104" s="2" t="s">
        <v>228</v>
      </c>
      <c r="K104" s="2" t="s">
        <v>504</v>
      </c>
      <c r="L104" s="2" t="s">
        <v>398</v>
      </c>
      <c r="M104" s="2" t="s">
        <v>88</v>
      </c>
      <c r="N104" s="13">
        <v>12</v>
      </c>
      <c r="O104" s="2">
        <v>13201</v>
      </c>
      <c r="P104" s="3">
        <v>38425</v>
      </c>
      <c r="Q104" s="2">
        <v>94</v>
      </c>
      <c r="R104" s="6">
        <v>6.2</v>
      </c>
      <c r="S104" s="9">
        <v>6.4</v>
      </c>
      <c r="T104" s="9">
        <v>6.6</v>
      </c>
      <c r="U104" s="9">
        <v>6.4</v>
      </c>
      <c r="V104" s="9">
        <v>6.7</v>
      </c>
      <c r="W104" s="9">
        <v>5.9</v>
      </c>
      <c r="X104" s="9">
        <v>6.2</v>
      </c>
      <c r="Y104" s="9">
        <v>5.9</v>
      </c>
      <c r="Z104" s="9">
        <v>5.9</v>
      </c>
    </row>
    <row r="105" spans="1:26" ht="15" customHeight="1" x14ac:dyDescent="0.25">
      <c r="A105" s="2">
        <v>2016</v>
      </c>
      <c r="B105" s="2">
        <v>24766</v>
      </c>
      <c r="C105" s="2">
        <v>110</v>
      </c>
      <c r="D105" s="2">
        <v>5</v>
      </c>
      <c r="E105" s="2" t="s">
        <v>328</v>
      </c>
      <c r="F105" s="2" t="s">
        <v>16</v>
      </c>
      <c r="G105" s="2">
        <v>104</v>
      </c>
      <c r="H105" s="2" t="s">
        <v>17</v>
      </c>
      <c r="I105" s="2" t="s">
        <v>111</v>
      </c>
      <c r="J105" s="2" t="s">
        <v>566</v>
      </c>
      <c r="K105" s="2" t="s">
        <v>139</v>
      </c>
      <c r="L105" s="2" t="s">
        <v>387</v>
      </c>
      <c r="M105" s="2" t="s">
        <v>233</v>
      </c>
      <c r="N105" s="13">
        <v>13</v>
      </c>
      <c r="O105" s="2">
        <v>13111</v>
      </c>
      <c r="P105" s="3">
        <v>38146</v>
      </c>
      <c r="Q105" s="2">
        <v>95</v>
      </c>
      <c r="R105" s="6">
        <v>5.8</v>
      </c>
      <c r="S105" s="9">
        <v>5.5</v>
      </c>
      <c r="T105" s="9">
        <v>4.7</v>
      </c>
      <c r="U105" s="9">
        <v>5.3</v>
      </c>
      <c r="V105" s="9">
        <v>6.1</v>
      </c>
      <c r="W105" s="9">
        <v>5.3</v>
      </c>
      <c r="X105" s="9">
        <v>6.5</v>
      </c>
      <c r="Y105" s="9">
        <v>6.6</v>
      </c>
      <c r="Z105" s="9">
        <v>6.4</v>
      </c>
    </row>
    <row r="106" spans="1:26" ht="15" customHeight="1" x14ac:dyDescent="0.25">
      <c r="A106" s="2">
        <v>2016</v>
      </c>
      <c r="B106" s="2">
        <v>24766</v>
      </c>
      <c r="C106" s="2">
        <v>110</v>
      </c>
      <c r="D106" s="2">
        <v>5</v>
      </c>
      <c r="E106" s="2" t="s">
        <v>328</v>
      </c>
      <c r="F106" s="2" t="s">
        <v>16</v>
      </c>
      <c r="G106" s="2">
        <v>105</v>
      </c>
      <c r="H106" s="2" t="s">
        <v>23</v>
      </c>
      <c r="I106" s="2" t="s">
        <v>32</v>
      </c>
      <c r="J106" s="2" t="s">
        <v>230</v>
      </c>
      <c r="K106" s="2" t="s">
        <v>344</v>
      </c>
      <c r="L106" s="2" t="s">
        <v>376</v>
      </c>
      <c r="M106" s="2" t="s">
        <v>22</v>
      </c>
      <c r="N106" s="13">
        <v>4</v>
      </c>
      <c r="O106" s="2">
        <v>13110</v>
      </c>
      <c r="P106" s="3">
        <v>38167</v>
      </c>
      <c r="Q106" s="2">
        <v>84</v>
      </c>
      <c r="R106" s="6">
        <v>5.5</v>
      </c>
      <c r="S106" s="9">
        <v>5.7</v>
      </c>
      <c r="T106" s="9">
        <v>4.2</v>
      </c>
      <c r="U106" s="9">
        <v>6.2</v>
      </c>
      <c r="V106" s="9">
        <v>6.2</v>
      </c>
      <c r="W106" s="9">
        <v>4.9000000000000004</v>
      </c>
      <c r="X106" s="9">
        <v>5.8</v>
      </c>
      <c r="Y106" s="9">
        <v>5.7</v>
      </c>
      <c r="Z106" s="9">
        <v>5.8</v>
      </c>
    </row>
    <row r="107" spans="1:26" ht="15" customHeight="1" x14ac:dyDescent="0.25">
      <c r="A107" s="2">
        <v>2016</v>
      </c>
      <c r="B107" s="2">
        <v>24766</v>
      </c>
      <c r="C107" s="2">
        <v>110</v>
      </c>
      <c r="D107" s="2">
        <v>5</v>
      </c>
      <c r="E107" s="2" t="s">
        <v>328</v>
      </c>
      <c r="F107" s="2" t="s">
        <v>16</v>
      </c>
      <c r="G107" s="2">
        <v>106</v>
      </c>
      <c r="H107" s="2" t="s">
        <v>23</v>
      </c>
      <c r="I107" s="2" t="s">
        <v>877</v>
      </c>
      <c r="J107" s="2" t="s">
        <v>228</v>
      </c>
      <c r="K107" s="2" t="s">
        <v>583</v>
      </c>
      <c r="L107" s="2" t="s">
        <v>400</v>
      </c>
      <c r="M107" s="2" t="s">
        <v>88</v>
      </c>
      <c r="N107" s="13">
        <v>13</v>
      </c>
      <c r="O107" s="2">
        <v>13201</v>
      </c>
      <c r="P107" s="3">
        <v>37870</v>
      </c>
      <c r="Q107" s="2">
        <v>87</v>
      </c>
      <c r="R107" s="6">
        <v>5.4</v>
      </c>
      <c r="S107" s="9">
        <v>5.3</v>
      </c>
      <c r="T107" s="9">
        <v>5.4</v>
      </c>
      <c r="U107" s="9">
        <v>5.3</v>
      </c>
      <c r="V107" s="9">
        <v>6</v>
      </c>
      <c r="W107" s="9">
        <v>4.7</v>
      </c>
      <c r="X107" s="9">
        <v>6.1</v>
      </c>
      <c r="Y107" s="9">
        <v>5.6</v>
      </c>
      <c r="Z107" s="9">
        <v>5.4</v>
      </c>
    </row>
    <row r="108" spans="1:26" ht="15" customHeight="1" x14ac:dyDescent="0.25">
      <c r="A108" s="2">
        <v>2016</v>
      </c>
      <c r="B108" s="2">
        <v>24766</v>
      </c>
      <c r="C108" s="2">
        <v>110</v>
      </c>
      <c r="D108" s="2">
        <v>5</v>
      </c>
      <c r="E108" s="2" t="s">
        <v>328</v>
      </c>
      <c r="F108" s="2" t="s">
        <v>16</v>
      </c>
      <c r="G108" s="2">
        <v>107</v>
      </c>
      <c r="H108" s="2" t="s">
        <v>17</v>
      </c>
      <c r="I108" s="2" t="s">
        <v>234</v>
      </c>
      <c r="J108" s="2" t="s">
        <v>207</v>
      </c>
      <c r="K108" s="2" t="s">
        <v>606</v>
      </c>
      <c r="L108" s="2" t="s">
        <v>335</v>
      </c>
      <c r="M108" s="2" t="s">
        <v>336</v>
      </c>
      <c r="N108" s="13">
        <v>11</v>
      </c>
      <c r="O108" s="2">
        <v>13107</v>
      </c>
      <c r="P108" s="3">
        <v>38439</v>
      </c>
      <c r="Q108" s="2">
        <v>0</v>
      </c>
      <c r="R108" s="6">
        <v>5.4</v>
      </c>
      <c r="S108" s="9">
        <v>5.2</v>
      </c>
      <c r="T108" s="9">
        <v>4.9000000000000004</v>
      </c>
      <c r="U108" s="9">
        <v>5.8</v>
      </c>
      <c r="V108" s="9">
        <v>6.5</v>
      </c>
      <c r="W108" s="9">
        <v>3.6</v>
      </c>
      <c r="X108" s="9">
        <v>5.4</v>
      </c>
      <c r="Y108" s="9">
        <v>6.1</v>
      </c>
      <c r="Z108" s="9">
        <v>5.7</v>
      </c>
    </row>
    <row r="109" spans="1:26" ht="15" customHeight="1" x14ac:dyDescent="0.25">
      <c r="A109" s="2">
        <v>2016</v>
      </c>
      <c r="B109" s="2">
        <v>24766</v>
      </c>
      <c r="C109" s="2">
        <v>110</v>
      </c>
      <c r="D109" s="2">
        <v>5</v>
      </c>
      <c r="E109" s="2" t="s">
        <v>328</v>
      </c>
      <c r="F109" s="2" t="s">
        <v>16</v>
      </c>
      <c r="G109" s="2">
        <v>108</v>
      </c>
      <c r="H109" s="2" t="s">
        <v>17</v>
      </c>
      <c r="I109" s="2" t="s">
        <v>462</v>
      </c>
      <c r="J109" s="2" t="s">
        <v>207</v>
      </c>
      <c r="K109" s="2" t="s">
        <v>101</v>
      </c>
      <c r="L109" s="2" t="s">
        <v>335</v>
      </c>
      <c r="M109" s="2" t="s">
        <v>336</v>
      </c>
      <c r="N109" s="13">
        <v>15</v>
      </c>
      <c r="O109" s="2">
        <v>13107</v>
      </c>
      <c r="P109" s="3">
        <v>38439</v>
      </c>
      <c r="Q109" s="2">
        <v>0</v>
      </c>
      <c r="R109" s="6">
        <v>5.9</v>
      </c>
      <c r="S109" s="9">
        <v>5.6</v>
      </c>
      <c r="T109" s="9">
        <v>5.9</v>
      </c>
      <c r="U109" s="9">
        <v>6</v>
      </c>
      <c r="V109" s="9">
        <v>6.4</v>
      </c>
      <c r="W109" s="9">
        <v>5.5</v>
      </c>
      <c r="X109" s="9">
        <v>5.2</v>
      </c>
      <c r="Y109" s="9">
        <v>6.1</v>
      </c>
      <c r="Z109" s="9">
        <v>6.6</v>
      </c>
    </row>
    <row r="110" spans="1:26" ht="15" customHeight="1" x14ac:dyDescent="0.25">
      <c r="A110" s="2">
        <v>2016</v>
      </c>
      <c r="B110" s="2">
        <v>24766</v>
      </c>
      <c r="C110" s="2">
        <v>110</v>
      </c>
      <c r="D110" s="2">
        <v>5</v>
      </c>
      <c r="E110" s="2" t="s">
        <v>328</v>
      </c>
      <c r="F110" s="2" t="s">
        <v>16</v>
      </c>
      <c r="G110" s="2">
        <v>109</v>
      </c>
      <c r="H110" s="2" t="s">
        <v>17</v>
      </c>
      <c r="I110" s="2" t="s">
        <v>438</v>
      </c>
      <c r="J110" s="2" t="s">
        <v>673</v>
      </c>
      <c r="K110" s="2" t="s">
        <v>59</v>
      </c>
      <c r="L110" s="2" t="s">
        <v>358</v>
      </c>
      <c r="M110" s="2" t="s">
        <v>22</v>
      </c>
      <c r="N110" s="13">
        <v>12</v>
      </c>
      <c r="O110" s="2">
        <v>13110</v>
      </c>
      <c r="P110" s="3">
        <v>38461</v>
      </c>
      <c r="Q110" s="2">
        <v>91</v>
      </c>
      <c r="R110" s="6">
        <v>5.5</v>
      </c>
      <c r="S110" s="9">
        <v>5.7</v>
      </c>
      <c r="T110" s="9">
        <v>5.2</v>
      </c>
      <c r="U110" s="9">
        <v>5.4</v>
      </c>
      <c r="V110" s="9">
        <v>5.6</v>
      </c>
      <c r="W110" s="9">
        <v>4.8</v>
      </c>
      <c r="X110" s="9">
        <v>5.8</v>
      </c>
      <c r="Y110" s="9">
        <v>5.9</v>
      </c>
      <c r="Z110" s="9">
        <v>5.9</v>
      </c>
    </row>
    <row r="111" spans="1:26" ht="15" customHeight="1" x14ac:dyDescent="0.25">
      <c r="A111" s="2">
        <v>2016</v>
      </c>
      <c r="B111" s="2">
        <v>24766</v>
      </c>
      <c r="C111" s="2">
        <v>110</v>
      </c>
      <c r="D111" s="2">
        <v>5</v>
      </c>
      <c r="E111" s="2" t="s">
        <v>328</v>
      </c>
      <c r="F111" s="2" t="s">
        <v>16</v>
      </c>
      <c r="G111" s="2">
        <v>110</v>
      </c>
      <c r="H111" s="2" t="s">
        <v>23</v>
      </c>
      <c r="I111" s="2" t="s">
        <v>462</v>
      </c>
      <c r="J111" s="2" t="s">
        <v>149</v>
      </c>
      <c r="K111" s="2" t="s">
        <v>270</v>
      </c>
      <c r="L111" s="2" t="s">
        <v>340</v>
      </c>
      <c r="M111" s="2" t="s">
        <v>22</v>
      </c>
      <c r="N111" s="13">
        <v>13</v>
      </c>
      <c r="O111" s="2">
        <v>13110</v>
      </c>
      <c r="P111" s="3">
        <v>37832</v>
      </c>
      <c r="Q111" s="2">
        <v>82</v>
      </c>
      <c r="R111" s="6">
        <v>5.3</v>
      </c>
      <c r="S111" s="9">
        <v>5</v>
      </c>
      <c r="T111" s="9">
        <v>4.5</v>
      </c>
      <c r="U111" s="9">
        <v>5.4</v>
      </c>
      <c r="V111" s="9">
        <v>5.3</v>
      </c>
      <c r="W111" s="9">
        <v>4.5</v>
      </c>
      <c r="X111" s="9">
        <v>6</v>
      </c>
      <c r="Y111" s="9">
        <v>6.5</v>
      </c>
      <c r="Z111" s="9">
        <v>5.7</v>
      </c>
    </row>
    <row r="112" spans="1:26" ht="15" customHeight="1" x14ac:dyDescent="0.25">
      <c r="A112" s="2">
        <v>2016</v>
      </c>
      <c r="B112" s="2">
        <v>24766</v>
      </c>
      <c r="C112" s="2">
        <v>110</v>
      </c>
      <c r="D112" s="2">
        <v>5</v>
      </c>
      <c r="E112" s="2" t="s">
        <v>328</v>
      </c>
      <c r="F112" s="2" t="s">
        <v>16</v>
      </c>
      <c r="G112" s="2">
        <v>111</v>
      </c>
      <c r="H112" s="2" t="s">
        <v>17</v>
      </c>
      <c r="I112" s="2" t="s">
        <v>265</v>
      </c>
      <c r="J112" s="2" t="s">
        <v>228</v>
      </c>
      <c r="K112" s="2" t="s">
        <v>683</v>
      </c>
      <c r="L112" s="2" t="s">
        <v>393</v>
      </c>
      <c r="M112" s="2" t="s">
        <v>394</v>
      </c>
      <c r="N112" s="13">
        <v>7</v>
      </c>
      <c r="O112" s="2">
        <v>13120</v>
      </c>
      <c r="P112" s="3">
        <v>38139</v>
      </c>
      <c r="Q112" s="2">
        <v>87</v>
      </c>
      <c r="R112" s="6">
        <v>5.6</v>
      </c>
      <c r="S112" s="9">
        <v>5.4</v>
      </c>
      <c r="T112" s="9">
        <v>5.9</v>
      </c>
      <c r="U112" s="9">
        <v>6.2</v>
      </c>
      <c r="V112" s="9">
        <v>5.8</v>
      </c>
      <c r="W112" s="9">
        <v>4.5999999999999996</v>
      </c>
      <c r="X112" s="9">
        <v>5.3</v>
      </c>
      <c r="Y112" s="9">
        <v>6.1</v>
      </c>
      <c r="Z112" s="9">
        <v>5.7</v>
      </c>
    </row>
    <row r="113" spans="1:26" ht="15" customHeight="1" x14ac:dyDescent="0.25">
      <c r="A113" s="2">
        <v>2016</v>
      </c>
      <c r="B113" s="2">
        <v>24766</v>
      </c>
      <c r="C113" s="2">
        <v>110</v>
      </c>
      <c r="D113" s="2">
        <v>5</v>
      </c>
      <c r="E113" s="2" t="s">
        <v>328</v>
      </c>
      <c r="F113" s="2" t="s">
        <v>16</v>
      </c>
      <c r="G113" s="2">
        <v>112</v>
      </c>
      <c r="H113" s="2" t="s">
        <v>17</v>
      </c>
      <c r="I113" s="2" t="s">
        <v>819</v>
      </c>
      <c r="J113" s="2" t="s">
        <v>567</v>
      </c>
      <c r="K113" s="2" t="s">
        <v>427</v>
      </c>
      <c r="L113" s="2" t="s">
        <v>332</v>
      </c>
      <c r="M113" s="2" t="s">
        <v>333</v>
      </c>
      <c r="N113" s="13">
        <v>5</v>
      </c>
      <c r="O113" s="2">
        <v>1101</v>
      </c>
      <c r="P113" s="3">
        <v>38270</v>
      </c>
      <c r="Q113" s="2">
        <v>95</v>
      </c>
      <c r="R113" s="6">
        <v>6.2</v>
      </c>
      <c r="S113" s="9">
        <v>6.1</v>
      </c>
      <c r="T113" s="9">
        <v>6.3</v>
      </c>
      <c r="U113" s="9">
        <v>6.3</v>
      </c>
      <c r="V113" s="9">
        <v>6.2</v>
      </c>
      <c r="W113" s="9">
        <v>5.7</v>
      </c>
      <c r="X113" s="9">
        <v>6.7</v>
      </c>
      <c r="Y113" s="9">
        <v>6.4</v>
      </c>
      <c r="Z113" s="9">
        <v>6.3</v>
      </c>
    </row>
    <row r="114" spans="1:26" ht="15" customHeight="1" x14ac:dyDescent="0.25">
      <c r="A114" s="2">
        <v>2016</v>
      </c>
      <c r="B114" s="2">
        <v>24766</v>
      </c>
      <c r="C114" s="2">
        <v>110</v>
      </c>
      <c r="D114" s="2">
        <v>5</v>
      </c>
      <c r="E114" s="2" t="s">
        <v>328</v>
      </c>
      <c r="F114" s="2" t="s">
        <v>16</v>
      </c>
      <c r="G114" s="2">
        <v>113</v>
      </c>
      <c r="H114" s="2" t="s">
        <v>23</v>
      </c>
      <c r="I114" s="2" t="s">
        <v>403</v>
      </c>
      <c r="J114" s="2" t="s">
        <v>422</v>
      </c>
      <c r="K114" s="2" t="s">
        <v>396</v>
      </c>
      <c r="L114" s="2" t="s">
        <v>364</v>
      </c>
      <c r="M114" s="2" t="s">
        <v>22</v>
      </c>
      <c r="N114" s="13">
        <v>13</v>
      </c>
      <c r="O114" s="2">
        <v>13110</v>
      </c>
      <c r="P114" s="3">
        <v>38428</v>
      </c>
      <c r="Q114" s="2">
        <v>90</v>
      </c>
      <c r="R114" s="6">
        <v>5.3</v>
      </c>
      <c r="S114" s="9">
        <v>5.6</v>
      </c>
      <c r="T114" s="9">
        <v>4</v>
      </c>
      <c r="U114" s="9">
        <v>5.8</v>
      </c>
      <c r="V114" s="9">
        <v>5.7</v>
      </c>
      <c r="W114" s="9">
        <v>4.2</v>
      </c>
      <c r="X114" s="9">
        <v>6</v>
      </c>
      <c r="Y114" s="9">
        <v>6.1</v>
      </c>
      <c r="Z114" s="9">
        <v>5.5</v>
      </c>
    </row>
    <row r="115" spans="1:26" ht="15" customHeight="1" x14ac:dyDescent="0.25">
      <c r="A115" s="2">
        <v>2016</v>
      </c>
      <c r="B115" s="2">
        <v>24766</v>
      </c>
      <c r="C115" s="2">
        <v>110</v>
      </c>
      <c r="D115" s="2">
        <v>5</v>
      </c>
      <c r="E115" s="2" t="s">
        <v>328</v>
      </c>
      <c r="F115" s="2" t="s">
        <v>16</v>
      </c>
      <c r="G115" s="2">
        <v>114</v>
      </c>
      <c r="H115" s="2" t="s">
        <v>23</v>
      </c>
      <c r="I115" s="2" t="s">
        <v>882</v>
      </c>
      <c r="J115" s="2" t="s">
        <v>149</v>
      </c>
      <c r="K115" s="2" t="s">
        <v>70</v>
      </c>
      <c r="L115" s="2" t="s">
        <v>345</v>
      </c>
      <c r="M115" s="2" t="s">
        <v>22</v>
      </c>
      <c r="N115" s="13">
        <v>4</v>
      </c>
      <c r="O115" s="2">
        <v>13110</v>
      </c>
      <c r="P115" s="3">
        <v>38322</v>
      </c>
      <c r="Q115" s="2">
        <v>90</v>
      </c>
      <c r="R115" s="6">
        <v>5.2</v>
      </c>
      <c r="S115" s="9">
        <v>4.5</v>
      </c>
      <c r="T115" s="9">
        <v>5</v>
      </c>
      <c r="U115" s="9">
        <v>5</v>
      </c>
      <c r="V115" s="9">
        <v>4.9000000000000004</v>
      </c>
      <c r="W115" s="9">
        <v>4.4000000000000004</v>
      </c>
      <c r="X115" s="9">
        <v>5.0999999999999996</v>
      </c>
      <c r="Y115" s="9">
        <v>6.1</v>
      </c>
      <c r="Z115" s="9">
        <v>6.8</v>
      </c>
    </row>
    <row r="116" spans="1:26" ht="15" customHeight="1" x14ac:dyDescent="0.25">
      <c r="A116" s="2">
        <v>2016</v>
      </c>
      <c r="B116" s="2">
        <v>24766</v>
      </c>
      <c r="C116" s="2">
        <v>110</v>
      </c>
      <c r="D116" s="2">
        <v>5</v>
      </c>
      <c r="E116" s="2" t="s">
        <v>328</v>
      </c>
      <c r="F116" s="2" t="s">
        <v>16</v>
      </c>
      <c r="G116" s="2">
        <v>115</v>
      </c>
      <c r="H116" s="2" t="s">
        <v>23</v>
      </c>
      <c r="I116" s="2" t="s">
        <v>490</v>
      </c>
      <c r="J116" s="2" t="s">
        <v>761</v>
      </c>
      <c r="K116" s="2" t="s">
        <v>423</v>
      </c>
      <c r="L116" s="2" t="s">
        <v>353</v>
      </c>
      <c r="M116" s="2" t="s">
        <v>22</v>
      </c>
      <c r="N116" s="13">
        <v>14</v>
      </c>
      <c r="O116" s="2">
        <v>13110</v>
      </c>
      <c r="P116" s="3">
        <v>38200</v>
      </c>
      <c r="Q116" s="2">
        <v>94</v>
      </c>
      <c r="R116" s="6">
        <v>5.2</v>
      </c>
      <c r="S116" s="9">
        <v>5.2</v>
      </c>
      <c r="T116" s="9">
        <v>5.4</v>
      </c>
      <c r="U116" s="9">
        <v>5.0999999999999996</v>
      </c>
      <c r="V116" s="9">
        <v>5</v>
      </c>
      <c r="W116" s="9">
        <v>4.5</v>
      </c>
      <c r="X116" s="9">
        <v>5.2</v>
      </c>
      <c r="Y116" s="9">
        <v>5.2</v>
      </c>
      <c r="Z116" s="9">
        <v>6.1</v>
      </c>
    </row>
    <row r="117" spans="1:26" ht="15" customHeight="1" x14ac:dyDescent="0.25">
      <c r="A117" s="2">
        <v>2016</v>
      </c>
      <c r="B117" s="2">
        <v>24766</v>
      </c>
      <c r="C117" s="2">
        <v>110</v>
      </c>
      <c r="D117" s="2">
        <v>5</v>
      </c>
      <c r="E117" s="2" t="s">
        <v>328</v>
      </c>
      <c r="F117" s="2" t="s">
        <v>16</v>
      </c>
      <c r="G117" s="2">
        <v>116</v>
      </c>
      <c r="H117" s="2" t="s">
        <v>17</v>
      </c>
      <c r="I117" s="2" t="s">
        <v>370</v>
      </c>
      <c r="J117" s="2" t="s">
        <v>673</v>
      </c>
      <c r="K117" s="2" t="s">
        <v>513</v>
      </c>
      <c r="L117" s="2" t="s">
        <v>362</v>
      </c>
      <c r="M117" s="2" t="s">
        <v>22</v>
      </c>
      <c r="N117" s="13">
        <v>4</v>
      </c>
      <c r="O117" s="2">
        <v>13110</v>
      </c>
      <c r="P117" s="3">
        <v>38462</v>
      </c>
      <c r="Q117" s="2">
        <v>88</v>
      </c>
      <c r="R117" s="6">
        <v>5.3</v>
      </c>
      <c r="S117" s="9">
        <v>5</v>
      </c>
      <c r="T117" s="9">
        <v>4.5</v>
      </c>
      <c r="U117" s="9">
        <v>6</v>
      </c>
      <c r="V117" s="9">
        <v>6.1</v>
      </c>
      <c r="W117" s="9">
        <v>4.2</v>
      </c>
      <c r="X117" s="9">
        <v>5.5</v>
      </c>
      <c r="Y117" s="9">
        <v>5.6</v>
      </c>
      <c r="Z117" s="9">
        <v>5.7</v>
      </c>
    </row>
    <row r="118" spans="1:26" ht="15" customHeight="1" x14ac:dyDescent="0.25">
      <c r="A118" s="2">
        <v>2016</v>
      </c>
      <c r="B118" s="2">
        <v>24766</v>
      </c>
      <c r="C118" s="2">
        <v>110</v>
      </c>
      <c r="D118" s="2">
        <v>5</v>
      </c>
      <c r="E118" s="2" t="s">
        <v>328</v>
      </c>
      <c r="F118" s="2" t="s">
        <v>16</v>
      </c>
      <c r="G118" s="2">
        <v>117</v>
      </c>
      <c r="H118" s="2" t="s">
        <v>23</v>
      </c>
      <c r="I118" s="2" t="s">
        <v>219</v>
      </c>
      <c r="J118" s="2" t="s">
        <v>594</v>
      </c>
      <c r="K118" s="2"/>
      <c r="L118" s="2" t="s">
        <v>383</v>
      </c>
      <c r="M118" s="2" t="s">
        <v>22</v>
      </c>
      <c r="N118" s="13">
        <v>6</v>
      </c>
      <c r="O118" s="2">
        <v>13110</v>
      </c>
      <c r="P118" s="3">
        <v>37897</v>
      </c>
      <c r="Q118" s="2">
        <v>94</v>
      </c>
      <c r="R118" s="6">
        <v>5</v>
      </c>
      <c r="S118" s="9">
        <v>4.5999999999999996</v>
      </c>
      <c r="T118" s="9">
        <v>5.0999999999999996</v>
      </c>
      <c r="U118" s="9">
        <v>5.5</v>
      </c>
      <c r="V118" s="9">
        <v>6.2</v>
      </c>
      <c r="W118" s="9">
        <v>3.7</v>
      </c>
      <c r="X118" s="9">
        <v>4.9000000000000004</v>
      </c>
      <c r="Y118" s="9">
        <v>5</v>
      </c>
      <c r="Z118" s="9">
        <v>5.6</v>
      </c>
    </row>
    <row r="119" spans="1:26" ht="15" customHeight="1" x14ac:dyDescent="0.25">
      <c r="A119" s="2">
        <v>2016</v>
      </c>
      <c r="B119" s="2">
        <v>24766</v>
      </c>
      <c r="C119" s="2">
        <v>110</v>
      </c>
      <c r="D119" s="2">
        <v>6</v>
      </c>
      <c r="E119" s="2" t="s">
        <v>401</v>
      </c>
      <c r="F119" s="2" t="s">
        <v>16</v>
      </c>
      <c r="G119" s="2">
        <v>118</v>
      </c>
      <c r="H119" s="2" t="s">
        <v>17</v>
      </c>
      <c r="I119" s="2" t="s">
        <v>549</v>
      </c>
      <c r="J119" s="2" t="s">
        <v>477</v>
      </c>
      <c r="K119" s="2" t="s">
        <v>38</v>
      </c>
      <c r="L119" s="2" t="s">
        <v>424</v>
      </c>
      <c r="M119" s="2" t="s">
        <v>22</v>
      </c>
      <c r="N119" s="13">
        <v>7</v>
      </c>
      <c r="O119" s="2">
        <v>13110</v>
      </c>
      <c r="P119" s="3">
        <v>38019</v>
      </c>
      <c r="Q119" s="2">
        <v>95</v>
      </c>
      <c r="R119" s="6">
        <v>5.4</v>
      </c>
      <c r="S119" s="9">
        <v>5.0999999999999996</v>
      </c>
      <c r="T119" s="9">
        <v>4</v>
      </c>
      <c r="U119" s="9">
        <v>5.4</v>
      </c>
      <c r="V119" s="9">
        <v>6.1</v>
      </c>
      <c r="W119" s="9">
        <v>3.9</v>
      </c>
      <c r="X119" s="9">
        <v>6.2</v>
      </c>
      <c r="Y119" s="9">
        <v>6.2</v>
      </c>
      <c r="Z119" s="9">
        <v>6.3</v>
      </c>
    </row>
    <row r="120" spans="1:26" ht="15" customHeight="1" x14ac:dyDescent="0.25">
      <c r="A120" s="2">
        <v>2016</v>
      </c>
      <c r="B120" s="2">
        <v>24766</v>
      </c>
      <c r="C120" s="2">
        <v>110</v>
      </c>
      <c r="D120" s="2">
        <v>6</v>
      </c>
      <c r="E120" s="2" t="s">
        <v>401</v>
      </c>
      <c r="F120" s="2" t="s">
        <v>16</v>
      </c>
      <c r="G120" s="2">
        <v>119</v>
      </c>
      <c r="H120" s="2" t="s">
        <v>23</v>
      </c>
      <c r="I120" s="2" t="s">
        <v>620</v>
      </c>
      <c r="J120" s="2" t="s">
        <v>180</v>
      </c>
      <c r="K120" s="2" t="s">
        <v>38</v>
      </c>
      <c r="L120" s="2"/>
      <c r="M120" s="2" t="s">
        <v>22</v>
      </c>
      <c r="N120" s="13">
        <v>13</v>
      </c>
      <c r="O120" s="2">
        <v>13110</v>
      </c>
      <c r="P120" s="3">
        <v>37662</v>
      </c>
      <c r="Q120" s="2">
        <v>69</v>
      </c>
      <c r="R120" s="6">
        <v>6.6</v>
      </c>
      <c r="S120" s="9">
        <v>6.9</v>
      </c>
      <c r="T120" s="9">
        <v>6.7</v>
      </c>
      <c r="U120" s="9">
        <v>6.4</v>
      </c>
      <c r="V120" s="9">
        <v>6.7</v>
      </c>
      <c r="W120" s="9">
        <v>6.5</v>
      </c>
      <c r="X120" s="9">
        <v>6.7</v>
      </c>
      <c r="Y120" s="9">
        <v>6.4</v>
      </c>
      <c r="Z120" s="9">
        <v>6.8</v>
      </c>
    </row>
    <row r="121" spans="1:26" ht="15" customHeight="1" x14ac:dyDescent="0.25">
      <c r="A121" s="2">
        <v>2016</v>
      </c>
      <c r="B121" s="2">
        <v>24766</v>
      </c>
      <c r="C121" s="2">
        <v>110</v>
      </c>
      <c r="D121" s="2">
        <v>6</v>
      </c>
      <c r="E121" s="2" t="s">
        <v>401</v>
      </c>
      <c r="F121" s="2" t="s">
        <v>16</v>
      </c>
      <c r="G121" s="2">
        <v>120</v>
      </c>
      <c r="H121" s="2" t="s">
        <v>23</v>
      </c>
      <c r="I121" s="2" t="s">
        <v>47</v>
      </c>
      <c r="J121" s="2" t="s">
        <v>41</v>
      </c>
      <c r="K121" s="2" t="s">
        <v>295</v>
      </c>
      <c r="L121" s="2" t="s">
        <v>406</v>
      </c>
      <c r="M121" s="2" t="s">
        <v>22</v>
      </c>
      <c r="N121" s="13">
        <v>4</v>
      </c>
      <c r="O121" s="2">
        <v>13110</v>
      </c>
      <c r="P121" s="3">
        <v>37396</v>
      </c>
      <c r="Q121" s="2">
        <v>91</v>
      </c>
      <c r="R121" s="6">
        <v>5.2</v>
      </c>
      <c r="S121" s="9">
        <v>5</v>
      </c>
      <c r="T121" s="9">
        <v>4</v>
      </c>
      <c r="U121" s="9">
        <v>5.3</v>
      </c>
      <c r="V121" s="9">
        <v>5.5</v>
      </c>
      <c r="W121" s="9">
        <v>4</v>
      </c>
      <c r="X121" s="9">
        <v>5.7</v>
      </c>
      <c r="Y121" s="9">
        <v>5.6</v>
      </c>
      <c r="Z121" s="9">
        <v>6.7</v>
      </c>
    </row>
    <row r="122" spans="1:26" ht="15" customHeight="1" x14ac:dyDescent="0.25">
      <c r="A122" s="2">
        <v>2016</v>
      </c>
      <c r="B122" s="2">
        <v>24766</v>
      </c>
      <c r="C122" s="2">
        <v>110</v>
      </c>
      <c r="D122" s="2">
        <v>6</v>
      </c>
      <c r="E122" s="2" t="s">
        <v>401</v>
      </c>
      <c r="F122" s="2" t="s">
        <v>16</v>
      </c>
      <c r="G122" s="2">
        <v>121</v>
      </c>
      <c r="H122" s="2" t="s">
        <v>23</v>
      </c>
      <c r="I122" s="2" t="s">
        <v>710</v>
      </c>
      <c r="J122" s="2" t="s">
        <v>885</v>
      </c>
      <c r="K122" s="2" t="s">
        <v>231</v>
      </c>
      <c r="L122" s="2" t="s">
        <v>164</v>
      </c>
      <c r="M122" s="2" t="s">
        <v>22</v>
      </c>
      <c r="N122" s="13">
        <v>9</v>
      </c>
      <c r="O122" s="2">
        <v>13110</v>
      </c>
      <c r="P122" s="3">
        <v>37697</v>
      </c>
      <c r="Q122" s="2">
        <v>0</v>
      </c>
      <c r="R122" s="6">
        <v>5.6</v>
      </c>
      <c r="S122" s="9">
        <v>5</v>
      </c>
      <c r="T122" s="9">
        <v>5.5</v>
      </c>
      <c r="U122" s="9">
        <v>5.7</v>
      </c>
      <c r="V122" s="9">
        <v>6</v>
      </c>
      <c r="W122" s="9">
        <v>5</v>
      </c>
      <c r="X122" s="9">
        <v>5.7</v>
      </c>
      <c r="Y122" s="9">
        <v>5.8</v>
      </c>
      <c r="Z122" s="9">
        <v>6.4</v>
      </c>
    </row>
    <row r="123" spans="1:26" ht="15" customHeight="1" x14ac:dyDescent="0.25">
      <c r="A123" s="2">
        <v>2016</v>
      </c>
      <c r="B123" s="2">
        <v>24766</v>
      </c>
      <c r="C123" s="2">
        <v>110</v>
      </c>
      <c r="D123" s="2">
        <v>6</v>
      </c>
      <c r="E123" s="2" t="s">
        <v>401</v>
      </c>
      <c r="F123" s="2" t="s">
        <v>16</v>
      </c>
      <c r="G123" s="2">
        <v>122</v>
      </c>
      <c r="H123" s="2" t="s">
        <v>23</v>
      </c>
      <c r="I123" s="2" t="s">
        <v>726</v>
      </c>
      <c r="J123" s="2" t="s">
        <v>922</v>
      </c>
      <c r="K123" s="2" t="s">
        <v>331</v>
      </c>
      <c r="L123" s="2" t="s">
        <v>428</v>
      </c>
      <c r="M123" s="2" t="s">
        <v>22</v>
      </c>
      <c r="N123" s="13">
        <v>14</v>
      </c>
      <c r="O123" s="2">
        <v>13110</v>
      </c>
      <c r="P123" s="3">
        <v>37842</v>
      </c>
      <c r="Q123" s="2">
        <v>95</v>
      </c>
      <c r="R123" s="6">
        <v>5.7</v>
      </c>
      <c r="S123" s="9">
        <v>5</v>
      </c>
      <c r="T123" s="9">
        <v>5.6</v>
      </c>
      <c r="U123" s="9">
        <v>5.7</v>
      </c>
      <c r="V123" s="9">
        <v>5.8</v>
      </c>
      <c r="W123" s="9">
        <v>4.4000000000000004</v>
      </c>
      <c r="X123" s="9">
        <v>6.3</v>
      </c>
      <c r="Y123" s="9">
        <v>6.2</v>
      </c>
      <c r="Z123" s="9">
        <v>6.6</v>
      </c>
    </row>
    <row r="124" spans="1:26" ht="15" customHeight="1" x14ac:dyDescent="0.25">
      <c r="A124" s="2">
        <v>2016</v>
      </c>
      <c r="B124" s="2">
        <v>24766</v>
      </c>
      <c r="C124" s="2">
        <v>110</v>
      </c>
      <c r="D124" s="2">
        <v>6</v>
      </c>
      <c r="E124" s="2" t="s">
        <v>401</v>
      </c>
      <c r="F124" s="2" t="s">
        <v>16</v>
      </c>
      <c r="G124" s="2">
        <v>123</v>
      </c>
      <c r="H124" s="2" t="s">
        <v>23</v>
      </c>
      <c r="I124" s="2" t="s">
        <v>658</v>
      </c>
      <c r="J124" s="2" t="s">
        <v>180</v>
      </c>
      <c r="K124" s="2" t="s">
        <v>63</v>
      </c>
      <c r="L124" s="2" t="s">
        <v>432</v>
      </c>
      <c r="M124" s="2" t="s">
        <v>22</v>
      </c>
      <c r="N124" s="13">
        <v>15</v>
      </c>
      <c r="O124" s="2">
        <v>13110</v>
      </c>
      <c r="P124" s="3">
        <v>38075</v>
      </c>
      <c r="Q124" s="2">
        <v>89</v>
      </c>
      <c r="R124" s="6">
        <v>5.2</v>
      </c>
      <c r="S124" s="9">
        <v>5.2</v>
      </c>
      <c r="T124" s="9">
        <v>6.2</v>
      </c>
      <c r="U124" s="9">
        <v>5</v>
      </c>
      <c r="V124" s="9">
        <v>4.5999999999999996</v>
      </c>
      <c r="W124" s="9">
        <v>4.4000000000000004</v>
      </c>
      <c r="X124" s="9">
        <v>5.3</v>
      </c>
      <c r="Y124" s="9">
        <v>5.6</v>
      </c>
      <c r="Z124" s="9">
        <v>6</v>
      </c>
    </row>
    <row r="125" spans="1:26" ht="15" customHeight="1" x14ac:dyDescent="0.25">
      <c r="A125" s="2">
        <v>2016</v>
      </c>
      <c r="B125" s="2">
        <v>24766</v>
      </c>
      <c r="C125" s="2">
        <v>110</v>
      </c>
      <c r="D125" s="2">
        <v>6</v>
      </c>
      <c r="E125" s="2" t="s">
        <v>401</v>
      </c>
      <c r="F125" s="2" t="s">
        <v>16</v>
      </c>
      <c r="G125" s="2">
        <v>124</v>
      </c>
      <c r="H125" s="2" t="s">
        <v>23</v>
      </c>
      <c r="I125" s="2" t="s">
        <v>803</v>
      </c>
      <c r="J125" s="2" t="s">
        <v>284</v>
      </c>
      <c r="K125" s="2" t="s">
        <v>63</v>
      </c>
      <c r="L125" s="2" t="s">
        <v>417</v>
      </c>
      <c r="M125" s="2" t="s">
        <v>22</v>
      </c>
      <c r="N125" s="13">
        <v>15</v>
      </c>
      <c r="O125" s="2">
        <v>13110</v>
      </c>
      <c r="P125" s="3">
        <v>38106</v>
      </c>
      <c r="Q125" s="2">
        <v>93</v>
      </c>
      <c r="R125" s="6">
        <v>5.9</v>
      </c>
      <c r="S125" s="9">
        <v>5.7</v>
      </c>
      <c r="T125" s="9">
        <v>5.4</v>
      </c>
      <c r="U125" s="9">
        <v>6</v>
      </c>
      <c r="V125" s="9">
        <v>5.9</v>
      </c>
      <c r="W125" s="9">
        <v>5.0999999999999996</v>
      </c>
      <c r="X125" s="9">
        <v>6.5</v>
      </c>
      <c r="Y125" s="9">
        <v>6.6</v>
      </c>
      <c r="Z125" s="9">
        <v>6.7</v>
      </c>
    </row>
    <row r="126" spans="1:26" ht="15" customHeight="1" x14ac:dyDescent="0.25">
      <c r="A126" s="2">
        <v>2016</v>
      </c>
      <c r="B126" s="2">
        <v>24766</v>
      </c>
      <c r="C126" s="2">
        <v>110</v>
      </c>
      <c r="D126" s="2">
        <v>6</v>
      </c>
      <c r="E126" s="2" t="s">
        <v>401</v>
      </c>
      <c r="F126" s="2" t="s">
        <v>16</v>
      </c>
      <c r="G126" s="2">
        <v>125</v>
      </c>
      <c r="H126" s="2" t="s">
        <v>17</v>
      </c>
      <c r="I126" s="2" t="s">
        <v>724</v>
      </c>
      <c r="J126" s="2" t="s">
        <v>382</v>
      </c>
      <c r="K126" s="2" t="s">
        <v>160</v>
      </c>
      <c r="L126" s="2" t="s">
        <v>444</v>
      </c>
      <c r="M126" s="2" t="s">
        <v>168</v>
      </c>
      <c r="N126" s="13">
        <v>10</v>
      </c>
      <c r="O126" s="2">
        <v>13129</v>
      </c>
      <c r="P126" s="3">
        <v>37403</v>
      </c>
      <c r="Q126" s="2">
        <v>78</v>
      </c>
      <c r="R126" s="6">
        <v>5.5</v>
      </c>
      <c r="S126" s="9">
        <v>4.9000000000000004</v>
      </c>
      <c r="T126" s="9">
        <v>4.8</v>
      </c>
      <c r="U126" s="9">
        <v>6.1</v>
      </c>
      <c r="V126" s="9">
        <v>6.4</v>
      </c>
      <c r="W126" s="9">
        <v>3.8</v>
      </c>
      <c r="X126" s="9">
        <v>5.9</v>
      </c>
      <c r="Y126" s="9">
        <v>6.2</v>
      </c>
      <c r="Z126" s="9">
        <v>6.4</v>
      </c>
    </row>
    <row r="127" spans="1:26" ht="15" customHeight="1" x14ac:dyDescent="0.25">
      <c r="A127" s="2">
        <v>2016</v>
      </c>
      <c r="B127" s="2">
        <v>24766</v>
      </c>
      <c r="C127" s="2">
        <v>110</v>
      </c>
      <c r="D127" s="2">
        <v>6</v>
      </c>
      <c r="E127" s="2" t="s">
        <v>401</v>
      </c>
      <c r="F127" s="2" t="s">
        <v>16</v>
      </c>
      <c r="G127" s="2">
        <v>126</v>
      </c>
      <c r="H127" s="2" t="s">
        <v>17</v>
      </c>
      <c r="I127" s="2" t="s">
        <v>480</v>
      </c>
      <c r="J127" s="2" t="s">
        <v>478</v>
      </c>
      <c r="K127" s="2" t="s">
        <v>284</v>
      </c>
      <c r="L127" s="2"/>
      <c r="M127" s="2" t="s">
        <v>22</v>
      </c>
      <c r="N127" s="13">
        <v>8</v>
      </c>
      <c r="O127" s="2">
        <v>13110</v>
      </c>
      <c r="P127" s="3">
        <v>37919</v>
      </c>
      <c r="Q127" s="2">
        <v>94</v>
      </c>
      <c r="R127" s="6">
        <v>5.6</v>
      </c>
      <c r="S127" s="9">
        <v>5.6</v>
      </c>
      <c r="T127" s="9">
        <v>4.7</v>
      </c>
      <c r="U127" s="9">
        <v>5.9</v>
      </c>
      <c r="V127" s="9">
        <v>6.1</v>
      </c>
      <c r="W127" s="9">
        <v>4.4000000000000004</v>
      </c>
      <c r="X127" s="9">
        <v>5.9</v>
      </c>
      <c r="Y127" s="9">
        <v>6</v>
      </c>
      <c r="Z127" s="9">
        <v>6.4</v>
      </c>
    </row>
    <row r="128" spans="1:26" ht="15" customHeight="1" x14ac:dyDescent="0.25">
      <c r="A128" s="2">
        <v>2016</v>
      </c>
      <c r="B128" s="2">
        <v>24766</v>
      </c>
      <c r="C128" s="2">
        <v>110</v>
      </c>
      <c r="D128" s="2">
        <v>6</v>
      </c>
      <c r="E128" s="2" t="s">
        <v>401</v>
      </c>
      <c r="F128" s="2" t="s">
        <v>16</v>
      </c>
      <c r="G128" s="2">
        <v>127</v>
      </c>
      <c r="H128" s="2" t="s">
        <v>17</v>
      </c>
      <c r="I128" s="2" t="s">
        <v>431</v>
      </c>
      <c r="J128" s="2" t="s">
        <v>404</v>
      </c>
      <c r="K128" s="2" t="s">
        <v>665</v>
      </c>
      <c r="L128" s="2" t="s">
        <v>411</v>
      </c>
      <c r="M128" s="2" t="s">
        <v>22</v>
      </c>
      <c r="N128" s="13">
        <v>5</v>
      </c>
      <c r="O128" s="2">
        <v>13110</v>
      </c>
      <c r="P128" s="3">
        <v>37612</v>
      </c>
      <c r="Q128" s="2">
        <v>86</v>
      </c>
      <c r="R128" s="6">
        <v>6.6</v>
      </c>
      <c r="S128" s="9">
        <v>6.5</v>
      </c>
      <c r="T128" s="9">
        <v>6.9</v>
      </c>
      <c r="U128" s="9">
        <v>6.4</v>
      </c>
      <c r="V128" s="9">
        <v>6.5</v>
      </c>
      <c r="W128" s="9">
        <v>6.9</v>
      </c>
      <c r="X128" s="9">
        <v>6.6</v>
      </c>
      <c r="Y128" s="9">
        <v>6.3</v>
      </c>
      <c r="Z128" s="9">
        <v>6.7</v>
      </c>
    </row>
    <row r="129" spans="1:26" ht="15" customHeight="1" x14ac:dyDescent="0.25">
      <c r="A129" s="2">
        <v>2016</v>
      </c>
      <c r="B129" s="2">
        <v>24766</v>
      </c>
      <c r="C129" s="2">
        <v>110</v>
      </c>
      <c r="D129" s="2">
        <v>6</v>
      </c>
      <c r="E129" s="2" t="s">
        <v>401</v>
      </c>
      <c r="F129" s="2" t="s">
        <v>16</v>
      </c>
      <c r="G129" s="2">
        <v>128</v>
      </c>
      <c r="H129" s="2" t="s">
        <v>23</v>
      </c>
      <c r="I129" s="2" t="s">
        <v>341</v>
      </c>
      <c r="J129" s="2" t="s">
        <v>795</v>
      </c>
      <c r="K129" s="2" t="s">
        <v>42</v>
      </c>
      <c r="L129" s="2"/>
      <c r="M129" s="2" t="s">
        <v>22</v>
      </c>
      <c r="N129" s="13">
        <v>12</v>
      </c>
      <c r="O129" s="2">
        <v>13110</v>
      </c>
      <c r="P129" s="3">
        <v>37978</v>
      </c>
      <c r="Q129" s="2">
        <v>87</v>
      </c>
      <c r="R129" s="6">
        <v>6.4</v>
      </c>
      <c r="S129" s="9">
        <v>6.1</v>
      </c>
      <c r="T129" s="9">
        <v>6.4</v>
      </c>
      <c r="U129" s="9">
        <v>6.5</v>
      </c>
      <c r="V129" s="9">
        <v>6.8</v>
      </c>
      <c r="W129" s="9">
        <v>5.4</v>
      </c>
      <c r="X129" s="9">
        <v>6.6</v>
      </c>
      <c r="Y129" s="9">
        <v>6.7</v>
      </c>
      <c r="Z129" s="9">
        <v>6.8</v>
      </c>
    </row>
    <row r="130" spans="1:26" ht="15" customHeight="1" x14ac:dyDescent="0.25">
      <c r="A130" s="2">
        <v>2016</v>
      </c>
      <c r="B130" s="2">
        <v>24766</v>
      </c>
      <c r="C130" s="2">
        <v>110</v>
      </c>
      <c r="D130" s="2">
        <v>6</v>
      </c>
      <c r="E130" s="2" t="s">
        <v>401</v>
      </c>
      <c r="F130" s="2" t="s">
        <v>16</v>
      </c>
      <c r="G130" s="2">
        <v>129</v>
      </c>
      <c r="H130" s="2" t="s">
        <v>23</v>
      </c>
      <c r="I130" s="2" t="s">
        <v>418</v>
      </c>
      <c r="J130" s="2" t="s">
        <v>41</v>
      </c>
      <c r="K130" s="2" t="s">
        <v>48</v>
      </c>
      <c r="L130" s="2"/>
      <c r="M130" s="2" t="s">
        <v>22</v>
      </c>
      <c r="N130" s="13">
        <v>4</v>
      </c>
      <c r="O130" s="2">
        <v>13110</v>
      </c>
      <c r="P130" s="3">
        <v>37490</v>
      </c>
      <c r="Q130" s="2">
        <v>91</v>
      </c>
      <c r="R130" s="6">
        <v>5.6</v>
      </c>
      <c r="S130" s="9">
        <v>4.2</v>
      </c>
      <c r="T130" s="9">
        <v>5.5</v>
      </c>
      <c r="U130" s="9">
        <v>6</v>
      </c>
      <c r="V130" s="9">
        <v>4.2</v>
      </c>
      <c r="W130" s="9">
        <v>5.8</v>
      </c>
      <c r="X130" s="9">
        <v>5.9</v>
      </c>
      <c r="Y130" s="9">
        <v>6.8</v>
      </c>
      <c r="Z130" s="9">
        <v>6.4</v>
      </c>
    </row>
    <row r="131" spans="1:26" ht="15" customHeight="1" x14ac:dyDescent="0.25">
      <c r="A131" s="2">
        <v>2016</v>
      </c>
      <c r="B131" s="2">
        <v>24766</v>
      </c>
      <c r="C131" s="2">
        <v>110</v>
      </c>
      <c r="D131" s="2">
        <v>6</v>
      </c>
      <c r="E131" s="2" t="s">
        <v>401</v>
      </c>
      <c r="F131" s="2" t="s">
        <v>16</v>
      </c>
      <c r="G131" s="2">
        <v>130</v>
      </c>
      <c r="H131" s="2" t="s">
        <v>17</v>
      </c>
      <c r="I131" s="2" t="s">
        <v>770</v>
      </c>
      <c r="J131" s="2" t="s">
        <v>671</v>
      </c>
      <c r="K131" s="2" t="s">
        <v>20</v>
      </c>
      <c r="L131" s="2" t="s">
        <v>436</v>
      </c>
      <c r="M131" s="2" t="s">
        <v>22</v>
      </c>
      <c r="N131" s="13">
        <v>11</v>
      </c>
      <c r="O131" s="2">
        <v>13110</v>
      </c>
      <c r="P131" s="3">
        <v>38153</v>
      </c>
      <c r="Q131" s="2">
        <v>91</v>
      </c>
      <c r="R131" s="6">
        <v>4.5</v>
      </c>
      <c r="S131" s="9">
        <v>3.7</v>
      </c>
      <c r="T131" s="9">
        <v>3.6</v>
      </c>
      <c r="U131" s="9">
        <v>4.9000000000000004</v>
      </c>
      <c r="V131" s="9">
        <v>4.9000000000000004</v>
      </c>
      <c r="W131" s="9">
        <v>2.9</v>
      </c>
      <c r="X131" s="9">
        <v>4.9000000000000004</v>
      </c>
      <c r="Y131" s="9">
        <v>5.5</v>
      </c>
      <c r="Z131" s="9">
        <v>6.3</v>
      </c>
    </row>
    <row r="132" spans="1:26" ht="15" customHeight="1" x14ac:dyDescent="0.25">
      <c r="A132" s="2">
        <v>2016</v>
      </c>
      <c r="B132" s="2">
        <v>24766</v>
      </c>
      <c r="C132" s="2">
        <v>110</v>
      </c>
      <c r="D132" s="2">
        <v>6</v>
      </c>
      <c r="E132" s="2" t="s">
        <v>401</v>
      </c>
      <c r="F132" s="2" t="s">
        <v>16</v>
      </c>
      <c r="G132" s="2">
        <v>131</v>
      </c>
      <c r="H132" s="2" t="s">
        <v>17</v>
      </c>
      <c r="I132" s="2" t="s">
        <v>871</v>
      </c>
      <c r="J132" s="2" t="s">
        <v>382</v>
      </c>
      <c r="K132" s="2" t="s">
        <v>504</v>
      </c>
      <c r="L132" s="2"/>
      <c r="M132" s="2" t="s">
        <v>168</v>
      </c>
      <c r="N132" s="13">
        <v>12</v>
      </c>
      <c r="O132" s="2">
        <v>13129</v>
      </c>
      <c r="P132" s="3">
        <v>38008</v>
      </c>
      <c r="Q132" s="2">
        <v>88</v>
      </c>
      <c r="R132" s="6">
        <v>6.6</v>
      </c>
      <c r="S132" s="9">
        <v>6.6</v>
      </c>
      <c r="T132" s="9">
        <v>6.6</v>
      </c>
      <c r="U132" s="9">
        <v>6.7</v>
      </c>
      <c r="V132" s="9">
        <v>6.6</v>
      </c>
      <c r="W132" s="9">
        <v>6</v>
      </c>
      <c r="X132" s="9">
        <v>6.9</v>
      </c>
      <c r="Y132" s="9">
        <v>6.6</v>
      </c>
      <c r="Z132" s="9">
        <v>6.8</v>
      </c>
    </row>
    <row r="133" spans="1:26" ht="15" customHeight="1" x14ac:dyDescent="0.25">
      <c r="A133" s="2">
        <v>2016</v>
      </c>
      <c r="B133" s="2">
        <v>24766</v>
      </c>
      <c r="C133" s="2">
        <v>110</v>
      </c>
      <c r="D133" s="2">
        <v>6</v>
      </c>
      <c r="E133" s="2" t="s">
        <v>401</v>
      </c>
      <c r="F133" s="2" t="s">
        <v>16</v>
      </c>
      <c r="G133" s="2">
        <v>132</v>
      </c>
      <c r="H133" s="2" t="s">
        <v>23</v>
      </c>
      <c r="I133" s="2" t="s">
        <v>322</v>
      </c>
      <c r="J133" s="2" t="s">
        <v>454</v>
      </c>
      <c r="K133" s="2" t="s">
        <v>727</v>
      </c>
      <c r="L133" s="2"/>
      <c r="M133" s="2" t="s">
        <v>238</v>
      </c>
      <c r="N133" s="13">
        <v>12</v>
      </c>
      <c r="O133" s="2">
        <v>13122</v>
      </c>
      <c r="P133" s="3">
        <v>37909</v>
      </c>
      <c r="Q133" s="2">
        <v>90</v>
      </c>
      <c r="R133" s="6">
        <v>5.6</v>
      </c>
      <c r="S133" s="9">
        <v>5.3</v>
      </c>
      <c r="T133" s="9">
        <v>5.0999999999999996</v>
      </c>
      <c r="U133" s="9">
        <v>5.7</v>
      </c>
      <c r="V133" s="9">
        <v>5.2</v>
      </c>
      <c r="W133" s="9">
        <v>5.7</v>
      </c>
      <c r="X133" s="9">
        <v>6.3</v>
      </c>
      <c r="Y133" s="9">
        <v>5.8</v>
      </c>
      <c r="Z133" s="9">
        <v>5.9</v>
      </c>
    </row>
    <row r="134" spans="1:26" ht="15" customHeight="1" x14ac:dyDescent="0.25">
      <c r="A134" s="2">
        <v>2016</v>
      </c>
      <c r="B134" s="2">
        <v>24766</v>
      </c>
      <c r="C134" s="2">
        <v>110</v>
      </c>
      <c r="D134" s="2">
        <v>6</v>
      </c>
      <c r="E134" s="2" t="s">
        <v>401</v>
      </c>
      <c r="F134" s="2" t="s">
        <v>16</v>
      </c>
      <c r="G134" s="2">
        <v>133</v>
      </c>
      <c r="H134" s="2" t="s">
        <v>17</v>
      </c>
      <c r="I134" s="2" t="s">
        <v>803</v>
      </c>
      <c r="J134" s="2" t="s">
        <v>284</v>
      </c>
      <c r="K134" s="2" t="s">
        <v>304</v>
      </c>
      <c r="L134" s="2" t="s">
        <v>414</v>
      </c>
      <c r="M134" s="2" t="s">
        <v>22</v>
      </c>
      <c r="N134" s="13">
        <v>10</v>
      </c>
      <c r="O134" s="2">
        <v>13110</v>
      </c>
      <c r="P134" s="3">
        <v>37648</v>
      </c>
      <c r="Q134" s="2">
        <v>91</v>
      </c>
      <c r="R134" s="6">
        <v>5.8</v>
      </c>
      <c r="S134" s="9">
        <v>6.1</v>
      </c>
      <c r="T134" s="9">
        <v>5.0999999999999996</v>
      </c>
      <c r="U134" s="9">
        <v>5.8</v>
      </c>
      <c r="V134" s="9">
        <v>5.5</v>
      </c>
      <c r="W134" s="9">
        <v>6.4</v>
      </c>
      <c r="X134" s="9">
        <v>5.8</v>
      </c>
      <c r="Y134" s="9">
        <v>5.9</v>
      </c>
      <c r="Z134" s="9">
        <v>6.1</v>
      </c>
    </row>
    <row r="135" spans="1:26" ht="15" customHeight="1" x14ac:dyDescent="0.25">
      <c r="A135" s="2">
        <v>2016</v>
      </c>
      <c r="B135" s="2">
        <v>24766</v>
      </c>
      <c r="C135" s="2">
        <v>110</v>
      </c>
      <c r="D135" s="2">
        <v>6</v>
      </c>
      <c r="E135" s="2" t="s">
        <v>401</v>
      </c>
      <c r="F135" s="2" t="s">
        <v>16</v>
      </c>
      <c r="G135" s="2">
        <v>134</v>
      </c>
      <c r="H135" s="2" t="s">
        <v>23</v>
      </c>
      <c r="I135" s="2" t="s">
        <v>93</v>
      </c>
      <c r="J135" s="2" t="s">
        <v>792</v>
      </c>
      <c r="K135" s="2" t="s">
        <v>213</v>
      </c>
      <c r="L135" s="2" t="s">
        <v>442</v>
      </c>
      <c r="M135" s="2" t="s">
        <v>168</v>
      </c>
      <c r="N135" s="13">
        <v>11</v>
      </c>
      <c r="O135" s="2">
        <v>13129</v>
      </c>
      <c r="P135" s="3">
        <v>38023</v>
      </c>
      <c r="Q135" s="2">
        <v>99</v>
      </c>
      <c r="R135" s="6">
        <v>5.0999999999999996</v>
      </c>
      <c r="S135" s="9">
        <v>5.4</v>
      </c>
      <c r="T135" s="9">
        <v>4.0999999999999996</v>
      </c>
      <c r="U135" s="9">
        <v>5.7</v>
      </c>
      <c r="V135" s="9">
        <v>4.2</v>
      </c>
      <c r="W135" s="9">
        <v>5.7</v>
      </c>
      <c r="X135" s="9">
        <v>4.9000000000000004</v>
      </c>
      <c r="Y135" s="9">
        <v>5.2</v>
      </c>
      <c r="Z135" s="9">
        <v>5.6</v>
      </c>
    </row>
    <row r="136" spans="1:26" ht="15" customHeight="1" x14ac:dyDescent="0.25">
      <c r="A136" s="2">
        <v>2016</v>
      </c>
      <c r="B136" s="2">
        <v>24766</v>
      </c>
      <c r="C136" s="2">
        <v>110</v>
      </c>
      <c r="D136" s="2">
        <v>6</v>
      </c>
      <c r="E136" s="2" t="s">
        <v>401</v>
      </c>
      <c r="F136" s="2" t="s">
        <v>16</v>
      </c>
      <c r="G136" s="2">
        <v>135</v>
      </c>
      <c r="H136" s="2" t="s">
        <v>23</v>
      </c>
      <c r="I136" s="2" t="s">
        <v>884</v>
      </c>
      <c r="J136" s="2" t="s">
        <v>543</v>
      </c>
      <c r="K136" s="2" t="s">
        <v>396</v>
      </c>
      <c r="L136" s="2"/>
      <c r="M136" s="2" t="s">
        <v>22</v>
      </c>
      <c r="N136" s="13">
        <v>12</v>
      </c>
      <c r="O136" s="2">
        <v>13110</v>
      </c>
      <c r="P136" s="3">
        <v>38046</v>
      </c>
      <c r="Q136" s="2">
        <v>93</v>
      </c>
      <c r="R136" s="6">
        <v>5.5</v>
      </c>
      <c r="S136" s="9">
        <v>5.5</v>
      </c>
      <c r="T136" s="9">
        <v>4.7</v>
      </c>
      <c r="U136" s="9">
        <v>5.0999999999999996</v>
      </c>
      <c r="V136" s="9">
        <v>5.4</v>
      </c>
      <c r="W136" s="9">
        <v>6</v>
      </c>
      <c r="X136" s="9">
        <v>5.8</v>
      </c>
      <c r="Y136" s="9">
        <v>5.9</v>
      </c>
      <c r="Z136" s="9">
        <v>5.8</v>
      </c>
    </row>
    <row r="137" spans="1:26" ht="15" customHeight="1" x14ac:dyDescent="0.25">
      <c r="A137" s="2">
        <v>2016</v>
      </c>
      <c r="B137" s="2">
        <v>24766</v>
      </c>
      <c r="C137" s="2">
        <v>110</v>
      </c>
      <c r="D137" s="2">
        <v>6</v>
      </c>
      <c r="E137" s="2" t="s">
        <v>401</v>
      </c>
      <c r="F137" s="2" t="s">
        <v>16</v>
      </c>
      <c r="G137" s="2">
        <v>136</v>
      </c>
      <c r="H137" s="2" t="s">
        <v>17</v>
      </c>
      <c r="I137" s="2" t="s">
        <v>827</v>
      </c>
      <c r="J137" s="2" t="s">
        <v>51</v>
      </c>
      <c r="K137" s="2" t="s">
        <v>423</v>
      </c>
      <c r="L137" s="2" t="s">
        <v>420</v>
      </c>
      <c r="M137" s="2" t="s">
        <v>22</v>
      </c>
      <c r="N137" s="13">
        <v>13</v>
      </c>
      <c r="O137" s="2">
        <v>13110</v>
      </c>
      <c r="P137" s="3">
        <v>37915</v>
      </c>
      <c r="Q137" s="2">
        <v>94</v>
      </c>
      <c r="R137" s="6">
        <v>5.3</v>
      </c>
      <c r="S137" s="9">
        <v>5.4</v>
      </c>
      <c r="T137" s="9">
        <v>4.9000000000000004</v>
      </c>
      <c r="U137" s="9">
        <v>5.7</v>
      </c>
      <c r="V137" s="9">
        <v>5.2</v>
      </c>
      <c r="W137" s="9">
        <v>6.2</v>
      </c>
      <c r="X137" s="9">
        <v>4.9000000000000004</v>
      </c>
      <c r="Y137" s="9">
        <v>5.0999999999999996</v>
      </c>
      <c r="Z137" s="9">
        <v>5.7</v>
      </c>
    </row>
    <row r="138" spans="1:26" ht="15" customHeight="1" x14ac:dyDescent="0.25">
      <c r="A138" s="2">
        <v>2016</v>
      </c>
      <c r="B138" s="2">
        <v>24766</v>
      </c>
      <c r="C138" s="2">
        <v>110</v>
      </c>
      <c r="D138" s="2">
        <v>7</v>
      </c>
      <c r="E138" s="2" t="s">
        <v>448</v>
      </c>
      <c r="F138" s="2" t="s">
        <v>16</v>
      </c>
      <c r="G138" s="2">
        <v>137</v>
      </c>
      <c r="H138" s="2" t="s">
        <v>17</v>
      </c>
      <c r="I138" s="2" t="s">
        <v>874</v>
      </c>
      <c r="J138" s="2" t="s">
        <v>636</v>
      </c>
      <c r="K138" s="2" t="s">
        <v>313</v>
      </c>
      <c r="L138" s="2" t="s">
        <v>486</v>
      </c>
      <c r="M138" s="2" t="s">
        <v>22</v>
      </c>
      <c r="N138" s="13">
        <v>15</v>
      </c>
      <c r="O138" s="2">
        <v>13110</v>
      </c>
      <c r="P138" s="3">
        <v>37735</v>
      </c>
      <c r="Q138" s="2">
        <v>92</v>
      </c>
      <c r="R138" s="6">
        <v>5.5</v>
      </c>
      <c r="S138" s="9">
        <v>5.5</v>
      </c>
      <c r="T138" s="9">
        <v>5.0999999999999996</v>
      </c>
      <c r="U138" s="9">
        <v>6</v>
      </c>
      <c r="V138" s="9">
        <v>4.7</v>
      </c>
      <c r="W138" s="9">
        <v>5.5</v>
      </c>
      <c r="X138" s="9">
        <v>5.6</v>
      </c>
      <c r="Y138" s="9">
        <v>5.7</v>
      </c>
      <c r="Z138" s="9">
        <v>5.9</v>
      </c>
    </row>
    <row r="139" spans="1:26" ht="15" customHeight="1" x14ac:dyDescent="0.25">
      <c r="A139" s="2">
        <v>2016</v>
      </c>
      <c r="B139" s="2">
        <v>24766</v>
      </c>
      <c r="C139" s="2">
        <v>110</v>
      </c>
      <c r="D139" s="2">
        <v>7</v>
      </c>
      <c r="E139" s="2" t="s">
        <v>448</v>
      </c>
      <c r="F139" s="2" t="s">
        <v>16</v>
      </c>
      <c r="G139" s="2">
        <v>138</v>
      </c>
      <c r="H139" s="2" t="s">
        <v>17</v>
      </c>
      <c r="I139" s="2" t="s">
        <v>65</v>
      </c>
      <c r="J139" s="2" t="s">
        <v>949</v>
      </c>
      <c r="K139" s="2" t="s">
        <v>694</v>
      </c>
      <c r="L139" s="2"/>
      <c r="M139" s="2" t="s">
        <v>168</v>
      </c>
      <c r="N139" s="13">
        <v>11</v>
      </c>
      <c r="O139" s="2">
        <v>13129</v>
      </c>
      <c r="P139" s="3">
        <v>37617</v>
      </c>
      <c r="Q139" s="2">
        <v>92</v>
      </c>
      <c r="R139" s="6">
        <v>5.3</v>
      </c>
      <c r="S139" s="9">
        <v>5.8</v>
      </c>
      <c r="T139" s="9">
        <v>5.6</v>
      </c>
      <c r="U139" s="9">
        <v>4.7</v>
      </c>
      <c r="V139" s="9">
        <v>4.5999999999999996</v>
      </c>
      <c r="W139" s="9">
        <v>5.4</v>
      </c>
      <c r="X139" s="9">
        <v>4.8</v>
      </c>
      <c r="Y139" s="9">
        <v>6</v>
      </c>
      <c r="Z139" s="9">
        <v>5.8</v>
      </c>
    </row>
    <row r="140" spans="1:26" ht="15" customHeight="1" x14ac:dyDescent="0.25">
      <c r="A140" s="2">
        <v>2016</v>
      </c>
      <c r="B140" s="2">
        <v>24766</v>
      </c>
      <c r="C140" s="2">
        <v>110</v>
      </c>
      <c r="D140" s="2">
        <v>7</v>
      </c>
      <c r="E140" s="2" t="s">
        <v>448</v>
      </c>
      <c r="F140" s="2" t="s">
        <v>16</v>
      </c>
      <c r="G140" s="2">
        <v>139</v>
      </c>
      <c r="H140" s="2" t="s">
        <v>23</v>
      </c>
      <c r="I140" s="2" t="s">
        <v>843</v>
      </c>
      <c r="J140" s="2" t="s">
        <v>181</v>
      </c>
      <c r="K140" s="2" t="s">
        <v>331</v>
      </c>
      <c r="L140" s="2"/>
      <c r="M140" s="2" t="s">
        <v>22</v>
      </c>
      <c r="N140" s="13">
        <v>6</v>
      </c>
      <c r="O140" s="2">
        <v>13110</v>
      </c>
      <c r="P140" s="3">
        <v>37402</v>
      </c>
      <c r="Q140" s="2">
        <v>91</v>
      </c>
      <c r="R140" s="6">
        <v>4.7</v>
      </c>
      <c r="S140" s="9">
        <v>4.5999999999999996</v>
      </c>
      <c r="T140" s="9">
        <v>3.5</v>
      </c>
      <c r="U140" s="9">
        <v>4.4000000000000004</v>
      </c>
      <c r="V140" s="9">
        <v>4.5999999999999996</v>
      </c>
      <c r="W140" s="9">
        <v>5.2</v>
      </c>
      <c r="X140" s="9">
        <v>4.4000000000000004</v>
      </c>
      <c r="Y140" s="9">
        <v>5.3</v>
      </c>
      <c r="Z140" s="9">
        <v>5.9</v>
      </c>
    </row>
    <row r="141" spans="1:26" ht="15" customHeight="1" x14ac:dyDescent="0.25">
      <c r="A141" s="2">
        <v>2016</v>
      </c>
      <c r="B141" s="2">
        <v>24766</v>
      </c>
      <c r="C141" s="2">
        <v>110</v>
      </c>
      <c r="D141" s="2">
        <v>7</v>
      </c>
      <c r="E141" s="2" t="s">
        <v>448</v>
      </c>
      <c r="F141" s="2" t="s">
        <v>16</v>
      </c>
      <c r="G141" s="2">
        <v>140</v>
      </c>
      <c r="H141" s="2" t="s">
        <v>23</v>
      </c>
      <c r="I141" s="2" t="s">
        <v>253</v>
      </c>
      <c r="J141" s="2" t="s">
        <v>194</v>
      </c>
      <c r="K141" s="2" t="s">
        <v>307</v>
      </c>
      <c r="L141" s="2" t="s">
        <v>482</v>
      </c>
      <c r="M141" s="2" t="s">
        <v>22</v>
      </c>
      <c r="N141" s="13">
        <v>11</v>
      </c>
      <c r="O141" s="2">
        <v>13110</v>
      </c>
      <c r="P141" s="3">
        <v>37718</v>
      </c>
      <c r="Q141" s="2">
        <v>93</v>
      </c>
      <c r="R141" s="6">
        <v>5.3</v>
      </c>
      <c r="S141" s="9">
        <v>5</v>
      </c>
      <c r="T141" s="9">
        <v>4.7</v>
      </c>
      <c r="U141" s="9">
        <v>5.7</v>
      </c>
      <c r="V141" s="9">
        <v>4.7</v>
      </c>
      <c r="W141" s="9">
        <v>5.5</v>
      </c>
      <c r="X141" s="9">
        <v>5.8</v>
      </c>
      <c r="Y141" s="9">
        <v>5.5</v>
      </c>
      <c r="Z141" s="9">
        <v>6.1</v>
      </c>
    </row>
    <row r="142" spans="1:26" ht="15" customHeight="1" x14ac:dyDescent="0.25">
      <c r="A142" s="2">
        <v>2016</v>
      </c>
      <c r="B142" s="2">
        <v>24766</v>
      </c>
      <c r="C142" s="2">
        <v>110</v>
      </c>
      <c r="D142" s="2">
        <v>7</v>
      </c>
      <c r="E142" s="2" t="s">
        <v>448</v>
      </c>
      <c r="F142" s="2" t="s">
        <v>16</v>
      </c>
      <c r="G142" s="2">
        <v>141</v>
      </c>
      <c r="H142" s="2" t="s">
        <v>23</v>
      </c>
      <c r="I142" s="2" t="s">
        <v>918</v>
      </c>
      <c r="J142" s="2" t="s">
        <v>696</v>
      </c>
      <c r="K142" s="2" t="s">
        <v>548</v>
      </c>
      <c r="L142" s="2" t="s">
        <v>458</v>
      </c>
      <c r="M142" s="2" t="s">
        <v>22</v>
      </c>
      <c r="N142" s="13">
        <v>14</v>
      </c>
      <c r="O142" s="2">
        <v>13110</v>
      </c>
      <c r="P142" s="3">
        <v>36949</v>
      </c>
      <c r="Q142" s="2">
        <v>85</v>
      </c>
      <c r="R142" s="6">
        <v>5.2</v>
      </c>
      <c r="S142" s="9">
        <v>5.2</v>
      </c>
      <c r="T142" s="9">
        <v>5.2</v>
      </c>
      <c r="U142" s="9">
        <v>4.5999999999999996</v>
      </c>
      <c r="V142" s="9">
        <v>4.5</v>
      </c>
      <c r="W142" s="9">
        <v>4.9000000000000004</v>
      </c>
      <c r="X142" s="9">
        <v>5.2</v>
      </c>
      <c r="Y142" s="9">
        <v>6.3</v>
      </c>
      <c r="Z142" s="9">
        <v>5.9</v>
      </c>
    </row>
    <row r="143" spans="1:26" ht="15" customHeight="1" x14ac:dyDescent="0.25">
      <c r="A143" s="2">
        <v>2016</v>
      </c>
      <c r="B143" s="2">
        <v>24766</v>
      </c>
      <c r="C143" s="2">
        <v>110</v>
      </c>
      <c r="D143" s="2">
        <v>7</v>
      </c>
      <c r="E143" s="2" t="s">
        <v>448</v>
      </c>
      <c r="F143" s="2" t="s">
        <v>16</v>
      </c>
      <c r="G143" s="2">
        <v>142</v>
      </c>
      <c r="H143" s="2" t="s">
        <v>23</v>
      </c>
      <c r="I143" s="2" t="s">
        <v>502</v>
      </c>
      <c r="J143" s="2" t="s">
        <v>273</v>
      </c>
      <c r="K143" s="2" t="s">
        <v>69</v>
      </c>
      <c r="L143" s="2" t="s">
        <v>501</v>
      </c>
      <c r="M143" s="2" t="s">
        <v>22</v>
      </c>
      <c r="N143" s="13">
        <v>10</v>
      </c>
      <c r="O143" s="2">
        <v>13110</v>
      </c>
      <c r="P143" s="3">
        <v>37589</v>
      </c>
      <c r="Q143" s="2">
        <v>60</v>
      </c>
      <c r="R143" s="6">
        <v>5</v>
      </c>
      <c r="S143" s="9">
        <v>4.5</v>
      </c>
      <c r="T143" s="9">
        <v>3.5</v>
      </c>
      <c r="U143" s="9">
        <v>4.4000000000000004</v>
      </c>
      <c r="V143" s="9">
        <v>4</v>
      </c>
      <c r="W143" s="9">
        <v>5.0999999999999996</v>
      </c>
      <c r="X143" s="9">
        <v>6.6</v>
      </c>
      <c r="Y143" s="9">
        <v>6.5</v>
      </c>
      <c r="Z143" s="9">
        <v>6.1</v>
      </c>
    </row>
    <row r="144" spans="1:26" ht="15" customHeight="1" x14ac:dyDescent="0.25">
      <c r="A144" s="2">
        <v>2016</v>
      </c>
      <c r="B144" s="2">
        <v>24766</v>
      </c>
      <c r="C144" s="2">
        <v>110</v>
      </c>
      <c r="D144" s="2">
        <v>7</v>
      </c>
      <c r="E144" s="2" t="s">
        <v>448</v>
      </c>
      <c r="F144" s="2" t="s">
        <v>16</v>
      </c>
      <c r="G144" s="2">
        <v>143</v>
      </c>
      <c r="H144" s="2" t="s">
        <v>17</v>
      </c>
      <c r="I144" s="2" t="s">
        <v>564</v>
      </c>
      <c r="J144" s="2" t="s">
        <v>883</v>
      </c>
      <c r="K144" s="2" t="s">
        <v>413</v>
      </c>
      <c r="L144" s="2"/>
      <c r="M144" s="2" t="s">
        <v>22</v>
      </c>
      <c r="N144" s="13">
        <v>10</v>
      </c>
      <c r="O144" s="2">
        <v>13110</v>
      </c>
      <c r="P144" s="3">
        <v>37269</v>
      </c>
      <c r="Q144" s="2">
        <v>94</v>
      </c>
      <c r="R144" s="6">
        <v>4.9000000000000004</v>
      </c>
      <c r="S144" s="9">
        <v>4.8</v>
      </c>
      <c r="T144" s="9">
        <v>4</v>
      </c>
      <c r="U144" s="9">
        <v>4.7</v>
      </c>
      <c r="V144" s="9">
        <v>4</v>
      </c>
      <c r="W144" s="9">
        <v>6</v>
      </c>
      <c r="X144" s="9">
        <v>5.0999999999999996</v>
      </c>
      <c r="Y144" s="9">
        <v>5.6</v>
      </c>
      <c r="Z144" s="9">
        <v>5.5</v>
      </c>
    </row>
    <row r="145" spans="1:26" ht="15" customHeight="1" x14ac:dyDescent="0.25">
      <c r="A145" s="2">
        <v>2016</v>
      </c>
      <c r="B145" s="2">
        <v>24766</v>
      </c>
      <c r="C145" s="2">
        <v>110</v>
      </c>
      <c r="D145" s="2">
        <v>7</v>
      </c>
      <c r="E145" s="2" t="s">
        <v>448</v>
      </c>
      <c r="F145" s="2" t="s">
        <v>16</v>
      </c>
      <c r="G145" s="2">
        <v>144</v>
      </c>
      <c r="H145" s="2" t="s">
        <v>17</v>
      </c>
      <c r="I145" s="2" t="s">
        <v>248</v>
      </c>
      <c r="J145" s="2" t="s">
        <v>822</v>
      </c>
      <c r="K145" s="2" t="s">
        <v>210</v>
      </c>
      <c r="L145" s="2" t="s">
        <v>511</v>
      </c>
      <c r="M145" s="2" t="s">
        <v>394</v>
      </c>
      <c r="N145" s="13">
        <v>11</v>
      </c>
      <c r="O145" s="2">
        <v>13120</v>
      </c>
      <c r="P145" s="3">
        <v>37573</v>
      </c>
      <c r="Q145" s="2">
        <v>84</v>
      </c>
      <c r="R145" s="6">
        <v>5.8</v>
      </c>
      <c r="S145" s="9">
        <v>5.6</v>
      </c>
      <c r="T145" s="9">
        <v>5.5</v>
      </c>
      <c r="U145" s="9">
        <v>6</v>
      </c>
      <c r="V145" s="9">
        <v>5.3</v>
      </c>
      <c r="W145" s="9">
        <v>6.6</v>
      </c>
      <c r="X145" s="9">
        <v>4.8</v>
      </c>
      <c r="Y145" s="9">
        <v>6.7</v>
      </c>
      <c r="Z145" s="9">
        <v>5.9</v>
      </c>
    </row>
    <row r="146" spans="1:26" ht="15" customHeight="1" x14ac:dyDescent="0.25">
      <c r="A146" s="2">
        <v>2016</v>
      </c>
      <c r="B146" s="2">
        <v>24766</v>
      </c>
      <c r="C146" s="2">
        <v>110</v>
      </c>
      <c r="D146" s="2">
        <v>7</v>
      </c>
      <c r="E146" s="2" t="s">
        <v>448</v>
      </c>
      <c r="F146" s="2" t="s">
        <v>16</v>
      </c>
      <c r="G146" s="2">
        <v>145</v>
      </c>
      <c r="H146" s="2" t="s">
        <v>23</v>
      </c>
      <c r="I146" s="2" t="s">
        <v>775</v>
      </c>
      <c r="J146" s="2" t="s">
        <v>206</v>
      </c>
      <c r="K146" s="2" t="s">
        <v>45</v>
      </c>
      <c r="L146" s="2" t="s">
        <v>495</v>
      </c>
      <c r="M146" s="2" t="s">
        <v>22</v>
      </c>
      <c r="N146" s="13">
        <v>5</v>
      </c>
      <c r="O146" s="2">
        <v>13110</v>
      </c>
      <c r="P146" s="3">
        <v>37169</v>
      </c>
      <c r="Q146" s="2">
        <v>99</v>
      </c>
      <c r="R146" s="6">
        <v>6.2</v>
      </c>
      <c r="S146" s="9">
        <v>6.2</v>
      </c>
      <c r="T146" s="9">
        <v>5.9</v>
      </c>
      <c r="U146" s="9">
        <v>5.9</v>
      </c>
      <c r="V146" s="9">
        <v>6</v>
      </c>
      <c r="W146" s="9">
        <v>6.5</v>
      </c>
      <c r="X146" s="9">
        <v>7</v>
      </c>
      <c r="Y146" s="9">
        <v>6.7</v>
      </c>
      <c r="Z146" s="9">
        <v>5.7</v>
      </c>
    </row>
    <row r="147" spans="1:26" ht="15" customHeight="1" x14ac:dyDescent="0.25">
      <c r="A147" s="2">
        <v>2016</v>
      </c>
      <c r="B147" s="2">
        <v>24766</v>
      </c>
      <c r="C147" s="2">
        <v>110</v>
      </c>
      <c r="D147" s="2">
        <v>7</v>
      </c>
      <c r="E147" s="2" t="s">
        <v>448</v>
      </c>
      <c r="F147" s="2" t="s">
        <v>16</v>
      </c>
      <c r="G147" s="2">
        <v>146</v>
      </c>
      <c r="H147" s="2" t="s">
        <v>23</v>
      </c>
      <c r="I147" s="2" t="s">
        <v>463</v>
      </c>
      <c r="J147" s="2" t="s">
        <v>66</v>
      </c>
      <c r="K147" s="2" t="s">
        <v>67</v>
      </c>
      <c r="L147" s="2"/>
      <c r="M147" s="2" t="s">
        <v>22</v>
      </c>
      <c r="N147" s="13">
        <v>8</v>
      </c>
      <c r="O147" s="2">
        <v>13110</v>
      </c>
      <c r="P147" s="3">
        <v>37607</v>
      </c>
      <c r="Q147" s="2">
        <v>97</v>
      </c>
      <c r="R147" s="6">
        <v>5.8</v>
      </c>
      <c r="S147" s="9">
        <v>6</v>
      </c>
      <c r="T147" s="9">
        <v>4.8</v>
      </c>
      <c r="U147" s="9">
        <v>5.6</v>
      </c>
      <c r="V147" s="9">
        <v>5</v>
      </c>
      <c r="W147" s="9">
        <v>6.4</v>
      </c>
      <c r="X147" s="9">
        <v>6.5</v>
      </c>
      <c r="Y147" s="9">
        <v>6.7</v>
      </c>
      <c r="Z147" s="9">
        <v>5.6</v>
      </c>
    </row>
    <row r="148" spans="1:26" ht="15" customHeight="1" x14ac:dyDescent="0.25">
      <c r="A148" s="2">
        <v>2016</v>
      </c>
      <c r="B148" s="2">
        <v>24766</v>
      </c>
      <c r="C148" s="2">
        <v>110</v>
      </c>
      <c r="D148" s="2">
        <v>7</v>
      </c>
      <c r="E148" s="2" t="s">
        <v>448</v>
      </c>
      <c r="F148" s="2" t="s">
        <v>16</v>
      </c>
      <c r="G148" s="2">
        <v>147</v>
      </c>
      <c r="H148" s="2" t="s">
        <v>17</v>
      </c>
      <c r="I148" s="2" t="s">
        <v>466</v>
      </c>
      <c r="J148" s="2" t="s">
        <v>273</v>
      </c>
      <c r="K148" s="2" t="s">
        <v>447</v>
      </c>
      <c r="L148" s="2" t="s">
        <v>505</v>
      </c>
      <c r="M148" s="2" t="s">
        <v>22</v>
      </c>
      <c r="N148" s="13">
        <v>14</v>
      </c>
      <c r="O148" s="2">
        <v>13110</v>
      </c>
      <c r="P148" s="3">
        <v>37635</v>
      </c>
      <c r="Q148" s="2">
        <v>91</v>
      </c>
      <c r="R148" s="6">
        <v>5</v>
      </c>
      <c r="S148" s="9">
        <v>5.7</v>
      </c>
      <c r="T148" s="9">
        <v>4.8</v>
      </c>
      <c r="U148" s="9">
        <v>4.5</v>
      </c>
      <c r="V148" s="9">
        <v>4.5</v>
      </c>
      <c r="W148" s="9">
        <v>6.3</v>
      </c>
      <c r="X148" s="9">
        <v>3.8</v>
      </c>
      <c r="Y148" s="9">
        <v>5.3</v>
      </c>
      <c r="Z148" s="9">
        <v>5.7</v>
      </c>
    </row>
    <row r="149" spans="1:26" ht="15" customHeight="1" x14ac:dyDescent="0.25">
      <c r="A149" s="2">
        <v>2016</v>
      </c>
      <c r="B149" s="2">
        <v>24766</v>
      </c>
      <c r="C149" s="2">
        <v>110</v>
      </c>
      <c r="D149" s="2">
        <v>7</v>
      </c>
      <c r="E149" s="2" t="s">
        <v>448</v>
      </c>
      <c r="F149" s="2" t="s">
        <v>16</v>
      </c>
      <c r="G149" s="2">
        <v>148</v>
      </c>
      <c r="H149" s="2" t="s">
        <v>17</v>
      </c>
      <c r="I149" s="2" t="s">
        <v>253</v>
      </c>
      <c r="J149" s="2" t="s">
        <v>636</v>
      </c>
      <c r="K149" s="2" t="s">
        <v>728</v>
      </c>
      <c r="L149" s="2"/>
      <c r="M149" s="2" t="s">
        <v>22</v>
      </c>
      <c r="N149" s="13">
        <v>13</v>
      </c>
      <c r="O149" s="2">
        <v>13110</v>
      </c>
      <c r="P149" s="3">
        <v>37686</v>
      </c>
      <c r="Q149" s="2">
        <v>88</v>
      </c>
      <c r="R149" s="6">
        <v>6.1</v>
      </c>
      <c r="S149" s="9">
        <v>6.1</v>
      </c>
      <c r="T149" s="9">
        <v>5.2</v>
      </c>
      <c r="U149" s="9">
        <v>6.2</v>
      </c>
      <c r="V149" s="9">
        <v>5.6</v>
      </c>
      <c r="W149" s="9">
        <v>6.3</v>
      </c>
      <c r="X149" s="9">
        <v>7</v>
      </c>
      <c r="Y149" s="9">
        <v>6.7</v>
      </c>
      <c r="Z149" s="9">
        <v>5.7</v>
      </c>
    </row>
    <row r="150" spans="1:26" ht="15" customHeight="1" x14ac:dyDescent="0.25">
      <c r="A150" s="2">
        <v>2016</v>
      </c>
      <c r="B150" s="2">
        <v>24766</v>
      </c>
      <c r="C150" s="2">
        <v>110</v>
      </c>
      <c r="D150" s="2">
        <v>7</v>
      </c>
      <c r="E150" s="2" t="s">
        <v>448</v>
      </c>
      <c r="F150" s="2" t="s">
        <v>16</v>
      </c>
      <c r="G150" s="2">
        <v>149</v>
      </c>
      <c r="H150" s="2" t="s">
        <v>23</v>
      </c>
      <c r="I150" s="2" t="s">
        <v>161</v>
      </c>
      <c r="J150" s="2" t="s">
        <v>181</v>
      </c>
      <c r="K150" s="2" t="s">
        <v>194</v>
      </c>
      <c r="L150" s="2" t="s">
        <v>468</v>
      </c>
      <c r="M150" s="2" t="s">
        <v>22</v>
      </c>
      <c r="N150" s="13">
        <v>7</v>
      </c>
      <c r="O150" s="2">
        <v>13110</v>
      </c>
      <c r="P150" s="3">
        <v>36879</v>
      </c>
      <c r="Q150" s="2">
        <v>90</v>
      </c>
      <c r="R150" s="6">
        <v>5.6</v>
      </c>
      <c r="S150" s="9">
        <v>5.2</v>
      </c>
      <c r="T150" s="9">
        <v>5.2</v>
      </c>
      <c r="U150" s="9">
        <v>6.6</v>
      </c>
      <c r="V150" s="9">
        <v>5.3</v>
      </c>
      <c r="W150" s="9">
        <v>5.8</v>
      </c>
      <c r="X150" s="9">
        <v>5.7</v>
      </c>
      <c r="Y150" s="9">
        <v>5.5</v>
      </c>
      <c r="Z150" s="9">
        <v>5.8</v>
      </c>
    </row>
    <row r="151" spans="1:26" ht="15" customHeight="1" x14ac:dyDescent="0.25">
      <c r="A151" s="2">
        <v>2016</v>
      </c>
      <c r="B151" s="2">
        <v>24766</v>
      </c>
      <c r="C151" s="2">
        <v>110</v>
      </c>
      <c r="D151" s="2">
        <v>7</v>
      </c>
      <c r="E151" s="2" t="s">
        <v>448</v>
      </c>
      <c r="F151" s="2" t="s">
        <v>16</v>
      </c>
      <c r="G151" s="2">
        <v>150</v>
      </c>
      <c r="H151" s="2" t="s">
        <v>17</v>
      </c>
      <c r="I151" s="2" t="s">
        <v>768</v>
      </c>
      <c r="J151" s="2" t="s">
        <v>66</v>
      </c>
      <c r="K151" s="2" t="s">
        <v>652</v>
      </c>
      <c r="L151" s="2" t="s">
        <v>491</v>
      </c>
      <c r="M151" s="2" t="s">
        <v>22</v>
      </c>
      <c r="N151" s="13">
        <v>10</v>
      </c>
      <c r="O151" s="2">
        <v>13110</v>
      </c>
      <c r="P151" s="3">
        <v>37683</v>
      </c>
      <c r="Q151" s="2">
        <v>89</v>
      </c>
      <c r="R151" s="6">
        <v>5</v>
      </c>
      <c r="S151" s="9">
        <v>4.5999999999999996</v>
      </c>
      <c r="T151" s="9">
        <v>3.9</v>
      </c>
      <c r="U151" s="9">
        <v>5.0999999999999996</v>
      </c>
      <c r="V151" s="9">
        <v>4.2</v>
      </c>
      <c r="W151" s="9">
        <v>4.5999999999999996</v>
      </c>
      <c r="X151" s="9">
        <v>5.0999999999999996</v>
      </c>
      <c r="Y151" s="9">
        <v>6.5</v>
      </c>
      <c r="Z151" s="9">
        <v>6.2</v>
      </c>
    </row>
    <row r="152" spans="1:26" ht="15" customHeight="1" x14ac:dyDescent="0.25">
      <c r="A152" s="2">
        <v>2016</v>
      </c>
      <c r="B152" s="2">
        <v>24766</v>
      </c>
      <c r="C152" s="2">
        <v>110</v>
      </c>
      <c r="D152" s="2">
        <v>7</v>
      </c>
      <c r="E152" s="2" t="s">
        <v>448</v>
      </c>
      <c r="F152" s="2" t="s">
        <v>16</v>
      </c>
      <c r="G152" s="2">
        <v>151</v>
      </c>
      <c r="H152" s="2" t="s">
        <v>17</v>
      </c>
      <c r="I152" s="2" t="s">
        <v>940</v>
      </c>
      <c r="J152" s="2" t="s">
        <v>37</v>
      </c>
      <c r="K152" s="2" t="s">
        <v>223</v>
      </c>
      <c r="L152" s="2" t="s">
        <v>87</v>
      </c>
      <c r="M152" s="2" t="s">
        <v>22</v>
      </c>
      <c r="N152" s="13">
        <v>14</v>
      </c>
      <c r="O152" s="2">
        <v>13110</v>
      </c>
      <c r="P152" s="3">
        <v>37614</v>
      </c>
      <c r="Q152" s="2">
        <v>93</v>
      </c>
      <c r="R152" s="6">
        <v>5.2</v>
      </c>
      <c r="S152" s="9">
        <v>5.6</v>
      </c>
      <c r="T152" s="9">
        <v>4.4000000000000004</v>
      </c>
      <c r="U152" s="9">
        <v>5.4</v>
      </c>
      <c r="V152" s="9">
        <v>4.4000000000000004</v>
      </c>
      <c r="W152" s="9">
        <v>6</v>
      </c>
      <c r="X152" s="9">
        <v>5.5</v>
      </c>
      <c r="Y152" s="9">
        <v>5.0999999999999996</v>
      </c>
      <c r="Z152" s="9">
        <v>5.2</v>
      </c>
    </row>
    <row r="153" spans="1:26" ht="15" customHeight="1" x14ac:dyDescent="0.25">
      <c r="A153" s="2">
        <v>2016</v>
      </c>
      <c r="B153" s="2">
        <v>24766</v>
      </c>
      <c r="C153" s="2">
        <v>110</v>
      </c>
      <c r="D153" s="2">
        <v>7</v>
      </c>
      <c r="E153" s="2" t="s">
        <v>448</v>
      </c>
      <c r="F153" s="2" t="s">
        <v>16</v>
      </c>
      <c r="G153" s="2">
        <v>152</v>
      </c>
      <c r="H153" s="2" t="s">
        <v>17</v>
      </c>
      <c r="I153" s="2" t="s">
        <v>547</v>
      </c>
      <c r="J153" s="2" t="s">
        <v>181</v>
      </c>
      <c r="K153" s="2" t="s">
        <v>223</v>
      </c>
      <c r="L153" s="2" t="s">
        <v>475</v>
      </c>
      <c r="M153" s="2" t="s">
        <v>22</v>
      </c>
      <c r="N153" s="13">
        <v>3</v>
      </c>
      <c r="O153" s="2">
        <v>13110</v>
      </c>
      <c r="P153" s="3">
        <v>37756</v>
      </c>
      <c r="Q153" s="2">
        <v>100</v>
      </c>
      <c r="R153" s="6">
        <v>5.3</v>
      </c>
      <c r="S153" s="9">
        <v>4.8</v>
      </c>
      <c r="T153" s="9">
        <v>4.0999999999999996</v>
      </c>
      <c r="U153" s="9">
        <v>5.4</v>
      </c>
      <c r="V153" s="9">
        <v>4.8</v>
      </c>
      <c r="W153" s="9">
        <v>5.7</v>
      </c>
      <c r="X153" s="9">
        <v>5.6</v>
      </c>
      <c r="Y153" s="9">
        <v>6.2</v>
      </c>
      <c r="Z153" s="9">
        <v>5.9</v>
      </c>
    </row>
    <row r="154" spans="1:26" ht="15" customHeight="1" x14ac:dyDescent="0.25">
      <c r="A154" s="2">
        <v>2016</v>
      </c>
      <c r="B154" s="2">
        <v>24766</v>
      </c>
      <c r="C154" s="2">
        <v>110</v>
      </c>
      <c r="D154" s="2">
        <v>7</v>
      </c>
      <c r="E154" s="2" t="s">
        <v>448</v>
      </c>
      <c r="F154" s="2" t="s">
        <v>16</v>
      </c>
      <c r="G154" s="2">
        <v>153</v>
      </c>
      <c r="H154" s="2" t="s">
        <v>23</v>
      </c>
      <c r="I154" s="2" t="s">
        <v>215</v>
      </c>
      <c r="J154" s="2" t="s">
        <v>254</v>
      </c>
      <c r="K154" s="2" t="s">
        <v>520</v>
      </c>
      <c r="L154" s="2" t="s">
        <v>489</v>
      </c>
      <c r="M154" s="2" t="s">
        <v>22</v>
      </c>
      <c r="N154" s="13">
        <v>4</v>
      </c>
      <c r="O154" s="2">
        <v>13110</v>
      </c>
      <c r="P154" s="3">
        <v>37417</v>
      </c>
      <c r="Q154" s="2">
        <v>88</v>
      </c>
      <c r="R154" s="6">
        <v>4.5</v>
      </c>
      <c r="S154" s="9">
        <v>5.3</v>
      </c>
      <c r="T154" s="9">
        <v>3.2</v>
      </c>
      <c r="U154" s="9">
        <v>4.2</v>
      </c>
      <c r="V154" s="9">
        <v>3.6</v>
      </c>
      <c r="W154" s="9">
        <v>4.9000000000000004</v>
      </c>
      <c r="X154" s="9">
        <v>5.3</v>
      </c>
      <c r="Y154" s="9">
        <v>4.8</v>
      </c>
      <c r="Z154" s="9">
        <v>5.3</v>
      </c>
    </row>
    <row r="155" spans="1:26" ht="15" customHeight="1" x14ac:dyDescent="0.25">
      <c r="A155" s="2">
        <v>2016</v>
      </c>
      <c r="B155" s="2">
        <v>24766</v>
      </c>
      <c r="C155" s="2">
        <v>110</v>
      </c>
      <c r="D155" s="2">
        <v>7</v>
      </c>
      <c r="E155" s="2" t="s">
        <v>448</v>
      </c>
      <c r="F155" s="2" t="s">
        <v>16</v>
      </c>
      <c r="G155" s="2">
        <v>154</v>
      </c>
      <c r="H155" s="2" t="s">
        <v>17</v>
      </c>
      <c r="I155" s="2" t="s">
        <v>316</v>
      </c>
      <c r="J155" s="2" t="s">
        <v>664</v>
      </c>
      <c r="K155" s="2" t="s">
        <v>880</v>
      </c>
      <c r="L155" s="2"/>
      <c r="M155" s="2" t="s">
        <v>515</v>
      </c>
      <c r="N155" s="13">
        <v>4</v>
      </c>
      <c r="O155" s="2">
        <v>13124</v>
      </c>
      <c r="P155" s="3">
        <v>37588</v>
      </c>
      <c r="Q155" s="2">
        <v>97</v>
      </c>
      <c r="R155" s="6">
        <v>5.0999999999999996</v>
      </c>
      <c r="S155" s="9">
        <v>5.3</v>
      </c>
      <c r="T155" s="9">
        <v>4.9000000000000004</v>
      </c>
      <c r="U155" s="9">
        <v>4.5</v>
      </c>
      <c r="V155" s="9">
        <v>4.4000000000000004</v>
      </c>
      <c r="W155" s="9">
        <v>5.5</v>
      </c>
      <c r="X155" s="9">
        <v>4.9000000000000004</v>
      </c>
      <c r="Y155" s="9">
        <v>5.9</v>
      </c>
      <c r="Z155" s="9">
        <v>5.7</v>
      </c>
    </row>
    <row r="156" spans="1:26" ht="15" customHeight="1" x14ac:dyDescent="0.25">
      <c r="A156" s="2">
        <v>2016</v>
      </c>
      <c r="B156" s="2">
        <v>24766</v>
      </c>
      <c r="C156" s="2">
        <v>110</v>
      </c>
      <c r="D156" s="2">
        <v>7</v>
      </c>
      <c r="E156" s="2" t="s">
        <v>448</v>
      </c>
      <c r="F156" s="2" t="s">
        <v>16</v>
      </c>
      <c r="G156" s="2">
        <v>155</v>
      </c>
      <c r="H156" s="2" t="s">
        <v>23</v>
      </c>
      <c r="I156" s="2" t="s">
        <v>516</v>
      </c>
      <c r="J156" s="2" t="s">
        <v>298</v>
      </c>
      <c r="K156" s="2" t="s">
        <v>91</v>
      </c>
      <c r="L156" s="2"/>
      <c r="M156" s="2" t="s">
        <v>22</v>
      </c>
      <c r="N156" s="13">
        <v>4</v>
      </c>
      <c r="O156" s="2">
        <v>13110</v>
      </c>
      <c r="P156" s="3">
        <v>36873</v>
      </c>
      <c r="Q156" s="2">
        <v>97</v>
      </c>
      <c r="R156" s="6">
        <v>5.9</v>
      </c>
      <c r="S156" s="9">
        <v>5.7</v>
      </c>
      <c r="T156" s="9">
        <v>5.3</v>
      </c>
      <c r="U156" s="9">
        <v>5.7</v>
      </c>
      <c r="V156" s="9">
        <v>5.9</v>
      </c>
      <c r="W156" s="9">
        <v>6.3</v>
      </c>
      <c r="X156" s="9">
        <v>6.6</v>
      </c>
      <c r="Y156" s="9">
        <v>6.4</v>
      </c>
      <c r="Z156" s="9">
        <v>6</v>
      </c>
    </row>
    <row r="157" spans="1:26" ht="15" customHeight="1" x14ac:dyDescent="0.25">
      <c r="A157" s="2">
        <v>2016</v>
      </c>
      <c r="B157" s="2">
        <v>24766</v>
      </c>
      <c r="C157" s="2">
        <v>110</v>
      </c>
      <c r="D157" s="2">
        <v>7</v>
      </c>
      <c r="E157" s="2" t="s">
        <v>448</v>
      </c>
      <c r="F157" s="2" t="s">
        <v>16</v>
      </c>
      <c r="G157" s="2">
        <v>156</v>
      </c>
      <c r="H157" s="2" t="s">
        <v>17</v>
      </c>
      <c r="I157" s="2" t="s">
        <v>561</v>
      </c>
      <c r="J157" s="2" t="s">
        <v>664</v>
      </c>
      <c r="K157" s="2" t="s">
        <v>467</v>
      </c>
      <c r="L157" s="2"/>
      <c r="M157" s="2" t="s">
        <v>518</v>
      </c>
      <c r="N157" s="13">
        <v>9</v>
      </c>
      <c r="O157" s="2">
        <v>13125</v>
      </c>
      <c r="P157" s="3">
        <v>37545</v>
      </c>
      <c r="Q157" s="2">
        <v>95</v>
      </c>
      <c r="R157" s="6">
        <v>5.4</v>
      </c>
      <c r="S157" s="9">
        <v>5.4</v>
      </c>
      <c r="T157" s="9">
        <v>5</v>
      </c>
      <c r="U157" s="9">
        <v>5.3</v>
      </c>
      <c r="V157" s="9">
        <v>5.3</v>
      </c>
      <c r="W157" s="9">
        <v>5.5</v>
      </c>
      <c r="X157" s="9">
        <v>4.5999999999999996</v>
      </c>
      <c r="Y157" s="9">
        <v>6.1</v>
      </c>
      <c r="Z157" s="9">
        <v>6.2</v>
      </c>
    </row>
    <row r="158" spans="1:26" ht="15" customHeight="1" x14ac:dyDescent="0.25">
      <c r="A158" s="2">
        <v>2016</v>
      </c>
      <c r="B158" s="2">
        <v>24766</v>
      </c>
      <c r="C158" s="2">
        <v>110</v>
      </c>
      <c r="D158" s="2">
        <v>7</v>
      </c>
      <c r="E158" s="2" t="s">
        <v>448</v>
      </c>
      <c r="F158" s="2" t="s">
        <v>16</v>
      </c>
      <c r="G158" s="2">
        <v>157</v>
      </c>
      <c r="H158" s="2" t="s">
        <v>17</v>
      </c>
      <c r="I158" s="2" t="s">
        <v>663</v>
      </c>
      <c r="J158" s="2" t="s">
        <v>37</v>
      </c>
      <c r="K158" s="2" t="s">
        <v>73</v>
      </c>
      <c r="L158" s="2" t="s">
        <v>461</v>
      </c>
      <c r="M158" s="2" t="s">
        <v>22</v>
      </c>
      <c r="N158" s="13">
        <v>3</v>
      </c>
      <c r="O158" s="2">
        <v>13110</v>
      </c>
      <c r="P158" s="3">
        <v>37440</v>
      </c>
      <c r="Q158" s="2">
        <v>96</v>
      </c>
      <c r="R158" s="6">
        <v>3.7</v>
      </c>
      <c r="S158" s="9">
        <v>3.7</v>
      </c>
      <c r="T158" s="9">
        <v>2.5</v>
      </c>
      <c r="U158" s="9">
        <v>3.8</v>
      </c>
      <c r="V158" s="9">
        <v>4.3</v>
      </c>
      <c r="W158" s="9">
        <v>2.9</v>
      </c>
      <c r="X158" s="9">
        <v>3.1</v>
      </c>
      <c r="Y158" s="9">
        <v>4.0999999999999996</v>
      </c>
      <c r="Z158" s="9">
        <v>5.4</v>
      </c>
    </row>
    <row r="159" spans="1:26" ht="15" customHeight="1" x14ac:dyDescent="0.25">
      <c r="A159" s="2">
        <v>2016</v>
      </c>
      <c r="B159" s="2">
        <v>24766</v>
      </c>
      <c r="C159" s="2">
        <v>110</v>
      </c>
      <c r="D159" s="2">
        <v>7</v>
      </c>
      <c r="E159" s="2" t="s">
        <v>448</v>
      </c>
      <c r="F159" s="2" t="s">
        <v>16</v>
      </c>
      <c r="G159" s="2">
        <v>158</v>
      </c>
      <c r="H159" s="2" t="s">
        <v>17</v>
      </c>
      <c r="I159" s="2" t="s">
        <v>253</v>
      </c>
      <c r="J159" s="2" t="s">
        <v>541</v>
      </c>
      <c r="K159" s="2" t="s">
        <v>73</v>
      </c>
      <c r="L159" s="2" t="s">
        <v>479</v>
      </c>
      <c r="M159" s="2" t="s">
        <v>22</v>
      </c>
      <c r="N159" s="13">
        <v>3</v>
      </c>
      <c r="O159" s="2">
        <v>13110</v>
      </c>
      <c r="P159" s="3">
        <v>37552</v>
      </c>
      <c r="Q159" s="2">
        <v>97</v>
      </c>
      <c r="R159" s="6">
        <v>4.9000000000000004</v>
      </c>
      <c r="S159" s="9">
        <v>5.5</v>
      </c>
      <c r="T159" s="9">
        <v>4.5</v>
      </c>
      <c r="U159" s="9">
        <v>4.3</v>
      </c>
      <c r="V159" s="9">
        <v>5.4</v>
      </c>
      <c r="W159" s="9">
        <v>4.8</v>
      </c>
      <c r="X159" s="9">
        <v>5.0999999999999996</v>
      </c>
      <c r="Y159" s="9">
        <v>5.3</v>
      </c>
      <c r="Z159" s="9">
        <v>4.7</v>
      </c>
    </row>
    <row r="160" spans="1:26" ht="15" customHeight="1" x14ac:dyDescent="0.25">
      <c r="A160" s="2">
        <v>2016</v>
      </c>
      <c r="B160" s="2">
        <v>24766</v>
      </c>
      <c r="C160" s="2">
        <v>110</v>
      </c>
      <c r="D160" s="2">
        <v>7</v>
      </c>
      <c r="E160" s="2" t="s">
        <v>448</v>
      </c>
      <c r="F160" s="2" t="s">
        <v>16</v>
      </c>
      <c r="G160" s="2">
        <v>159</v>
      </c>
      <c r="H160" s="2" t="s">
        <v>17</v>
      </c>
      <c r="I160" s="2" t="s">
        <v>589</v>
      </c>
      <c r="J160" s="2" t="s">
        <v>693</v>
      </c>
      <c r="K160" s="2" t="s">
        <v>222</v>
      </c>
      <c r="L160" s="2" t="s">
        <v>494</v>
      </c>
      <c r="M160" s="2" t="s">
        <v>22</v>
      </c>
      <c r="N160" s="13">
        <v>12</v>
      </c>
      <c r="O160" s="2">
        <v>13110</v>
      </c>
      <c r="P160" s="3">
        <v>37396</v>
      </c>
      <c r="Q160" s="2">
        <v>0</v>
      </c>
      <c r="R160" s="6">
        <v>5.8</v>
      </c>
      <c r="S160" s="9">
        <v>6.2</v>
      </c>
      <c r="T160" s="9">
        <v>6.6</v>
      </c>
      <c r="U160" s="9">
        <v>4.0999999999999996</v>
      </c>
      <c r="V160" s="9">
        <v>6.3</v>
      </c>
      <c r="W160" s="9">
        <v>5.2</v>
      </c>
      <c r="X160" s="9">
        <v>6</v>
      </c>
      <c r="Y160" s="9">
        <v>5.6</v>
      </c>
      <c r="Z160" s="9">
        <v>6.4</v>
      </c>
    </row>
    <row r="161" spans="1:26" ht="15" customHeight="1" x14ac:dyDescent="0.25">
      <c r="A161" s="2">
        <v>2016</v>
      </c>
      <c r="B161" s="2">
        <v>24766</v>
      </c>
      <c r="C161" s="2">
        <v>110</v>
      </c>
      <c r="D161" s="2">
        <v>7</v>
      </c>
      <c r="E161" s="2" t="s">
        <v>448</v>
      </c>
      <c r="F161" s="2" t="s">
        <v>16</v>
      </c>
      <c r="G161" s="2">
        <v>160</v>
      </c>
      <c r="H161" s="2" t="s">
        <v>23</v>
      </c>
      <c r="I161" s="2" t="s">
        <v>542</v>
      </c>
      <c r="J161" s="2" t="s">
        <v>181</v>
      </c>
      <c r="K161" s="2" t="s">
        <v>123</v>
      </c>
      <c r="L161" s="2" t="s">
        <v>465</v>
      </c>
      <c r="M161" s="2" t="s">
        <v>22</v>
      </c>
      <c r="N161" s="13">
        <v>11</v>
      </c>
      <c r="O161" s="2">
        <v>13110</v>
      </c>
      <c r="P161" s="3">
        <v>37752</v>
      </c>
      <c r="Q161" s="2">
        <v>94</v>
      </c>
      <c r="R161" s="6">
        <v>5.5</v>
      </c>
      <c r="S161" s="9">
        <v>5.8</v>
      </c>
      <c r="T161" s="9">
        <v>5.3</v>
      </c>
      <c r="U161" s="9">
        <v>5.7</v>
      </c>
      <c r="V161" s="9">
        <v>5.9</v>
      </c>
      <c r="W161" s="9">
        <v>4.9000000000000004</v>
      </c>
      <c r="X161" s="9">
        <v>5.5</v>
      </c>
      <c r="Y161" s="9">
        <v>5.5</v>
      </c>
      <c r="Z161" s="9">
        <v>6.1</v>
      </c>
    </row>
    <row r="162" spans="1:26" ht="15" customHeight="1" x14ac:dyDescent="0.25">
      <c r="A162" s="2">
        <v>2016</v>
      </c>
      <c r="B162" s="2">
        <v>24766</v>
      </c>
      <c r="C162" s="2">
        <v>110</v>
      </c>
      <c r="D162" s="2">
        <v>7</v>
      </c>
      <c r="E162" s="2" t="s">
        <v>448</v>
      </c>
      <c r="F162" s="2" t="s">
        <v>16</v>
      </c>
      <c r="G162" s="2">
        <v>161</v>
      </c>
      <c r="H162" s="2" t="s">
        <v>23</v>
      </c>
      <c r="I162" s="2" t="s">
        <v>497</v>
      </c>
      <c r="J162" s="2" t="s">
        <v>299</v>
      </c>
      <c r="K162" s="2" t="s">
        <v>793</v>
      </c>
      <c r="L162" s="2" t="s">
        <v>455</v>
      </c>
      <c r="M162" s="2" t="s">
        <v>22</v>
      </c>
      <c r="N162" s="13">
        <v>11</v>
      </c>
      <c r="O162" s="2">
        <v>13110</v>
      </c>
      <c r="P162" s="3">
        <v>36708</v>
      </c>
      <c r="Q162" s="2">
        <v>90</v>
      </c>
      <c r="R162" s="6">
        <v>4.5999999999999996</v>
      </c>
      <c r="S162" s="9">
        <v>5.5</v>
      </c>
      <c r="T162" s="9">
        <v>3.7</v>
      </c>
      <c r="U162" s="9">
        <v>4</v>
      </c>
      <c r="V162" s="9">
        <v>4.9000000000000004</v>
      </c>
      <c r="W162" s="9">
        <v>4.2</v>
      </c>
      <c r="X162" s="9">
        <v>3.7</v>
      </c>
      <c r="Y162" s="9">
        <v>4.3</v>
      </c>
      <c r="Z162" s="9">
        <v>6.7</v>
      </c>
    </row>
    <row r="163" spans="1:26" ht="15" customHeight="1" x14ac:dyDescent="0.25">
      <c r="A163" s="2">
        <v>2016</v>
      </c>
      <c r="B163" s="2">
        <v>24766</v>
      </c>
      <c r="C163" s="2">
        <v>110</v>
      </c>
      <c r="D163" s="2">
        <v>7</v>
      </c>
      <c r="E163" s="2" t="s">
        <v>448</v>
      </c>
      <c r="F163" s="2" t="s">
        <v>16</v>
      </c>
      <c r="G163" s="2">
        <v>162</v>
      </c>
      <c r="H163" s="2" t="s">
        <v>17</v>
      </c>
      <c r="I163" s="2" t="s">
        <v>698</v>
      </c>
      <c r="J163" s="2" t="s">
        <v>273</v>
      </c>
      <c r="K163" s="2" t="s">
        <v>911</v>
      </c>
      <c r="L163" s="2"/>
      <c r="M163" s="2" t="s">
        <v>22</v>
      </c>
      <c r="N163" s="13">
        <v>6</v>
      </c>
      <c r="O163" s="2">
        <v>13110</v>
      </c>
      <c r="P163" s="3">
        <v>37720</v>
      </c>
      <c r="Q163" s="2">
        <v>90</v>
      </c>
      <c r="R163" s="6">
        <v>5</v>
      </c>
      <c r="S163" s="9">
        <v>5</v>
      </c>
      <c r="T163" s="9">
        <v>5.2</v>
      </c>
      <c r="U163" s="9">
        <v>4.8</v>
      </c>
      <c r="V163" s="9">
        <v>5.5</v>
      </c>
      <c r="W163" s="9">
        <v>4</v>
      </c>
      <c r="X163" s="9">
        <v>4.9000000000000004</v>
      </c>
      <c r="Y163" s="9">
        <v>5</v>
      </c>
      <c r="Z163" s="9">
        <v>6.2</v>
      </c>
    </row>
    <row r="164" spans="1:26" ht="15" customHeight="1" x14ac:dyDescent="0.25">
      <c r="A164" s="2">
        <v>2016</v>
      </c>
      <c r="B164" s="2">
        <v>24766</v>
      </c>
      <c r="C164" s="2">
        <v>110</v>
      </c>
      <c r="D164" s="2">
        <v>7</v>
      </c>
      <c r="E164" s="2" t="s">
        <v>448</v>
      </c>
      <c r="F164" s="2" t="s">
        <v>16</v>
      </c>
      <c r="G164" s="2">
        <v>163</v>
      </c>
      <c r="H164" s="2" t="s">
        <v>23</v>
      </c>
      <c r="I164" s="2" t="s">
        <v>268</v>
      </c>
      <c r="J164" s="2" t="s">
        <v>181</v>
      </c>
      <c r="K164" s="2" t="s">
        <v>83</v>
      </c>
      <c r="L164" s="2" t="s">
        <v>472</v>
      </c>
      <c r="M164" s="2" t="s">
        <v>22</v>
      </c>
      <c r="N164" s="13">
        <v>11</v>
      </c>
      <c r="O164" s="2">
        <v>13110</v>
      </c>
      <c r="P164" s="3">
        <v>37700</v>
      </c>
      <c r="Q164" s="2">
        <v>94</v>
      </c>
      <c r="R164" s="6">
        <v>5.3</v>
      </c>
      <c r="S164" s="9">
        <v>5.5</v>
      </c>
      <c r="T164" s="9">
        <v>4.4000000000000004</v>
      </c>
      <c r="U164" s="9">
        <v>5.4</v>
      </c>
      <c r="V164" s="9">
        <v>5.3</v>
      </c>
      <c r="W164" s="9">
        <v>4.7</v>
      </c>
      <c r="X164" s="9">
        <v>5.6</v>
      </c>
      <c r="Y164" s="9">
        <v>5.0999999999999996</v>
      </c>
      <c r="Z164" s="9">
        <v>6.6</v>
      </c>
    </row>
    <row r="165" spans="1:26" ht="15" customHeight="1" x14ac:dyDescent="0.25">
      <c r="A165" s="2">
        <v>2016</v>
      </c>
      <c r="B165" s="2">
        <v>24766</v>
      </c>
      <c r="C165" s="2">
        <v>110</v>
      </c>
      <c r="D165" s="2">
        <v>7</v>
      </c>
      <c r="E165" s="2" t="s">
        <v>448</v>
      </c>
      <c r="F165" s="2" t="s">
        <v>16</v>
      </c>
      <c r="G165" s="2">
        <v>164</v>
      </c>
      <c r="H165" s="2" t="s">
        <v>23</v>
      </c>
      <c r="I165" s="2" t="s">
        <v>89</v>
      </c>
      <c r="J165" s="2" t="s">
        <v>319</v>
      </c>
      <c r="K165" s="2" t="s">
        <v>70</v>
      </c>
      <c r="L165" s="2" t="s">
        <v>450</v>
      </c>
      <c r="M165" s="2" t="s">
        <v>22</v>
      </c>
      <c r="N165" s="13">
        <v>5</v>
      </c>
      <c r="O165" s="2">
        <v>13110</v>
      </c>
      <c r="P165" s="3">
        <v>37408</v>
      </c>
      <c r="Q165" s="2">
        <v>91</v>
      </c>
      <c r="R165" s="6">
        <v>4.5999999999999996</v>
      </c>
      <c r="S165" s="9">
        <v>5.4</v>
      </c>
      <c r="T165" s="9">
        <v>4.2</v>
      </c>
      <c r="U165" s="9">
        <v>4</v>
      </c>
      <c r="V165" s="9">
        <v>4.7</v>
      </c>
      <c r="W165" s="9">
        <v>4.0999999999999996</v>
      </c>
      <c r="X165" s="9">
        <v>3.6</v>
      </c>
      <c r="Y165" s="9">
        <v>4.7</v>
      </c>
      <c r="Z165" s="9">
        <v>6.5</v>
      </c>
    </row>
    <row r="166" spans="1:26" ht="15" customHeight="1" x14ac:dyDescent="0.25">
      <c r="A166" s="2">
        <v>2016</v>
      </c>
      <c r="B166" s="2">
        <v>24766</v>
      </c>
      <c r="C166" s="2">
        <v>110</v>
      </c>
      <c r="D166" s="2">
        <v>7</v>
      </c>
      <c r="E166" s="2" t="s">
        <v>448</v>
      </c>
      <c r="F166" s="2" t="s">
        <v>16</v>
      </c>
      <c r="G166" s="2">
        <v>165</v>
      </c>
      <c r="H166" s="2" t="s">
        <v>23</v>
      </c>
      <c r="I166" s="2" t="s">
        <v>875</v>
      </c>
      <c r="J166" s="2" t="s">
        <v>273</v>
      </c>
      <c r="K166" s="2" t="s">
        <v>70</v>
      </c>
      <c r="L166" s="2" t="s">
        <v>507</v>
      </c>
      <c r="M166" s="2" t="s">
        <v>315</v>
      </c>
      <c r="N166" s="13">
        <v>9</v>
      </c>
      <c r="O166" s="2">
        <v>13119</v>
      </c>
      <c r="P166" s="3">
        <v>37445</v>
      </c>
      <c r="Q166" s="2">
        <v>98</v>
      </c>
      <c r="R166" s="6">
        <v>4.4000000000000004</v>
      </c>
      <c r="S166" s="9">
        <v>4.5999999999999996</v>
      </c>
      <c r="T166" s="9">
        <v>4</v>
      </c>
      <c r="U166" s="9">
        <v>2.7</v>
      </c>
      <c r="V166" s="9">
        <v>4.8</v>
      </c>
      <c r="W166" s="9">
        <v>4.4000000000000004</v>
      </c>
      <c r="X166" s="9">
        <v>4</v>
      </c>
      <c r="Y166" s="9">
        <v>4</v>
      </c>
      <c r="Z166" s="9">
        <v>6.8</v>
      </c>
    </row>
    <row r="167" spans="1:26" ht="15" customHeight="1" x14ac:dyDescent="0.25">
      <c r="A167" s="2">
        <v>2016</v>
      </c>
      <c r="B167" s="2">
        <v>24766</v>
      </c>
      <c r="C167" s="2">
        <v>110</v>
      </c>
      <c r="D167" s="2">
        <v>7</v>
      </c>
      <c r="E167" s="2" t="s">
        <v>448</v>
      </c>
      <c r="F167" s="2" t="s">
        <v>16</v>
      </c>
      <c r="G167" s="2">
        <v>166</v>
      </c>
      <c r="H167" s="2" t="s">
        <v>23</v>
      </c>
      <c r="I167" s="2" t="s">
        <v>635</v>
      </c>
      <c r="J167" s="2" t="s">
        <v>273</v>
      </c>
      <c r="K167" s="2" t="s">
        <v>423</v>
      </c>
      <c r="L167" s="2"/>
      <c r="M167" s="2" t="s">
        <v>22</v>
      </c>
      <c r="N167" s="13">
        <v>11</v>
      </c>
      <c r="O167" s="2">
        <v>13110</v>
      </c>
      <c r="P167" s="3">
        <v>37001</v>
      </c>
      <c r="Q167" s="2">
        <v>96</v>
      </c>
      <c r="R167" s="6">
        <v>4.7</v>
      </c>
      <c r="S167" s="9">
        <v>5.6</v>
      </c>
      <c r="T167" s="9">
        <v>4.3</v>
      </c>
      <c r="U167" s="9">
        <v>4.5</v>
      </c>
      <c r="V167" s="9">
        <v>4.5</v>
      </c>
      <c r="W167" s="9">
        <v>3.8</v>
      </c>
      <c r="X167" s="9">
        <v>3.9</v>
      </c>
      <c r="Y167" s="9">
        <v>5.0999999999999996</v>
      </c>
      <c r="Z167" s="9">
        <v>6.2</v>
      </c>
    </row>
    <row r="168" spans="1:26" ht="15" customHeight="1" x14ac:dyDescent="0.25">
      <c r="A168" s="2">
        <v>2016</v>
      </c>
      <c r="B168" s="2">
        <v>24766</v>
      </c>
      <c r="C168" s="2">
        <v>310</v>
      </c>
      <c r="D168" s="2">
        <v>1</v>
      </c>
      <c r="E168" s="2" t="s">
        <v>522</v>
      </c>
      <c r="F168" s="2" t="s">
        <v>16</v>
      </c>
      <c r="G168" s="2">
        <v>167</v>
      </c>
      <c r="H168" s="2" t="s">
        <v>23</v>
      </c>
      <c r="I168" s="2" t="s">
        <v>934</v>
      </c>
      <c r="J168" s="2" t="s">
        <v>900</v>
      </c>
      <c r="K168" s="2" t="s">
        <v>703</v>
      </c>
      <c r="L168" s="2" t="s">
        <v>569</v>
      </c>
      <c r="M168" s="2" t="s">
        <v>22</v>
      </c>
      <c r="N168" s="13">
        <v>15</v>
      </c>
      <c r="O168" s="2">
        <v>13110</v>
      </c>
      <c r="P168" s="3">
        <v>36855</v>
      </c>
      <c r="Q168" s="2">
        <v>0</v>
      </c>
      <c r="R168" s="6">
        <v>4.4000000000000004</v>
      </c>
      <c r="S168" s="9">
        <v>5.3</v>
      </c>
      <c r="T168" s="9">
        <v>3.4</v>
      </c>
      <c r="U168" s="9">
        <v>4.7</v>
      </c>
      <c r="V168" s="9">
        <v>4</v>
      </c>
      <c r="W168" s="9">
        <v>4.0999999999999996</v>
      </c>
      <c r="X168" s="9">
        <v>4.7</v>
      </c>
      <c r="Y168" s="9">
        <v>3.8</v>
      </c>
      <c r="Z168" s="9">
        <v>5.9</v>
      </c>
    </row>
    <row r="169" spans="1:26" ht="15" customHeight="1" x14ac:dyDescent="0.25">
      <c r="A169" s="2">
        <v>2016</v>
      </c>
      <c r="B169" s="2">
        <v>24766</v>
      </c>
      <c r="C169" s="2">
        <v>310</v>
      </c>
      <c r="D169" s="2">
        <v>1</v>
      </c>
      <c r="E169" s="2" t="s">
        <v>522</v>
      </c>
      <c r="F169" s="2" t="s">
        <v>16</v>
      </c>
      <c r="G169" s="2">
        <v>168</v>
      </c>
      <c r="H169" s="2" t="s">
        <v>23</v>
      </c>
      <c r="I169" s="2" t="s">
        <v>836</v>
      </c>
      <c r="J169" s="2" t="s">
        <v>281</v>
      </c>
      <c r="K169" s="2" t="s">
        <v>703</v>
      </c>
      <c r="L169" s="2" t="s">
        <v>546</v>
      </c>
      <c r="M169" s="2" t="s">
        <v>22</v>
      </c>
      <c r="N169" s="13">
        <v>14</v>
      </c>
      <c r="O169" s="2">
        <v>13110</v>
      </c>
      <c r="P169" s="3">
        <v>36186</v>
      </c>
      <c r="Q169" s="2">
        <v>86</v>
      </c>
      <c r="R169" s="6">
        <v>4.3</v>
      </c>
      <c r="S169" s="9">
        <v>4.5</v>
      </c>
      <c r="T169" s="9">
        <v>3.4</v>
      </c>
      <c r="U169" s="9">
        <v>3.8</v>
      </c>
      <c r="V169" s="9">
        <v>5</v>
      </c>
      <c r="W169" s="9">
        <v>3.7</v>
      </c>
      <c r="X169" s="9">
        <v>4.4000000000000004</v>
      </c>
      <c r="Y169" s="9">
        <v>4.2</v>
      </c>
      <c r="Z169" s="9">
        <v>5.5</v>
      </c>
    </row>
    <row r="170" spans="1:26" ht="15" customHeight="1" x14ac:dyDescent="0.25">
      <c r="A170" s="2">
        <v>2016</v>
      </c>
      <c r="B170" s="2">
        <v>24766</v>
      </c>
      <c r="C170" s="2">
        <v>310</v>
      </c>
      <c r="D170" s="2">
        <v>1</v>
      </c>
      <c r="E170" s="2" t="s">
        <v>522</v>
      </c>
      <c r="F170" s="2" t="s">
        <v>16</v>
      </c>
      <c r="G170" s="2">
        <v>169</v>
      </c>
      <c r="H170" s="2" t="s">
        <v>17</v>
      </c>
      <c r="I170" s="2" t="s">
        <v>913</v>
      </c>
      <c r="J170" s="2" t="s">
        <v>277</v>
      </c>
      <c r="K170" s="2" t="s">
        <v>210</v>
      </c>
      <c r="L170" s="2"/>
      <c r="M170" s="2" t="s">
        <v>394</v>
      </c>
      <c r="N170" s="13">
        <v>10</v>
      </c>
      <c r="O170" s="2">
        <v>13120</v>
      </c>
      <c r="P170" s="3">
        <v>36487</v>
      </c>
      <c r="Q170" s="2">
        <v>67</v>
      </c>
      <c r="R170" s="6">
        <v>4.4000000000000004</v>
      </c>
      <c r="S170" s="9">
        <v>4.8</v>
      </c>
      <c r="T170" s="9">
        <v>3.2</v>
      </c>
      <c r="U170" s="9">
        <v>3.6</v>
      </c>
      <c r="V170" s="9">
        <v>5</v>
      </c>
      <c r="W170" s="9">
        <v>4.5999999999999996</v>
      </c>
      <c r="X170" s="9">
        <v>4</v>
      </c>
      <c r="Y170" s="9">
        <v>4.2</v>
      </c>
      <c r="Z170" s="9">
        <v>6.2</v>
      </c>
    </row>
    <row r="171" spans="1:26" ht="15" customHeight="1" x14ac:dyDescent="0.25">
      <c r="A171" s="2">
        <v>2016</v>
      </c>
      <c r="B171" s="2">
        <v>24766</v>
      </c>
      <c r="C171" s="2">
        <v>310</v>
      </c>
      <c r="D171" s="2">
        <v>1</v>
      </c>
      <c r="E171" s="2" t="s">
        <v>522</v>
      </c>
      <c r="F171" s="2" t="s">
        <v>16</v>
      </c>
      <c r="G171" s="2">
        <v>170</v>
      </c>
      <c r="H171" s="2" t="s">
        <v>23</v>
      </c>
      <c r="I171" s="2" t="s">
        <v>245</v>
      </c>
      <c r="J171" s="2" t="s">
        <v>235</v>
      </c>
      <c r="K171" s="2" t="s">
        <v>763</v>
      </c>
      <c r="L171" s="2" t="s">
        <v>533</v>
      </c>
      <c r="M171" s="2" t="s">
        <v>530</v>
      </c>
      <c r="N171" s="13">
        <v>15</v>
      </c>
      <c r="O171" s="2">
        <v>13108</v>
      </c>
      <c r="P171" s="3">
        <v>36316</v>
      </c>
      <c r="Q171" s="2">
        <v>82</v>
      </c>
      <c r="R171" s="6">
        <v>5.9</v>
      </c>
      <c r="S171" s="9">
        <v>6.2</v>
      </c>
      <c r="T171" s="9">
        <v>6</v>
      </c>
      <c r="U171" s="9">
        <v>6.4</v>
      </c>
      <c r="V171" s="9">
        <v>5.9</v>
      </c>
      <c r="W171" s="9">
        <v>5.3</v>
      </c>
      <c r="X171" s="9">
        <v>5.9</v>
      </c>
      <c r="Y171" s="9">
        <v>5.8</v>
      </c>
      <c r="Z171" s="9">
        <v>6.3</v>
      </c>
    </row>
    <row r="172" spans="1:26" ht="15" customHeight="1" x14ac:dyDescent="0.25">
      <c r="A172" s="2">
        <v>2016</v>
      </c>
      <c r="B172" s="2">
        <v>24766</v>
      </c>
      <c r="C172" s="2">
        <v>310</v>
      </c>
      <c r="D172" s="2">
        <v>1</v>
      </c>
      <c r="E172" s="2" t="s">
        <v>522</v>
      </c>
      <c r="F172" s="2" t="s">
        <v>16</v>
      </c>
      <c r="G172" s="2">
        <v>171</v>
      </c>
      <c r="H172" s="2" t="s">
        <v>23</v>
      </c>
      <c r="I172" s="2" t="s">
        <v>329</v>
      </c>
      <c r="J172" s="2" t="s">
        <v>780</v>
      </c>
      <c r="K172" s="2" t="s">
        <v>45</v>
      </c>
      <c r="L172" s="2"/>
      <c r="M172" s="2" t="s">
        <v>22</v>
      </c>
      <c r="N172" s="13">
        <v>6</v>
      </c>
      <c r="O172" s="2">
        <v>13110</v>
      </c>
      <c r="P172" s="3">
        <v>36377</v>
      </c>
      <c r="Q172" s="2">
        <v>78</v>
      </c>
      <c r="R172" s="6">
        <v>5.8</v>
      </c>
      <c r="S172" s="9">
        <v>6.2</v>
      </c>
      <c r="T172" s="9">
        <v>5.3</v>
      </c>
      <c r="U172" s="9">
        <v>6.3</v>
      </c>
      <c r="V172" s="9">
        <v>6.1</v>
      </c>
      <c r="W172" s="9">
        <v>4.9000000000000004</v>
      </c>
      <c r="X172" s="9">
        <v>6</v>
      </c>
      <c r="Y172" s="9">
        <v>5.5</v>
      </c>
      <c r="Z172" s="9">
        <v>6.2</v>
      </c>
    </row>
    <row r="173" spans="1:26" ht="15" customHeight="1" x14ac:dyDescent="0.25">
      <c r="A173" s="2">
        <v>2016</v>
      </c>
      <c r="B173" s="2">
        <v>24766</v>
      </c>
      <c r="C173" s="2">
        <v>310</v>
      </c>
      <c r="D173" s="2">
        <v>1</v>
      </c>
      <c r="E173" s="2" t="s">
        <v>522</v>
      </c>
      <c r="F173" s="2" t="s">
        <v>16</v>
      </c>
      <c r="G173" s="2">
        <v>172</v>
      </c>
      <c r="H173" s="2" t="s">
        <v>17</v>
      </c>
      <c r="I173" s="2" t="s">
        <v>68</v>
      </c>
      <c r="J173" s="2" t="s">
        <v>520</v>
      </c>
      <c r="K173" s="2" t="s">
        <v>105</v>
      </c>
      <c r="L173" s="2"/>
      <c r="M173" s="2" t="s">
        <v>373</v>
      </c>
      <c r="N173" s="13">
        <v>4</v>
      </c>
      <c r="O173" s="2">
        <v>2101</v>
      </c>
      <c r="P173" s="3">
        <v>36965</v>
      </c>
      <c r="Q173" s="2">
        <v>88</v>
      </c>
      <c r="R173" s="6">
        <v>4.8</v>
      </c>
      <c r="S173" s="9">
        <v>5.8</v>
      </c>
      <c r="T173" s="9">
        <v>4.8</v>
      </c>
      <c r="U173" s="9">
        <v>2.2999999999999998</v>
      </c>
      <c r="V173" s="9">
        <v>5.7</v>
      </c>
      <c r="W173" s="9">
        <v>4.0999999999999996</v>
      </c>
      <c r="X173" s="9">
        <v>4.5</v>
      </c>
      <c r="Y173" s="9">
        <v>5</v>
      </c>
      <c r="Z173" s="9">
        <v>6.4</v>
      </c>
    </row>
    <row r="174" spans="1:26" ht="15" customHeight="1" x14ac:dyDescent="0.25">
      <c r="A174" s="2">
        <v>2016</v>
      </c>
      <c r="B174" s="2">
        <v>24766</v>
      </c>
      <c r="C174" s="2">
        <v>310</v>
      </c>
      <c r="D174" s="2">
        <v>1</v>
      </c>
      <c r="E174" s="2" t="s">
        <v>522</v>
      </c>
      <c r="F174" s="2" t="s">
        <v>16</v>
      </c>
      <c r="G174" s="2">
        <v>173</v>
      </c>
      <c r="H174" s="2" t="s">
        <v>23</v>
      </c>
      <c r="I174" s="2" t="s">
        <v>691</v>
      </c>
      <c r="J174" s="2" t="s">
        <v>735</v>
      </c>
      <c r="K174" s="2" t="s">
        <v>250</v>
      </c>
      <c r="L174" s="2" t="s">
        <v>584</v>
      </c>
      <c r="M174" s="2" t="s">
        <v>22</v>
      </c>
      <c r="N174" s="13">
        <v>8</v>
      </c>
      <c r="O174" s="2">
        <v>13110</v>
      </c>
      <c r="P174" s="3">
        <v>36697</v>
      </c>
      <c r="Q174" s="2">
        <v>93</v>
      </c>
      <c r="R174" s="6">
        <v>4.2</v>
      </c>
      <c r="S174" s="9">
        <v>4.9000000000000004</v>
      </c>
      <c r="T174" s="9">
        <v>3.5</v>
      </c>
      <c r="U174" s="9">
        <v>3.2</v>
      </c>
      <c r="V174" s="9">
        <v>3.7</v>
      </c>
      <c r="W174" s="9">
        <v>4.2</v>
      </c>
      <c r="X174" s="9">
        <v>3.8</v>
      </c>
      <c r="Y174" s="9">
        <v>4.3</v>
      </c>
      <c r="Z174" s="9">
        <v>6.2</v>
      </c>
    </row>
    <row r="175" spans="1:26" ht="15" customHeight="1" x14ac:dyDescent="0.25">
      <c r="A175" s="2">
        <v>2016</v>
      </c>
      <c r="B175" s="2">
        <v>24766</v>
      </c>
      <c r="C175" s="2">
        <v>310</v>
      </c>
      <c r="D175" s="2">
        <v>1</v>
      </c>
      <c r="E175" s="2" t="s">
        <v>522</v>
      </c>
      <c r="F175" s="2" t="s">
        <v>16</v>
      </c>
      <c r="G175" s="2">
        <v>174</v>
      </c>
      <c r="H175" s="2" t="s">
        <v>17</v>
      </c>
      <c r="I175" s="2" t="s">
        <v>291</v>
      </c>
      <c r="J175" s="2" t="s">
        <v>33</v>
      </c>
      <c r="K175" s="2" t="s">
        <v>481</v>
      </c>
      <c r="L175" s="2" t="s">
        <v>634</v>
      </c>
      <c r="M175" s="2" t="s">
        <v>88</v>
      </c>
      <c r="N175" s="13">
        <v>7</v>
      </c>
      <c r="O175" s="2">
        <v>13201</v>
      </c>
      <c r="P175" s="3">
        <v>36277</v>
      </c>
      <c r="Q175" s="2">
        <v>85</v>
      </c>
      <c r="R175" s="6">
        <v>5.0999999999999996</v>
      </c>
      <c r="S175" s="9">
        <v>5.0999999999999996</v>
      </c>
      <c r="T175" s="9">
        <v>4.4000000000000004</v>
      </c>
      <c r="U175" s="9">
        <v>5.7</v>
      </c>
      <c r="V175" s="9">
        <v>4.9000000000000004</v>
      </c>
      <c r="W175" s="9">
        <v>4.7</v>
      </c>
      <c r="X175" s="9">
        <v>5.6</v>
      </c>
      <c r="Y175" s="9">
        <v>5.2</v>
      </c>
      <c r="Z175" s="9">
        <v>5.9</v>
      </c>
    </row>
    <row r="176" spans="1:26" ht="15" customHeight="1" x14ac:dyDescent="0.25">
      <c r="A176" s="2">
        <v>2016</v>
      </c>
      <c r="B176" s="2">
        <v>24766</v>
      </c>
      <c r="C176" s="2">
        <v>310</v>
      </c>
      <c r="D176" s="2">
        <v>1</v>
      </c>
      <c r="E176" s="2" t="s">
        <v>522</v>
      </c>
      <c r="F176" s="2" t="s">
        <v>16</v>
      </c>
      <c r="G176" s="2">
        <v>175</v>
      </c>
      <c r="H176" s="2" t="s">
        <v>17</v>
      </c>
      <c r="I176" s="2" t="s">
        <v>129</v>
      </c>
      <c r="J176" s="2" t="s">
        <v>782</v>
      </c>
      <c r="K176" s="2" t="s">
        <v>481</v>
      </c>
      <c r="L176" s="2" t="s">
        <v>604</v>
      </c>
      <c r="M176" s="2" t="s">
        <v>22</v>
      </c>
      <c r="N176" s="13">
        <v>12</v>
      </c>
      <c r="O176" s="2">
        <v>13110</v>
      </c>
      <c r="P176" s="3">
        <v>36220</v>
      </c>
      <c r="Q176" s="2">
        <v>89</v>
      </c>
      <c r="R176" s="6">
        <v>5.5</v>
      </c>
      <c r="S176" s="9">
        <v>5</v>
      </c>
      <c r="T176" s="9">
        <v>5.6</v>
      </c>
      <c r="U176" s="9">
        <v>5.4</v>
      </c>
      <c r="V176" s="9">
        <v>5.4</v>
      </c>
      <c r="W176" s="9">
        <v>5.7</v>
      </c>
      <c r="X176" s="9">
        <v>6</v>
      </c>
      <c r="Y176" s="9">
        <v>5.9</v>
      </c>
      <c r="Z176" s="9">
        <v>5.6</v>
      </c>
    </row>
    <row r="177" spans="1:26" ht="15" customHeight="1" x14ac:dyDescent="0.25">
      <c r="A177" s="2">
        <v>2016</v>
      </c>
      <c r="B177" s="2">
        <v>24766</v>
      </c>
      <c r="C177" s="2">
        <v>310</v>
      </c>
      <c r="D177" s="2">
        <v>1</v>
      </c>
      <c r="E177" s="2" t="s">
        <v>522</v>
      </c>
      <c r="F177" s="2" t="s">
        <v>16</v>
      </c>
      <c r="G177" s="2">
        <v>176</v>
      </c>
      <c r="H177" s="2" t="s">
        <v>17</v>
      </c>
      <c r="I177" s="2" t="s">
        <v>615</v>
      </c>
      <c r="J177" s="2" t="s">
        <v>722</v>
      </c>
      <c r="K177" s="2" t="s">
        <v>889</v>
      </c>
      <c r="L177" s="2"/>
      <c r="M177" s="2" t="s">
        <v>22</v>
      </c>
      <c r="N177" s="13">
        <v>11</v>
      </c>
      <c r="O177" s="2">
        <v>13110</v>
      </c>
      <c r="P177" s="3">
        <v>36667</v>
      </c>
      <c r="Q177" s="2">
        <v>90</v>
      </c>
      <c r="R177" s="6">
        <v>4.5999999999999996</v>
      </c>
      <c r="S177" s="9">
        <v>5.4</v>
      </c>
      <c r="T177" s="9">
        <v>4.0999999999999996</v>
      </c>
      <c r="U177" s="9">
        <v>4.0999999999999996</v>
      </c>
      <c r="V177" s="9">
        <v>4.9000000000000004</v>
      </c>
      <c r="W177" s="9">
        <v>3.9</v>
      </c>
      <c r="X177" s="9">
        <v>5</v>
      </c>
      <c r="Y177" s="9">
        <v>4.9000000000000004</v>
      </c>
      <c r="Z177" s="9">
        <v>5.0999999999999996</v>
      </c>
    </row>
    <row r="178" spans="1:26" ht="15" customHeight="1" x14ac:dyDescent="0.25">
      <c r="A178" s="2">
        <v>2016</v>
      </c>
      <c r="B178" s="2">
        <v>24766</v>
      </c>
      <c r="C178" s="2">
        <v>310</v>
      </c>
      <c r="D178" s="2">
        <v>1</v>
      </c>
      <c r="E178" s="2" t="s">
        <v>522</v>
      </c>
      <c r="F178" s="2" t="s">
        <v>16</v>
      </c>
      <c r="G178" s="2">
        <v>177</v>
      </c>
      <c r="H178" s="2" t="s">
        <v>17</v>
      </c>
      <c r="I178" s="2" t="s">
        <v>767</v>
      </c>
      <c r="J178" s="2" t="s">
        <v>288</v>
      </c>
      <c r="K178" s="2" t="s">
        <v>149</v>
      </c>
      <c r="L178" s="2" t="s">
        <v>539</v>
      </c>
      <c r="M178" s="2" t="s">
        <v>22</v>
      </c>
      <c r="N178" s="13">
        <v>9</v>
      </c>
      <c r="O178" s="2">
        <v>13110</v>
      </c>
      <c r="P178" s="3">
        <v>36436</v>
      </c>
      <c r="Q178" s="2">
        <v>60</v>
      </c>
      <c r="R178" s="6">
        <v>4.0999999999999996</v>
      </c>
      <c r="S178" s="9">
        <v>4.5</v>
      </c>
      <c r="T178" s="9">
        <v>3.5</v>
      </c>
      <c r="U178" s="9">
        <v>3.4</v>
      </c>
      <c r="V178" s="9">
        <v>4.0999999999999996</v>
      </c>
      <c r="W178" s="9">
        <v>3.7</v>
      </c>
      <c r="X178" s="9">
        <v>4.0999999999999996</v>
      </c>
      <c r="Y178" s="9">
        <v>4.0999999999999996</v>
      </c>
      <c r="Z178" s="9">
        <v>5.7</v>
      </c>
    </row>
    <row r="179" spans="1:26" ht="15" customHeight="1" x14ac:dyDescent="0.25">
      <c r="A179" s="2">
        <v>2016</v>
      </c>
      <c r="B179" s="2">
        <v>24766</v>
      </c>
      <c r="C179" s="2">
        <v>310</v>
      </c>
      <c r="D179" s="2">
        <v>1</v>
      </c>
      <c r="E179" s="2" t="s">
        <v>522</v>
      </c>
      <c r="F179" s="2" t="s">
        <v>16</v>
      </c>
      <c r="G179" s="2">
        <v>178</v>
      </c>
      <c r="H179" s="2" t="s">
        <v>17</v>
      </c>
      <c r="I179" s="2" t="s">
        <v>147</v>
      </c>
      <c r="J179" s="2" t="s">
        <v>33</v>
      </c>
      <c r="K179" s="2" t="s">
        <v>578</v>
      </c>
      <c r="L179" s="2"/>
      <c r="M179" s="2" t="s">
        <v>88</v>
      </c>
      <c r="N179" s="13">
        <v>4</v>
      </c>
      <c r="O179" s="2">
        <v>13201</v>
      </c>
      <c r="P179" s="3">
        <v>36961</v>
      </c>
      <c r="Q179" s="2">
        <v>55</v>
      </c>
      <c r="R179" s="6">
        <v>3.8</v>
      </c>
      <c r="S179" s="9">
        <v>3.9</v>
      </c>
      <c r="T179" s="9">
        <v>3.2</v>
      </c>
      <c r="U179" s="9">
        <v>3.8</v>
      </c>
      <c r="V179" s="9">
        <v>4.4000000000000004</v>
      </c>
      <c r="W179" s="9">
        <v>3.6</v>
      </c>
      <c r="X179" s="9">
        <v>4</v>
      </c>
      <c r="Y179" s="9">
        <v>4</v>
      </c>
      <c r="Z179" s="9">
        <v>3.9</v>
      </c>
    </row>
    <row r="180" spans="1:26" ht="15" customHeight="1" x14ac:dyDescent="0.25">
      <c r="A180" s="2">
        <v>2016</v>
      </c>
      <c r="B180" s="2">
        <v>24766</v>
      </c>
      <c r="C180" s="2">
        <v>310</v>
      </c>
      <c r="D180" s="2">
        <v>1</v>
      </c>
      <c r="E180" s="2" t="s">
        <v>522</v>
      </c>
      <c r="F180" s="2" t="s">
        <v>16</v>
      </c>
      <c r="G180" s="2">
        <v>179</v>
      </c>
      <c r="H180" s="2" t="s">
        <v>17</v>
      </c>
      <c r="I180" s="2" t="s">
        <v>245</v>
      </c>
      <c r="J180" s="2" t="s">
        <v>470</v>
      </c>
      <c r="K180" s="2" t="s">
        <v>580</v>
      </c>
      <c r="L180" s="2" t="s">
        <v>529</v>
      </c>
      <c r="M180" s="2" t="s">
        <v>530</v>
      </c>
      <c r="N180" s="13">
        <v>12</v>
      </c>
      <c r="O180" s="2">
        <v>13108</v>
      </c>
      <c r="P180" s="3">
        <v>36809</v>
      </c>
      <c r="Q180" s="2">
        <v>89</v>
      </c>
      <c r="R180" s="6">
        <v>4.8</v>
      </c>
      <c r="S180" s="9">
        <v>4.9000000000000004</v>
      </c>
      <c r="T180" s="9">
        <v>4</v>
      </c>
      <c r="U180" s="9">
        <v>5.6</v>
      </c>
      <c r="V180" s="9">
        <v>5.0999999999999996</v>
      </c>
      <c r="W180" s="9">
        <v>4.5</v>
      </c>
      <c r="X180" s="9">
        <v>5.3</v>
      </c>
      <c r="Y180" s="9">
        <v>5</v>
      </c>
      <c r="Z180" s="9">
        <v>4.5</v>
      </c>
    </row>
    <row r="181" spans="1:26" ht="15" customHeight="1" x14ac:dyDescent="0.25">
      <c r="A181" s="2">
        <v>2016</v>
      </c>
      <c r="B181" s="2">
        <v>24766</v>
      </c>
      <c r="C181" s="2">
        <v>310</v>
      </c>
      <c r="D181" s="2">
        <v>1</v>
      </c>
      <c r="E181" s="2" t="s">
        <v>522</v>
      </c>
      <c r="F181" s="2" t="s">
        <v>16</v>
      </c>
      <c r="G181" s="2">
        <v>180</v>
      </c>
      <c r="H181" s="2" t="s">
        <v>17</v>
      </c>
      <c r="I181" s="2" t="s">
        <v>879</v>
      </c>
      <c r="J181" s="2" t="s">
        <v>288</v>
      </c>
      <c r="K181" s="2" t="s">
        <v>814</v>
      </c>
      <c r="L181" s="2"/>
      <c r="M181" s="2" t="s">
        <v>22</v>
      </c>
      <c r="N181" s="13">
        <v>3</v>
      </c>
      <c r="O181" s="2">
        <v>13110</v>
      </c>
      <c r="P181" s="3">
        <v>36803</v>
      </c>
      <c r="Q181" s="2">
        <v>90</v>
      </c>
      <c r="R181" s="6">
        <v>3.5</v>
      </c>
      <c r="S181" s="9">
        <v>3.7</v>
      </c>
      <c r="T181" s="9">
        <v>2.2999999999999998</v>
      </c>
      <c r="U181" s="9">
        <v>3.3</v>
      </c>
      <c r="V181" s="9">
        <v>3.8</v>
      </c>
      <c r="W181" s="9">
        <v>3.2</v>
      </c>
      <c r="X181" s="9">
        <v>4.2</v>
      </c>
      <c r="Y181" s="9">
        <v>3.2</v>
      </c>
      <c r="Z181" s="9">
        <v>4.8</v>
      </c>
    </row>
    <row r="182" spans="1:26" ht="15" customHeight="1" x14ac:dyDescent="0.25">
      <c r="A182" s="2">
        <v>2016</v>
      </c>
      <c r="B182" s="2">
        <v>24766</v>
      </c>
      <c r="C182" s="2">
        <v>310</v>
      </c>
      <c r="D182" s="2">
        <v>1</v>
      </c>
      <c r="E182" s="2" t="s">
        <v>522</v>
      </c>
      <c r="F182" s="2" t="s">
        <v>16</v>
      </c>
      <c r="G182" s="2">
        <v>181</v>
      </c>
      <c r="H182" s="2" t="s">
        <v>23</v>
      </c>
      <c r="I182" s="2" t="s">
        <v>699</v>
      </c>
      <c r="J182" s="2" t="s">
        <v>655</v>
      </c>
      <c r="K182" s="2" t="s">
        <v>390</v>
      </c>
      <c r="L182" s="2" t="s">
        <v>369</v>
      </c>
      <c r="M182" s="2" t="s">
        <v>22</v>
      </c>
      <c r="N182" s="13">
        <v>4</v>
      </c>
      <c r="O182" s="2">
        <v>13110</v>
      </c>
      <c r="P182" s="3">
        <v>36937</v>
      </c>
      <c r="Q182" s="2">
        <v>95</v>
      </c>
      <c r="R182" s="6">
        <v>4.8</v>
      </c>
      <c r="S182" s="9">
        <v>5.7</v>
      </c>
      <c r="T182" s="9">
        <v>4.7</v>
      </c>
      <c r="U182" s="9">
        <v>4.4000000000000004</v>
      </c>
      <c r="V182" s="9">
        <v>5</v>
      </c>
      <c r="W182" s="9">
        <v>4.0999999999999996</v>
      </c>
      <c r="X182" s="9">
        <v>4.5999999999999996</v>
      </c>
      <c r="Y182" s="9">
        <v>4.4000000000000004</v>
      </c>
      <c r="Z182" s="9">
        <v>6.2</v>
      </c>
    </row>
    <row r="183" spans="1:26" ht="15" customHeight="1" x14ac:dyDescent="0.25">
      <c r="A183" s="2">
        <v>2016</v>
      </c>
      <c r="B183" s="2">
        <v>24766</v>
      </c>
      <c r="C183" s="2">
        <v>310</v>
      </c>
      <c r="D183" s="2">
        <v>1</v>
      </c>
      <c r="E183" s="2" t="s">
        <v>522</v>
      </c>
      <c r="F183" s="2" t="s">
        <v>16</v>
      </c>
      <c r="G183" s="2">
        <v>182</v>
      </c>
      <c r="H183" s="2" t="s">
        <v>23</v>
      </c>
      <c r="I183" s="2" t="s">
        <v>540</v>
      </c>
      <c r="J183" s="2" t="s">
        <v>192</v>
      </c>
      <c r="K183" s="2" t="s">
        <v>886</v>
      </c>
      <c r="L183" s="2" t="s">
        <v>563</v>
      </c>
      <c r="M183" s="2" t="s">
        <v>22</v>
      </c>
      <c r="N183" s="13">
        <v>6</v>
      </c>
      <c r="O183" s="2">
        <v>13110</v>
      </c>
      <c r="P183" s="3">
        <v>36955</v>
      </c>
      <c r="Q183" s="2">
        <v>95</v>
      </c>
      <c r="R183" s="6">
        <v>5.3</v>
      </c>
      <c r="S183" s="9">
        <v>5.5</v>
      </c>
      <c r="T183" s="9">
        <v>5.5</v>
      </c>
      <c r="U183" s="9">
        <v>5.0999999999999996</v>
      </c>
      <c r="V183" s="9">
        <v>5.9</v>
      </c>
      <c r="W183" s="9">
        <v>4.5999999999999996</v>
      </c>
      <c r="X183" s="9">
        <v>5.0999999999999996</v>
      </c>
      <c r="Y183" s="9">
        <v>5</v>
      </c>
      <c r="Z183" s="9">
        <v>6.2</v>
      </c>
    </row>
    <row r="184" spans="1:26" ht="15" customHeight="1" x14ac:dyDescent="0.25">
      <c r="A184" s="2">
        <v>2016</v>
      </c>
      <c r="B184" s="2">
        <v>24766</v>
      </c>
      <c r="C184" s="2">
        <v>310</v>
      </c>
      <c r="D184" s="2">
        <v>1</v>
      </c>
      <c r="E184" s="2" t="s">
        <v>522</v>
      </c>
      <c r="F184" s="2" t="s">
        <v>16</v>
      </c>
      <c r="G184" s="2">
        <v>183</v>
      </c>
      <c r="H184" s="2" t="s">
        <v>17</v>
      </c>
      <c r="I184" s="2" t="s">
        <v>523</v>
      </c>
      <c r="J184" s="2" t="s">
        <v>360</v>
      </c>
      <c r="K184" s="2" t="s">
        <v>302</v>
      </c>
      <c r="L184" s="2" t="s">
        <v>557</v>
      </c>
      <c r="M184" s="2" t="s">
        <v>22</v>
      </c>
      <c r="N184" s="13">
        <v>10</v>
      </c>
      <c r="O184" s="2">
        <v>13110</v>
      </c>
      <c r="P184" s="3">
        <v>36869</v>
      </c>
      <c r="Q184" s="2">
        <v>96</v>
      </c>
      <c r="R184" s="6">
        <v>4.3</v>
      </c>
      <c r="S184" s="9">
        <v>3.8</v>
      </c>
      <c r="T184" s="9">
        <v>4</v>
      </c>
      <c r="U184" s="9">
        <v>4.0999999999999996</v>
      </c>
      <c r="V184" s="9">
        <v>4</v>
      </c>
      <c r="W184" s="9">
        <v>4.0999999999999996</v>
      </c>
      <c r="X184" s="9">
        <v>4</v>
      </c>
      <c r="Y184" s="9">
        <v>4.9000000000000004</v>
      </c>
      <c r="Z184" s="9">
        <v>6.2</v>
      </c>
    </row>
    <row r="185" spans="1:26" ht="15" customHeight="1" x14ac:dyDescent="0.25">
      <c r="A185" s="2">
        <v>2016</v>
      </c>
      <c r="B185" s="2">
        <v>24766</v>
      </c>
      <c r="C185" s="2">
        <v>310</v>
      </c>
      <c r="D185" s="2">
        <v>1</v>
      </c>
      <c r="E185" s="2" t="s">
        <v>522</v>
      </c>
      <c r="F185" s="2" t="s">
        <v>16</v>
      </c>
      <c r="G185" s="2">
        <v>184</v>
      </c>
      <c r="H185" s="2" t="s">
        <v>23</v>
      </c>
      <c r="I185" s="2" t="s">
        <v>552</v>
      </c>
      <c r="J185" s="2" t="s">
        <v>192</v>
      </c>
      <c r="K185" s="2" t="s">
        <v>302</v>
      </c>
      <c r="L185" s="2"/>
      <c r="M185" s="2" t="s">
        <v>22</v>
      </c>
      <c r="N185" s="13">
        <v>13</v>
      </c>
      <c r="O185" s="2">
        <v>13110</v>
      </c>
      <c r="P185" s="3">
        <v>36168</v>
      </c>
      <c r="Q185" s="2">
        <v>89</v>
      </c>
      <c r="R185" s="6">
        <v>5</v>
      </c>
      <c r="S185" s="9">
        <v>5.6</v>
      </c>
      <c r="T185" s="9">
        <v>5.2</v>
      </c>
      <c r="U185" s="9">
        <v>4.8</v>
      </c>
      <c r="V185" s="9">
        <v>5.4</v>
      </c>
      <c r="W185" s="9">
        <v>4</v>
      </c>
      <c r="X185" s="9">
        <v>4.9000000000000004</v>
      </c>
      <c r="Y185" s="9">
        <v>5.0999999999999996</v>
      </c>
      <c r="Z185" s="9">
        <v>5.4</v>
      </c>
    </row>
    <row r="186" spans="1:26" ht="15" customHeight="1" x14ac:dyDescent="0.25">
      <c r="A186" s="2">
        <v>2016</v>
      </c>
      <c r="B186" s="2">
        <v>24766</v>
      </c>
      <c r="C186" s="2">
        <v>310</v>
      </c>
      <c r="D186" s="2">
        <v>1</v>
      </c>
      <c r="E186" s="2" t="s">
        <v>522</v>
      </c>
      <c r="F186" s="2" t="s">
        <v>16</v>
      </c>
      <c r="G186" s="2">
        <v>185</v>
      </c>
      <c r="H186" s="2" t="s">
        <v>23</v>
      </c>
      <c r="I186" s="2" t="s">
        <v>272</v>
      </c>
      <c r="J186" s="2" t="s">
        <v>467</v>
      </c>
      <c r="K186" s="2" t="s">
        <v>86</v>
      </c>
      <c r="L186" s="2"/>
      <c r="M186" s="2" t="s">
        <v>22</v>
      </c>
      <c r="N186" s="13">
        <v>8</v>
      </c>
      <c r="O186" s="2">
        <v>13110</v>
      </c>
      <c r="P186" s="3">
        <v>36727</v>
      </c>
      <c r="Q186" s="2">
        <v>85</v>
      </c>
      <c r="R186" s="6">
        <v>4.5999999999999996</v>
      </c>
      <c r="S186" s="9">
        <v>4.9000000000000004</v>
      </c>
      <c r="T186" s="9">
        <v>4.9000000000000004</v>
      </c>
      <c r="U186" s="9">
        <v>3.5</v>
      </c>
      <c r="V186" s="9">
        <v>5.3</v>
      </c>
      <c r="W186" s="9">
        <v>4.4000000000000004</v>
      </c>
      <c r="X186" s="9">
        <v>3.6</v>
      </c>
      <c r="Y186" s="9">
        <v>4.2</v>
      </c>
      <c r="Z186" s="9">
        <v>6</v>
      </c>
    </row>
    <row r="187" spans="1:26" ht="15" customHeight="1" x14ac:dyDescent="0.25">
      <c r="A187" s="2">
        <v>2016</v>
      </c>
      <c r="B187" s="2">
        <v>24766</v>
      </c>
      <c r="C187" s="2">
        <v>310</v>
      </c>
      <c r="D187" s="2">
        <v>1</v>
      </c>
      <c r="E187" s="2" t="s">
        <v>522</v>
      </c>
      <c r="F187" s="2" t="s">
        <v>16</v>
      </c>
      <c r="G187" s="2">
        <v>186</v>
      </c>
      <c r="H187" s="2" t="s">
        <v>17</v>
      </c>
      <c r="I187" s="2" t="s">
        <v>676</v>
      </c>
      <c r="J187" s="2" t="s">
        <v>751</v>
      </c>
      <c r="K187" s="2" t="s">
        <v>86</v>
      </c>
      <c r="L187" s="2"/>
      <c r="M187" s="2" t="s">
        <v>88</v>
      </c>
      <c r="N187" s="13">
        <v>8</v>
      </c>
      <c r="O187" s="2">
        <v>13201</v>
      </c>
      <c r="P187" s="3">
        <v>37061</v>
      </c>
      <c r="Q187" s="2">
        <v>77</v>
      </c>
      <c r="R187" s="6">
        <v>4.3</v>
      </c>
      <c r="S187" s="9">
        <v>5</v>
      </c>
      <c r="T187" s="9">
        <v>3.2</v>
      </c>
      <c r="U187" s="9">
        <v>4.0999999999999996</v>
      </c>
      <c r="V187" s="9">
        <v>5</v>
      </c>
      <c r="W187" s="9">
        <v>3.6</v>
      </c>
      <c r="X187" s="9">
        <v>3.5</v>
      </c>
      <c r="Y187" s="9">
        <v>4.2</v>
      </c>
      <c r="Z187" s="9">
        <v>5.8</v>
      </c>
    </row>
    <row r="188" spans="1:26" ht="15" customHeight="1" x14ac:dyDescent="0.25">
      <c r="A188" s="2">
        <v>2016</v>
      </c>
      <c r="B188" s="2">
        <v>24766</v>
      </c>
      <c r="C188" s="2">
        <v>310</v>
      </c>
      <c r="D188" s="2">
        <v>1</v>
      </c>
      <c r="E188" s="2" t="s">
        <v>522</v>
      </c>
      <c r="F188" s="2" t="s">
        <v>16</v>
      </c>
      <c r="G188" s="2">
        <v>187</v>
      </c>
      <c r="H188" s="2" t="s">
        <v>17</v>
      </c>
      <c r="I188" s="2" t="s">
        <v>699</v>
      </c>
      <c r="J188" s="2" t="s">
        <v>626</v>
      </c>
      <c r="K188" s="2" t="s">
        <v>709</v>
      </c>
      <c r="L188" s="2" t="s">
        <v>554</v>
      </c>
      <c r="M188" s="2" t="s">
        <v>22</v>
      </c>
      <c r="N188" s="13">
        <v>8</v>
      </c>
      <c r="O188" s="2">
        <v>13110</v>
      </c>
      <c r="P188" s="3">
        <v>36776</v>
      </c>
      <c r="Q188" s="2">
        <v>87</v>
      </c>
      <c r="R188" s="6">
        <v>4.5999999999999996</v>
      </c>
      <c r="S188" s="9">
        <v>5</v>
      </c>
      <c r="T188" s="9">
        <v>4.2</v>
      </c>
      <c r="U188" s="9">
        <v>4.4000000000000004</v>
      </c>
      <c r="V188" s="9">
        <v>4.8</v>
      </c>
      <c r="W188" s="9">
        <v>4.0999999999999996</v>
      </c>
      <c r="X188" s="9">
        <v>4.3</v>
      </c>
      <c r="Y188" s="9">
        <v>4.7</v>
      </c>
      <c r="Z188" s="9">
        <v>5.5</v>
      </c>
    </row>
    <row r="189" spans="1:26" ht="15" customHeight="1" x14ac:dyDescent="0.25">
      <c r="A189" s="2">
        <v>2016</v>
      </c>
      <c r="B189" s="2">
        <v>24766</v>
      </c>
      <c r="C189" s="2">
        <v>310</v>
      </c>
      <c r="D189" s="2">
        <v>1</v>
      </c>
      <c r="E189" s="2" t="s">
        <v>522</v>
      </c>
      <c r="F189" s="2" t="s">
        <v>16</v>
      </c>
      <c r="G189" s="2">
        <v>188</v>
      </c>
      <c r="H189" s="2" t="s">
        <v>17</v>
      </c>
      <c r="I189" s="2" t="s">
        <v>692</v>
      </c>
      <c r="J189" s="2" t="s">
        <v>894</v>
      </c>
      <c r="K189" s="2" t="s">
        <v>113</v>
      </c>
      <c r="L189" s="2" t="s">
        <v>581</v>
      </c>
      <c r="M189" s="2" t="s">
        <v>22</v>
      </c>
      <c r="N189" s="13">
        <v>14</v>
      </c>
      <c r="O189" s="2">
        <v>13110</v>
      </c>
      <c r="P189" s="3">
        <v>36612</v>
      </c>
      <c r="Q189" s="2">
        <v>86</v>
      </c>
      <c r="R189" s="6">
        <v>5.9</v>
      </c>
      <c r="S189" s="9">
        <v>6.2</v>
      </c>
      <c r="T189" s="9">
        <v>6.3</v>
      </c>
      <c r="U189" s="9">
        <v>6.1</v>
      </c>
      <c r="V189" s="9">
        <v>6.3</v>
      </c>
      <c r="W189" s="9">
        <v>5.3</v>
      </c>
      <c r="X189" s="9">
        <v>5.6</v>
      </c>
      <c r="Y189" s="9">
        <v>5.5</v>
      </c>
      <c r="Z189" s="9">
        <v>6.2</v>
      </c>
    </row>
    <row r="190" spans="1:26" ht="15" customHeight="1" x14ac:dyDescent="0.25">
      <c r="A190" s="2">
        <v>2016</v>
      </c>
      <c r="B190" s="2">
        <v>24766</v>
      </c>
      <c r="C190" s="2">
        <v>310</v>
      </c>
      <c r="D190" s="2">
        <v>1</v>
      </c>
      <c r="E190" s="2" t="s">
        <v>522</v>
      </c>
      <c r="F190" s="2" t="s">
        <v>16</v>
      </c>
      <c r="G190" s="2">
        <v>189</v>
      </c>
      <c r="H190" s="2" t="s">
        <v>23</v>
      </c>
      <c r="I190" s="2" t="s">
        <v>777</v>
      </c>
      <c r="J190" s="2" t="s">
        <v>112</v>
      </c>
      <c r="K190" s="2" t="s">
        <v>33</v>
      </c>
      <c r="L190" s="2"/>
      <c r="M190" s="2" t="s">
        <v>88</v>
      </c>
      <c r="N190" s="13">
        <v>15</v>
      </c>
      <c r="O190" s="2">
        <v>13201</v>
      </c>
      <c r="P190" s="3">
        <v>36740</v>
      </c>
      <c r="Q190" s="2">
        <v>94</v>
      </c>
      <c r="R190" s="6">
        <v>3.7</v>
      </c>
      <c r="S190" s="9">
        <v>3.7</v>
      </c>
      <c r="T190" s="9">
        <v>3.6</v>
      </c>
      <c r="U190" s="9">
        <v>2.2000000000000002</v>
      </c>
      <c r="V190" s="9">
        <v>4.4000000000000004</v>
      </c>
      <c r="W190" s="9">
        <v>4.2</v>
      </c>
      <c r="X190" s="9">
        <v>2.9</v>
      </c>
      <c r="Y190" s="9">
        <v>4</v>
      </c>
      <c r="Z190" s="9">
        <v>5</v>
      </c>
    </row>
    <row r="191" spans="1:26" ht="15" customHeight="1" x14ac:dyDescent="0.25">
      <c r="A191" s="2">
        <v>2016</v>
      </c>
      <c r="B191" s="2">
        <v>24766</v>
      </c>
      <c r="C191" s="2">
        <v>310</v>
      </c>
      <c r="D191" s="2">
        <v>1</v>
      </c>
      <c r="E191" s="2" t="s">
        <v>522</v>
      </c>
      <c r="F191" s="2" t="s">
        <v>16</v>
      </c>
      <c r="G191" s="2">
        <v>190</v>
      </c>
      <c r="H191" s="2" t="s">
        <v>23</v>
      </c>
      <c r="I191" s="2" t="s">
        <v>954</v>
      </c>
      <c r="J191" s="2" t="s">
        <v>416</v>
      </c>
      <c r="K191" s="2" t="s">
        <v>33</v>
      </c>
      <c r="L191" s="2" t="s">
        <v>613</v>
      </c>
      <c r="M191" s="2" t="s">
        <v>614</v>
      </c>
      <c r="N191" s="13">
        <v>14</v>
      </c>
      <c r="O191" s="2">
        <v>13113</v>
      </c>
      <c r="P191" s="3">
        <v>35856</v>
      </c>
      <c r="Q191" s="2">
        <v>88</v>
      </c>
      <c r="R191" s="6">
        <v>4.3</v>
      </c>
      <c r="S191" s="9">
        <v>4.9000000000000004</v>
      </c>
      <c r="T191" s="9">
        <v>4.5</v>
      </c>
      <c r="U191" s="9">
        <v>2.9</v>
      </c>
      <c r="V191" s="9">
        <v>4.4000000000000004</v>
      </c>
      <c r="W191" s="9">
        <v>3.6</v>
      </c>
      <c r="X191" s="9">
        <v>3.6</v>
      </c>
      <c r="Y191" s="9">
        <v>4.2</v>
      </c>
      <c r="Z191" s="9">
        <v>6.6</v>
      </c>
    </row>
    <row r="192" spans="1:26" ht="15" customHeight="1" x14ac:dyDescent="0.25">
      <c r="A192" s="2">
        <v>2016</v>
      </c>
      <c r="B192" s="2">
        <v>24766</v>
      </c>
      <c r="C192" s="2">
        <v>310</v>
      </c>
      <c r="D192" s="2">
        <v>1</v>
      </c>
      <c r="E192" s="2" t="s">
        <v>522</v>
      </c>
      <c r="F192" s="2" t="s">
        <v>16</v>
      </c>
      <c r="G192" s="2">
        <v>191</v>
      </c>
      <c r="H192" s="2" t="s">
        <v>23</v>
      </c>
      <c r="I192" s="2" t="s">
        <v>650</v>
      </c>
      <c r="J192" s="2" t="s">
        <v>416</v>
      </c>
      <c r="K192" s="2" t="s">
        <v>33</v>
      </c>
      <c r="L192" s="2"/>
      <c r="M192" s="2" t="s">
        <v>614</v>
      </c>
      <c r="N192" s="13">
        <v>5</v>
      </c>
      <c r="O192" s="2">
        <v>13113</v>
      </c>
      <c r="P192" s="3">
        <v>36595</v>
      </c>
      <c r="Q192" s="2">
        <v>88</v>
      </c>
      <c r="R192" s="6">
        <v>5.5</v>
      </c>
      <c r="S192" s="9">
        <v>5.7</v>
      </c>
      <c r="T192" s="9">
        <v>5.4</v>
      </c>
      <c r="U192" s="9">
        <v>5.4</v>
      </c>
      <c r="V192" s="9">
        <v>5.7</v>
      </c>
      <c r="W192" s="9">
        <v>4.7</v>
      </c>
      <c r="X192" s="9">
        <v>5.8</v>
      </c>
      <c r="Y192" s="9">
        <v>5.3</v>
      </c>
      <c r="Z192" s="9">
        <v>6.3</v>
      </c>
    </row>
    <row r="193" spans="1:26" ht="15" customHeight="1" x14ac:dyDescent="0.25">
      <c r="A193" s="2">
        <v>2016</v>
      </c>
      <c r="B193" s="2">
        <v>24766</v>
      </c>
      <c r="C193" s="2">
        <v>310</v>
      </c>
      <c r="D193" s="2">
        <v>1</v>
      </c>
      <c r="E193" s="2" t="s">
        <v>522</v>
      </c>
      <c r="F193" s="2" t="s">
        <v>16</v>
      </c>
      <c r="G193" s="2">
        <v>192</v>
      </c>
      <c r="H193" s="2" t="s">
        <v>17</v>
      </c>
      <c r="I193" s="2" t="s">
        <v>797</v>
      </c>
      <c r="J193" s="2" t="s">
        <v>416</v>
      </c>
      <c r="K193" s="2" t="s">
        <v>195</v>
      </c>
      <c r="L193" s="2" t="s">
        <v>619</v>
      </c>
      <c r="M193" s="2" t="s">
        <v>84</v>
      </c>
      <c r="N193" s="13">
        <v>13</v>
      </c>
      <c r="O193" s="2">
        <v>13118</v>
      </c>
      <c r="P193" s="3">
        <v>36993</v>
      </c>
      <c r="Q193" s="2">
        <v>99</v>
      </c>
      <c r="R193" s="6">
        <v>3.9</v>
      </c>
      <c r="S193" s="9">
        <v>5</v>
      </c>
      <c r="T193" s="9">
        <v>3.5</v>
      </c>
      <c r="U193" s="9">
        <v>3.1</v>
      </c>
      <c r="V193" s="9">
        <v>4.3</v>
      </c>
      <c r="W193" s="9">
        <v>3.6</v>
      </c>
      <c r="X193" s="9">
        <v>4</v>
      </c>
      <c r="Y193" s="9">
        <v>3.5</v>
      </c>
      <c r="Z193" s="9">
        <v>4.9000000000000004</v>
      </c>
    </row>
    <row r="194" spans="1:26" ht="15" customHeight="1" x14ac:dyDescent="0.25">
      <c r="A194" s="2">
        <v>2016</v>
      </c>
      <c r="B194" s="2">
        <v>24766</v>
      </c>
      <c r="C194" s="2">
        <v>310</v>
      </c>
      <c r="D194" s="2">
        <v>1</v>
      </c>
      <c r="E194" s="2" t="s">
        <v>522</v>
      </c>
      <c r="F194" s="2" t="s">
        <v>16</v>
      </c>
      <c r="G194" s="2">
        <v>193</v>
      </c>
      <c r="H194" s="2" t="s">
        <v>23</v>
      </c>
      <c r="I194" s="2" t="s">
        <v>807</v>
      </c>
      <c r="J194" s="2" t="s">
        <v>628</v>
      </c>
      <c r="K194" s="2" t="s">
        <v>719</v>
      </c>
      <c r="L194" s="2" t="s">
        <v>536</v>
      </c>
      <c r="M194" s="2" t="s">
        <v>22</v>
      </c>
      <c r="N194" s="13">
        <v>6</v>
      </c>
      <c r="O194" s="2">
        <v>13110</v>
      </c>
      <c r="P194" s="3">
        <v>36109</v>
      </c>
      <c r="Q194" s="2">
        <v>74</v>
      </c>
      <c r="R194" s="6">
        <v>4.0999999999999996</v>
      </c>
      <c r="S194" s="9">
        <v>4</v>
      </c>
      <c r="T194" s="9">
        <v>3</v>
      </c>
      <c r="U194" s="9">
        <v>3.6</v>
      </c>
      <c r="V194" s="9">
        <v>4.4000000000000004</v>
      </c>
      <c r="W194" s="9">
        <v>4</v>
      </c>
      <c r="X194" s="9">
        <v>4.0999999999999996</v>
      </c>
      <c r="Y194" s="9">
        <v>4.5</v>
      </c>
      <c r="Z194" s="9">
        <v>5.8</v>
      </c>
    </row>
    <row r="195" spans="1:26" ht="15" customHeight="1" x14ac:dyDescent="0.25">
      <c r="A195" s="2">
        <v>2016</v>
      </c>
      <c r="B195" s="2">
        <v>24766</v>
      </c>
      <c r="C195" s="2">
        <v>310</v>
      </c>
      <c r="D195" s="2">
        <v>1</v>
      </c>
      <c r="E195" s="2" t="s">
        <v>522</v>
      </c>
      <c r="F195" s="2" t="s">
        <v>16</v>
      </c>
      <c r="G195" s="2">
        <v>194</v>
      </c>
      <c r="H195" s="2" t="s">
        <v>17</v>
      </c>
      <c r="I195" s="2" t="s">
        <v>721</v>
      </c>
      <c r="J195" s="2" t="s">
        <v>33</v>
      </c>
      <c r="K195" s="2" t="s">
        <v>312</v>
      </c>
      <c r="L195" s="2" t="s">
        <v>632</v>
      </c>
      <c r="M195" s="2" t="s">
        <v>88</v>
      </c>
      <c r="N195" s="13">
        <v>7</v>
      </c>
      <c r="O195" s="2">
        <v>13201</v>
      </c>
      <c r="P195" s="3">
        <v>36322</v>
      </c>
      <c r="Q195" s="2">
        <v>98</v>
      </c>
      <c r="R195" s="6">
        <v>5.0999999999999996</v>
      </c>
      <c r="S195" s="9">
        <v>5.6</v>
      </c>
      <c r="T195" s="9">
        <v>5.8</v>
      </c>
      <c r="U195" s="9">
        <v>3.3</v>
      </c>
      <c r="V195" s="9">
        <v>4.9000000000000004</v>
      </c>
      <c r="W195" s="9">
        <v>4.5</v>
      </c>
      <c r="X195" s="9">
        <v>5.3</v>
      </c>
      <c r="Y195" s="9">
        <v>5.0999999999999996</v>
      </c>
      <c r="Z195" s="9">
        <v>6.7</v>
      </c>
    </row>
    <row r="196" spans="1:26" ht="15" customHeight="1" x14ac:dyDescent="0.25">
      <c r="A196" s="2">
        <v>2016</v>
      </c>
      <c r="B196" s="2">
        <v>24766</v>
      </c>
      <c r="C196" s="2">
        <v>310</v>
      </c>
      <c r="D196" s="2">
        <v>1</v>
      </c>
      <c r="E196" s="2" t="s">
        <v>522</v>
      </c>
      <c r="F196" s="2" t="s">
        <v>16</v>
      </c>
      <c r="G196" s="2">
        <v>195</v>
      </c>
      <c r="H196" s="2" t="s">
        <v>17</v>
      </c>
      <c r="I196" s="2" t="s">
        <v>366</v>
      </c>
      <c r="J196" s="2" t="s">
        <v>894</v>
      </c>
      <c r="K196" s="2" t="s">
        <v>312</v>
      </c>
      <c r="L196" s="2"/>
      <c r="M196" s="2" t="s">
        <v>22</v>
      </c>
      <c r="N196" s="13">
        <v>6</v>
      </c>
      <c r="O196" s="2">
        <v>13110</v>
      </c>
      <c r="P196" s="3">
        <v>36362</v>
      </c>
      <c r="Q196" s="2">
        <v>88</v>
      </c>
      <c r="R196" s="6">
        <v>4.3</v>
      </c>
      <c r="S196" s="9">
        <v>5.4</v>
      </c>
      <c r="T196" s="9">
        <v>3.8</v>
      </c>
      <c r="U196" s="9">
        <v>2.8</v>
      </c>
      <c r="V196" s="9">
        <v>4.5</v>
      </c>
      <c r="W196" s="9">
        <v>3.6</v>
      </c>
      <c r="X196" s="9">
        <v>3.6</v>
      </c>
      <c r="Y196" s="9">
        <v>4.3</v>
      </c>
      <c r="Z196" s="9">
        <v>6.8</v>
      </c>
    </row>
    <row r="197" spans="1:26" ht="15" customHeight="1" x14ac:dyDescent="0.25">
      <c r="A197" s="2">
        <v>2016</v>
      </c>
      <c r="B197" s="2">
        <v>24766</v>
      </c>
      <c r="C197" s="2">
        <v>310</v>
      </c>
      <c r="D197" s="2">
        <v>1</v>
      </c>
      <c r="E197" s="2" t="s">
        <v>522</v>
      </c>
      <c r="F197" s="2" t="s">
        <v>16</v>
      </c>
      <c r="G197" s="2">
        <v>196</v>
      </c>
      <c r="H197" s="2" t="s">
        <v>23</v>
      </c>
      <c r="I197" s="2" t="s">
        <v>931</v>
      </c>
      <c r="J197" s="2" t="s">
        <v>202</v>
      </c>
      <c r="K197" s="2" t="s">
        <v>109</v>
      </c>
      <c r="L197" s="2" t="s">
        <v>560</v>
      </c>
      <c r="M197" s="2" t="s">
        <v>22</v>
      </c>
      <c r="N197" s="13">
        <v>3</v>
      </c>
      <c r="O197" s="2">
        <v>13110</v>
      </c>
      <c r="P197" s="3">
        <v>36467</v>
      </c>
      <c r="Q197" s="2">
        <v>0</v>
      </c>
      <c r="R197" s="6">
        <v>5</v>
      </c>
      <c r="S197" s="9">
        <v>5.5</v>
      </c>
      <c r="T197" s="9">
        <v>4.4000000000000004</v>
      </c>
      <c r="U197" s="9">
        <v>3.7</v>
      </c>
      <c r="V197" s="9">
        <v>5</v>
      </c>
      <c r="W197" s="9">
        <v>5.0999999999999996</v>
      </c>
      <c r="X197" s="9">
        <v>4.8</v>
      </c>
      <c r="Y197" s="9">
        <v>5.2</v>
      </c>
      <c r="Z197" s="9">
        <v>6.5</v>
      </c>
    </row>
    <row r="198" spans="1:26" ht="15" customHeight="1" x14ac:dyDescent="0.25">
      <c r="A198" s="2">
        <v>2016</v>
      </c>
      <c r="B198" s="2">
        <v>24766</v>
      </c>
      <c r="C198" s="2">
        <v>310</v>
      </c>
      <c r="D198" s="2">
        <v>1</v>
      </c>
      <c r="E198" s="2" t="s">
        <v>522</v>
      </c>
      <c r="F198" s="2" t="s">
        <v>16</v>
      </c>
      <c r="G198" s="2">
        <v>197</v>
      </c>
      <c r="H198" s="2" t="s">
        <v>17</v>
      </c>
      <c r="I198" s="2" t="s">
        <v>615</v>
      </c>
      <c r="J198" s="2" t="s">
        <v>357</v>
      </c>
      <c r="K198" s="2" t="s">
        <v>656</v>
      </c>
      <c r="L198" s="2" t="s">
        <v>592</v>
      </c>
      <c r="M198" s="2" t="s">
        <v>22</v>
      </c>
      <c r="N198" s="13">
        <v>7</v>
      </c>
      <c r="O198" s="2">
        <v>13110</v>
      </c>
      <c r="P198" s="3">
        <v>36972</v>
      </c>
      <c r="Q198" s="2">
        <v>0</v>
      </c>
      <c r="R198" s="6">
        <v>5.0999999999999996</v>
      </c>
      <c r="S198" s="9">
        <v>5.9</v>
      </c>
      <c r="T198" s="9">
        <v>5.4</v>
      </c>
      <c r="U198" s="9">
        <v>4.0999999999999996</v>
      </c>
      <c r="V198" s="9">
        <v>5.3</v>
      </c>
      <c r="W198" s="9">
        <v>5.0999999999999996</v>
      </c>
      <c r="X198" s="9">
        <v>4.5999999999999996</v>
      </c>
      <c r="Y198" s="9">
        <v>5.0999999999999996</v>
      </c>
      <c r="Z198" s="9">
        <v>5.7</v>
      </c>
    </row>
    <row r="199" spans="1:26" ht="15" customHeight="1" x14ac:dyDescent="0.25">
      <c r="A199" s="2">
        <v>2016</v>
      </c>
      <c r="B199" s="2">
        <v>24766</v>
      </c>
      <c r="C199" s="2">
        <v>310</v>
      </c>
      <c r="D199" s="2">
        <v>1</v>
      </c>
      <c r="E199" s="2" t="s">
        <v>522</v>
      </c>
      <c r="F199" s="2" t="s">
        <v>16</v>
      </c>
      <c r="G199" s="2">
        <v>198</v>
      </c>
      <c r="H199" s="2" t="s">
        <v>17</v>
      </c>
      <c r="I199" s="2" t="s">
        <v>519</v>
      </c>
      <c r="J199" s="2" t="s">
        <v>112</v>
      </c>
      <c r="K199" s="2" t="s">
        <v>123</v>
      </c>
      <c r="L199" s="2" t="s">
        <v>623</v>
      </c>
      <c r="M199" s="2" t="s">
        <v>624</v>
      </c>
      <c r="N199" s="13">
        <v>8</v>
      </c>
      <c r="O199" s="2">
        <v>13128</v>
      </c>
      <c r="P199" s="3">
        <v>36937</v>
      </c>
      <c r="Q199" s="2">
        <v>94</v>
      </c>
      <c r="R199" s="6">
        <v>4.5</v>
      </c>
      <c r="S199" s="9">
        <v>5.0999999999999996</v>
      </c>
      <c r="T199" s="9">
        <v>3.1</v>
      </c>
      <c r="U199" s="9">
        <v>5</v>
      </c>
      <c r="V199" s="9">
        <v>5.0999999999999996</v>
      </c>
      <c r="W199" s="9">
        <v>4.5999999999999996</v>
      </c>
      <c r="X199" s="9">
        <v>4</v>
      </c>
      <c r="Y199" s="9">
        <v>4.5</v>
      </c>
      <c r="Z199" s="9">
        <v>5.3</v>
      </c>
    </row>
    <row r="200" spans="1:26" ht="15" customHeight="1" x14ac:dyDescent="0.25">
      <c r="A200" s="2">
        <v>2016</v>
      </c>
      <c r="B200" s="2">
        <v>24766</v>
      </c>
      <c r="C200" s="2">
        <v>310</v>
      </c>
      <c r="D200" s="2">
        <v>1</v>
      </c>
      <c r="E200" s="2" t="s">
        <v>522</v>
      </c>
      <c r="F200" s="2" t="s">
        <v>16</v>
      </c>
      <c r="G200" s="2">
        <v>199</v>
      </c>
      <c r="H200" s="2" t="s">
        <v>17</v>
      </c>
      <c r="I200" s="2" t="s">
        <v>220</v>
      </c>
      <c r="J200" s="2" t="s">
        <v>192</v>
      </c>
      <c r="K200" s="2" t="s">
        <v>765</v>
      </c>
      <c r="L200" s="2"/>
      <c r="M200" s="2" t="s">
        <v>22</v>
      </c>
      <c r="N200" s="13">
        <v>11</v>
      </c>
      <c r="O200" s="2">
        <v>13110</v>
      </c>
      <c r="P200" s="3">
        <v>36171</v>
      </c>
      <c r="Q200" s="2">
        <v>89</v>
      </c>
      <c r="R200" s="6">
        <v>5.0999999999999996</v>
      </c>
      <c r="S200" s="9">
        <v>5.3</v>
      </c>
      <c r="T200" s="9">
        <v>4.7</v>
      </c>
      <c r="U200" s="9">
        <v>5.3</v>
      </c>
      <c r="V200" s="9">
        <v>4.7</v>
      </c>
      <c r="W200" s="9">
        <v>4.5999999999999996</v>
      </c>
      <c r="X200" s="9">
        <v>5.3</v>
      </c>
      <c r="Y200" s="9">
        <v>4.9000000000000004</v>
      </c>
      <c r="Z200" s="9">
        <v>6.1</v>
      </c>
    </row>
    <row r="201" spans="1:26" ht="15" customHeight="1" x14ac:dyDescent="0.25">
      <c r="A201" s="2">
        <v>2016</v>
      </c>
      <c r="B201" s="2">
        <v>24766</v>
      </c>
      <c r="C201" s="2">
        <v>310</v>
      </c>
      <c r="D201" s="2">
        <v>1</v>
      </c>
      <c r="E201" s="2" t="s">
        <v>522</v>
      </c>
      <c r="F201" s="2" t="s">
        <v>16</v>
      </c>
      <c r="G201" s="2">
        <v>200</v>
      </c>
      <c r="H201" s="2" t="s">
        <v>23</v>
      </c>
      <c r="I201" s="2" t="s">
        <v>62</v>
      </c>
      <c r="J201" s="2" t="s">
        <v>514</v>
      </c>
      <c r="K201" s="2" t="s">
        <v>869</v>
      </c>
      <c r="L201" s="2"/>
      <c r="M201" s="2" t="s">
        <v>526</v>
      </c>
      <c r="N201" s="13">
        <v>10</v>
      </c>
      <c r="O201" s="2">
        <v>5101</v>
      </c>
      <c r="P201" s="3">
        <v>36244</v>
      </c>
      <c r="Q201" s="2">
        <v>0</v>
      </c>
      <c r="R201" s="6">
        <v>4.4000000000000004</v>
      </c>
      <c r="S201" s="9">
        <v>4.9000000000000004</v>
      </c>
      <c r="T201" s="9">
        <v>4.2</v>
      </c>
      <c r="U201" s="9">
        <v>3.3</v>
      </c>
      <c r="V201" s="9">
        <v>5.6</v>
      </c>
      <c r="W201" s="9">
        <v>4.3</v>
      </c>
      <c r="X201" s="9">
        <v>3.9</v>
      </c>
      <c r="Y201" s="9">
        <v>4.3</v>
      </c>
      <c r="Z201" s="9">
        <v>4.9000000000000004</v>
      </c>
    </row>
    <row r="202" spans="1:26" ht="15" customHeight="1" x14ac:dyDescent="0.25">
      <c r="A202" s="2">
        <v>2016</v>
      </c>
      <c r="B202" s="2">
        <v>24766</v>
      </c>
      <c r="C202" s="2">
        <v>310</v>
      </c>
      <c r="D202" s="2">
        <v>1</v>
      </c>
      <c r="E202" s="2" t="s">
        <v>522</v>
      </c>
      <c r="F202" s="2" t="s">
        <v>16</v>
      </c>
      <c r="G202" s="2">
        <v>201</v>
      </c>
      <c r="H202" s="2" t="s">
        <v>23</v>
      </c>
      <c r="I202" s="2" t="s">
        <v>272</v>
      </c>
      <c r="J202" s="2" t="s">
        <v>467</v>
      </c>
      <c r="K202" s="2" t="s">
        <v>849</v>
      </c>
      <c r="L202" s="2"/>
      <c r="M202" s="2" t="s">
        <v>22</v>
      </c>
      <c r="N202" s="13">
        <v>14</v>
      </c>
      <c r="O202" s="2">
        <v>13110</v>
      </c>
      <c r="P202" s="3">
        <v>35745</v>
      </c>
      <c r="Q202" s="2">
        <v>89</v>
      </c>
      <c r="R202" s="6">
        <v>4.9000000000000004</v>
      </c>
      <c r="S202" s="9">
        <v>5.7</v>
      </c>
      <c r="T202" s="9">
        <v>4.2</v>
      </c>
      <c r="U202" s="9">
        <v>4.8</v>
      </c>
      <c r="V202" s="9">
        <v>4.5</v>
      </c>
      <c r="W202" s="9">
        <v>4.5</v>
      </c>
      <c r="X202" s="9">
        <v>5.0999999999999996</v>
      </c>
      <c r="Y202" s="9">
        <v>4.9000000000000004</v>
      </c>
      <c r="Z202" s="9">
        <v>5.7</v>
      </c>
    </row>
    <row r="203" spans="1:26" ht="15" customHeight="1" x14ac:dyDescent="0.25">
      <c r="A203" s="2">
        <v>2016</v>
      </c>
      <c r="B203" s="2">
        <v>24766</v>
      </c>
      <c r="C203" s="2">
        <v>310</v>
      </c>
      <c r="D203" s="2">
        <v>1</v>
      </c>
      <c r="E203" s="2" t="s">
        <v>522</v>
      </c>
      <c r="F203" s="2" t="s">
        <v>16</v>
      </c>
      <c r="G203" s="2">
        <v>202</v>
      </c>
      <c r="H203" s="2" t="s">
        <v>23</v>
      </c>
      <c r="I203" s="2" t="s">
        <v>678</v>
      </c>
      <c r="J203" s="2" t="s">
        <v>735</v>
      </c>
      <c r="K203" s="2" t="s">
        <v>119</v>
      </c>
      <c r="L203" s="2" t="s">
        <v>588</v>
      </c>
      <c r="M203" s="2" t="s">
        <v>22</v>
      </c>
      <c r="N203" s="13">
        <v>9</v>
      </c>
      <c r="O203" s="2">
        <v>13110</v>
      </c>
      <c r="P203" s="3">
        <v>37040</v>
      </c>
      <c r="Q203" s="2">
        <v>92</v>
      </c>
      <c r="R203" s="6">
        <v>5.0999999999999996</v>
      </c>
      <c r="S203" s="9">
        <v>4.9000000000000004</v>
      </c>
      <c r="T203" s="9">
        <v>4.2</v>
      </c>
      <c r="U203" s="9">
        <v>5.3</v>
      </c>
      <c r="V203" s="9">
        <v>4.7</v>
      </c>
      <c r="W203" s="9">
        <v>4.8</v>
      </c>
      <c r="X203" s="9">
        <v>6</v>
      </c>
      <c r="Y203" s="9">
        <v>4.5999999999999996</v>
      </c>
      <c r="Z203" s="9">
        <v>6.4</v>
      </c>
    </row>
    <row r="204" spans="1:26" ht="15" customHeight="1" x14ac:dyDescent="0.25">
      <c r="A204" s="2">
        <v>2016</v>
      </c>
      <c r="B204" s="2">
        <v>24766</v>
      </c>
      <c r="C204" s="2">
        <v>310</v>
      </c>
      <c r="D204" s="2">
        <v>1</v>
      </c>
      <c r="E204" s="2" t="s">
        <v>522</v>
      </c>
      <c r="F204" s="2" t="s">
        <v>16</v>
      </c>
      <c r="G204" s="2">
        <v>203</v>
      </c>
      <c r="H204" s="2" t="s">
        <v>23</v>
      </c>
      <c r="I204" s="2" t="s">
        <v>356</v>
      </c>
      <c r="J204" s="2" t="s">
        <v>389</v>
      </c>
      <c r="K204" s="2" t="s">
        <v>649</v>
      </c>
      <c r="L204" s="2" t="s">
        <v>601</v>
      </c>
      <c r="M204" s="2" t="s">
        <v>22</v>
      </c>
      <c r="N204" s="13">
        <v>10</v>
      </c>
      <c r="O204" s="2">
        <v>13110</v>
      </c>
      <c r="P204" s="3">
        <v>37040</v>
      </c>
      <c r="Q204" s="2">
        <v>0</v>
      </c>
      <c r="R204" s="6">
        <v>5.0999999999999996</v>
      </c>
      <c r="S204" s="9">
        <v>5.6</v>
      </c>
      <c r="T204" s="9">
        <v>5.6</v>
      </c>
      <c r="U204" s="9">
        <v>3.3</v>
      </c>
      <c r="V204" s="9">
        <v>5</v>
      </c>
      <c r="W204" s="9">
        <v>4.8</v>
      </c>
      <c r="X204" s="9">
        <v>5.2</v>
      </c>
      <c r="Y204" s="9">
        <v>5.0999999999999996</v>
      </c>
      <c r="Z204" s="9">
        <v>6.2</v>
      </c>
    </row>
    <row r="205" spans="1:26" ht="15" customHeight="1" x14ac:dyDescent="0.25">
      <c r="A205" s="2">
        <v>2016</v>
      </c>
      <c r="B205" s="2">
        <v>24766</v>
      </c>
      <c r="C205" s="2">
        <v>310</v>
      </c>
      <c r="D205" s="2">
        <v>1</v>
      </c>
      <c r="E205" s="2" t="s">
        <v>522</v>
      </c>
      <c r="F205" s="2" t="s">
        <v>16</v>
      </c>
      <c r="G205" s="2">
        <v>204</v>
      </c>
      <c r="H205" s="2" t="s">
        <v>23</v>
      </c>
      <c r="I205" s="2" t="s">
        <v>708</v>
      </c>
      <c r="J205" s="2" t="s">
        <v>831</v>
      </c>
      <c r="K205" s="2" t="s">
        <v>52</v>
      </c>
      <c r="L205" s="2" t="s">
        <v>576</v>
      </c>
      <c r="M205" s="2" t="s">
        <v>22</v>
      </c>
      <c r="N205" s="13">
        <v>5</v>
      </c>
      <c r="O205" s="2">
        <v>13110</v>
      </c>
      <c r="P205" s="3">
        <v>36956</v>
      </c>
      <c r="Q205" s="2">
        <v>94</v>
      </c>
      <c r="R205" s="6">
        <v>4.8</v>
      </c>
      <c r="S205" s="9">
        <v>5.2</v>
      </c>
      <c r="T205" s="9">
        <v>4.0999999999999996</v>
      </c>
      <c r="U205" s="9">
        <v>4.3</v>
      </c>
      <c r="V205" s="9">
        <v>4.9000000000000004</v>
      </c>
      <c r="W205" s="9">
        <v>4.8</v>
      </c>
      <c r="X205" s="9">
        <v>4.5</v>
      </c>
      <c r="Y205" s="9">
        <v>4.3</v>
      </c>
      <c r="Z205" s="9">
        <v>6.5</v>
      </c>
    </row>
    <row r="206" spans="1:26" ht="15" customHeight="1" x14ac:dyDescent="0.25">
      <c r="A206" s="2">
        <v>2016</v>
      </c>
      <c r="B206" s="2">
        <v>24766</v>
      </c>
      <c r="C206" s="2">
        <v>310</v>
      </c>
      <c r="D206" s="2">
        <v>1</v>
      </c>
      <c r="E206" s="2" t="s">
        <v>522</v>
      </c>
      <c r="F206" s="2" t="s">
        <v>16</v>
      </c>
      <c r="G206" s="2">
        <v>205</v>
      </c>
      <c r="H206" s="2" t="s">
        <v>17</v>
      </c>
      <c r="I206" s="2" t="s">
        <v>916</v>
      </c>
      <c r="J206" s="2" t="s">
        <v>288</v>
      </c>
      <c r="K206" s="2" t="s">
        <v>59</v>
      </c>
      <c r="L206" s="2"/>
      <c r="M206" s="2" t="s">
        <v>22</v>
      </c>
      <c r="N206" s="13">
        <v>11</v>
      </c>
      <c r="O206" s="2">
        <v>13110</v>
      </c>
      <c r="P206" s="3">
        <v>36930</v>
      </c>
      <c r="Q206" s="2">
        <v>88</v>
      </c>
      <c r="R206" s="6">
        <v>4.4000000000000004</v>
      </c>
      <c r="S206" s="9">
        <v>4.5999999999999996</v>
      </c>
      <c r="T206" s="9">
        <v>4</v>
      </c>
      <c r="U206" s="9">
        <v>3.5</v>
      </c>
      <c r="V206" s="9">
        <v>4.3</v>
      </c>
      <c r="W206" s="9">
        <v>4.3</v>
      </c>
      <c r="X206" s="9">
        <v>4.7</v>
      </c>
      <c r="Y206" s="9">
        <v>4.4000000000000004</v>
      </c>
      <c r="Z206" s="9">
        <v>5.8</v>
      </c>
    </row>
    <row r="207" spans="1:26" ht="15" customHeight="1" x14ac:dyDescent="0.25">
      <c r="A207" s="2">
        <v>2016</v>
      </c>
      <c r="B207" s="2">
        <v>24766</v>
      </c>
      <c r="C207" s="2">
        <v>310</v>
      </c>
      <c r="D207" s="2">
        <v>1</v>
      </c>
      <c r="E207" s="2" t="s">
        <v>522</v>
      </c>
      <c r="F207" s="2" t="s">
        <v>16</v>
      </c>
      <c r="G207" s="2">
        <v>206</v>
      </c>
      <c r="H207" s="2" t="s">
        <v>23</v>
      </c>
      <c r="I207" s="2" t="s">
        <v>893</v>
      </c>
      <c r="J207" s="2" t="s">
        <v>659</v>
      </c>
      <c r="K207" s="2" t="s">
        <v>457</v>
      </c>
      <c r="L207" s="2"/>
      <c r="M207" s="2" t="s">
        <v>22</v>
      </c>
      <c r="N207" s="13">
        <v>6</v>
      </c>
      <c r="O207" s="2">
        <v>13110</v>
      </c>
      <c r="P207" s="3">
        <v>36285</v>
      </c>
      <c r="Q207" s="2">
        <v>98</v>
      </c>
      <c r="R207" s="6">
        <v>4.7</v>
      </c>
      <c r="S207" s="9">
        <v>5.3</v>
      </c>
      <c r="T207" s="9">
        <v>6.5</v>
      </c>
      <c r="U207" s="9">
        <v>2.6</v>
      </c>
      <c r="V207" s="9">
        <v>4.3</v>
      </c>
      <c r="W207" s="9">
        <v>4.2</v>
      </c>
      <c r="X207" s="9">
        <v>4.7</v>
      </c>
      <c r="Y207" s="9">
        <v>4</v>
      </c>
      <c r="Z207" s="9">
        <v>6.1</v>
      </c>
    </row>
    <row r="208" spans="1:26" ht="15" customHeight="1" x14ac:dyDescent="0.25">
      <c r="A208" s="2">
        <v>2016</v>
      </c>
      <c r="B208" s="2">
        <v>24766</v>
      </c>
      <c r="C208" s="2">
        <v>310</v>
      </c>
      <c r="D208" s="2">
        <v>1</v>
      </c>
      <c r="E208" s="2" t="s">
        <v>522</v>
      </c>
      <c r="F208" s="2" t="s">
        <v>16</v>
      </c>
      <c r="G208" s="2">
        <v>207</v>
      </c>
      <c r="H208" s="2" t="s">
        <v>23</v>
      </c>
      <c r="I208" s="2" t="s">
        <v>527</v>
      </c>
      <c r="J208" s="2" t="s">
        <v>148</v>
      </c>
      <c r="K208" s="2" t="s">
        <v>166</v>
      </c>
      <c r="L208" s="2" t="s">
        <v>550</v>
      </c>
      <c r="M208" s="2" t="s">
        <v>22</v>
      </c>
      <c r="N208" s="13">
        <v>10</v>
      </c>
      <c r="O208" s="2">
        <v>13110</v>
      </c>
      <c r="P208" s="3">
        <v>36650</v>
      </c>
      <c r="Q208" s="2">
        <v>85</v>
      </c>
      <c r="R208" s="6">
        <v>5.0999999999999996</v>
      </c>
      <c r="S208" s="9">
        <v>5.7</v>
      </c>
      <c r="T208" s="9">
        <v>4.4000000000000004</v>
      </c>
      <c r="U208" s="9">
        <v>4.3</v>
      </c>
      <c r="V208" s="9">
        <v>5.3</v>
      </c>
      <c r="W208" s="9">
        <v>5.4</v>
      </c>
      <c r="X208" s="9">
        <v>4.9000000000000004</v>
      </c>
      <c r="Y208" s="9">
        <v>4.5999999999999996</v>
      </c>
      <c r="Z208" s="9">
        <v>6.6</v>
      </c>
    </row>
    <row r="209" spans="1:26" ht="15" customHeight="1" x14ac:dyDescent="0.25">
      <c r="A209" s="2">
        <v>2016</v>
      </c>
      <c r="B209" s="2">
        <v>24766</v>
      </c>
      <c r="C209" s="2">
        <v>310</v>
      </c>
      <c r="D209" s="2">
        <v>1</v>
      </c>
      <c r="E209" s="2" t="s">
        <v>522</v>
      </c>
      <c r="F209" s="2" t="s">
        <v>16</v>
      </c>
      <c r="G209" s="2">
        <v>208</v>
      </c>
      <c r="H209" s="2" t="s">
        <v>23</v>
      </c>
      <c r="I209" s="2" t="s">
        <v>354</v>
      </c>
      <c r="J209" s="2" t="s">
        <v>608</v>
      </c>
      <c r="K209" s="2" t="s">
        <v>166</v>
      </c>
      <c r="L209" s="2" t="s">
        <v>595</v>
      </c>
      <c r="M209" s="2" t="s">
        <v>22</v>
      </c>
      <c r="N209" s="13">
        <v>8</v>
      </c>
      <c r="O209" s="2">
        <v>13110</v>
      </c>
      <c r="P209" s="3">
        <v>36840</v>
      </c>
      <c r="Q209" s="2">
        <v>93</v>
      </c>
      <c r="R209" s="6">
        <v>5</v>
      </c>
      <c r="S209" s="9">
        <v>4.2</v>
      </c>
      <c r="T209" s="9">
        <v>4.5</v>
      </c>
      <c r="U209" s="9">
        <v>4.5999999999999996</v>
      </c>
      <c r="V209" s="9">
        <v>4.8</v>
      </c>
      <c r="W209" s="9">
        <v>4.4000000000000004</v>
      </c>
      <c r="X209" s="9">
        <v>4.5</v>
      </c>
      <c r="Y209" s="9">
        <v>6.1</v>
      </c>
      <c r="Z209" s="9">
        <v>6.9</v>
      </c>
    </row>
    <row r="210" spans="1:26" ht="15" customHeight="1" x14ac:dyDescent="0.25">
      <c r="A210" s="2">
        <v>2016</v>
      </c>
      <c r="B210" s="2">
        <v>24766</v>
      </c>
      <c r="C210" s="2">
        <v>310</v>
      </c>
      <c r="D210" s="2">
        <v>1</v>
      </c>
      <c r="E210" s="2" t="s">
        <v>522</v>
      </c>
      <c r="F210" s="2" t="s">
        <v>16</v>
      </c>
      <c r="G210" s="2">
        <v>209</v>
      </c>
      <c r="H210" s="2" t="s">
        <v>23</v>
      </c>
      <c r="I210" s="2" t="s">
        <v>283</v>
      </c>
      <c r="J210" s="2" t="s">
        <v>317</v>
      </c>
      <c r="K210" s="2" t="s">
        <v>203</v>
      </c>
      <c r="L210" s="2" t="s">
        <v>572</v>
      </c>
      <c r="M210" s="2" t="s">
        <v>22</v>
      </c>
      <c r="N210" s="13">
        <v>7</v>
      </c>
      <c r="O210" s="2">
        <v>13110</v>
      </c>
      <c r="P210" s="3">
        <v>36081</v>
      </c>
      <c r="Q210" s="2">
        <v>84</v>
      </c>
      <c r="R210" s="6">
        <v>4.5</v>
      </c>
      <c r="S210" s="9">
        <v>5</v>
      </c>
      <c r="T210" s="9">
        <v>4.5999999999999996</v>
      </c>
      <c r="U210" s="9">
        <v>3.7</v>
      </c>
      <c r="V210" s="9">
        <v>4.2</v>
      </c>
      <c r="W210" s="9">
        <v>4.8</v>
      </c>
      <c r="X210" s="9">
        <v>4.7</v>
      </c>
      <c r="Y210" s="9">
        <v>3.7</v>
      </c>
      <c r="Z210" s="9">
        <v>5.4</v>
      </c>
    </row>
    <row r="211" spans="1:26" ht="15" customHeight="1" x14ac:dyDescent="0.25">
      <c r="A211" s="2">
        <v>2016</v>
      </c>
      <c r="B211" s="2">
        <v>24766</v>
      </c>
      <c r="C211" s="2">
        <v>310</v>
      </c>
      <c r="D211" s="2">
        <v>1</v>
      </c>
      <c r="E211" s="2" t="s">
        <v>522</v>
      </c>
      <c r="F211" s="2" t="s">
        <v>16</v>
      </c>
      <c r="G211" s="2">
        <v>210</v>
      </c>
      <c r="H211" s="2" t="s">
        <v>17</v>
      </c>
      <c r="I211" s="2" t="s">
        <v>854</v>
      </c>
      <c r="J211" s="2" t="s">
        <v>780</v>
      </c>
      <c r="K211" s="2"/>
      <c r="L211" s="2" t="s">
        <v>609</v>
      </c>
      <c r="M211" s="2" t="s">
        <v>22</v>
      </c>
      <c r="N211" s="13">
        <v>14</v>
      </c>
      <c r="O211" s="2">
        <v>13110</v>
      </c>
      <c r="P211" s="3">
        <v>36869</v>
      </c>
      <c r="Q211" s="2">
        <v>87</v>
      </c>
      <c r="R211" s="6">
        <v>4.7</v>
      </c>
      <c r="S211" s="9">
        <v>5.3</v>
      </c>
      <c r="T211" s="9">
        <v>4.0999999999999996</v>
      </c>
      <c r="U211" s="9">
        <v>3.8</v>
      </c>
      <c r="V211" s="9">
        <v>4.7</v>
      </c>
      <c r="W211" s="9">
        <v>4.0999999999999996</v>
      </c>
      <c r="X211" s="9">
        <v>4.8</v>
      </c>
      <c r="Y211" s="9">
        <v>4.5</v>
      </c>
      <c r="Z211" s="9">
        <v>6.5</v>
      </c>
    </row>
    <row r="212" spans="1:26" ht="15" customHeight="1" x14ac:dyDescent="0.25">
      <c r="A212" s="2">
        <v>2016</v>
      </c>
      <c r="B212" s="2">
        <v>24766</v>
      </c>
      <c r="C212" s="2">
        <v>310</v>
      </c>
      <c r="D212" s="2">
        <v>2</v>
      </c>
      <c r="E212" s="2" t="s">
        <v>637</v>
      </c>
      <c r="F212" s="2" t="s">
        <v>16</v>
      </c>
      <c r="G212" s="2">
        <v>211</v>
      </c>
      <c r="H212" s="2" t="s">
        <v>23</v>
      </c>
      <c r="I212" s="2" t="s">
        <v>935</v>
      </c>
      <c r="J212" s="2" t="s">
        <v>327</v>
      </c>
      <c r="K212" s="2" t="s">
        <v>361</v>
      </c>
      <c r="L212" s="2" t="s">
        <v>662</v>
      </c>
      <c r="M212" s="2" t="s">
        <v>22</v>
      </c>
      <c r="N212" s="13">
        <v>10</v>
      </c>
      <c r="O212" s="2">
        <v>13110</v>
      </c>
      <c r="P212" s="3">
        <v>36420</v>
      </c>
      <c r="Q212" s="2">
        <v>88</v>
      </c>
      <c r="R212" s="6">
        <v>4.7</v>
      </c>
      <c r="S212" s="9">
        <v>5.0999999999999996</v>
      </c>
      <c r="T212" s="9">
        <v>4.3</v>
      </c>
      <c r="U212" s="9">
        <v>3.7</v>
      </c>
      <c r="V212" s="9">
        <v>4.7</v>
      </c>
      <c r="W212" s="9">
        <v>4.7</v>
      </c>
      <c r="X212" s="9">
        <v>5.0999999999999996</v>
      </c>
      <c r="Y212" s="9">
        <v>4.3</v>
      </c>
      <c r="Z212" s="9">
        <v>5.7</v>
      </c>
    </row>
    <row r="213" spans="1:26" ht="15" customHeight="1" x14ac:dyDescent="0.25">
      <c r="A213" s="2">
        <v>2016</v>
      </c>
      <c r="B213" s="2">
        <v>24766</v>
      </c>
      <c r="C213" s="2">
        <v>310</v>
      </c>
      <c r="D213" s="2">
        <v>2</v>
      </c>
      <c r="E213" s="2" t="s">
        <v>637</v>
      </c>
      <c r="F213" s="2" t="s">
        <v>16</v>
      </c>
      <c r="G213" s="2">
        <v>212</v>
      </c>
      <c r="H213" s="2" t="s">
        <v>17</v>
      </c>
      <c r="I213" s="2" t="s">
        <v>570</v>
      </c>
      <c r="J213" s="2" t="s">
        <v>19</v>
      </c>
      <c r="K213" s="2" t="s">
        <v>932</v>
      </c>
      <c r="L213" s="2" t="s">
        <v>701</v>
      </c>
      <c r="M213" s="2" t="s">
        <v>22</v>
      </c>
      <c r="N213" s="13">
        <v>3</v>
      </c>
      <c r="O213" s="2">
        <v>13110</v>
      </c>
      <c r="P213" s="3">
        <v>36365</v>
      </c>
      <c r="Q213" s="2">
        <v>93</v>
      </c>
      <c r="R213" s="6">
        <v>4.9000000000000004</v>
      </c>
      <c r="S213" s="9">
        <v>5.4</v>
      </c>
      <c r="T213" s="9">
        <v>3.8</v>
      </c>
      <c r="U213" s="9">
        <v>4.2</v>
      </c>
      <c r="V213" s="9">
        <v>5.3</v>
      </c>
      <c r="W213" s="9">
        <v>5.2</v>
      </c>
      <c r="X213" s="9">
        <v>5</v>
      </c>
      <c r="Y213" s="9">
        <v>4.5</v>
      </c>
      <c r="Z213" s="9">
        <v>6</v>
      </c>
    </row>
    <row r="214" spans="1:26" ht="15" customHeight="1" x14ac:dyDescent="0.25">
      <c r="A214" s="2">
        <v>2016</v>
      </c>
      <c r="B214" s="2">
        <v>24766</v>
      </c>
      <c r="C214" s="2">
        <v>310</v>
      </c>
      <c r="D214" s="2">
        <v>2</v>
      </c>
      <c r="E214" s="2" t="s">
        <v>637</v>
      </c>
      <c r="F214" s="2" t="s">
        <v>16</v>
      </c>
      <c r="G214" s="2">
        <v>213</v>
      </c>
      <c r="H214" s="2" t="s">
        <v>23</v>
      </c>
      <c r="I214" s="2" t="s">
        <v>165</v>
      </c>
      <c r="J214" s="2" t="s">
        <v>19</v>
      </c>
      <c r="K214" s="2" t="s">
        <v>313</v>
      </c>
      <c r="L214" s="2" t="s">
        <v>697</v>
      </c>
      <c r="M214" s="2" t="s">
        <v>22</v>
      </c>
      <c r="N214" s="13">
        <v>4</v>
      </c>
      <c r="O214" s="2">
        <v>13110</v>
      </c>
      <c r="P214" s="3">
        <v>36575</v>
      </c>
      <c r="Q214" s="2">
        <v>83</v>
      </c>
      <c r="R214" s="6">
        <v>4.8</v>
      </c>
      <c r="S214" s="9">
        <v>5.4</v>
      </c>
      <c r="T214" s="9">
        <v>4.4000000000000004</v>
      </c>
      <c r="U214" s="9">
        <v>3.5</v>
      </c>
      <c r="V214" s="9">
        <v>5.0999999999999996</v>
      </c>
      <c r="W214" s="9">
        <v>4.5</v>
      </c>
      <c r="X214" s="9">
        <v>4.9000000000000004</v>
      </c>
      <c r="Y214" s="9">
        <v>4.8</v>
      </c>
      <c r="Z214" s="9">
        <v>6.1</v>
      </c>
    </row>
    <row r="215" spans="1:26" ht="15" customHeight="1" x14ac:dyDescent="0.25">
      <c r="A215" s="2">
        <v>2016</v>
      </c>
      <c r="B215" s="2">
        <v>24766</v>
      </c>
      <c r="C215" s="2">
        <v>310</v>
      </c>
      <c r="D215" s="2">
        <v>2</v>
      </c>
      <c r="E215" s="2" t="s">
        <v>637</v>
      </c>
      <c r="F215" s="2" t="s">
        <v>16</v>
      </c>
      <c r="G215" s="2">
        <v>214</v>
      </c>
      <c r="H215" s="2" t="s">
        <v>17</v>
      </c>
      <c r="I215" s="2" t="s">
        <v>81</v>
      </c>
      <c r="J215" s="2" t="s">
        <v>222</v>
      </c>
      <c r="K215" s="2" t="s">
        <v>331</v>
      </c>
      <c r="L215" s="2" t="s">
        <v>730</v>
      </c>
      <c r="M215" s="2" t="s">
        <v>168</v>
      </c>
      <c r="N215" s="13">
        <v>3</v>
      </c>
      <c r="O215" s="2">
        <v>13129</v>
      </c>
      <c r="P215" s="3">
        <v>36650</v>
      </c>
      <c r="Q215" s="2">
        <v>93</v>
      </c>
      <c r="R215" s="6">
        <v>5.7</v>
      </c>
      <c r="S215" s="9">
        <v>6</v>
      </c>
      <c r="T215" s="9">
        <v>4.8</v>
      </c>
      <c r="U215" s="9">
        <v>6</v>
      </c>
      <c r="V215" s="9">
        <v>6</v>
      </c>
      <c r="W215" s="9">
        <v>5.8</v>
      </c>
      <c r="X215" s="9">
        <v>6.3</v>
      </c>
      <c r="Y215" s="9">
        <v>5.6</v>
      </c>
      <c r="Z215" s="9">
        <v>5.8</v>
      </c>
    </row>
    <row r="216" spans="1:26" ht="15" customHeight="1" x14ac:dyDescent="0.25">
      <c r="A216" s="2">
        <v>2016</v>
      </c>
      <c r="B216" s="2">
        <v>24766</v>
      </c>
      <c r="C216" s="2">
        <v>310</v>
      </c>
      <c r="D216" s="2">
        <v>2</v>
      </c>
      <c r="E216" s="2" t="s">
        <v>637</v>
      </c>
      <c r="F216" s="2" t="s">
        <v>16</v>
      </c>
      <c r="G216" s="2">
        <v>215</v>
      </c>
      <c r="H216" s="2" t="s">
        <v>17</v>
      </c>
      <c r="I216" s="2" t="s">
        <v>151</v>
      </c>
      <c r="J216" s="2" t="s">
        <v>108</v>
      </c>
      <c r="K216" s="2" t="s">
        <v>339</v>
      </c>
      <c r="L216" s="2" t="s">
        <v>684</v>
      </c>
      <c r="M216" s="2" t="s">
        <v>22</v>
      </c>
      <c r="N216" s="13">
        <v>4</v>
      </c>
      <c r="O216" s="2">
        <v>13110</v>
      </c>
      <c r="P216" s="3">
        <v>35905</v>
      </c>
      <c r="Q216" s="2">
        <v>85</v>
      </c>
      <c r="R216" s="6">
        <v>5.5</v>
      </c>
      <c r="S216" s="9">
        <v>5.2</v>
      </c>
      <c r="T216" s="9">
        <v>5.7</v>
      </c>
      <c r="U216" s="9">
        <v>5.6</v>
      </c>
      <c r="V216" s="9">
        <v>5.5</v>
      </c>
      <c r="W216" s="9">
        <v>5.4</v>
      </c>
      <c r="X216" s="9">
        <v>5.4</v>
      </c>
      <c r="Y216" s="9">
        <v>5.4</v>
      </c>
      <c r="Z216" s="9">
        <v>6</v>
      </c>
    </row>
    <row r="217" spans="1:26" ht="15" customHeight="1" x14ac:dyDescent="0.25">
      <c r="A217" s="2">
        <v>2016</v>
      </c>
      <c r="B217" s="2">
        <v>24766</v>
      </c>
      <c r="C217" s="2">
        <v>310</v>
      </c>
      <c r="D217" s="2">
        <v>2</v>
      </c>
      <c r="E217" s="2" t="s">
        <v>637</v>
      </c>
      <c r="F217" s="2" t="s">
        <v>16</v>
      </c>
      <c r="G217" s="2">
        <v>216</v>
      </c>
      <c r="H217" s="2" t="s">
        <v>17</v>
      </c>
      <c r="I217" s="2" t="s">
        <v>40</v>
      </c>
      <c r="J217" s="2" t="s">
        <v>312</v>
      </c>
      <c r="K217" s="2" t="s">
        <v>324</v>
      </c>
      <c r="L217" s="2"/>
      <c r="M217" s="2" t="s">
        <v>22</v>
      </c>
      <c r="N217" s="13">
        <v>11</v>
      </c>
      <c r="O217" s="2">
        <v>13110</v>
      </c>
      <c r="P217" s="3">
        <v>36667</v>
      </c>
      <c r="Q217" s="2">
        <v>0</v>
      </c>
      <c r="R217" s="6">
        <v>5.6</v>
      </c>
      <c r="S217" s="9">
        <v>5.9</v>
      </c>
      <c r="T217" s="9">
        <v>4.3</v>
      </c>
      <c r="U217" s="9">
        <v>5.8</v>
      </c>
      <c r="V217" s="9">
        <v>6</v>
      </c>
      <c r="W217" s="9">
        <v>5.8</v>
      </c>
      <c r="X217" s="9">
        <v>6.3</v>
      </c>
      <c r="Y217" s="9">
        <v>5.2</v>
      </c>
      <c r="Z217" s="9">
        <v>5.8</v>
      </c>
    </row>
    <row r="218" spans="1:26" ht="15" customHeight="1" x14ac:dyDescent="0.25">
      <c r="A218" s="2">
        <v>2016</v>
      </c>
      <c r="B218" s="2">
        <v>24766</v>
      </c>
      <c r="C218" s="2">
        <v>310</v>
      </c>
      <c r="D218" s="2">
        <v>2</v>
      </c>
      <c r="E218" s="2" t="s">
        <v>637</v>
      </c>
      <c r="F218" s="2" t="s">
        <v>16</v>
      </c>
      <c r="G218" s="2">
        <v>217</v>
      </c>
      <c r="H218" s="2" t="s">
        <v>23</v>
      </c>
      <c r="I218" s="2" t="s">
        <v>221</v>
      </c>
      <c r="J218" s="2" t="s">
        <v>504</v>
      </c>
      <c r="K218" s="2" t="s">
        <v>131</v>
      </c>
      <c r="L218" s="2" t="s">
        <v>690</v>
      </c>
      <c r="M218" s="2" t="s">
        <v>22</v>
      </c>
      <c r="N218" s="13">
        <v>11</v>
      </c>
      <c r="O218" s="2">
        <v>13110</v>
      </c>
      <c r="P218" s="3">
        <v>36203</v>
      </c>
      <c r="Q218" s="2">
        <v>97</v>
      </c>
      <c r="R218" s="6">
        <v>5.3</v>
      </c>
      <c r="S218" s="9">
        <v>5.5</v>
      </c>
      <c r="T218" s="9">
        <v>6.1</v>
      </c>
      <c r="U218" s="9">
        <v>4.5999999999999996</v>
      </c>
      <c r="V218" s="9">
        <v>5.7</v>
      </c>
      <c r="W218" s="9">
        <v>5</v>
      </c>
      <c r="X218" s="9">
        <v>4.7</v>
      </c>
      <c r="Y218" s="9">
        <v>4.8</v>
      </c>
      <c r="Z218" s="9">
        <v>6</v>
      </c>
    </row>
    <row r="219" spans="1:26" ht="15" customHeight="1" x14ac:dyDescent="0.25">
      <c r="A219" s="2">
        <v>2016</v>
      </c>
      <c r="B219" s="2">
        <v>24766</v>
      </c>
      <c r="C219" s="2">
        <v>310</v>
      </c>
      <c r="D219" s="2">
        <v>2</v>
      </c>
      <c r="E219" s="2" t="s">
        <v>637</v>
      </c>
      <c r="F219" s="2" t="s">
        <v>16</v>
      </c>
      <c r="G219" s="2">
        <v>218</v>
      </c>
      <c r="H219" s="2" t="s">
        <v>17</v>
      </c>
      <c r="I219" s="2" t="s">
        <v>429</v>
      </c>
      <c r="J219" s="2" t="s">
        <v>33</v>
      </c>
      <c r="K219" s="2" t="s">
        <v>600</v>
      </c>
      <c r="L219" s="2"/>
      <c r="M219" s="2" t="s">
        <v>22</v>
      </c>
      <c r="N219" s="13">
        <v>11</v>
      </c>
      <c r="O219" s="2">
        <v>13110</v>
      </c>
      <c r="P219" s="3">
        <v>36340</v>
      </c>
      <c r="Q219" s="2">
        <v>90</v>
      </c>
      <c r="R219" s="6">
        <v>5.4</v>
      </c>
      <c r="S219" s="9">
        <v>5.8</v>
      </c>
      <c r="T219" s="9">
        <v>6.2</v>
      </c>
      <c r="U219" s="9">
        <v>5.2</v>
      </c>
      <c r="V219" s="9">
        <v>5.2</v>
      </c>
      <c r="W219" s="9">
        <v>4.5999999999999996</v>
      </c>
      <c r="X219" s="9">
        <v>5.8</v>
      </c>
      <c r="Y219" s="9">
        <v>4.4000000000000004</v>
      </c>
      <c r="Z219" s="9">
        <v>6.6</v>
      </c>
    </row>
    <row r="220" spans="1:26" ht="15" customHeight="1" x14ac:dyDescent="0.25">
      <c r="A220" s="2">
        <v>2016</v>
      </c>
      <c r="B220" s="2">
        <v>24766</v>
      </c>
      <c r="C220" s="2">
        <v>310</v>
      </c>
      <c r="D220" s="2">
        <v>2</v>
      </c>
      <c r="E220" s="2" t="s">
        <v>637</v>
      </c>
      <c r="F220" s="2" t="s">
        <v>16</v>
      </c>
      <c r="G220" s="2">
        <v>219</v>
      </c>
      <c r="H220" s="2" t="s">
        <v>17</v>
      </c>
      <c r="I220" s="2" t="s">
        <v>292</v>
      </c>
      <c r="J220" s="2" t="s">
        <v>109</v>
      </c>
      <c r="K220" s="2" t="s">
        <v>858</v>
      </c>
      <c r="L220" s="2" t="s">
        <v>736</v>
      </c>
      <c r="M220" s="2" t="s">
        <v>88</v>
      </c>
      <c r="N220" s="13">
        <v>7</v>
      </c>
      <c r="O220" s="2">
        <v>13201</v>
      </c>
      <c r="P220" s="3">
        <v>36542</v>
      </c>
      <c r="Q220" s="2">
        <v>95</v>
      </c>
      <c r="R220" s="6">
        <v>4.8</v>
      </c>
      <c r="S220" s="9">
        <v>5.4</v>
      </c>
      <c r="T220" s="9">
        <v>3.3</v>
      </c>
      <c r="U220" s="9">
        <v>4</v>
      </c>
      <c r="V220" s="9">
        <v>5</v>
      </c>
      <c r="W220" s="9">
        <v>5.2</v>
      </c>
      <c r="X220" s="9">
        <v>5.0999999999999996</v>
      </c>
      <c r="Y220" s="9">
        <v>4.4000000000000004</v>
      </c>
      <c r="Z220" s="9">
        <v>6</v>
      </c>
    </row>
    <row r="221" spans="1:26" ht="15" customHeight="1" x14ac:dyDescent="0.25">
      <c r="A221" s="2">
        <v>2016</v>
      </c>
      <c r="B221" s="2">
        <v>24766</v>
      </c>
      <c r="C221" s="2">
        <v>310</v>
      </c>
      <c r="D221" s="2">
        <v>2</v>
      </c>
      <c r="E221" s="2" t="s">
        <v>637</v>
      </c>
      <c r="F221" s="2" t="s">
        <v>16</v>
      </c>
      <c r="G221" s="2">
        <v>220</v>
      </c>
      <c r="H221" s="2" t="s">
        <v>23</v>
      </c>
      <c r="I221" s="2" t="s">
        <v>760</v>
      </c>
      <c r="J221" s="2" t="s">
        <v>33</v>
      </c>
      <c r="K221" s="2" t="s">
        <v>921</v>
      </c>
      <c r="L221" s="2" t="s">
        <v>657</v>
      </c>
      <c r="M221" s="2" t="s">
        <v>22</v>
      </c>
      <c r="N221" s="13">
        <v>13</v>
      </c>
      <c r="O221" s="2">
        <v>13110</v>
      </c>
      <c r="P221" s="3">
        <v>36552</v>
      </c>
      <c r="Q221" s="2">
        <v>91</v>
      </c>
      <c r="R221" s="6">
        <v>4.7</v>
      </c>
      <c r="S221" s="9">
        <v>5.2</v>
      </c>
      <c r="T221" s="9">
        <v>4.3</v>
      </c>
      <c r="U221" s="9">
        <v>4.9000000000000004</v>
      </c>
      <c r="V221" s="9">
        <v>4.5</v>
      </c>
      <c r="W221" s="9">
        <v>4.5999999999999996</v>
      </c>
      <c r="X221" s="9">
        <v>3.9</v>
      </c>
      <c r="Y221" s="9">
        <v>4.4000000000000004</v>
      </c>
      <c r="Z221" s="9">
        <v>6.3</v>
      </c>
    </row>
    <row r="222" spans="1:26" ht="15" customHeight="1" x14ac:dyDescent="0.25">
      <c r="A222" s="2">
        <v>2016</v>
      </c>
      <c r="B222" s="2">
        <v>24766</v>
      </c>
      <c r="C222" s="2">
        <v>310</v>
      </c>
      <c r="D222" s="2">
        <v>2</v>
      </c>
      <c r="E222" s="2" t="s">
        <v>637</v>
      </c>
      <c r="F222" s="2" t="s">
        <v>16</v>
      </c>
      <c r="G222" s="2">
        <v>221</v>
      </c>
      <c r="H222" s="2" t="s">
        <v>23</v>
      </c>
      <c r="I222" s="2" t="s">
        <v>433</v>
      </c>
      <c r="J222" s="2" t="s">
        <v>876</v>
      </c>
      <c r="K222" s="2" t="s">
        <v>559</v>
      </c>
      <c r="L222" s="2"/>
      <c r="M222" s="2" t="s">
        <v>22</v>
      </c>
      <c r="N222" s="13">
        <v>12</v>
      </c>
      <c r="O222" s="2">
        <v>13110</v>
      </c>
      <c r="P222" s="3">
        <v>36390</v>
      </c>
      <c r="Q222" s="2">
        <v>93</v>
      </c>
      <c r="R222" s="6">
        <v>5.0999999999999996</v>
      </c>
      <c r="S222" s="9">
        <v>5.0999999999999996</v>
      </c>
      <c r="T222" s="9">
        <v>4.4000000000000004</v>
      </c>
      <c r="U222" s="9">
        <v>5</v>
      </c>
      <c r="V222" s="9">
        <v>4.5</v>
      </c>
      <c r="W222" s="9">
        <v>4.8</v>
      </c>
      <c r="X222" s="9">
        <v>5.8</v>
      </c>
      <c r="Y222" s="9">
        <v>5.2</v>
      </c>
      <c r="Z222" s="9">
        <v>6</v>
      </c>
    </row>
    <row r="223" spans="1:26" ht="15" customHeight="1" x14ac:dyDescent="0.25">
      <c r="A223" s="2">
        <v>2016</v>
      </c>
      <c r="B223" s="2">
        <v>24766</v>
      </c>
      <c r="C223" s="2">
        <v>310</v>
      </c>
      <c r="D223" s="2">
        <v>2</v>
      </c>
      <c r="E223" s="2" t="s">
        <v>637</v>
      </c>
      <c r="F223" s="2" t="s">
        <v>16</v>
      </c>
      <c r="G223" s="2">
        <v>222</v>
      </c>
      <c r="H223" s="2" t="s">
        <v>23</v>
      </c>
      <c r="I223" s="2" t="s">
        <v>286</v>
      </c>
      <c r="J223" s="2" t="s">
        <v>139</v>
      </c>
      <c r="K223" s="2" t="s">
        <v>860</v>
      </c>
      <c r="L223" s="2"/>
      <c r="M223" s="2" t="s">
        <v>22</v>
      </c>
      <c r="N223" s="13">
        <v>8</v>
      </c>
      <c r="O223" s="2">
        <v>13110</v>
      </c>
      <c r="P223" s="3">
        <v>35503</v>
      </c>
      <c r="Q223" s="2">
        <v>91</v>
      </c>
      <c r="R223" s="6">
        <v>4.5</v>
      </c>
      <c r="S223" s="9">
        <v>4.4000000000000004</v>
      </c>
      <c r="T223" s="9">
        <v>3.4</v>
      </c>
      <c r="U223" s="9">
        <v>3.4</v>
      </c>
      <c r="V223" s="9">
        <v>4.4000000000000004</v>
      </c>
      <c r="W223" s="9">
        <v>5</v>
      </c>
      <c r="X223" s="9">
        <v>5.2</v>
      </c>
      <c r="Y223" s="9">
        <v>4.7</v>
      </c>
      <c r="Z223" s="9">
        <v>5.8</v>
      </c>
    </row>
    <row r="224" spans="1:26" ht="15" customHeight="1" x14ac:dyDescent="0.25">
      <c r="A224" s="2">
        <v>2016</v>
      </c>
      <c r="B224" s="2">
        <v>24766</v>
      </c>
      <c r="C224" s="2">
        <v>310</v>
      </c>
      <c r="D224" s="2">
        <v>2</v>
      </c>
      <c r="E224" s="2" t="s">
        <v>637</v>
      </c>
      <c r="F224" s="2" t="s">
        <v>16</v>
      </c>
      <c r="G224" s="2">
        <v>223</v>
      </c>
      <c r="H224" s="2" t="s">
        <v>23</v>
      </c>
      <c r="I224" s="2" t="s">
        <v>832</v>
      </c>
      <c r="J224" s="2" t="s">
        <v>222</v>
      </c>
      <c r="K224" s="2" t="s">
        <v>820</v>
      </c>
      <c r="L224" s="2" t="s">
        <v>725</v>
      </c>
      <c r="M224" s="2" t="s">
        <v>168</v>
      </c>
      <c r="N224" s="13">
        <v>4</v>
      </c>
      <c r="O224" s="2">
        <v>13129</v>
      </c>
      <c r="P224" s="3">
        <v>36451</v>
      </c>
      <c r="Q224" s="2">
        <v>70</v>
      </c>
      <c r="R224" s="6">
        <v>4.5</v>
      </c>
      <c r="S224" s="9">
        <v>5.0999999999999996</v>
      </c>
      <c r="T224" s="9">
        <v>3.5</v>
      </c>
      <c r="U224" s="9">
        <v>4.0999999999999996</v>
      </c>
      <c r="V224" s="9">
        <v>4.9000000000000004</v>
      </c>
      <c r="W224" s="9">
        <v>4.5999999999999996</v>
      </c>
      <c r="X224" s="9">
        <v>5</v>
      </c>
      <c r="Y224" s="9">
        <v>4.3</v>
      </c>
      <c r="Z224" s="9">
        <v>4.5999999999999996</v>
      </c>
    </row>
    <row r="225" spans="1:26" ht="15" customHeight="1" x14ac:dyDescent="0.25">
      <c r="A225" s="2">
        <v>2016</v>
      </c>
      <c r="B225" s="2">
        <v>24766</v>
      </c>
      <c r="C225" s="2">
        <v>310</v>
      </c>
      <c r="D225" s="2">
        <v>2</v>
      </c>
      <c r="E225" s="2" t="s">
        <v>637</v>
      </c>
      <c r="F225" s="2" t="s">
        <v>16</v>
      </c>
      <c r="G225" s="2">
        <v>224</v>
      </c>
      <c r="H225" s="2" t="s">
        <v>17</v>
      </c>
      <c r="I225" s="2" t="s">
        <v>78</v>
      </c>
      <c r="J225" s="2" t="s">
        <v>312</v>
      </c>
      <c r="K225" s="2" t="s">
        <v>535</v>
      </c>
      <c r="L225" s="2"/>
      <c r="M225" s="2" t="s">
        <v>233</v>
      </c>
      <c r="N225" s="13">
        <v>5</v>
      </c>
      <c r="O225" s="2">
        <v>13111</v>
      </c>
      <c r="P225" s="3">
        <v>36286</v>
      </c>
      <c r="Q225" s="2">
        <v>88</v>
      </c>
      <c r="R225" s="6">
        <v>5</v>
      </c>
      <c r="S225" s="9">
        <v>5.0999999999999996</v>
      </c>
      <c r="T225" s="9">
        <v>4.5999999999999996</v>
      </c>
      <c r="U225" s="9">
        <v>4.4000000000000004</v>
      </c>
      <c r="V225" s="9">
        <v>4.8</v>
      </c>
      <c r="W225" s="9">
        <v>4.8</v>
      </c>
      <c r="X225" s="9">
        <v>5.6</v>
      </c>
      <c r="Y225" s="9">
        <v>4.8</v>
      </c>
      <c r="Z225" s="9">
        <v>6.5</v>
      </c>
    </row>
    <row r="226" spans="1:26" ht="15" customHeight="1" x14ac:dyDescent="0.25">
      <c r="A226" s="2">
        <v>2016</v>
      </c>
      <c r="B226" s="2">
        <v>24766</v>
      </c>
      <c r="C226" s="2">
        <v>310</v>
      </c>
      <c r="D226" s="2">
        <v>2</v>
      </c>
      <c r="E226" s="2" t="s">
        <v>637</v>
      </c>
      <c r="F226" s="2" t="s">
        <v>16</v>
      </c>
      <c r="G226" s="2">
        <v>225</v>
      </c>
      <c r="H226" s="2" t="s">
        <v>23</v>
      </c>
      <c r="I226" s="2" t="s">
        <v>99</v>
      </c>
      <c r="J226" s="2" t="s">
        <v>33</v>
      </c>
      <c r="K226" s="2" t="s">
        <v>728</v>
      </c>
      <c r="L226" s="2" t="s">
        <v>643</v>
      </c>
      <c r="M226" s="2" t="s">
        <v>22</v>
      </c>
      <c r="N226" s="13">
        <v>14</v>
      </c>
      <c r="O226" s="2">
        <v>13110</v>
      </c>
      <c r="P226" s="3">
        <v>35998</v>
      </c>
      <c r="Q226" s="2">
        <v>95</v>
      </c>
      <c r="R226" s="6">
        <v>5</v>
      </c>
      <c r="S226" s="9">
        <v>4.7</v>
      </c>
      <c r="T226" s="9">
        <v>4.2</v>
      </c>
      <c r="U226" s="9">
        <v>5.9</v>
      </c>
      <c r="V226" s="9">
        <v>4.2</v>
      </c>
      <c r="W226" s="9">
        <v>4.5999999999999996</v>
      </c>
      <c r="X226" s="9">
        <v>5.2</v>
      </c>
      <c r="Y226" s="9">
        <v>4.9000000000000004</v>
      </c>
      <c r="Z226" s="9">
        <v>6.3</v>
      </c>
    </row>
    <row r="227" spans="1:26" ht="15" customHeight="1" x14ac:dyDescent="0.25">
      <c r="A227" s="2">
        <v>2016</v>
      </c>
      <c r="B227" s="2">
        <v>24766</v>
      </c>
      <c r="C227" s="2">
        <v>310</v>
      </c>
      <c r="D227" s="2">
        <v>2</v>
      </c>
      <c r="E227" s="2" t="s">
        <v>637</v>
      </c>
      <c r="F227" s="2" t="s">
        <v>16</v>
      </c>
      <c r="G227" s="2">
        <v>226</v>
      </c>
      <c r="H227" s="2" t="s">
        <v>23</v>
      </c>
      <c r="I227" s="2" t="s">
        <v>290</v>
      </c>
      <c r="J227" s="2" t="s">
        <v>33</v>
      </c>
      <c r="K227" s="2" t="s">
        <v>665</v>
      </c>
      <c r="L227" s="2" t="s">
        <v>646</v>
      </c>
      <c r="M227" s="2" t="s">
        <v>22</v>
      </c>
      <c r="N227" s="13">
        <v>8</v>
      </c>
      <c r="O227" s="2">
        <v>13110</v>
      </c>
      <c r="P227" s="3">
        <v>36362</v>
      </c>
      <c r="Q227" s="2">
        <v>86</v>
      </c>
      <c r="R227" s="6">
        <v>5</v>
      </c>
      <c r="S227" s="9">
        <v>5.4</v>
      </c>
      <c r="T227" s="9">
        <v>5.0999999999999996</v>
      </c>
      <c r="U227" s="9">
        <v>4.2</v>
      </c>
      <c r="V227" s="9">
        <v>4.9000000000000004</v>
      </c>
      <c r="W227" s="9">
        <v>4.5999999999999996</v>
      </c>
      <c r="X227" s="9">
        <v>5.4</v>
      </c>
      <c r="Y227" s="9">
        <v>4.3</v>
      </c>
      <c r="Z227" s="9">
        <v>6.6</v>
      </c>
    </row>
    <row r="228" spans="1:26" ht="15" customHeight="1" x14ac:dyDescent="0.25">
      <c r="A228" s="2">
        <v>2016</v>
      </c>
      <c r="B228" s="2">
        <v>24766</v>
      </c>
      <c r="C228" s="2">
        <v>310</v>
      </c>
      <c r="D228" s="2">
        <v>2</v>
      </c>
      <c r="E228" s="2" t="s">
        <v>637</v>
      </c>
      <c r="F228" s="2" t="s">
        <v>16</v>
      </c>
      <c r="G228" s="2">
        <v>227</v>
      </c>
      <c r="H228" s="2" t="s">
        <v>17</v>
      </c>
      <c r="I228" s="2" t="s">
        <v>846</v>
      </c>
      <c r="J228" s="2" t="s">
        <v>33</v>
      </c>
      <c r="K228" s="2" t="s">
        <v>236</v>
      </c>
      <c r="L228" s="2" t="s">
        <v>660</v>
      </c>
      <c r="M228" s="2" t="s">
        <v>22</v>
      </c>
      <c r="N228" s="13">
        <v>9</v>
      </c>
      <c r="O228" s="2">
        <v>13110</v>
      </c>
      <c r="P228" s="3">
        <v>36215</v>
      </c>
      <c r="Q228" s="2">
        <v>91</v>
      </c>
      <c r="R228" s="6">
        <v>5.2</v>
      </c>
      <c r="S228" s="9">
        <v>5.7</v>
      </c>
      <c r="T228" s="9">
        <v>4.9000000000000004</v>
      </c>
      <c r="U228" s="9">
        <v>4.7</v>
      </c>
      <c r="V228" s="9">
        <v>5.3</v>
      </c>
      <c r="W228" s="9">
        <v>4.8</v>
      </c>
      <c r="X228" s="9">
        <v>5.4</v>
      </c>
      <c r="Y228" s="9">
        <v>4.2</v>
      </c>
      <c r="Z228" s="9">
        <v>6.6</v>
      </c>
    </row>
    <row r="229" spans="1:26" ht="15" customHeight="1" x14ac:dyDescent="0.25">
      <c r="A229" s="2">
        <v>2016</v>
      </c>
      <c r="B229" s="2">
        <v>24766</v>
      </c>
      <c r="C229" s="2">
        <v>310</v>
      </c>
      <c r="D229" s="2">
        <v>2</v>
      </c>
      <c r="E229" s="2" t="s">
        <v>637</v>
      </c>
      <c r="F229" s="2" t="s">
        <v>16</v>
      </c>
      <c r="G229" s="2">
        <v>228</v>
      </c>
      <c r="H229" s="2" t="s">
        <v>17</v>
      </c>
      <c r="I229" s="2" t="s">
        <v>71</v>
      </c>
      <c r="J229" s="2" t="s">
        <v>312</v>
      </c>
      <c r="K229" s="2" t="s">
        <v>636</v>
      </c>
      <c r="L229" s="2"/>
      <c r="M229" s="2" t="s">
        <v>238</v>
      </c>
      <c r="N229" s="13">
        <v>3</v>
      </c>
      <c r="O229" s="2">
        <v>13122</v>
      </c>
      <c r="P229" s="3">
        <v>36690</v>
      </c>
      <c r="Q229" s="2">
        <v>93</v>
      </c>
      <c r="R229" s="6">
        <v>4.0999999999999996</v>
      </c>
      <c r="S229" s="9">
        <v>4.3</v>
      </c>
      <c r="T229" s="9">
        <v>3.5</v>
      </c>
      <c r="U229" s="9">
        <v>3.8</v>
      </c>
      <c r="V229" s="9">
        <v>4.2</v>
      </c>
      <c r="W229" s="9">
        <v>3.3</v>
      </c>
      <c r="X229" s="9">
        <v>4.4000000000000004</v>
      </c>
      <c r="Y229" s="9">
        <v>4.4000000000000004</v>
      </c>
      <c r="Z229" s="9">
        <v>5.5</v>
      </c>
    </row>
    <row r="230" spans="1:26" ht="15" customHeight="1" x14ac:dyDescent="0.25">
      <c r="A230" s="2">
        <v>2016</v>
      </c>
      <c r="B230" s="2">
        <v>24766</v>
      </c>
      <c r="C230" s="2">
        <v>310</v>
      </c>
      <c r="D230" s="2">
        <v>2</v>
      </c>
      <c r="E230" s="2" t="s">
        <v>637</v>
      </c>
      <c r="F230" s="2" t="s">
        <v>16</v>
      </c>
      <c r="G230" s="2">
        <v>229</v>
      </c>
      <c r="H230" s="2" t="s">
        <v>23</v>
      </c>
      <c r="I230" s="2" t="s">
        <v>909</v>
      </c>
      <c r="J230" s="2" t="s">
        <v>312</v>
      </c>
      <c r="K230" s="2" t="s">
        <v>254</v>
      </c>
      <c r="L230" s="2"/>
      <c r="M230" s="2" t="s">
        <v>22</v>
      </c>
      <c r="N230" s="13">
        <v>12</v>
      </c>
      <c r="O230" s="2">
        <v>13110</v>
      </c>
      <c r="P230" s="3">
        <v>36299</v>
      </c>
      <c r="Q230" s="2">
        <v>92</v>
      </c>
      <c r="R230" s="6">
        <v>4.8</v>
      </c>
      <c r="S230" s="9">
        <v>4.9000000000000004</v>
      </c>
      <c r="T230" s="9">
        <v>4</v>
      </c>
      <c r="U230" s="9">
        <v>4.0999999999999996</v>
      </c>
      <c r="V230" s="9">
        <v>4.3</v>
      </c>
      <c r="W230" s="9">
        <v>4.7</v>
      </c>
      <c r="X230" s="9">
        <v>5.3</v>
      </c>
      <c r="Y230" s="9">
        <v>4.7</v>
      </c>
      <c r="Z230" s="9">
        <v>6.7</v>
      </c>
    </row>
    <row r="231" spans="1:26" ht="15" customHeight="1" x14ac:dyDescent="0.25">
      <c r="A231" s="2">
        <v>2016</v>
      </c>
      <c r="B231" s="2">
        <v>24766</v>
      </c>
      <c r="C231" s="2">
        <v>310</v>
      </c>
      <c r="D231" s="2">
        <v>2</v>
      </c>
      <c r="E231" s="2" t="s">
        <v>637</v>
      </c>
      <c r="F231" s="2" t="s">
        <v>16</v>
      </c>
      <c r="G231" s="2">
        <v>230</v>
      </c>
      <c r="H231" s="2" t="s">
        <v>17</v>
      </c>
      <c r="I231" s="2" t="s">
        <v>262</v>
      </c>
      <c r="J231" s="2" t="s">
        <v>312</v>
      </c>
      <c r="K231" s="2" t="s">
        <v>302</v>
      </c>
      <c r="L231" s="2" t="s">
        <v>705</v>
      </c>
      <c r="M231" s="2" t="s">
        <v>22</v>
      </c>
      <c r="N231" s="13">
        <v>6</v>
      </c>
      <c r="O231" s="2">
        <v>13110</v>
      </c>
      <c r="P231" s="3">
        <v>35688</v>
      </c>
      <c r="Q231" s="2">
        <v>62</v>
      </c>
      <c r="R231" s="6">
        <v>4.8</v>
      </c>
      <c r="S231" s="9">
        <v>5.5</v>
      </c>
      <c r="T231" s="9">
        <v>4.4000000000000004</v>
      </c>
      <c r="U231" s="9">
        <v>4.5</v>
      </c>
      <c r="V231" s="9">
        <v>4.7</v>
      </c>
      <c r="W231" s="9">
        <v>4.8</v>
      </c>
      <c r="X231" s="9">
        <v>5</v>
      </c>
      <c r="Y231" s="9">
        <v>4.3</v>
      </c>
      <c r="Z231" s="9">
        <v>5.8</v>
      </c>
    </row>
    <row r="232" spans="1:26" ht="15" customHeight="1" x14ac:dyDescent="0.25">
      <c r="A232" s="2">
        <v>2016</v>
      </c>
      <c r="B232" s="2">
        <v>24766</v>
      </c>
      <c r="C232" s="2">
        <v>310</v>
      </c>
      <c r="D232" s="2">
        <v>2</v>
      </c>
      <c r="E232" s="2" t="s">
        <v>637</v>
      </c>
      <c r="F232" s="2" t="s">
        <v>16</v>
      </c>
      <c r="G232" s="2">
        <v>231</v>
      </c>
      <c r="H232" s="2" t="s">
        <v>23</v>
      </c>
      <c r="I232" s="2" t="s">
        <v>381</v>
      </c>
      <c r="J232" s="2" t="s">
        <v>82</v>
      </c>
      <c r="K232" s="2" t="s">
        <v>855</v>
      </c>
      <c r="L232" s="2"/>
      <c r="M232" s="2" t="s">
        <v>22</v>
      </c>
      <c r="N232" s="13">
        <v>9</v>
      </c>
      <c r="O232" s="2">
        <v>13110</v>
      </c>
      <c r="P232" s="3">
        <v>36438</v>
      </c>
      <c r="Q232" s="2">
        <v>95</v>
      </c>
      <c r="R232" s="6">
        <v>4.5</v>
      </c>
      <c r="S232" s="9">
        <v>4.9000000000000004</v>
      </c>
      <c r="T232" s="9">
        <v>4</v>
      </c>
      <c r="U232" s="9">
        <v>3.5</v>
      </c>
      <c r="V232" s="9">
        <v>4.0999999999999996</v>
      </c>
      <c r="W232" s="9">
        <v>4.5</v>
      </c>
      <c r="X232" s="9">
        <v>4.4000000000000004</v>
      </c>
      <c r="Y232" s="9">
        <v>4.4000000000000004</v>
      </c>
      <c r="Z232" s="9">
        <v>6.3</v>
      </c>
    </row>
    <row r="233" spans="1:26" ht="15" customHeight="1" x14ac:dyDescent="0.25">
      <c r="A233" s="2">
        <v>2016</v>
      </c>
      <c r="B233" s="2">
        <v>24766</v>
      </c>
      <c r="C233" s="2">
        <v>310</v>
      </c>
      <c r="D233" s="2">
        <v>2</v>
      </c>
      <c r="E233" s="2" t="s">
        <v>637</v>
      </c>
      <c r="F233" s="2" t="s">
        <v>16</v>
      </c>
      <c r="G233" s="2">
        <v>232</v>
      </c>
      <c r="H233" s="2" t="s">
        <v>23</v>
      </c>
      <c r="I233" s="2" t="s">
        <v>133</v>
      </c>
      <c r="J233" s="2" t="s">
        <v>19</v>
      </c>
      <c r="K233" s="2" t="s">
        <v>851</v>
      </c>
      <c r="L233" s="2"/>
      <c r="M233" s="2" t="s">
        <v>22</v>
      </c>
      <c r="N233" s="13">
        <v>8</v>
      </c>
      <c r="O233" s="2">
        <v>13110</v>
      </c>
      <c r="P233" s="3">
        <v>36018</v>
      </c>
      <c r="Q233" s="2">
        <v>93</v>
      </c>
      <c r="R233" s="6">
        <v>5.9</v>
      </c>
      <c r="S233" s="9">
        <v>6.5</v>
      </c>
      <c r="T233" s="9">
        <v>6.3</v>
      </c>
      <c r="U233" s="9">
        <v>5.9</v>
      </c>
      <c r="V233" s="9">
        <v>5.9</v>
      </c>
      <c r="W233" s="9">
        <v>5.5</v>
      </c>
      <c r="X233" s="9">
        <v>5.8</v>
      </c>
      <c r="Y233" s="9">
        <v>5.0999999999999996</v>
      </c>
      <c r="Z233" s="9">
        <v>6.6</v>
      </c>
    </row>
    <row r="234" spans="1:26" ht="15" customHeight="1" x14ac:dyDescent="0.25">
      <c r="A234" s="2">
        <v>2016</v>
      </c>
      <c r="B234" s="2">
        <v>24766</v>
      </c>
      <c r="C234" s="2">
        <v>310</v>
      </c>
      <c r="D234" s="2">
        <v>2</v>
      </c>
      <c r="E234" s="2" t="s">
        <v>637</v>
      </c>
      <c r="F234" s="2" t="s">
        <v>16</v>
      </c>
      <c r="G234" s="2">
        <v>233</v>
      </c>
      <c r="H234" s="2" t="s">
        <v>23</v>
      </c>
      <c r="I234" s="2" t="s">
        <v>760</v>
      </c>
      <c r="J234" s="2" t="s">
        <v>33</v>
      </c>
      <c r="K234" s="2" t="s">
        <v>467</v>
      </c>
      <c r="L234" s="2" t="s">
        <v>653</v>
      </c>
      <c r="M234" s="2" t="s">
        <v>22</v>
      </c>
      <c r="N234" s="13">
        <v>4</v>
      </c>
      <c r="O234" s="2">
        <v>13110</v>
      </c>
      <c r="P234" s="3">
        <v>36628</v>
      </c>
      <c r="Q234" s="2">
        <v>94</v>
      </c>
      <c r="R234" s="6">
        <v>4.8</v>
      </c>
      <c r="S234" s="9">
        <v>5.6</v>
      </c>
      <c r="T234" s="9">
        <v>4.5</v>
      </c>
      <c r="U234" s="9">
        <v>3.7</v>
      </c>
      <c r="V234" s="9">
        <v>4.8</v>
      </c>
      <c r="W234" s="9">
        <v>4.5</v>
      </c>
      <c r="X234" s="9">
        <v>4.0999999999999996</v>
      </c>
      <c r="Y234" s="9">
        <v>4.7</v>
      </c>
      <c r="Z234" s="9">
        <v>6.5</v>
      </c>
    </row>
    <row r="235" spans="1:26" ht="15" customHeight="1" x14ac:dyDescent="0.25">
      <c r="A235" s="2">
        <v>2016</v>
      </c>
      <c r="B235" s="2">
        <v>24766</v>
      </c>
      <c r="C235" s="2">
        <v>310</v>
      </c>
      <c r="D235" s="2">
        <v>2</v>
      </c>
      <c r="E235" s="2" t="s">
        <v>637</v>
      </c>
      <c r="F235" s="2" t="s">
        <v>16</v>
      </c>
      <c r="G235" s="2">
        <v>234</v>
      </c>
      <c r="H235" s="2" t="s">
        <v>17</v>
      </c>
      <c r="I235" s="2" t="s">
        <v>303</v>
      </c>
      <c r="J235" s="2" t="s">
        <v>33</v>
      </c>
      <c r="K235" s="2" t="s">
        <v>217</v>
      </c>
      <c r="L235" s="2"/>
      <c r="M235" s="2" t="s">
        <v>22</v>
      </c>
      <c r="N235" s="13">
        <v>12</v>
      </c>
      <c r="O235" s="2">
        <v>13110</v>
      </c>
      <c r="P235" s="3">
        <v>36416</v>
      </c>
      <c r="Q235" s="2">
        <v>91</v>
      </c>
      <c r="R235" s="6">
        <v>4.5999999999999996</v>
      </c>
      <c r="S235" s="9">
        <v>4.7</v>
      </c>
      <c r="T235" s="9">
        <v>4</v>
      </c>
      <c r="U235" s="9">
        <v>3.5</v>
      </c>
      <c r="V235" s="9">
        <v>4.3</v>
      </c>
      <c r="W235" s="9">
        <v>4.7</v>
      </c>
      <c r="X235" s="9">
        <v>4.9000000000000004</v>
      </c>
      <c r="Y235" s="9">
        <v>4.7</v>
      </c>
      <c r="Z235" s="9">
        <v>6.3</v>
      </c>
    </row>
    <row r="236" spans="1:26" ht="15" customHeight="1" x14ac:dyDescent="0.25">
      <c r="A236" s="2">
        <v>2016</v>
      </c>
      <c r="B236" s="2">
        <v>24766</v>
      </c>
      <c r="C236" s="2">
        <v>310</v>
      </c>
      <c r="D236" s="2">
        <v>2</v>
      </c>
      <c r="E236" s="2" t="s">
        <v>637</v>
      </c>
      <c r="F236" s="2" t="s">
        <v>16</v>
      </c>
      <c r="G236" s="2">
        <v>235</v>
      </c>
      <c r="H236" s="2" t="s">
        <v>23</v>
      </c>
      <c r="I236" s="2" t="s">
        <v>555</v>
      </c>
      <c r="J236" s="2" t="s">
        <v>504</v>
      </c>
      <c r="K236" s="2" t="s">
        <v>950</v>
      </c>
      <c r="L236" s="2" t="s">
        <v>687</v>
      </c>
      <c r="M236" s="2" t="s">
        <v>22</v>
      </c>
      <c r="N236" s="13">
        <v>11</v>
      </c>
      <c r="O236" s="2">
        <v>13110</v>
      </c>
      <c r="P236" s="3">
        <v>36571</v>
      </c>
      <c r="Q236" s="2">
        <v>96</v>
      </c>
      <c r="R236" s="6">
        <v>5.4</v>
      </c>
      <c r="S236" s="9">
        <v>6.1</v>
      </c>
      <c r="T236" s="9">
        <v>4.5999999999999996</v>
      </c>
      <c r="U236" s="9">
        <v>4.3</v>
      </c>
      <c r="V236" s="9">
        <v>5.6</v>
      </c>
      <c r="W236" s="9">
        <v>5.5</v>
      </c>
      <c r="X236" s="9">
        <v>4.2</v>
      </c>
      <c r="Y236" s="9">
        <v>6.9</v>
      </c>
      <c r="Z236" s="9">
        <v>6.5</v>
      </c>
    </row>
    <row r="237" spans="1:26" ht="15" customHeight="1" x14ac:dyDescent="0.25">
      <c r="A237" s="2">
        <v>2016</v>
      </c>
      <c r="B237" s="2">
        <v>24766</v>
      </c>
      <c r="C237" s="2">
        <v>310</v>
      </c>
      <c r="D237" s="2">
        <v>2</v>
      </c>
      <c r="E237" s="2" t="s">
        <v>637</v>
      </c>
      <c r="F237" s="2" t="s">
        <v>16</v>
      </c>
      <c r="G237" s="2">
        <v>236</v>
      </c>
      <c r="H237" s="2" t="s">
        <v>23</v>
      </c>
      <c r="I237" s="2" t="s">
        <v>829</v>
      </c>
      <c r="J237" s="2" t="s">
        <v>312</v>
      </c>
      <c r="K237" s="2" t="s">
        <v>33</v>
      </c>
      <c r="L237" s="2" t="s">
        <v>716</v>
      </c>
      <c r="M237" s="2" t="s">
        <v>22</v>
      </c>
      <c r="N237" s="13">
        <v>8</v>
      </c>
      <c r="O237" s="2">
        <v>13110</v>
      </c>
      <c r="P237" s="3">
        <v>35160</v>
      </c>
      <c r="Q237" s="2">
        <v>87</v>
      </c>
      <c r="R237" s="6">
        <v>5.2</v>
      </c>
      <c r="S237" s="9">
        <v>6.2</v>
      </c>
      <c r="T237" s="9">
        <v>5</v>
      </c>
      <c r="U237" s="9">
        <v>4.7</v>
      </c>
      <c r="V237" s="9">
        <v>5.6</v>
      </c>
      <c r="W237" s="9">
        <v>4.7</v>
      </c>
      <c r="X237" s="9">
        <v>4.3</v>
      </c>
      <c r="Y237" s="9">
        <v>6.2</v>
      </c>
      <c r="Z237" s="9">
        <v>5.5</v>
      </c>
    </row>
    <row r="238" spans="1:26" ht="15" customHeight="1" x14ac:dyDescent="0.25">
      <c r="A238" s="2">
        <v>2016</v>
      </c>
      <c r="B238" s="2">
        <v>24766</v>
      </c>
      <c r="C238" s="2">
        <v>310</v>
      </c>
      <c r="D238" s="2">
        <v>2</v>
      </c>
      <c r="E238" s="2" t="s">
        <v>637</v>
      </c>
      <c r="F238" s="2" t="s">
        <v>16</v>
      </c>
      <c r="G238" s="2">
        <v>237</v>
      </c>
      <c r="H238" s="2" t="s">
        <v>17</v>
      </c>
      <c r="I238" s="2" t="s">
        <v>402</v>
      </c>
      <c r="J238" s="2" t="s">
        <v>327</v>
      </c>
      <c r="K238" s="2" t="s">
        <v>645</v>
      </c>
      <c r="L238" s="2" t="s">
        <v>666</v>
      </c>
      <c r="M238" s="2" t="s">
        <v>22</v>
      </c>
      <c r="N238" s="13">
        <v>4</v>
      </c>
      <c r="O238" s="2">
        <v>13110</v>
      </c>
      <c r="P238" s="3">
        <v>36529</v>
      </c>
      <c r="Q238" s="2">
        <v>96</v>
      </c>
      <c r="R238" s="6">
        <v>6</v>
      </c>
      <c r="S238" s="9">
        <v>5.7</v>
      </c>
      <c r="T238" s="9">
        <v>4.9000000000000004</v>
      </c>
      <c r="U238" s="9">
        <v>6.4</v>
      </c>
      <c r="V238" s="9">
        <v>6.2</v>
      </c>
      <c r="W238" s="9">
        <v>5.9</v>
      </c>
      <c r="X238" s="9">
        <v>5.5</v>
      </c>
      <c r="Y238" s="9">
        <v>6.9</v>
      </c>
      <c r="Z238" s="9">
        <v>6.6</v>
      </c>
    </row>
    <row r="239" spans="1:26" ht="15" customHeight="1" x14ac:dyDescent="0.25">
      <c r="A239" s="2">
        <v>2016</v>
      </c>
      <c r="B239" s="2">
        <v>24766</v>
      </c>
      <c r="C239" s="2">
        <v>310</v>
      </c>
      <c r="D239" s="2">
        <v>2</v>
      </c>
      <c r="E239" s="2" t="s">
        <v>637</v>
      </c>
      <c r="F239" s="2" t="s">
        <v>16</v>
      </c>
      <c r="G239" s="2">
        <v>238</v>
      </c>
      <c r="H239" s="2" t="s">
        <v>23</v>
      </c>
      <c r="I239" s="2" t="s">
        <v>764</v>
      </c>
      <c r="J239" s="2" t="s">
        <v>269</v>
      </c>
      <c r="K239" s="2" t="s">
        <v>748</v>
      </c>
      <c r="L239" s="2"/>
      <c r="M239" s="2" t="s">
        <v>88</v>
      </c>
      <c r="N239" s="13">
        <v>14</v>
      </c>
      <c r="O239" s="2">
        <v>13201</v>
      </c>
      <c r="P239" s="3">
        <v>36440</v>
      </c>
      <c r="Q239" s="2">
        <v>93</v>
      </c>
      <c r="R239" s="6">
        <v>5.7</v>
      </c>
      <c r="S239" s="9">
        <v>6</v>
      </c>
      <c r="T239" s="9">
        <v>5.4</v>
      </c>
      <c r="U239" s="9">
        <v>5.3</v>
      </c>
      <c r="V239" s="9">
        <v>6</v>
      </c>
      <c r="W239" s="9">
        <v>5.5</v>
      </c>
      <c r="X239" s="9">
        <v>5.0999999999999996</v>
      </c>
      <c r="Y239" s="9">
        <v>6.2</v>
      </c>
      <c r="Z239" s="9">
        <v>6.4</v>
      </c>
    </row>
    <row r="240" spans="1:26" ht="15" customHeight="1" x14ac:dyDescent="0.25">
      <c r="A240" s="2">
        <v>2016</v>
      </c>
      <c r="B240" s="2">
        <v>24766</v>
      </c>
      <c r="C240" s="2">
        <v>310</v>
      </c>
      <c r="D240" s="2">
        <v>2</v>
      </c>
      <c r="E240" s="2" t="s">
        <v>637</v>
      </c>
      <c r="F240" s="2" t="s">
        <v>16</v>
      </c>
      <c r="G240" s="2">
        <v>239</v>
      </c>
      <c r="H240" s="2" t="s">
        <v>23</v>
      </c>
      <c r="I240" s="2" t="s">
        <v>388</v>
      </c>
      <c r="J240" s="2" t="s">
        <v>222</v>
      </c>
      <c r="K240" s="2" t="s">
        <v>484</v>
      </c>
      <c r="L240" s="2"/>
      <c r="M240" s="2" t="s">
        <v>168</v>
      </c>
      <c r="N240" s="13">
        <v>9</v>
      </c>
      <c r="O240" s="2">
        <v>13129</v>
      </c>
      <c r="P240" s="3">
        <v>36254</v>
      </c>
      <c r="Q240" s="2">
        <v>94</v>
      </c>
      <c r="R240" s="6">
        <v>6</v>
      </c>
      <c r="S240" s="9">
        <v>5.9</v>
      </c>
      <c r="T240" s="9">
        <v>5.0999999999999996</v>
      </c>
      <c r="U240" s="9">
        <v>6.6</v>
      </c>
      <c r="V240" s="9">
        <v>6.1</v>
      </c>
      <c r="W240" s="9">
        <v>5.7</v>
      </c>
      <c r="X240" s="9">
        <v>6</v>
      </c>
      <c r="Y240" s="9">
        <v>7</v>
      </c>
      <c r="Z240" s="9">
        <v>6.1</v>
      </c>
    </row>
    <row r="241" spans="1:26" ht="15" customHeight="1" x14ac:dyDescent="0.25">
      <c r="A241" s="2">
        <v>2016</v>
      </c>
      <c r="B241" s="2">
        <v>24766</v>
      </c>
      <c r="C241" s="2">
        <v>310</v>
      </c>
      <c r="D241" s="2">
        <v>2</v>
      </c>
      <c r="E241" s="2" t="s">
        <v>637</v>
      </c>
      <c r="F241" s="2" t="s">
        <v>16</v>
      </c>
      <c r="G241" s="2">
        <v>240</v>
      </c>
      <c r="H241" s="2" t="s">
        <v>17</v>
      </c>
      <c r="I241" s="2" t="s">
        <v>638</v>
      </c>
      <c r="J241" s="2" t="s">
        <v>773</v>
      </c>
      <c r="K241" s="2" t="s">
        <v>73</v>
      </c>
      <c r="L241" s="2" t="s">
        <v>677</v>
      </c>
      <c r="M241" s="2" t="s">
        <v>22</v>
      </c>
      <c r="N241" s="13">
        <v>6</v>
      </c>
      <c r="O241" s="2">
        <v>13110</v>
      </c>
      <c r="P241" s="3">
        <v>36321</v>
      </c>
      <c r="Q241" s="2">
        <v>0</v>
      </c>
      <c r="R241" s="6">
        <v>6</v>
      </c>
      <c r="S241" s="9">
        <v>6.2</v>
      </c>
      <c r="T241" s="9">
        <v>5.3</v>
      </c>
      <c r="U241" s="9">
        <v>5.6</v>
      </c>
      <c r="V241" s="9">
        <v>6.5</v>
      </c>
      <c r="W241" s="9">
        <v>5.9</v>
      </c>
      <c r="X241" s="9">
        <v>5.7</v>
      </c>
      <c r="Y241" s="9">
        <v>6.8</v>
      </c>
      <c r="Z241" s="9">
        <v>6.6</v>
      </c>
    </row>
    <row r="242" spans="1:26" ht="15" customHeight="1" x14ac:dyDescent="0.25">
      <c r="A242" s="2">
        <v>2016</v>
      </c>
      <c r="B242" s="2">
        <v>24766</v>
      </c>
      <c r="C242" s="2">
        <v>310</v>
      </c>
      <c r="D242" s="2">
        <v>2</v>
      </c>
      <c r="E242" s="2" t="s">
        <v>637</v>
      </c>
      <c r="F242" s="2" t="s">
        <v>16</v>
      </c>
      <c r="G242" s="2">
        <v>241</v>
      </c>
      <c r="H242" s="2" t="s">
        <v>17</v>
      </c>
      <c r="I242" s="2" t="s">
        <v>616</v>
      </c>
      <c r="J242" s="2" t="s">
        <v>312</v>
      </c>
      <c r="K242" s="2" t="s">
        <v>504</v>
      </c>
      <c r="L242" s="2" t="s">
        <v>714</v>
      </c>
      <c r="M242" s="2" t="s">
        <v>22</v>
      </c>
      <c r="N242" s="13">
        <v>5</v>
      </c>
      <c r="O242" s="2">
        <v>13110</v>
      </c>
      <c r="P242" s="3">
        <v>35736</v>
      </c>
      <c r="Q242" s="2">
        <v>67</v>
      </c>
      <c r="R242" s="6">
        <v>5.4</v>
      </c>
      <c r="S242" s="9">
        <v>5.9</v>
      </c>
      <c r="T242" s="9">
        <v>4.4000000000000004</v>
      </c>
      <c r="U242" s="9">
        <v>5.2</v>
      </c>
      <c r="V242" s="9">
        <v>5.0999999999999996</v>
      </c>
      <c r="W242" s="9">
        <v>5.2</v>
      </c>
      <c r="X242" s="9">
        <v>5.0999999999999996</v>
      </c>
      <c r="Y242" s="9">
        <v>6.9</v>
      </c>
      <c r="Z242" s="9">
        <v>6</v>
      </c>
    </row>
    <row r="243" spans="1:26" ht="15" customHeight="1" x14ac:dyDescent="0.25">
      <c r="A243" s="2">
        <v>2016</v>
      </c>
      <c r="B243" s="2">
        <v>24766</v>
      </c>
      <c r="C243" s="2">
        <v>310</v>
      </c>
      <c r="D243" s="2">
        <v>2</v>
      </c>
      <c r="E243" s="2" t="s">
        <v>637</v>
      </c>
      <c r="F243" s="2" t="s">
        <v>16</v>
      </c>
      <c r="G243" s="2">
        <v>242</v>
      </c>
      <c r="H243" s="2" t="s">
        <v>17</v>
      </c>
      <c r="I243" s="2" t="s">
        <v>928</v>
      </c>
      <c r="J243" s="2" t="s">
        <v>656</v>
      </c>
      <c r="K243" s="2" t="s">
        <v>139</v>
      </c>
      <c r="L243" s="2"/>
      <c r="M243" s="2" t="s">
        <v>88</v>
      </c>
      <c r="N243" s="13">
        <v>12</v>
      </c>
      <c r="O243" s="2">
        <v>13201</v>
      </c>
      <c r="P243" s="3">
        <v>35687</v>
      </c>
      <c r="Q243" s="2">
        <v>89</v>
      </c>
      <c r="R243" s="6">
        <v>6.4</v>
      </c>
      <c r="S243" s="9">
        <v>6.3</v>
      </c>
      <c r="T243" s="9">
        <v>6.2</v>
      </c>
      <c r="U243" s="9">
        <v>6.6</v>
      </c>
      <c r="V243" s="9">
        <v>6.4</v>
      </c>
      <c r="W243" s="9">
        <v>6.2</v>
      </c>
      <c r="X243" s="9">
        <v>6.3</v>
      </c>
      <c r="Y243" s="9">
        <v>7</v>
      </c>
      <c r="Z243" s="9">
        <v>6.7</v>
      </c>
    </row>
    <row r="244" spans="1:26" ht="15" customHeight="1" x14ac:dyDescent="0.25">
      <c r="A244" s="2">
        <v>2016</v>
      </c>
      <c r="B244" s="2">
        <v>24766</v>
      </c>
      <c r="C244" s="2">
        <v>310</v>
      </c>
      <c r="D244" s="2">
        <v>2</v>
      </c>
      <c r="E244" s="2" t="s">
        <v>637</v>
      </c>
      <c r="F244" s="2" t="s">
        <v>16</v>
      </c>
      <c r="G244" s="2">
        <v>243</v>
      </c>
      <c r="H244" s="2" t="s">
        <v>23</v>
      </c>
      <c r="I244" s="2" t="s">
        <v>392</v>
      </c>
      <c r="J244" s="2" t="s">
        <v>327</v>
      </c>
      <c r="K244" s="2" t="s">
        <v>344</v>
      </c>
      <c r="L244" s="2" t="s">
        <v>669</v>
      </c>
      <c r="M244" s="2" t="s">
        <v>22</v>
      </c>
      <c r="N244" s="13">
        <v>12</v>
      </c>
      <c r="O244" s="2">
        <v>13110</v>
      </c>
      <c r="P244" s="3">
        <v>36088</v>
      </c>
      <c r="Q244" s="2">
        <v>94</v>
      </c>
      <c r="R244" s="6">
        <v>5.4</v>
      </c>
      <c r="S244" s="9">
        <v>5.6</v>
      </c>
      <c r="T244" s="9">
        <v>4.2</v>
      </c>
      <c r="U244" s="9">
        <v>4.5</v>
      </c>
      <c r="V244" s="9">
        <v>6.1</v>
      </c>
      <c r="W244" s="9">
        <v>4.9000000000000004</v>
      </c>
      <c r="X244" s="9">
        <v>4.8</v>
      </c>
      <c r="Y244" s="9">
        <v>6.6</v>
      </c>
      <c r="Z244" s="9">
        <v>6.5</v>
      </c>
    </row>
    <row r="245" spans="1:26" ht="15" customHeight="1" x14ac:dyDescent="0.25">
      <c r="A245" s="2">
        <v>2016</v>
      </c>
      <c r="B245" s="2">
        <v>24766</v>
      </c>
      <c r="C245" s="2">
        <v>310</v>
      </c>
      <c r="D245" s="2">
        <v>2</v>
      </c>
      <c r="E245" s="2" t="s">
        <v>637</v>
      </c>
      <c r="F245" s="2" t="s">
        <v>16</v>
      </c>
      <c r="G245" s="2">
        <v>244</v>
      </c>
      <c r="H245" s="2" t="s">
        <v>17</v>
      </c>
      <c r="I245" s="2" t="s">
        <v>350</v>
      </c>
      <c r="J245" s="2" t="s">
        <v>605</v>
      </c>
      <c r="K245" s="2" t="s">
        <v>603</v>
      </c>
      <c r="L245" s="2" t="s">
        <v>723</v>
      </c>
      <c r="M245" s="2" t="s">
        <v>238</v>
      </c>
      <c r="N245" s="13">
        <v>10</v>
      </c>
      <c r="O245" s="2">
        <v>13122</v>
      </c>
      <c r="P245" s="3">
        <v>36010</v>
      </c>
      <c r="Q245" s="2">
        <v>93</v>
      </c>
      <c r="R245" s="6">
        <v>5.9</v>
      </c>
      <c r="S245" s="9">
        <v>6.4</v>
      </c>
      <c r="T245" s="9">
        <v>6.3</v>
      </c>
      <c r="U245" s="9">
        <v>4.5999999999999996</v>
      </c>
      <c r="V245" s="9">
        <v>5.7</v>
      </c>
      <c r="W245" s="9">
        <v>6.2</v>
      </c>
      <c r="X245" s="9">
        <v>5.7</v>
      </c>
      <c r="Y245" s="9">
        <v>6.6</v>
      </c>
      <c r="Z245" s="9">
        <v>6.1</v>
      </c>
    </row>
    <row r="246" spans="1:26" ht="15" customHeight="1" x14ac:dyDescent="0.25">
      <c r="A246" s="2">
        <v>2016</v>
      </c>
      <c r="B246" s="2">
        <v>24766</v>
      </c>
      <c r="C246" s="2">
        <v>310</v>
      </c>
      <c r="D246" s="2">
        <v>2</v>
      </c>
      <c r="E246" s="2" t="s">
        <v>637</v>
      </c>
      <c r="F246" s="2" t="s">
        <v>16</v>
      </c>
      <c r="G246" s="2">
        <v>245</v>
      </c>
      <c r="H246" s="2" t="s">
        <v>23</v>
      </c>
      <c r="I246" s="2" t="s">
        <v>570</v>
      </c>
      <c r="J246" s="2" t="s">
        <v>651</v>
      </c>
      <c r="K246" s="2" t="s">
        <v>545</v>
      </c>
      <c r="L246" s="2"/>
      <c r="M246" s="2" t="s">
        <v>22</v>
      </c>
      <c r="N246" s="13">
        <v>7</v>
      </c>
      <c r="O246" s="2">
        <v>13110</v>
      </c>
      <c r="P246" s="3">
        <v>35983</v>
      </c>
      <c r="Q246" s="2">
        <v>88</v>
      </c>
      <c r="R246" s="6">
        <v>4.9000000000000004</v>
      </c>
      <c r="S246" s="9">
        <v>5.2</v>
      </c>
      <c r="T246" s="9">
        <v>3.4</v>
      </c>
      <c r="U246" s="9">
        <v>4.2</v>
      </c>
      <c r="V246" s="9">
        <v>4.9000000000000004</v>
      </c>
      <c r="W246" s="9">
        <v>4.5</v>
      </c>
      <c r="X246" s="9">
        <v>4</v>
      </c>
      <c r="Y246" s="9">
        <v>6.8</v>
      </c>
      <c r="Z246" s="9">
        <v>6.7</v>
      </c>
    </row>
    <row r="247" spans="1:26" ht="15" customHeight="1" x14ac:dyDescent="0.25">
      <c r="A247" s="2">
        <v>2016</v>
      </c>
      <c r="B247" s="2">
        <v>24766</v>
      </c>
      <c r="C247" s="2">
        <v>310</v>
      </c>
      <c r="D247" s="2">
        <v>2</v>
      </c>
      <c r="E247" s="2" t="s">
        <v>637</v>
      </c>
      <c r="F247" s="2" t="s">
        <v>16</v>
      </c>
      <c r="G247" s="2">
        <v>246</v>
      </c>
      <c r="H247" s="2" t="s">
        <v>17</v>
      </c>
      <c r="I247" s="2" t="s">
        <v>184</v>
      </c>
      <c r="J247" s="2" t="s">
        <v>375</v>
      </c>
      <c r="K247" s="2" t="s">
        <v>457</v>
      </c>
      <c r="L247" s="2" t="s">
        <v>674</v>
      </c>
      <c r="M247" s="2" t="s">
        <v>22</v>
      </c>
      <c r="N247" s="13">
        <v>13</v>
      </c>
      <c r="O247" s="2">
        <v>13110</v>
      </c>
      <c r="P247" s="3">
        <v>36494</v>
      </c>
      <c r="Q247" s="2">
        <v>87</v>
      </c>
      <c r="R247" s="6">
        <v>6.3</v>
      </c>
      <c r="S247" s="9">
        <v>6.3</v>
      </c>
      <c r="T247" s="9">
        <v>6</v>
      </c>
      <c r="U247" s="9">
        <v>6.6</v>
      </c>
      <c r="V247" s="9">
        <v>6.3</v>
      </c>
      <c r="W247" s="9">
        <v>5.7</v>
      </c>
      <c r="X247" s="9">
        <v>6.3</v>
      </c>
      <c r="Y247" s="9">
        <v>6.8</v>
      </c>
      <c r="Z247" s="9">
        <v>6.5</v>
      </c>
    </row>
    <row r="248" spans="1:26" ht="15" customHeight="1" x14ac:dyDescent="0.25">
      <c r="A248" s="2">
        <v>2016</v>
      </c>
      <c r="B248" s="2">
        <v>24766</v>
      </c>
      <c r="C248" s="2">
        <v>310</v>
      </c>
      <c r="D248" s="2">
        <v>2</v>
      </c>
      <c r="E248" s="2" t="s">
        <v>637</v>
      </c>
      <c r="F248" s="2" t="s">
        <v>16</v>
      </c>
      <c r="G248" s="2">
        <v>247</v>
      </c>
      <c r="H248" s="2" t="s">
        <v>17</v>
      </c>
      <c r="I248" s="2" t="s">
        <v>625</v>
      </c>
      <c r="J248" s="2" t="s">
        <v>312</v>
      </c>
      <c r="K248" s="2" t="s">
        <v>788</v>
      </c>
      <c r="L248" s="2"/>
      <c r="M248" s="2" t="s">
        <v>22</v>
      </c>
      <c r="N248" s="13">
        <v>9</v>
      </c>
      <c r="O248" s="2">
        <v>13110</v>
      </c>
      <c r="P248" s="3">
        <v>36538</v>
      </c>
      <c r="Q248" s="2">
        <v>91</v>
      </c>
      <c r="R248" s="6">
        <v>4.5999999999999996</v>
      </c>
      <c r="S248" s="9">
        <v>5</v>
      </c>
      <c r="T248" s="9">
        <v>3.1</v>
      </c>
      <c r="U248" s="9">
        <v>2.7</v>
      </c>
      <c r="V248" s="9">
        <v>5.6</v>
      </c>
      <c r="W248" s="9">
        <v>4.2</v>
      </c>
      <c r="X248" s="9">
        <v>3.9</v>
      </c>
      <c r="Y248" s="9">
        <v>6.2</v>
      </c>
      <c r="Z248" s="9">
        <v>6.5</v>
      </c>
    </row>
    <row r="249" spans="1:26" ht="15" customHeight="1" x14ac:dyDescent="0.25">
      <c r="A249" s="2">
        <v>2016</v>
      </c>
      <c r="B249" s="2">
        <v>24766</v>
      </c>
      <c r="C249" s="2">
        <v>310</v>
      </c>
      <c r="D249" s="2">
        <v>2</v>
      </c>
      <c r="E249" s="2" t="s">
        <v>637</v>
      </c>
      <c r="F249" s="2" t="s">
        <v>16</v>
      </c>
      <c r="G249" s="2">
        <v>248</v>
      </c>
      <c r="H249" s="2" t="s">
        <v>17</v>
      </c>
      <c r="I249" s="2" t="s">
        <v>794</v>
      </c>
      <c r="J249" s="2" t="s">
        <v>109</v>
      </c>
      <c r="K249" s="2" t="s">
        <v>213</v>
      </c>
      <c r="L249" s="2" t="s">
        <v>739</v>
      </c>
      <c r="M249" s="2" t="s">
        <v>88</v>
      </c>
      <c r="N249" s="13">
        <v>6</v>
      </c>
      <c r="O249" s="2">
        <v>13201</v>
      </c>
      <c r="P249" s="3">
        <v>36414</v>
      </c>
      <c r="Q249" s="2">
        <v>89</v>
      </c>
      <c r="R249" s="6">
        <v>5.2</v>
      </c>
      <c r="S249" s="9">
        <v>6</v>
      </c>
      <c r="T249" s="9">
        <v>3.7</v>
      </c>
      <c r="U249" s="9">
        <v>5.3</v>
      </c>
      <c r="V249" s="9">
        <v>5.2</v>
      </c>
      <c r="W249" s="9">
        <v>4.8</v>
      </c>
      <c r="X249" s="9">
        <v>4.5</v>
      </c>
      <c r="Y249" s="9">
        <v>6.5</v>
      </c>
      <c r="Z249" s="9">
        <v>6.2</v>
      </c>
    </row>
    <row r="250" spans="1:26" ht="15" customHeight="1" x14ac:dyDescent="0.25">
      <c r="A250" s="2">
        <v>2016</v>
      </c>
      <c r="B250" s="2">
        <v>24766</v>
      </c>
      <c r="C250" s="2">
        <v>310</v>
      </c>
      <c r="D250" s="2">
        <v>2</v>
      </c>
      <c r="E250" s="2" t="s">
        <v>637</v>
      </c>
      <c r="F250" s="2" t="s">
        <v>16</v>
      </c>
      <c r="G250" s="2">
        <v>249</v>
      </c>
      <c r="H250" s="2" t="s">
        <v>23</v>
      </c>
      <c r="I250" s="2" t="s">
        <v>44</v>
      </c>
      <c r="J250" s="2" t="s">
        <v>19</v>
      </c>
      <c r="K250" s="2" t="s">
        <v>521</v>
      </c>
      <c r="L250" s="2"/>
      <c r="M250" s="2" t="s">
        <v>22</v>
      </c>
      <c r="N250" s="13">
        <v>4</v>
      </c>
      <c r="O250" s="2">
        <v>13110</v>
      </c>
      <c r="P250" s="3">
        <v>36001</v>
      </c>
      <c r="Q250" s="2">
        <v>93</v>
      </c>
      <c r="R250" s="6">
        <v>5</v>
      </c>
      <c r="S250" s="9">
        <v>5</v>
      </c>
      <c r="T250" s="9">
        <v>4.0999999999999996</v>
      </c>
      <c r="U250" s="9">
        <v>4.0999999999999996</v>
      </c>
      <c r="V250" s="9">
        <v>5.5</v>
      </c>
      <c r="W250" s="9">
        <v>4.7</v>
      </c>
      <c r="X250" s="9">
        <v>4.3</v>
      </c>
      <c r="Y250" s="9">
        <v>6.3</v>
      </c>
      <c r="Z250" s="9">
        <v>6.3</v>
      </c>
    </row>
    <row r="251" spans="1:26" ht="15" customHeight="1" x14ac:dyDescent="0.25">
      <c r="A251" s="2">
        <v>2016</v>
      </c>
      <c r="B251" s="2">
        <v>24766</v>
      </c>
      <c r="C251" s="2">
        <v>310</v>
      </c>
      <c r="D251" s="2">
        <v>2</v>
      </c>
      <c r="E251" s="2" t="s">
        <v>637</v>
      </c>
      <c r="F251" s="2" t="s">
        <v>16</v>
      </c>
      <c r="G251" s="2">
        <v>250</v>
      </c>
      <c r="H251" s="2" t="s">
        <v>17</v>
      </c>
      <c r="I251" s="2" t="s">
        <v>419</v>
      </c>
      <c r="J251" s="2" t="s">
        <v>95</v>
      </c>
      <c r="K251" s="2" t="s">
        <v>153</v>
      </c>
      <c r="L251" s="2" t="s">
        <v>733</v>
      </c>
      <c r="M251" s="2" t="s">
        <v>88</v>
      </c>
      <c r="N251" s="13">
        <v>12</v>
      </c>
      <c r="O251" s="2">
        <v>13201</v>
      </c>
      <c r="P251" s="3">
        <v>36552</v>
      </c>
      <c r="Q251" s="2">
        <v>90</v>
      </c>
      <c r="R251" s="6">
        <v>5.3</v>
      </c>
      <c r="S251" s="9">
        <v>5.8</v>
      </c>
      <c r="T251" s="9">
        <v>4.8</v>
      </c>
      <c r="U251" s="9">
        <v>4.7</v>
      </c>
      <c r="V251" s="9">
        <v>5.3</v>
      </c>
      <c r="W251" s="9">
        <v>4.8</v>
      </c>
      <c r="X251" s="9">
        <v>4.0999999999999996</v>
      </c>
      <c r="Y251" s="9">
        <v>6.7</v>
      </c>
      <c r="Z251" s="9">
        <v>6.3</v>
      </c>
    </row>
    <row r="252" spans="1:26" ht="15" customHeight="1" x14ac:dyDescent="0.25">
      <c r="A252" s="2">
        <v>2016</v>
      </c>
      <c r="B252" s="2">
        <v>24766</v>
      </c>
      <c r="C252" s="2">
        <v>310</v>
      </c>
      <c r="D252" s="2">
        <v>2</v>
      </c>
      <c r="E252" s="2" t="s">
        <v>637</v>
      </c>
      <c r="F252" s="2" t="s">
        <v>16</v>
      </c>
      <c r="G252" s="2">
        <v>251</v>
      </c>
      <c r="H252" s="2" t="s">
        <v>23</v>
      </c>
      <c r="I252" s="2" t="s">
        <v>346</v>
      </c>
      <c r="J252" s="2" t="s">
        <v>195</v>
      </c>
      <c r="K252" s="2" t="s">
        <v>163</v>
      </c>
      <c r="L252" s="2" t="s">
        <v>681</v>
      </c>
      <c r="M252" s="2" t="s">
        <v>22</v>
      </c>
      <c r="N252" s="13">
        <v>6</v>
      </c>
      <c r="O252" s="2">
        <v>13110</v>
      </c>
      <c r="P252" s="3">
        <v>36576</v>
      </c>
      <c r="Q252" s="2">
        <v>91</v>
      </c>
      <c r="R252" s="6">
        <v>5.4</v>
      </c>
      <c r="S252" s="9">
        <v>5</v>
      </c>
      <c r="T252" s="9">
        <v>5.7</v>
      </c>
      <c r="U252" s="9">
        <v>5.5</v>
      </c>
      <c r="V252" s="9">
        <v>4.0999999999999996</v>
      </c>
      <c r="W252" s="9">
        <v>6.1</v>
      </c>
      <c r="X252" s="9">
        <v>6.1</v>
      </c>
      <c r="Y252" s="9">
        <v>6.4</v>
      </c>
      <c r="Z252" s="9">
        <v>5</v>
      </c>
    </row>
    <row r="253" spans="1:26" ht="15" customHeight="1" x14ac:dyDescent="0.25">
      <c r="A253" s="2">
        <v>2016</v>
      </c>
      <c r="B253" s="2">
        <v>24766</v>
      </c>
      <c r="C253" s="2">
        <v>310</v>
      </c>
      <c r="D253" s="2">
        <v>3</v>
      </c>
      <c r="E253" s="2" t="s">
        <v>744</v>
      </c>
      <c r="F253" s="2" t="s">
        <v>16</v>
      </c>
      <c r="G253" s="2">
        <v>252</v>
      </c>
      <c r="H253" s="2" t="s">
        <v>17</v>
      </c>
      <c r="I253" s="2" t="s">
        <v>440</v>
      </c>
      <c r="J253" s="2" t="s">
        <v>372</v>
      </c>
      <c r="K253" s="2" t="s">
        <v>231</v>
      </c>
      <c r="L253" s="2" t="s">
        <v>757</v>
      </c>
      <c r="M253" s="2" t="s">
        <v>22</v>
      </c>
      <c r="N253" s="13">
        <v>13</v>
      </c>
      <c r="O253" s="2">
        <v>13110</v>
      </c>
      <c r="P253" s="3">
        <v>36279</v>
      </c>
      <c r="Q253" s="2">
        <v>95</v>
      </c>
      <c r="R253" s="6">
        <v>5.2</v>
      </c>
      <c r="S253" s="9">
        <v>5.5</v>
      </c>
      <c r="T253" s="9">
        <v>5.0999999999999996</v>
      </c>
      <c r="U253" s="9">
        <v>4</v>
      </c>
      <c r="V253" s="9">
        <v>4.9000000000000004</v>
      </c>
      <c r="W253" s="9">
        <v>4.9000000000000004</v>
      </c>
      <c r="X253" s="9">
        <v>4.8</v>
      </c>
      <c r="Y253" s="9">
        <v>6.9</v>
      </c>
      <c r="Z253" s="9">
        <v>6</v>
      </c>
    </row>
    <row r="254" spans="1:26" ht="15" customHeight="1" x14ac:dyDescent="0.25">
      <c r="A254" s="2">
        <v>2016</v>
      </c>
      <c r="B254" s="2">
        <v>24766</v>
      </c>
      <c r="C254" s="2">
        <v>310</v>
      </c>
      <c r="D254" s="2">
        <v>3</v>
      </c>
      <c r="E254" s="2" t="s">
        <v>744</v>
      </c>
      <c r="F254" s="2" t="s">
        <v>16</v>
      </c>
      <c r="G254" s="2">
        <v>253</v>
      </c>
      <c r="H254" s="2" t="s">
        <v>17</v>
      </c>
      <c r="I254" s="2" t="s">
        <v>334</v>
      </c>
      <c r="J254" s="2" t="s">
        <v>94</v>
      </c>
      <c r="K254" s="2" t="s">
        <v>801</v>
      </c>
      <c r="L254" s="2" t="s">
        <v>809</v>
      </c>
      <c r="M254" s="2" t="s">
        <v>22</v>
      </c>
      <c r="N254" s="13">
        <v>9</v>
      </c>
      <c r="O254" s="2">
        <v>13110</v>
      </c>
      <c r="P254" s="3">
        <v>35286</v>
      </c>
      <c r="Q254" s="2">
        <v>84</v>
      </c>
      <c r="R254" s="6">
        <v>6.2</v>
      </c>
      <c r="S254" s="9">
        <v>6.2</v>
      </c>
      <c r="T254" s="9">
        <v>5.6</v>
      </c>
      <c r="U254" s="9">
        <v>6</v>
      </c>
      <c r="V254" s="9">
        <v>6.5</v>
      </c>
      <c r="W254" s="9">
        <v>5.9</v>
      </c>
      <c r="X254" s="9">
        <v>6</v>
      </c>
      <c r="Y254" s="9">
        <v>6.9</v>
      </c>
      <c r="Z254" s="9">
        <v>6.6</v>
      </c>
    </row>
    <row r="255" spans="1:26" ht="15" customHeight="1" x14ac:dyDescent="0.25">
      <c r="A255" s="2">
        <v>2016</v>
      </c>
      <c r="B255" s="2">
        <v>24766</v>
      </c>
      <c r="C255" s="2">
        <v>310</v>
      </c>
      <c r="D255" s="2">
        <v>3</v>
      </c>
      <c r="E255" s="2" t="s">
        <v>744</v>
      </c>
      <c r="F255" s="2" t="s">
        <v>16</v>
      </c>
      <c r="G255" s="2">
        <v>254</v>
      </c>
      <c r="H255" s="2" t="s">
        <v>17</v>
      </c>
      <c r="I255" s="2" t="s">
        <v>363</v>
      </c>
      <c r="J255" s="2" t="s">
        <v>707</v>
      </c>
      <c r="K255" s="2" t="s">
        <v>499</v>
      </c>
      <c r="L255" s="2" t="s">
        <v>789</v>
      </c>
      <c r="M255" s="2" t="s">
        <v>22</v>
      </c>
      <c r="N255" s="13">
        <v>14</v>
      </c>
      <c r="O255" s="2">
        <v>13110</v>
      </c>
      <c r="P255" s="3">
        <v>36055</v>
      </c>
      <c r="Q255" s="2">
        <v>94</v>
      </c>
      <c r="R255" s="6">
        <v>5.3</v>
      </c>
      <c r="S255" s="9">
        <v>5.5</v>
      </c>
      <c r="T255" s="9">
        <v>5.0999999999999996</v>
      </c>
      <c r="U255" s="9">
        <v>5.5</v>
      </c>
      <c r="V255" s="9">
        <v>5.0999999999999996</v>
      </c>
      <c r="W255" s="9">
        <v>4.5</v>
      </c>
      <c r="X255" s="9">
        <v>4.2</v>
      </c>
      <c r="Y255" s="9">
        <v>6.2</v>
      </c>
      <c r="Z255" s="9">
        <v>6.3</v>
      </c>
    </row>
    <row r="256" spans="1:26" ht="15" customHeight="1" x14ac:dyDescent="0.25">
      <c r="A256" s="2">
        <v>2016</v>
      </c>
      <c r="B256" s="2">
        <v>24766</v>
      </c>
      <c r="C256" s="2">
        <v>310</v>
      </c>
      <c r="D256" s="2">
        <v>3</v>
      </c>
      <c r="E256" s="2" t="s">
        <v>744</v>
      </c>
      <c r="F256" s="2" t="s">
        <v>16</v>
      </c>
      <c r="G256" s="2">
        <v>255</v>
      </c>
      <c r="H256" s="2" t="s">
        <v>23</v>
      </c>
      <c r="I256" s="2" t="s">
        <v>706</v>
      </c>
      <c r="J256" s="2" t="s">
        <v>198</v>
      </c>
      <c r="K256" s="2" t="s">
        <v>586</v>
      </c>
      <c r="L256" s="2"/>
      <c r="M256" s="2" t="s">
        <v>22</v>
      </c>
      <c r="N256" s="13">
        <v>7</v>
      </c>
      <c r="O256" s="2">
        <v>13110</v>
      </c>
      <c r="P256" s="3">
        <v>36145</v>
      </c>
      <c r="Q256" s="2">
        <v>100</v>
      </c>
      <c r="R256" s="6">
        <v>6.8</v>
      </c>
      <c r="S256" s="9">
        <v>6.7</v>
      </c>
      <c r="T256" s="9">
        <v>6.7</v>
      </c>
      <c r="U256" s="9">
        <v>6.8</v>
      </c>
      <c r="V256" s="9">
        <v>6.8</v>
      </c>
      <c r="W256" s="9">
        <v>6.8</v>
      </c>
      <c r="X256" s="9">
        <v>6.9</v>
      </c>
      <c r="Y256" s="9">
        <v>7</v>
      </c>
      <c r="Z256" s="9">
        <v>6.7</v>
      </c>
    </row>
    <row r="257" spans="1:26" ht="15" customHeight="1" x14ac:dyDescent="0.25">
      <c r="A257" s="2">
        <v>2016</v>
      </c>
      <c r="B257" s="2">
        <v>24766</v>
      </c>
      <c r="C257" s="2">
        <v>310</v>
      </c>
      <c r="D257" s="2">
        <v>3</v>
      </c>
      <c r="E257" s="2" t="s">
        <v>744</v>
      </c>
      <c r="F257" s="2" t="s">
        <v>16</v>
      </c>
      <c r="G257" s="2">
        <v>256</v>
      </c>
      <c r="H257" s="2" t="s">
        <v>17</v>
      </c>
      <c r="I257" s="2" t="s">
        <v>633</v>
      </c>
      <c r="J257" s="2" t="s">
        <v>94</v>
      </c>
      <c r="K257" s="2" t="s">
        <v>26</v>
      </c>
      <c r="L257" s="2" t="s">
        <v>812</v>
      </c>
      <c r="M257" s="2" t="s">
        <v>22</v>
      </c>
      <c r="N257" s="13">
        <v>7</v>
      </c>
      <c r="O257" s="2">
        <v>13110</v>
      </c>
      <c r="P257" s="3">
        <v>35483</v>
      </c>
      <c r="Q257" s="2">
        <v>85</v>
      </c>
      <c r="R257" s="6">
        <v>5.5</v>
      </c>
      <c r="S257" s="9">
        <v>5.3</v>
      </c>
      <c r="T257" s="9">
        <v>4.9000000000000004</v>
      </c>
      <c r="U257" s="9">
        <v>4.5</v>
      </c>
      <c r="V257" s="9">
        <v>6</v>
      </c>
      <c r="W257" s="9">
        <v>5</v>
      </c>
      <c r="X257" s="9">
        <v>5.4</v>
      </c>
      <c r="Y257" s="9">
        <v>6.6</v>
      </c>
      <c r="Z257" s="9">
        <v>6.7</v>
      </c>
    </row>
    <row r="258" spans="1:26" ht="15" customHeight="1" x14ac:dyDescent="0.25">
      <c r="A258" s="2">
        <v>2016</v>
      </c>
      <c r="B258" s="2">
        <v>24766</v>
      </c>
      <c r="C258" s="2">
        <v>310</v>
      </c>
      <c r="D258" s="2">
        <v>3</v>
      </c>
      <c r="E258" s="2" t="s">
        <v>744</v>
      </c>
      <c r="F258" s="2" t="s">
        <v>16</v>
      </c>
      <c r="G258" s="2">
        <v>257</v>
      </c>
      <c r="H258" s="2" t="s">
        <v>23</v>
      </c>
      <c r="I258" s="2" t="s">
        <v>534</v>
      </c>
      <c r="J258" s="2" t="s">
        <v>583</v>
      </c>
      <c r="K258" s="2" t="s">
        <v>575</v>
      </c>
      <c r="L258" s="2" t="s">
        <v>798</v>
      </c>
      <c r="M258" s="2" t="s">
        <v>22</v>
      </c>
      <c r="N258" s="13">
        <v>9</v>
      </c>
      <c r="O258" s="2">
        <v>13110</v>
      </c>
      <c r="P258" s="3">
        <v>35671</v>
      </c>
      <c r="Q258" s="2">
        <v>100</v>
      </c>
      <c r="R258" s="6">
        <v>5</v>
      </c>
      <c r="S258" s="9">
        <v>4.9000000000000004</v>
      </c>
      <c r="T258" s="9">
        <v>3</v>
      </c>
      <c r="U258" s="9">
        <v>4.5</v>
      </c>
      <c r="V258" s="9">
        <v>6.2</v>
      </c>
      <c r="W258" s="9">
        <v>5.6</v>
      </c>
      <c r="X258" s="9">
        <v>5.4</v>
      </c>
      <c r="Y258" s="9">
        <v>5.2</v>
      </c>
      <c r="Z258" s="9">
        <v>5.9</v>
      </c>
    </row>
    <row r="259" spans="1:26" ht="15" customHeight="1" x14ac:dyDescent="0.25">
      <c r="A259" s="2">
        <v>2016</v>
      </c>
      <c r="B259" s="2">
        <v>24766</v>
      </c>
      <c r="C259" s="2">
        <v>310</v>
      </c>
      <c r="D259" s="2">
        <v>3</v>
      </c>
      <c r="E259" s="2" t="s">
        <v>744</v>
      </c>
      <c r="F259" s="2" t="s">
        <v>16</v>
      </c>
      <c r="G259" s="2">
        <v>258</v>
      </c>
      <c r="H259" s="2" t="s">
        <v>17</v>
      </c>
      <c r="I259" s="2" t="s">
        <v>943</v>
      </c>
      <c r="J259" s="2" t="s">
        <v>648</v>
      </c>
      <c r="K259" s="2" t="s">
        <v>759</v>
      </c>
      <c r="L259" s="2" t="s">
        <v>771</v>
      </c>
      <c r="M259" s="2" t="s">
        <v>22</v>
      </c>
      <c r="N259" s="13">
        <v>5</v>
      </c>
      <c r="O259" s="2">
        <v>13110</v>
      </c>
      <c r="P259" s="3">
        <v>35952</v>
      </c>
      <c r="Q259" s="2">
        <v>71</v>
      </c>
      <c r="R259" s="6">
        <v>5</v>
      </c>
      <c r="S259" s="9">
        <v>4.0999999999999996</v>
      </c>
      <c r="T259" s="9">
        <v>5.6</v>
      </c>
      <c r="U259" s="9">
        <v>4.8</v>
      </c>
      <c r="V259" s="9">
        <v>4.0999999999999996</v>
      </c>
      <c r="W259" s="9">
        <v>6.3</v>
      </c>
      <c r="X259" s="9">
        <v>6.4</v>
      </c>
      <c r="Y259" s="9">
        <v>5.6</v>
      </c>
      <c r="Z259" s="9">
        <v>3.5</v>
      </c>
    </row>
    <row r="260" spans="1:26" ht="15" customHeight="1" x14ac:dyDescent="0.25">
      <c r="A260" s="2">
        <v>2016</v>
      </c>
      <c r="B260" s="2">
        <v>24766</v>
      </c>
      <c r="C260" s="2">
        <v>310</v>
      </c>
      <c r="D260" s="2">
        <v>3</v>
      </c>
      <c r="E260" s="2" t="s">
        <v>744</v>
      </c>
      <c r="F260" s="2" t="s">
        <v>16</v>
      </c>
      <c r="G260" s="2">
        <v>259</v>
      </c>
      <c r="H260" s="2" t="s">
        <v>23</v>
      </c>
      <c r="I260" s="2" t="s">
        <v>847</v>
      </c>
      <c r="J260" s="2" t="s">
        <v>372</v>
      </c>
      <c r="K260" s="2" t="s">
        <v>105</v>
      </c>
      <c r="L260" s="2"/>
      <c r="M260" s="2" t="s">
        <v>373</v>
      </c>
      <c r="N260" s="13">
        <v>6</v>
      </c>
      <c r="O260" s="2">
        <v>2101</v>
      </c>
      <c r="P260" s="3">
        <v>36148</v>
      </c>
      <c r="Q260" s="2">
        <v>88</v>
      </c>
      <c r="R260" s="6">
        <v>6.2</v>
      </c>
      <c r="S260" s="9">
        <v>6.1</v>
      </c>
      <c r="T260" s="9">
        <v>6.2</v>
      </c>
      <c r="U260" s="9">
        <v>6.1</v>
      </c>
      <c r="V260" s="9">
        <v>6.4</v>
      </c>
      <c r="W260" s="9">
        <v>5.7</v>
      </c>
      <c r="X260" s="9">
        <v>6.2</v>
      </c>
      <c r="Y260" s="9">
        <v>7</v>
      </c>
      <c r="Z260" s="9">
        <v>6.6</v>
      </c>
    </row>
    <row r="261" spans="1:26" ht="15" customHeight="1" x14ac:dyDescent="0.25">
      <c r="A261" s="2">
        <v>2016</v>
      </c>
      <c r="B261" s="2">
        <v>24766</v>
      </c>
      <c r="C261" s="2">
        <v>310</v>
      </c>
      <c r="D261" s="2">
        <v>3</v>
      </c>
      <c r="E261" s="2" t="s">
        <v>744</v>
      </c>
      <c r="F261" s="2" t="s">
        <v>16</v>
      </c>
      <c r="G261" s="2">
        <v>260</v>
      </c>
      <c r="H261" s="2" t="s">
        <v>17</v>
      </c>
      <c r="I261" s="2" t="s">
        <v>476</v>
      </c>
      <c r="J261" s="2" t="s">
        <v>29</v>
      </c>
      <c r="K261" s="2" t="s">
        <v>287</v>
      </c>
      <c r="L261" s="2"/>
      <c r="M261" s="2" t="s">
        <v>22</v>
      </c>
      <c r="N261" s="13">
        <v>12</v>
      </c>
      <c r="O261" s="2">
        <v>13110</v>
      </c>
      <c r="P261" s="3">
        <v>36019</v>
      </c>
      <c r="Q261" s="2">
        <v>91</v>
      </c>
      <c r="R261" s="6">
        <v>6.1</v>
      </c>
      <c r="S261" s="9">
        <v>5.9</v>
      </c>
      <c r="T261" s="9">
        <v>5.2</v>
      </c>
      <c r="U261" s="9">
        <v>6.1</v>
      </c>
      <c r="V261" s="9">
        <v>6.4</v>
      </c>
      <c r="W261" s="9">
        <v>5.8</v>
      </c>
      <c r="X261" s="9">
        <v>6.1</v>
      </c>
      <c r="Y261" s="9">
        <v>7</v>
      </c>
      <c r="Z261" s="9">
        <v>6.4</v>
      </c>
    </row>
    <row r="262" spans="1:26" ht="15" customHeight="1" x14ac:dyDescent="0.25">
      <c r="A262" s="2">
        <v>2016</v>
      </c>
      <c r="B262" s="2">
        <v>24766</v>
      </c>
      <c r="C262" s="2">
        <v>310</v>
      </c>
      <c r="D262" s="2">
        <v>3</v>
      </c>
      <c r="E262" s="2" t="s">
        <v>744</v>
      </c>
      <c r="F262" s="2" t="s">
        <v>16</v>
      </c>
      <c r="G262" s="2">
        <v>261</v>
      </c>
      <c r="H262" s="2" t="s">
        <v>17</v>
      </c>
      <c r="I262" s="2" t="s">
        <v>888</v>
      </c>
      <c r="J262" s="2" t="s">
        <v>123</v>
      </c>
      <c r="K262" s="2" t="s">
        <v>240</v>
      </c>
      <c r="L262" s="2" t="s">
        <v>766</v>
      </c>
      <c r="M262" s="2" t="s">
        <v>22</v>
      </c>
      <c r="N262" s="13">
        <v>8</v>
      </c>
      <c r="O262" s="2">
        <v>13110</v>
      </c>
      <c r="P262" s="3">
        <v>36064</v>
      </c>
      <c r="Q262" s="2">
        <v>96</v>
      </c>
      <c r="R262" s="6">
        <v>5.8</v>
      </c>
      <c r="S262" s="9">
        <v>6.2</v>
      </c>
      <c r="T262" s="9">
        <v>5.5</v>
      </c>
      <c r="U262" s="9">
        <v>4.9000000000000004</v>
      </c>
      <c r="V262" s="9">
        <v>6.2</v>
      </c>
      <c r="W262" s="9">
        <v>5.6</v>
      </c>
      <c r="X262" s="9">
        <v>5.3</v>
      </c>
      <c r="Y262" s="9">
        <v>6.7</v>
      </c>
      <c r="Z262" s="9">
        <v>6.2</v>
      </c>
    </row>
    <row r="263" spans="1:26" ht="15" customHeight="1" x14ac:dyDescent="0.25">
      <c r="A263" s="2">
        <v>2016</v>
      </c>
      <c r="B263" s="2">
        <v>24766</v>
      </c>
      <c r="C263" s="2">
        <v>310</v>
      </c>
      <c r="D263" s="2">
        <v>3</v>
      </c>
      <c r="E263" s="2" t="s">
        <v>744</v>
      </c>
      <c r="F263" s="2" t="s">
        <v>16</v>
      </c>
      <c r="G263" s="2">
        <v>262</v>
      </c>
      <c r="H263" s="2" t="s">
        <v>17</v>
      </c>
      <c r="I263" s="2" t="s">
        <v>343</v>
      </c>
      <c r="J263" s="2" t="s">
        <v>266</v>
      </c>
      <c r="K263" s="2" t="s">
        <v>63</v>
      </c>
      <c r="L263" s="2" t="s">
        <v>778</v>
      </c>
      <c r="M263" s="2" t="s">
        <v>22</v>
      </c>
      <c r="N263" s="13">
        <v>7</v>
      </c>
      <c r="O263" s="2">
        <v>13110</v>
      </c>
      <c r="P263" s="3">
        <v>36009</v>
      </c>
      <c r="Q263" s="2">
        <v>98</v>
      </c>
      <c r="R263" s="6">
        <v>6</v>
      </c>
      <c r="S263" s="9">
        <v>6</v>
      </c>
      <c r="T263" s="9">
        <v>5.4</v>
      </c>
      <c r="U263" s="9">
        <v>5.4</v>
      </c>
      <c r="V263" s="9">
        <v>6.3</v>
      </c>
      <c r="W263" s="9">
        <v>6</v>
      </c>
      <c r="X263" s="9">
        <v>5.5</v>
      </c>
      <c r="Y263" s="9">
        <v>6.8</v>
      </c>
      <c r="Z263" s="9">
        <v>6.6</v>
      </c>
    </row>
    <row r="264" spans="1:26" ht="15" customHeight="1" x14ac:dyDescent="0.25">
      <c r="A264" s="2">
        <v>2016</v>
      </c>
      <c r="B264" s="2">
        <v>24766</v>
      </c>
      <c r="C264" s="2">
        <v>310</v>
      </c>
      <c r="D264" s="2">
        <v>3</v>
      </c>
      <c r="E264" s="2" t="s">
        <v>744</v>
      </c>
      <c r="F264" s="2" t="s">
        <v>16</v>
      </c>
      <c r="G264" s="2">
        <v>263</v>
      </c>
      <c r="H264" s="2" t="s">
        <v>23</v>
      </c>
      <c r="I264" s="2" t="s">
        <v>577</v>
      </c>
      <c r="J264" s="2" t="s">
        <v>532</v>
      </c>
      <c r="K264" s="2" t="s">
        <v>228</v>
      </c>
      <c r="L264" s="2"/>
      <c r="M264" s="2" t="s">
        <v>168</v>
      </c>
      <c r="N264" s="13">
        <v>14</v>
      </c>
      <c r="O264" s="2">
        <v>13129</v>
      </c>
      <c r="P264" s="3">
        <v>36305</v>
      </c>
      <c r="Q264" s="2">
        <v>85</v>
      </c>
      <c r="R264" s="6">
        <v>6.2</v>
      </c>
      <c r="S264" s="9">
        <v>6.2</v>
      </c>
      <c r="T264" s="9">
        <v>6.1</v>
      </c>
      <c r="U264" s="9">
        <v>6.3</v>
      </c>
      <c r="V264" s="9">
        <v>6.4</v>
      </c>
      <c r="W264" s="9">
        <v>6.1</v>
      </c>
      <c r="X264" s="9">
        <v>5.8</v>
      </c>
      <c r="Y264" s="9">
        <v>6.9</v>
      </c>
      <c r="Z264" s="9">
        <v>6.5</v>
      </c>
    </row>
    <row r="265" spans="1:26" ht="15" customHeight="1" x14ac:dyDescent="0.25">
      <c r="A265" s="2">
        <v>2016</v>
      </c>
      <c r="B265" s="2">
        <v>24766</v>
      </c>
      <c r="C265" s="2">
        <v>310</v>
      </c>
      <c r="D265" s="2">
        <v>3</v>
      </c>
      <c r="E265" s="2" t="s">
        <v>744</v>
      </c>
      <c r="F265" s="2" t="s">
        <v>16</v>
      </c>
      <c r="G265" s="2">
        <v>264</v>
      </c>
      <c r="H265" s="2" t="s">
        <v>17</v>
      </c>
      <c r="I265" s="2" t="s">
        <v>799</v>
      </c>
      <c r="J265" s="2" t="s">
        <v>372</v>
      </c>
      <c r="K265" s="2" t="s">
        <v>743</v>
      </c>
      <c r="L265" s="2" t="s">
        <v>749</v>
      </c>
      <c r="M265" s="2" t="s">
        <v>22</v>
      </c>
      <c r="N265" s="13">
        <v>13</v>
      </c>
      <c r="O265" s="2">
        <v>13110</v>
      </c>
      <c r="P265" s="3">
        <v>35783</v>
      </c>
      <c r="Q265" s="2">
        <v>67</v>
      </c>
      <c r="R265" s="6">
        <v>5.3</v>
      </c>
      <c r="S265" s="9">
        <v>5.7</v>
      </c>
      <c r="T265" s="9">
        <v>4</v>
      </c>
      <c r="U265" s="9">
        <v>4.0999999999999996</v>
      </c>
      <c r="V265" s="9">
        <v>5.7</v>
      </c>
      <c r="W265" s="9">
        <v>5.4</v>
      </c>
      <c r="X265" s="9">
        <v>4.9000000000000004</v>
      </c>
      <c r="Y265" s="9">
        <v>6.2</v>
      </c>
      <c r="Z265" s="9">
        <v>6.5</v>
      </c>
    </row>
    <row r="266" spans="1:26" ht="15" customHeight="1" x14ac:dyDescent="0.25">
      <c r="A266" s="2">
        <v>2016</v>
      </c>
      <c r="B266" s="2">
        <v>24766</v>
      </c>
      <c r="C266" s="2">
        <v>310</v>
      </c>
      <c r="D266" s="2">
        <v>3</v>
      </c>
      <c r="E266" s="2" t="s">
        <v>744</v>
      </c>
      <c r="F266" s="2" t="s">
        <v>16</v>
      </c>
      <c r="G266" s="2">
        <v>265</v>
      </c>
      <c r="H266" s="2" t="s">
        <v>23</v>
      </c>
      <c r="I266" s="2" t="s">
        <v>377</v>
      </c>
      <c r="J266" s="2" t="s">
        <v>249</v>
      </c>
      <c r="K266" s="2" t="s">
        <v>236</v>
      </c>
      <c r="L266" s="2" t="s">
        <v>806</v>
      </c>
      <c r="M266" s="2" t="s">
        <v>22</v>
      </c>
      <c r="N266" s="13">
        <v>15</v>
      </c>
      <c r="O266" s="2">
        <v>13110</v>
      </c>
      <c r="P266" s="3">
        <v>36192</v>
      </c>
      <c r="Q266" s="2">
        <v>87</v>
      </c>
      <c r="R266" s="6">
        <v>5.6</v>
      </c>
      <c r="S266" s="9">
        <v>6.1</v>
      </c>
      <c r="T266" s="9">
        <v>5.0999999999999996</v>
      </c>
      <c r="U266" s="9">
        <v>5.2</v>
      </c>
      <c r="V266" s="9">
        <v>5.7</v>
      </c>
      <c r="W266" s="9">
        <v>5.2</v>
      </c>
      <c r="X266" s="9">
        <v>4.9000000000000004</v>
      </c>
      <c r="Y266" s="9">
        <v>6.8</v>
      </c>
      <c r="Z266" s="9">
        <v>6.5</v>
      </c>
    </row>
    <row r="267" spans="1:26" ht="15" customHeight="1" x14ac:dyDescent="0.25">
      <c r="A267" s="2">
        <v>2016</v>
      </c>
      <c r="B267" s="2">
        <v>24766</v>
      </c>
      <c r="C267" s="2">
        <v>310</v>
      </c>
      <c r="D267" s="2">
        <v>3</v>
      </c>
      <c r="E267" s="2" t="s">
        <v>744</v>
      </c>
      <c r="F267" s="2" t="s">
        <v>16</v>
      </c>
      <c r="G267" s="2">
        <v>266</v>
      </c>
      <c r="H267" s="2" t="s">
        <v>17</v>
      </c>
      <c r="I267" s="2" t="s">
        <v>506</v>
      </c>
      <c r="J267" s="2" t="s">
        <v>727</v>
      </c>
      <c r="K267" s="2" t="s">
        <v>181</v>
      </c>
      <c r="L267" s="2" t="s">
        <v>826</v>
      </c>
      <c r="M267" s="2" t="s">
        <v>238</v>
      </c>
      <c r="N267" s="13">
        <v>5</v>
      </c>
      <c r="O267" s="2">
        <v>13122</v>
      </c>
      <c r="P267" s="3">
        <v>35603</v>
      </c>
      <c r="Q267" s="2">
        <v>85</v>
      </c>
      <c r="R267" s="6">
        <v>5.3</v>
      </c>
      <c r="S267" s="9">
        <v>4.0999999999999996</v>
      </c>
      <c r="T267" s="9">
        <v>4.8</v>
      </c>
      <c r="U267" s="9">
        <v>5.5</v>
      </c>
      <c r="V267" s="9">
        <v>5.0999999999999996</v>
      </c>
      <c r="W267" s="9">
        <v>4.5999999999999996</v>
      </c>
      <c r="X267" s="9">
        <v>6.8</v>
      </c>
      <c r="Y267" s="9">
        <v>6.3</v>
      </c>
      <c r="Z267" s="9">
        <v>5.4</v>
      </c>
    </row>
    <row r="268" spans="1:26" ht="15" customHeight="1" x14ac:dyDescent="0.25">
      <c r="A268" s="2">
        <v>2016</v>
      </c>
      <c r="B268" s="2">
        <v>24766</v>
      </c>
      <c r="C268" s="2">
        <v>310</v>
      </c>
      <c r="D268" s="2">
        <v>3</v>
      </c>
      <c r="E268" s="2" t="s">
        <v>744</v>
      </c>
      <c r="F268" s="2" t="s">
        <v>16</v>
      </c>
      <c r="G268" s="2">
        <v>267</v>
      </c>
      <c r="H268" s="2" t="s">
        <v>17</v>
      </c>
      <c r="I268" s="2" t="s">
        <v>573</v>
      </c>
      <c r="J268" s="2" t="s">
        <v>94</v>
      </c>
      <c r="K268" s="2" t="s">
        <v>409</v>
      </c>
      <c r="L268" s="2"/>
      <c r="M268" s="2" t="s">
        <v>22</v>
      </c>
      <c r="N268" s="13">
        <v>5</v>
      </c>
      <c r="O268" s="2">
        <v>13110</v>
      </c>
      <c r="P268" s="3">
        <v>36130</v>
      </c>
      <c r="Q268" s="2">
        <v>84</v>
      </c>
      <c r="R268" s="6">
        <v>5.0999999999999996</v>
      </c>
      <c r="S268" s="9">
        <v>4</v>
      </c>
      <c r="T268" s="9">
        <v>4.2</v>
      </c>
      <c r="U268" s="9">
        <v>5.2</v>
      </c>
      <c r="V268" s="9">
        <v>4.7</v>
      </c>
      <c r="W268" s="9">
        <v>4.5999999999999996</v>
      </c>
      <c r="X268" s="9">
        <v>6.4</v>
      </c>
      <c r="Y268" s="9">
        <v>6.6</v>
      </c>
      <c r="Z268" s="9">
        <v>5.4</v>
      </c>
    </row>
    <row r="269" spans="1:26" ht="15" customHeight="1" x14ac:dyDescent="0.25">
      <c r="A269" s="2">
        <v>2016</v>
      </c>
      <c r="B269" s="2">
        <v>24766</v>
      </c>
      <c r="C269" s="2">
        <v>310</v>
      </c>
      <c r="D269" s="2">
        <v>3</v>
      </c>
      <c r="E269" s="2" t="s">
        <v>744</v>
      </c>
      <c r="F269" s="2" t="s">
        <v>16</v>
      </c>
      <c r="G269" s="2">
        <v>268</v>
      </c>
      <c r="H269" s="2" t="s">
        <v>17</v>
      </c>
      <c r="I269" s="2" t="s">
        <v>841</v>
      </c>
      <c r="J269" s="2" t="s">
        <v>29</v>
      </c>
      <c r="K269" s="2" t="s">
        <v>135</v>
      </c>
      <c r="L269" s="2" t="s">
        <v>796</v>
      </c>
      <c r="M269" s="2" t="s">
        <v>22</v>
      </c>
      <c r="N269" s="13">
        <v>4</v>
      </c>
      <c r="O269" s="2">
        <v>13110</v>
      </c>
      <c r="P269" s="3">
        <v>36087</v>
      </c>
      <c r="Q269" s="2">
        <v>93</v>
      </c>
      <c r="R269" s="6">
        <v>6.6</v>
      </c>
      <c r="S269" s="9">
        <v>6.6</v>
      </c>
      <c r="T269" s="9">
        <v>5.9</v>
      </c>
      <c r="U269" s="9">
        <v>6.9</v>
      </c>
      <c r="V269" s="9">
        <v>6.7</v>
      </c>
      <c r="W269" s="9">
        <v>6.6</v>
      </c>
      <c r="X269" s="9">
        <v>6.6</v>
      </c>
      <c r="Y269" s="9">
        <v>6.9</v>
      </c>
      <c r="Z269" s="9">
        <v>6.8</v>
      </c>
    </row>
    <row r="270" spans="1:26" ht="15" customHeight="1" x14ac:dyDescent="0.25">
      <c r="A270" s="2">
        <v>2016</v>
      </c>
      <c r="B270" s="2">
        <v>24766</v>
      </c>
      <c r="C270" s="2">
        <v>310</v>
      </c>
      <c r="D270" s="2">
        <v>3</v>
      </c>
      <c r="E270" s="2" t="s">
        <v>744</v>
      </c>
      <c r="F270" s="2" t="s">
        <v>16</v>
      </c>
      <c r="G270" s="2">
        <v>269</v>
      </c>
      <c r="H270" s="2" t="s">
        <v>23</v>
      </c>
      <c r="I270" s="2" t="s">
        <v>964</v>
      </c>
      <c r="J270" s="2" t="s">
        <v>198</v>
      </c>
      <c r="K270" s="2" t="s">
        <v>127</v>
      </c>
      <c r="L270" s="2"/>
      <c r="M270" s="2" t="s">
        <v>22</v>
      </c>
      <c r="N270" s="13">
        <v>3</v>
      </c>
      <c r="O270" s="2">
        <v>13110</v>
      </c>
      <c r="P270" s="3">
        <v>36168</v>
      </c>
      <c r="Q270" s="2">
        <v>95</v>
      </c>
      <c r="R270" s="6">
        <v>5.2</v>
      </c>
      <c r="S270" s="9">
        <v>5.0999999999999996</v>
      </c>
      <c r="T270" s="9">
        <v>4.3</v>
      </c>
      <c r="U270" s="9">
        <v>5.3</v>
      </c>
      <c r="V270" s="9">
        <v>4.7</v>
      </c>
      <c r="W270" s="9">
        <v>4.5999999999999996</v>
      </c>
      <c r="X270" s="9">
        <v>6</v>
      </c>
      <c r="Y270" s="9">
        <v>6.6</v>
      </c>
      <c r="Z270" s="9">
        <v>5.2</v>
      </c>
    </row>
    <row r="271" spans="1:26" ht="15" customHeight="1" x14ac:dyDescent="0.25">
      <c r="A271" s="2">
        <v>2016</v>
      </c>
      <c r="B271" s="2">
        <v>24766</v>
      </c>
      <c r="C271" s="2">
        <v>310</v>
      </c>
      <c r="D271" s="2">
        <v>3</v>
      </c>
      <c r="E271" s="2" t="s">
        <v>744</v>
      </c>
      <c r="F271" s="2" t="s">
        <v>16</v>
      </c>
      <c r="G271" s="2">
        <v>270</v>
      </c>
      <c r="H271" s="2" t="s">
        <v>17</v>
      </c>
      <c r="I271" s="2" t="s">
        <v>853</v>
      </c>
      <c r="J271" s="2" t="s">
        <v>155</v>
      </c>
      <c r="K271" s="2" t="s">
        <v>127</v>
      </c>
      <c r="L271" s="2"/>
      <c r="M271" s="2" t="s">
        <v>88</v>
      </c>
      <c r="N271" s="13">
        <v>9</v>
      </c>
      <c r="O271" s="2">
        <v>13201</v>
      </c>
      <c r="P271" s="3">
        <v>35930</v>
      </c>
      <c r="Q271" s="2">
        <v>0</v>
      </c>
      <c r="R271" s="6">
        <v>5.6</v>
      </c>
      <c r="S271" s="9">
        <v>5.9</v>
      </c>
      <c r="T271" s="9">
        <v>4.5</v>
      </c>
      <c r="U271" s="9">
        <v>5.4</v>
      </c>
      <c r="V271" s="9">
        <v>5.5</v>
      </c>
      <c r="W271" s="9">
        <v>5.3</v>
      </c>
      <c r="X271" s="9">
        <v>5.0999999999999996</v>
      </c>
      <c r="Y271" s="9">
        <v>6.5</v>
      </c>
      <c r="Z271" s="9">
        <v>6.6</v>
      </c>
    </row>
    <row r="272" spans="1:26" ht="15" customHeight="1" x14ac:dyDescent="0.25">
      <c r="A272" s="2">
        <v>2016</v>
      </c>
      <c r="B272" s="2">
        <v>24766</v>
      </c>
      <c r="C272" s="2">
        <v>310</v>
      </c>
      <c r="D272" s="2">
        <v>3</v>
      </c>
      <c r="E272" s="2" t="s">
        <v>744</v>
      </c>
      <c r="F272" s="2" t="s">
        <v>16</v>
      </c>
      <c r="G272" s="2">
        <v>271</v>
      </c>
      <c r="H272" s="2" t="s">
        <v>17</v>
      </c>
      <c r="I272" s="2" t="s">
        <v>558</v>
      </c>
      <c r="J272" s="2" t="s">
        <v>60</v>
      </c>
      <c r="K272" s="2" t="s">
        <v>127</v>
      </c>
      <c r="L272" s="2"/>
      <c r="M272" s="2" t="s">
        <v>22</v>
      </c>
      <c r="N272" s="13">
        <v>14</v>
      </c>
      <c r="O272" s="2">
        <v>13110</v>
      </c>
      <c r="P272" s="3">
        <v>35269</v>
      </c>
      <c r="Q272" s="2">
        <v>93</v>
      </c>
      <c r="R272" s="6">
        <v>5.5</v>
      </c>
      <c r="S272" s="9">
        <v>6.2</v>
      </c>
      <c r="T272" s="9">
        <v>4.3</v>
      </c>
      <c r="U272" s="9">
        <v>5.9</v>
      </c>
      <c r="V272" s="9">
        <v>5.7</v>
      </c>
      <c r="W272" s="9">
        <v>5.3</v>
      </c>
      <c r="X272" s="9">
        <v>5.3</v>
      </c>
      <c r="Y272" s="9">
        <v>5.0999999999999996</v>
      </c>
      <c r="Z272" s="9">
        <v>6.3</v>
      </c>
    </row>
    <row r="273" spans="1:26" ht="15" customHeight="1" x14ac:dyDescent="0.25">
      <c r="A273" s="2">
        <v>2016</v>
      </c>
      <c r="B273" s="2">
        <v>24766</v>
      </c>
      <c r="C273" s="2">
        <v>310</v>
      </c>
      <c r="D273" s="2">
        <v>3</v>
      </c>
      <c r="E273" s="2" t="s">
        <v>744</v>
      </c>
      <c r="F273" s="2" t="s">
        <v>16</v>
      </c>
      <c r="G273" s="2">
        <v>272</v>
      </c>
      <c r="H273" s="2" t="s">
        <v>23</v>
      </c>
      <c r="I273" s="2" t="s">
        <v>125</v>
      </c>
      <c r="J273" s="2" t="s">
        <v>644</v>
      </c>
      <c r="K273" s="2" t="s">
        <v>327</v>
      </c>
      <c r="L273" s="2" t="s">
        <v>786</v>
      </c>
      <c r="M273" s="2" t="s">
        <v>22</v>
      </c>
      <c r="N273" s="13">
        <v>15</v>
      </c>
      <c r="O273" s="2">
        <v>13110</v>
      </c>
      <c r="P273" s="3">
        <v>36153</v>
      </c>
      <c r="Q273" s="2">
        <v>93</v>
      </c>
      <c r="R273" s="6">
        <v>5.8</v>
      </c>
      <c r="S273" s="9">
        <v>6.3</v>
      </c>
      <c r="T273" s="9">
        <v>5.5</v>
      </c>
      <c r="U273" s="9">
        <v>4.5999999999999996</v>
      </c>
      <c r="V273" s="9">
        <v>6</v>
      </c>
      <c r="W273" s="9">
        <v>5.7</v>
      </c>
      <c r="X273" s="9">
        <v>5.5</v>
      </c>
      <c r="Y273" s="9">
        <v>6.9</v>
      </c>
      <c r="Z273" s="9">
        <v>6.6</v>
      </c>
    </row>
    <row r="274" spans="1:26" ht="15" customHeight="1" x14ac:dyDescent="0.25">
      <c r="A274" s="2">
        <v>2016</v>
      </c>
      <c r="B274" s="2">
        <v>24766</v>
      </c>
      <c r="C274" s="2">
        <v>310</v>
      </c>
      <c r="D274" s="2">
        <v>3</v>
      </c>
      <c r="E274" s="2" t="s">
        <v>744</v>
      </c>
      <c r="F274" s="2" t="s">
        <v>16</v>
      </c>
      <c r="G274" s="2">
        <v>273</v>
      </c>
      <c r="H274" s="2" t="s">
        <v>23</v>
      </c>
      <c r="I274" s="2" t="s">
        <v>544</v>
      </c>
      <c r="J274" s="2" t="s">
        <v>727</v>
      </c>
      <c r="K274" s="2" t="s">
        <v>642</v>
      </c>
      <c r="L274" s="2"/>
      <c r="M274" s="2" t="s">
        <v>168</v>
      </c>
      <c r="N274" s="13">
        <v>9</v>
      </c>
      <c r="O274" s="2">
        <v>13129</v>
      </c>
      <c r="P274" s="3">
        <v>35896</v>
      </c>
      <c r="Q274" s="2">
        <v>93</v>
      </c>
      <c r="R274" s="6">
        <v>5.4</v>
      </c>
      <c r="S274" s="9">
        <v>6</v>
      </c>
      <c r="T274" s="9">
        <v>4</v>
      </c>
      <c r="U274" s="9">
        <v>6</v>
      </c>
      <c r="V274" s="9">
        <v>5.4</v>
      </c>
      <c r="W274" s="9">
        <v>4.7</v>
      </c>
      <c r="X274" s="9">
        <v>4.2</v>
      </c>
      <c r="Y274" s="9">
        <v>7</v>
      </c>
      <c r="Z274" s="9">
        <v>6.1</v>
      </c>
    </row>
    <row r="275" spans="1:26" ht="15" customHeight="1" x14ac:dyDescent="0.25">
      <c r="A275" s="2">
        <v>2016</v>
      </c>
      <c r="B275" s="2">
        <v>24766</v>
      </c>
      <c r="C275" s="2">
        <v>310</v>
      </c>
      <c r="D275" s="2">
        <v>3</v>
      </c>
      <c r="E275" s="2" t="s">
        <v>744</v>
      </c>
      <c r="F275" s="2" t="s">
        <v>16</v>
      </c>
      <c r="G275" s="2">
        <v>274</v>
      </c>
      <c r="H275" s="2" t="s">
        <v>17</v>
      </c>
      <c r="I275" s="2" t="s">
        <v>337</v>
      </c>
      <c r="J275" s="2" t="s">
        <v>188</v>
      </c>
      <c r="K275" s="2" t="s">
        <v>504</v>
      </c>
      <c r="L275" s="2"/>
      <c r="M275" s="2" t="s">
        <v>84</v>
      </c>
      <c r="N275" s="13">
        <v>5</v>
      </c>
      <c r="O275" s="2">
        <v>13118</v>
      </c>
      <c r="P275" s="3">
        <v>36146</v>
      </c>
      <c r="Q275" s="2">
        <v>91</v>
      </c>
      <c r="R275" s="6">
        <v>5.5</v>
      </c>
      <c r="S275" s="9">
        <v>5.5</v>
      </c>
      <c r="T275" s="9">
        <v>3.7</v>
      </c>
      <c r="U275" s="9">
        <v>5.2</v>
      </c>
      <c r="V275" s="9">
        <v>6.1</v>
      </c>
      <c r="W275" s="9">
        <v>5.3</v>
      </c>
      <c r="X275" s="9">
        <v>5.7</v>
      </c>
      <c r="Y275" s="9">
        <v>6.6</v>
      </c>
      <c r="Z275" s="9">
        <v>6.6</v>
      </c>
    </row>
    <row r="276" spans="1:26" ht="15" customHeight="1" x14ac:dyDescent="0.25">
      <c r="A276" s="2">
        <v>2016</v>
      </c>
      <c r="B276" s="2">
        <v>24766</v>
      </c>
      <c r="C276" s="2">
        <v>310</v>
      </c>
      <c r="D276" s="2">
        <v>3</v>
      </c>
      <c r="E276" s="2" t="s">
        <v>744</v>
      </c>
      <c r="F276" s="2" t="s">
        <v>16</v>
      </c>
      <c r="G276" s="2">
        <v>275</v>
      </c>
      <c r="H276" s="2" t="s">
        <v>17</v>
      </c>
      <c r="I276" s="2" t="s">
        <v>772</v>
      </c>
      <c r="J276" s="2" t="s">
        <v>266</v>
      </c>
      <c r="K276" s="2" t="s">
        <v>139</v>
      </c>
      <c r="L276" s="2" t="s">
        <v>784</v>
      </c>
      <c r="M276" s="2" t="s">
        <v>22</v>
      </c>
      <c r="N276" s="13">
        <v>3</v>
      </c>
      <c r="O276" s="2">
        <v>13110</v>
      </c>
      <c r="P276" s="3">
        <v>36031</v>
      </c>
      <c r="Q276" s="2">
        <v>98</v>
      </c>
      <c r="R276" s="6">
        <v>5.0999999999999996</v>
      </c>
      <c r="S276" s="9">
        <v>5</v>
      </c>
      <c r="T276" s="9">
        <v>4.4000000000000004</v>
      </c>
      <c r="U276" s="9">
        <v>4.0999999999999996</v>
      </c>
      <c r="V276" s="9">
        <v>6.2</v>
      </c>
      <c r="W276" s="9">
        <v>4.5</v>
      </c>
      <c r="X276" s="9">
        <v>4.7</v>
      </c>
      <c r="Y276" s="9">
        <v>6.1</v>
      </c>
      <c r="Z276" s="9">
        <v>6.2</v>
      </c>
    </row>
    <row r="277" spans="1:26" ht="15" customHeight="1" x14ac:dyDescent="0.25">
      <c r="A277" s="2">
        <v>2016</v>
      </c>
      <c r="B277" s="2">
        <v>24766</v>
      </c>
      <c r="C277" s="2">
        <v>310</v>
      </c>
      <c r="D277" s="2">
        <v>3</v>
      </c>
      <c r="E277" s="2" t="s">
        <v>744</v>
      </c>
      <c r="F277" s="2" t="s">
        <v>16</v>
      </c>
      <c r="G277" s="2">
        <v>276</v>
      </c>
      <c r="H277" s="2" t="s">
        <v>17</v>
      </c>
      <c r="I277" s="2" t="s">
        <v>384</v>
      </c>
      <c r="J277" s="2" t="s">
        <v>372</v>
      </c>
      <c r="K277" s="2" t="s">
        <v>915</v>
      </c>
      <c r="L277" s="2" t="s">
        <v>753</v>
      </c>
      <c r="M277" s="2" t="s">
        <v>22</v>
      </c>
      <c r="N277" s="13">
        <v>15</v>
      </c>
      <c r="O277" s="2">
        <v>13110</v>
      </c>
      <c r="P277" s="3">
        <v>35801</v>
      </c>
      <c r="Q277" s="2">
        <v>94</v>
      </c>
      <c r="R277" s="6">
        <v>5.9</v>
      </c>
      <c r="S277" s="9">
        <v>5.6</v>
      </c>
      <c r="T277" s="9">
        <v>5.3</v>
      </c>
      <c r="U277" s="9">
        <v>5.6</v>
      </c>
      <c r="V277" s="9">
        <v>5.7</v>
      </c>
      <c r="W277" s="9">
        <v>5.6</v>
      </c>
      <c r="X277" s="9">
        <v>6</v>
      </c>
      <c r="Y277" s="9">
        <v>6.9</v>
      </c>
      <c r="Z277" s="9">
        <v>6.6</v>
      </c>
    </row>
    <row r="278" spans="1:26" ht="15" customHeight="1" x14ac:dyDescent="0.25">
      <c r="A278" s="2">
        <v>2016</v>
      </c>
      <c r="B278" s="2">
        <v>24766</v>
      </c>
      <c r="C278" s="2">
        <v>310</v>
      </c>
      <c r="D278" s="2">
        <v>3</v>
      </c>
      <c r="E278" s="2" t="s">
        <v>744</v>
      </c>
      <c r="F278" s="2" t="s">
        <v>16</v>
      </c>
      <c r="G278" s="2">
        <v>277</v>
      </c>
      <c r="H278" s="2" t="s">
        <v>23</v>
      </c>
      <c r="I278" s="2" t="s">
        <v>946</v>
      </c>
      <c r="J278" s="2" t="s">
        <v>590</v>
      </c>
      <c r="K278" s="2" t="s">
        <v>119</v>
      </c>
      <c r="L278" s="2" t="s">
        <v>774</v>
      </c>
      <c r="M278" s="2" t="s">
        <v>22</v>
      </c>
      <c r="N278" s="13">
        <v>7</v>
      </c>
      <c r="O278" s="2">
        <v>13110</v>
      </c>
      <c r="P278" s="3">
        <v>35784</v>
      </c>
      <c r="Q278" s="2">
        <v>100</v>
      </c>
      <c r="R278" s="6">
        <v>5.8</v>
      </c>
      <c r="S278" s="9">
        <v>5.7</v>
      </c>
      <c r="T278" s="9">
        <v>4</v>
      </c>
      <c r="U278" s="9">
        <v>5.8</v>
      </c>
      <c r="V278" s="9">
        <v>5.7</v>
      </c>
      <c r="W278" s="9">
        <v>6</v>
      </c>
      <c r="X278" s="9">
        <v>6.4</v>
      </c>
      <c r="Y278" s="9">
        <v>6.6</v>
      </c>
      <c r="Z278" s="9">
        <v>6.3</v>
      </c>
    </row>
    <row r="279" spans="1:26" ht="15" customHeight="1" x14ac:dyDescent="0.25">
      <c r="A279" s="2">
        <v>2016</v>
      </c>
      <c r="B279" s="2">
        <v>24766</v>
      </c>
      <c r="C279" s="2">
        <v>310</v>
      </c>
      <c r="D279" s="2">
        <v>3</v>
      </c>
      <c r="E279" s="2" t="s">
        <v>744</v>
      </c>
      <c r="F279" s="2" t="s">
        <v>16</v>
      </c>
      <c r="G279" s="2">
        <v>278</v>
      </c>
      <c r="H279" s="2" t="s">
        <v>17</v>
      </c>
      <c r="I279" s="2" t="s">
        <v>952</v>
      </c>
      <c r="J279" s="2" t="s">
        <v>344</v>
      </c>
      <c r="K279" s="2" t="s">
        <v>532</v>
      </c>
      <c r="L279" s="2"/>
      <c r="M279" s="2" t="s">
        <v>22</v>
      </c>
      <c r="N279" s="13">
        <v>8</v>
      </c>
      <c r="O279" s="2">
        <v>13110</v>
      </c>
      <c r="P279" s="3">
        <v>35976</v>
      </c>
      <c r="Q279" s="2">
        <v>84</v>
      </c>
      <c r="R279" s="6">
        <v>5.8</v>
      </c>
      <c r="S279" s="9">
        <v>5.6</v>
      </c>
      <c r="T279" s="9">
        <v>5.3</v>
      </c>
      <c r="U279" s="9">
        <v>5.3</v>
      </c>
      <c r="V279" s="9">
        <v>6.3</v>
      </c>
      <c r="W279" s="9">
        <v>5.8</v>
      </c>
      <c r="X279" s="9">
        <v>6.3</v>
      </c>
      <c r="Y279" s="9">
        <v>6.4</v>
      </c>
      <c r="Z279" s="9">
        <v>6.1</v>
      </c>
    </row>
    <row r="280" spans="1:26" ht="15" customHeight="1" x14ac:dyDescent="0.25">
      <c r="A280" s="2">
        <v>2016</v>
      </c>
      <c r="B280" s="2">
        <v>24766</v>
      </c>
      <c r="C280" s="2">
        <v>310</v>
      </c>
      <c r="D280" s="2">
        <v>3</v>
      </c>
      <c r="E280" s="2" t="s">
        <v>744</v>
      </c>
      <c r="F280" s="2" t="s">
        <v>16</v>
      </c>
      <c r="G280" s="2">
        <v>279</v>
      </c>
      <c r="H280" s="2" t="s">
        <v>17</v>
      </c>
      <c r="I280" s="2" t="s">
        <v>785</v>
      </c>
      <c r="J280" s="2" t="s">
        <v>872</v>
      </c>
      <c r="K280" s="2" t="s">
        <v>532</v>
      </c>
      <c r="L280" s="2"/>
      <c r="M280" s="2" t="s">
        <v>22</v>
      </c>
      <c r="N280" s="13">
        <v>15</v>
      </c>
      <c r="O280" s="2">
        <v>13110</v>
      </c>
      <c r="P280" s="3">
        <v>35593</v>
      </c>
      <c r="Q280" s="2">
        <v>95</v>
      </c>
      <c r="R280" s="6">
        <v>5.8</v>
      </c>
      <c r="S280" s="9">
        <v>6.2</v>
      </c>
      <c r="T280" s="9">
        <v>6.2</v>
      </c>
      <c r="U280" s="9">
        <v>4.9000000000000004</v>
      </c>
      <c r="V280" s="9">
        <v>6.2</v>
      </c>
      <c r="W280" s="9">
        <v>5.3</v>
      </c>
      <c r="X280" s="9">
        <v>5.3</v>
      </c>
      <c r="Y280" s="9">
        <v>6.8</v>
      </c>
      <c r="Z280" s="9">
        <v>6.1</v>
      </c>
    </row>
    <row r="281" spans="1:26" ht="15" customHeight="1" x14ac:dyDescent="0.25">
      <c r="A281" s="2">
        <v>2016</v>
      </c>
      <c r="B281" s="2">
        <v>24766</v>
      </c>
      <c r="C281" s="2">
        <v>310</v>
      </c>
      <c r="D281" s="2">
        <v>3</v>
      </c>
      <c r="E281" s="2" t="s">
        <v>744</v>
      </c>
      <c r="F281" s="2" t="s">
        <v>16</v>
      </c>
      <c r="G281" s="2">
        <v>280</v>
      </c>
      <c r="H281" s="2" t="s">
        <v>23</v>
      </c>
      <c r="I281" s="2" t="s">
        <v>437</v>
      </c>
      <c r="J281" s="2" t="s">
        <v>727</v>
      </c>
      <c r="K281" s="2" t="s">
        <v>155</v>
      </c>
      <c r="L281" s="2"/>
      <c r="M281" s="2" t="s">
        <v>624</v>
      </c>
      <c r="N281" s="13">
        <v>9</v>
      </c>
      <c r="O281" s="2">
        <v>13128</v>
      </c>
      <c r="P281" s="3">
        <v>36278</v>
      </c>
      <c r="Q281" s="2">
        <v>90</v>
      </c>
      <c r="R281" s="6">
        <v>5.3</v>
      </c>
      <c r="S281" s="9">
        <v>5.5</v>
      </c>
      <c r="T281" s="9">
        <v>4.5999999999999996</v>
      </c>
      <c r="U281" s="9">
        <v>4.4000000000000004</v>
      </c>
      <c r="V281" s="9">
        <v>5.4</v>
      </c>
      <c r="W281" s="9">
        <v>4.9000000000000004</v>
      </c>
      <c r="X281" s="9">
        <v>5.2</v>
      </c>
      <c r="Y281" s="9">
        <v>6.5</v>
      </c>
      <c r="Z281" s="9">
        <v>6</v>
      </c>
    </row>
    <row r="282" spans="1:26" ht="15" customHeight="1" x14ac:dyDescent="0.25">
      <c r="A282" s="2">
        <v>2016</v>
      </c>
      <c r="B282" s="2">
        <v>24766</v>
      </c>
      <c r="C282" s="2">
        <v>310</v>
      </c>
      <c r="D282" s="2">
        <v>3</v>
      </c>
      <c r="E282" s="2" t="s">
        <v>744</v>
      </c>
      <c r="F282" s="2" t="s">
        <v>16</v>
      </c>
      <c r="G282" s="2">
        <v>281</v>
      </c>
      <c r="H282" s="2" t="s">
        <v>17</v>
      </c>
      <c r="I282" s="2" t="s">
        <v>205</v>
      </c>
      <c r="J282" s="2" t="s">
        <v>323</v>
      </c>
      <c r="K282" s="2" t="s">
        <v>80</v>
      </c>
      <c r="L282" s="2" t="s">
        <v>776</v>
      </c>
      <c r="M282" s="2" t="s">
        <v>22</v>
      </c>
      <c r="N282" s="13">
        <v>7</v>
      </c>
      <c r="O282" s="2">
        <v>13110</v>
      </c>
      <c r="P282" s="3">
        <v>36021</v>
      </c>
      <c r="Q282" s="2">
        <v>95</v>
      </c>
      <c r="R282" s="6">
        <v>5</v>
      </c>
      <c r="S282" s="9">
        <v>5.3</v>
      </c>
      <c r="T282" s="9">
        <v>4.2</v>
      </c>
      <c r="U282" s="9">
        <v>4</v>
      </c>
      <c r="V282" s="9">
        <v>5.9</v>
      </c>
      <c r="W282" s="9">
        <v>5.0999999999999996</v>
      </c>
      <c r="X282" s="9">
        <v>4.2</v>
      </c>
      <c r="Y282" s="9">
        <v>5.2</v>
      </c>
      <c r="Z282" s="9">
        <v>6.4</v>
      </c>
    </row>
    <row r="283" spans="1:26" ht="15" customHeight="1" x14ac:dyDescent="0.25">
      <c r="A283" s="2">
        <v>2016</v>
      </c>
      <c r="B283" s="2">
        <v>24766</v>
      </c>
      <c r="C283" s="2">
        <v>310</v>
      </c>
      <c r="D283" s="2">
        <v>3</v>
      </c>
      <c r="E283" s="2" t="s">
        <v>744</v>
      </c>
      <c r="F283" s="2" t="s">
        <v>16</v>
      </c>
      <c r="G283" s="2">
        <v>282</v>
      </c>
      <c r="H283" s="2" t="s">
        <v>23</v>
      </c>
      <c r="I283" s="2" t="s">
        <v>115</v>
      </c>
      <c r="J283" s="2" t="s">
        <v>532</v>
      </c>
      <c r="K283" s="2" t="s">
        <v>568</v>
      </c>
      <c r="L283" s="2" t="s">
        <v>833</v>
      </c>
      <c r="M283" s="2" t="s">
        <v>168</v>
      </c>
      <c r="N283" s="13">
        <v>7</v>
      </c>
      <c r="O283" s="2">
        <v>13129</v>
      </c>
      <c r="P283" s="3">
        <v>36083</v>
      </c>
      <c r="Q283" s="2">
        <v>96</v>
      </c>
      <c r="R283" s="6">
        <v>6</v>
      </c>
      <c r="S283" s="9">
        <v>5.8</v>
      </c>
      <c r="T283" s="9">
        <v>5.5</v>
      </c>
      <c r="U283" s="9">
        <v>5.5</v>
      </c>
      <c r="V283" s="9">
        <v>6.3</v>
      </c>
      <c r="W283" s="9">
        <v>5.4</v>
      </c>
      <c r="X283" s="9">
        <v>6</v>
      </c>
      <c r="Y283" s="9">
        <v>7</v>
      </c>
      <c r="Z283" s="9">
        <v>6.7</v>
      </c>
    </row>
    <row r="284" spans="1:26" ht="15" customHeight="1" x14ac:dyDescent="0.25">
      <c r="A284" s="2">
        <v>2016</v>
      </c>
      <c r="B284" s="2">
        <v>24766</v>
      </c>
      <c r="C284" s="2">
        <v>310</v>
      </c>
      <c r="D284" s="2">
        <v>3</v>
      </c>
      <c r="E284" s="2" t="s">
        <v>744</v>
      </c>
      <c r="F284" s="2" t="s">
        <v>16</v>
      </c>
      <c r="G284" s="2">
        <v>283</v>
      </c>
      <c r="H284" s="2" t="s">
        <v>17</v>
      </c>
      <c r="I284" s="2" t="s">
        <v>715</v>
      </c>
      <c r="J284" s="2" t="s">
        <v>493</v>
      </c>
      <c r="K284" s="2" t="s">
        <v>304</v>
      </c>
      <c r="L284" s="2"/>
      <c r="M284" s="2" t="s">
        <v>22</v>
      </c>
      <c r="N284" s="13">
        <v>10</v>
      </c>
      <c r="O284" s="2">
        <v>13110</v>
      </c>
      <c r="P284" s="3">
        <v>36019</v>
      </c>
      <c r="Q284" s="2">
        <v>94</v>
      </c>
      <c r="R284" s="6">
        <v>5.3</v>
      </c>
      <c r="S284" s="9">
        <v>4.8</v>
      </c>
      <c r="T284" s="9">
        <v>5</v>
      </c>
      <c r="U284" s="9">
        <v>4.7</v>
      </c>
      <c r="V284" s="9">
        <v>5.5</v>
      </c>
      <c r="W284" s="9">
        <v>5.3</v>
      </c>
      <c r="X284" s="9">
        <v>4.9000000000000004</v>
      </c>
      <c r="Y284" s="9">
        <v>6.4</v>
      </c>
      <c r="Z284" s="9">
        <v>6</v>
      </c>
    </row>
    <row r="285" spans="1:26" ht="15" customHeight="1" x14ac:dyDescent="0.25">
      <c r="A285" s="2">
        <v>2016</v>
      </c>
      <c r="B285" s="2">
        <v>24766</v>
      </c>
      <c r="C285" s="2">
        <v>310</v>
      </c>
      <c r="D285" s="2">
        <v>3</v>
      </c>
      <c r="E285" s="2" t="s">
        <v>744</v>
      </c>
      <c r="F285" s="2" t="s">
        <v>16</v>
      </c>
      <c r="G285" s="2">
        <v>284</v>
      </c>
      <c r="H285" s="2" t="s">
        <v>17</v>
      </c>
      <c r="I285" s="2" t="s">
        <v>137</v>
      </c>
      <c r="J285" s="2" t="s">
        <v>553</v>
      </c>
      <c r="K285" s="2" t="s">
        <v>945</v>
      </c>
      <c r="L285" s="2" t="s">
        <v>824</v>
      </c>
      <c r="M285" s="2" t="s">
        <v>238</v>
      </c>
      <c r="N285" s="13">
        <v>14</v>
      </c>
      <c r="O285" s="2">
        <v>13122</v>
      </c>
      <c r="P285" s="3">
        <v>35894</v>
      </c>
      <c r="Q285" s="2">
        <v>90</v>
      </c>
      <c r="R285" s="6">
        <v>6.1</v>
      </c>
      <c r="S285" s="9">
        <v>6.1</v>
      </c>
      <c r="T285" s="9">
        <v>5.4</v>
      </c>
      <c r="U285" s="9">
        <v>5.9</v>
      </c>
      <c r="V285" s="9">
        <v>6.4</v>
      </c>
      <c r="W285" s="9">
        <v>5.5</v>
      </c>
      <c r="X285" s="9">
        <v>6.2</v>
      </c>
      <c r="Y285" s="9">
        <v>6.6</v>
      </c>
      <c r="Z285" s="9">
        <v>6.7</v>
      </c>
    </row>
    <row r="286" spans="1:26" ht="15" customHeight="1" x14ac:dyDescent="0.25">
      <c r="A286" s="2">
        <v>2016</v>
      </c>
      <c r="B286" s="2">
        <v>24766</v>
      </c>
      <c r="C286" s="2">
        <v>310</v>
      </c>
      <c r="D286" s="2">
        <v>3</v>
      </c>
      <c r="E286" s="2" t="s">
        <v>744</v>
      </c>
      <c r="F286" s="2" t="s">
        <v>16</v>
      </c>
      <c r="G286" s="2">
        <v>285</v>
      </c>
      <c r="H286" s="2" t="s">
        <v>23</v>
      </c>
      <c r="I286" s="2" t="s">
        <v>54</v>
      </c>
      <c r="J286" s="2" t="s">
        <v>741</v>
      </c>
      <c r="K286" s="2" t="s">
        <v>278</v>
      </c>
      <c r="L286" s="2" t="s">
        <v>818</v>
      </c>
      <c r="M286" s="2" t="s">
        <v>233</v>
      </c>
      <c r="N286" s="13">
        <v>14</v>
      </c>
      <c r="O286" s="2">
        <v>13111</v>
      </c>
      <c r="P286" s="3">
        <v>35995</v>
      </c>
      <c r="Q286" s="2">
        <v>86</v>
      </c>
      <c r="R286" s="6">
        <v>5.6</v>
      </c>
      <c r="S286" s="9">
        <v>5.6</v>
      </c>
      <c r="T286" s="9">
        <v>4.3</v>
      </c>
      <c r="U286" s="9">
        <v>5.0999999999999996</v>
      </c>
      <c r="V286" s="9">
        <v>6.2</v>
      </c>
      <c r="W286" s="9">
        <v>5.3</v>
      </c>
      <c r="X286" s="9">
        <v>5.7</v>
      </c>
      <c r="Y286" s="9">
        <v>6.5</v>
      </c>
      <c r="Z286" s="9">
        <v>6.5</v>
      </c>
    </row>
    <row r="287" spans="1:26" ht="15" customHeight="1" x14ac:dyDescent="0.25">
      <c r="A287" s="2">
        <v>2016</v>
      </c>
      <c r="B287" s="2">
        <v>24766</v>
      </c>
      <c r="C287" s="2">
        <v>310</v>
      </c>
      <c r="D287" s="2">
        <v>3</v>
      </c>
      <c r="E287" s="2" t="s">
        <v>744</v>
      </c>
      <c r="F287" s="2" t="s">
        <v>16</v>
      </c>
      <c r="G287" s="2">
        <v>286</v>
      </c>
      <c r="H287" s="2" t="s">
        <v>23</v>
      </c>
      <c r="I287" s="2" t="s">
        <v>598</v>
      </c>
      <c r="J287" s="2" t="s">
        <v>155</v>
      </c>
      <c r="K287" s="2" t="s">
        <v>769</v>
      </c>
      <c r="L287" s="2"/>
      <c r="M287" s="2" t="s">
        <v>88</v>
      </c>
      <c r="N287" s="13">
        <v>9</v>
      </c>
      <c r="O287" s="2">
        <v>13201</v>
      </c>
      <c r="P287" s="3">
        <v>35714</v>
      </c>
      <c r="Q287" s="2">
        <v>90</v>
      </c>
      <c r="R287" s="6">
        <v>5.7</v>
      </c>
      <c r="S287" s="9">
        <v>5.6</v>
      </c>
      <c r="T287" s="9">
        <v>5.5</v>
      </c>
      <c r="U287" s="9">
        <v>5.2</v>
      </c>
      <c r="V287" s="9">
        <v>5.8</v>
      </c>
      <c r="W287" s="9">
        <v>6.3</v>
      </c>
      <c r="X287" s="9">
        <v>6.1</v>
      </c>
      <c r="Y287" s="9">
        <v>6.3</v>
      </c>
      <c r="Z287" s="9">
        <v>5.0999999999999996</v>
      </c>
    </row>
    <row r="288" spans="1:26" ht="15" customHeight="1" x14ac:dyDescent="0.25">
      <c r="A288" s="2">
        <v>2016</v>
      </c>
      <c r="B288" s="2">
        <v>24766</v>
      </c>
      <c r="C288" s="2">
        <v>310</v>
      </c>
      <c r="D288" s="2">
        <v>3</v>
      </c>
      <c r="E288" s="2" t="s">
        <v>744</v>
      </c>
      <c r="F288" s="2" t="s">
        <v>16</v>
      </c>
      <c r="G288" s="2">
        <v>287</v>
      </c>
      <c r="H288" s="2" t="s">
        <v>23</v>
      </c>
      <c r="I288" s="2" t="s">
        <v>451</v>
      </c>
      <c r="J288" s="2" t="s">
        <v>249</v>
      </c>
      <c r="K288" s="2" t="s">
        <v>46</v>
      </c>
      <c r="L288" s="2" t="s">
        <v>804</v>
      </c>
      <c r="M288" s="2" t="s">
        <v>22</v>
      </c>
      <c r="N288" s="13">
        <v>11</v>
      </c>
      <c r="O288" s="2">
        <v>13110</v>
      </c>
      <c r="P288" s="3">
        <v>36080</v>
      </c>
      <c r="Q288" s="2">
        <v>53</v>
      </c>
      <c r="R288" s="6">
        <v>5.5</v>
      </c>
      <c r="S288" s="9">
        <v>5.9</v>
      </c>
      <c r="T288" s="9">
        <v>4.4000000000000004</v>
      </c>
      <c r="U288" s="9">
        <v>5.3</v>
      </c>
      <c r="V288" s="9">
        <v>5.6</v>
      </c>
      <c r="W288" s="9">
        <v>5.2</v>
      </c>
      <c r="X288" s="9">
        <v>5.6</v>
      </c>
      <c r="Y288" s="9">
        <v>6.5</v>
      </c>
      <c r="Z288" s="9">
        <v>5.8</v>
      </c>
    </row>
    <row r="289" spans="1:26" ht="15" customHeight="1" x14ac:dyDescent="0.25">
      <c r="A289" s="2">
        <v>2016</v>
      </c>
      <c r="B289" s="2">
        <v>24766</v>
      </c>
      <c r="C289" s="2">
        <v>310</v>
      </c>
      <c r="D289" s="2">
        <v>3</v>
      </c>
      <c r="E289" s="2" t="s">
        <v>744</v>
      </c>
      <c r="F289" s="2" t="s">
        <v>16</v>
      </c>
      <c r="G289" s="2">
        <v>288</v>
      </c>
      <c r="H289" s="2" t="s">
        <v>17</v>
      </c>
      <c r="I289" s="2" t="s">
        <v>415</v>
      </c>
      <c r="J289" s="2" t="s">
        <v>60</v>
      </c>
      <c r="K289" s="2" t="s">
        <v>611</v>
      </c>
      <c r="L289" s="2" t="s">
        <v>802</v>
      </c>
      <c r="M289" s="2" t="s">
        <v>22</v>
      </c>
      <c r="N289" s="13">
        <v>10</v>
      </c>
      <c r="O289" s="2">
        <v>13110</v>
      </c>
      <c r="P289" s="3">
        <v>36226</v>
      </c>
      <c r="Q289" s="2">
        <v>91</v>
      </c>
      <c r="R289" s="6">
        <v>5.4</v>
      </c>
      <c r="S289" s="9">
        <v>5.4</v>
      </c>
      <c r="T289" s="9">
        <v>4.9000000000000004</v>
      </c>
      <c r="U289" s="9">
        <v>4.5</v>
      </c>
      <c r="V289" s="9">
        <v>6.1</v>
      </c>
      <c r="W289" s="9">
        <v>4.9000000000000004</v>
      </c>
      <c r="X289" s="9">
        <v>5.3</v>
      </c>
      <c r="Y289" s="9">
        <v>6.5</v>
      </c>
      <c r="Z289" s="9">
        <v>6.2</v>
      </c>
    </row>
    <row r="290" spans="1:26" ht="15" customHeight="1" x14ac:dyDescent="0.25">
      <c r="A290" s="2">
        <v>2016</v>
      </c>
      <c r="B290" s="2">
        <v>24766</v>
      </c>
      <c r="C290" s="2">
        <v>310</v>
      </c>
      <c r="D290" s="2">
        <v>3</v>
      </c>
      <c r="E290" s="2" t="s">
        <v>744</v>
      </c>
      <c r="F290" s="2" t="s">
        <v>16</v>
      </c>
      <c r="G290" s="2">
        <v>289</v>
      </c>
      <c r="H290" s="2" t="s">
        <v>23</v>
      </c>
      <c r="I290" s="2" t="s">
        <v>407</v>
      </c>
      <c r="J290" s="2" t="s">
        <v>266</v>
      </c>
      <c r="K290" s="2" t="s">
        <v>427</v>
      </c>
      <c r="L290" s="2"/>
      <c r="M290" s="2" t="s">
        <v>22</v>
      </c>
      <c r="N290" s="13">
        <v>13</v>
      </c>
      <c r="O290" s="2">
        <v>13110</v>
      </c>
      <c r="P290" s="3">
        <v>35984</v>
      </c>
      <c r="Q290" s="2">
        <v>96</v>
      </c>
      <c r="R290" s="6">
        <v>6</v>
      </c>
      <c r="S290" s="9">
        <v>6.1</v>
      </c>
      <c r="T290" s="9">
        <v>5.3</v>
      </c>
      <c r="U290" s="9">
        <v>6</v>
      </c>
      <c r="V290" s="9">
        <v>6.7</v>
      </c>
      <c r="W290" s="9">
        <v>6.5</v>
      </c>
      <c r="X290" s="9">
        <v>6.7</v>
      </c>
      <c r="Y290" s="9">
        <v>6.1</v>
      </c>
      <c r="Z290" s="9">
        <v>4.8</v>
      </c>
    </row>
    <row r="291" spans="1:26" ht="15" customHeight="1" x14ac:dyDescent="0.25">
      <c r="A291" s="2">
        <v>2016</v>
      </c>
      <c r="B291" s="2">
        <v>24766</v>
      </c>
      <c r="C291" s="2">
        <v>310</v>
      </c>
      <c r="D291" s="2">
        <v>3</v>
      </c>
      <c r="E291" s="2" t="s">
        <v>744</v>
      </c>
      <c r="F291" s="2" t="s">
        <v>16</v>
      </c>
      <c r="G291" s="2">
        <v>290</v>
      </c>
      <c r="H291" s="2" t="s">
        <v>17</v>
      </c>
      <c r="I291" s="2" t="s">
        <v>899</v>
      </c>
      <c r="J291" s="2" t="s">
        <v>94</v>
      </c>
      <c r="K291" s="2" t="s">
        <v>163</v>
      </c>
      <c r="L291" s="2" t="s">
        <v>816</v>
      </c>
      <c r="M291" s="2" t="s">
        <v>22</v>
      </c>
      <c r="N291" s="13">
        <v>12</v>
      </c>
      <c r="O291" s="2">
        <v>13110</v>
      </c>
      <c r="P291" s="3">
        <v>35729</v>
      </c>
      <c r="Q291" s="2">
        <v>85</v>
      </c>
      <c r="R291" s="6">
        <v>5.4</v>
      </c>
      <c r="S291" s="9">
        <v>4.8</v>
      </c>
      <c r="T291" s="9">
        <v>3.8</v>
      </c>
      <c r="U291" s="9">
        <v>5.4</v>
      </c>
      <c r="V291" s="9">
        <v>5.6</v>
      </c>
      <c r="W291" s="9">
        <v>4.9000000000000004</v>
      </c>
      <c r="X291" s="9">
        <v>6.4</v>
      </c>
      <c r="Y291" s="9">
        <v>6.7</v>
      </c>
      <c r="Z291" s="9">
        <v>6.3</v>
      </c>
    </row>
    <row r="292" spans="1:26" ht="15" customHeight="1" x14ac:dyDescent="0.25">
      <c r="A292" s="2">
        <v>2016</v>
      </c>
      <c r="B292" s="2">
        <v>24766</v>
      </c>
      <c r="C292" s="2">
        <v>310</v>
      </c>
      <c r="D292" s="2">
        <v>3</v>
      </c>
      <c r="E292" s="2" t="s">
        <v>744</v>
      </c>
      <c r="F292" s="2" t="s">
        <v>16</v>
      </c>
      <c r="G292" s="2">
        <v>291</v>
      </c>
      <c r="H292" s="2" t="s">
        <v>23</v>
      </c>
      <c r="I292" s="2" t="s">
        <v>785</v>
      </c>
      <c r="J292" s="2" t="s">
        <v>344</v>
      </c>
      <c r="K292" s="2"/>
      <c r="L292" s="2" t="s">
        <v>609</v>
      </c>
      <c r="M292" s="2" t="s">
        <v>22</v>
      </c>
      <c r="N292" s="13">
        <v>14</v>
      </c>
      <c r="O292" s="2">
        <v>13110</v>
      </c>
      <c r="P292" s="3">
        <v>35794</v>
      </c>
      <c r="Q292" s="2">
        <v>0</v>
      </c>
      <c r="R292" s="6">
        <v>5.6</v>
      </c>
      <c r="S292" s="9">
        <v>5.7</v>
      </c>
      <c r="T292" s="9">
        <v>4.3</v>
      </c>
      <c r="U292" s="9">
        <v>5.2</v>
      </c>
      <c r="V292" s="9">
        <v>5.7</v>
      </c>
      <c r="W292" s="9">
        <v>5.4</v>
      </c>
      <c r="X292" s="9">
        <v>5.5</v>
      </c>
      <c r="Y292" s="9">
        <v>6.7</v>
      </c>
      <c r="Z292" s="9">
        <v>6.5</v>
      </c>
    </row>
    <row r="293" spans="1:26" ht="15" customHeight="1" x14ac:dyDescent="0.25">
      <c r="A293" s="2">
        <v>2016</v>
      </c>
      <c r="B293" s="2">
        <v>24766</v>
      </c>
      <c r="C293" s="2">
        <v>310</v>
      </c>
      <c r="D293" s="2">
        <v>3</v>
      </c>
      <c r="E293" s="2" t="s">
        <v>744</v>
      </c>
      <c r="F293" s="2" t="s">
        <v>16</v>
      </c>
      <c r="G293" s="2">
        <v>292</v>
      </c>
      <c r="H293" s="2" t="s">
        <v>23</v>
      </c>
      <c r="I293" s="2" t="s">
        <v>259</v>
      </c>
      <c r="J293" s="2" t="s">
        <v>848</v>
      </c>
      <c r="K293" s="2"/>
      <c r="L293" s="2" t="s">
        <v>817</v>
      </c>
      <c r="M293" s="2" t="s">
        <v>22</v>
      </c>
      <c r="N293" s="13">
        <v>9</v>
      </c>
      <c r="O293" s="2">
        <v>13110</v>
      </c>
      <c r="P293" s="3">
        <v>35794</v>
      </c>
      <c r="Q293" s="2">
        <v>87</v>
      </c>
      <c r="R293" s="6">
        <v>6.4</v>
      </c>
      <c r="S293" s="9">
        <v>5.6</v>
      </c>
      <c r="T293" s="9">
        <v>6.3</v>
      </c>
      <c r="U293" s="9">
        <v>6.8</v>
      </c>
      <c r="V293" s="9">
        <v>6.2</v>
      </c>
      <c r="W293" s="9">
        <v>6.3</v>
      </c>
      <c r="X293" s="9">
        <v>6.6</v>
      </c>
      <c r="Y293" s="9">
        <v>6.8</v>
      </c>
      <c r="Z293" s="9">
        <v>6.9</v>
      </c>
    </row>
    <row r="294" spans="1:26" ht="15" customHeight="1" x14ac:dyDescent="0.25">
      <c r="A294" s="2">
        <v>2016</v>
      </c>
      <c r="B294" s="2">
        <v>24766</v>
      </c>
      <c r="C294" s="2">
        <v>310</v>
      </c>
      <c r="D294" s="2">
        <v>4</v>
      </c>
      <c r="E294" s="2" t="s">
        <v>837</v>
      </c>
      <c r="F294" s="2" t="s">
        <v>16</v>
      </c>
      <c r="G294" s="2">
        <v>293</v>
      </c>
      <c r="H294" s="2" t="s">
        <v>23</v>
      </c>
      <c r="I294" s="2" t="s">
        <v>906</v>
      </c>
      <c r="J294" s="2" t="s">
        <v>460</v>
      </c>
      <c r="K294" s="2" t="s">
        <v>69</v>
      </c>
      <c r="L294" s="2" t="s">
        <v>895</v>
      </c>
      <c r="M294" s="2" t="s">
        <v>88</v>
      </c>
      <c r="N294" s="13">
        <v>6</v>
      </c>
      <c r="O294" s="2">
        <v>13201</v>
      </c>
      <c r="P294" s="3">
        <v>35927</v>
      </c>
      <c r="Q294" s="2">
        <v>91</v>
      </c>
      <c r="R294" s="6">
        <v>5</v>
      </c>
      <c r="S294" s="9">
        <v>4.5999999999999996</v>
      </c>
      <c r="T294" s="9">
        <v>5.4</v>
      </c>
      <c r="U294" s="9">
        <v>4.4000000000000004</v>
      </c>
      <c r="V294" s="9">
        <v>5</v>
      </c>
      <c r="W294" s="9">
        <v>5</v>
      </c>
      <c r="X294" s="9">
        <v>6.1</v>
      </c>
      <c r="Y294" s="9">
        <v>5.5</v>
      </c>
      <c r="Z294" s="9">
        <v>4.3</v>
      </c>
    </row>
    <row r="295" spans="1:26" ht="15" customHeight="1" x14ac:dyDescent="0.25">
      <c r="A295" s="2">
        <v>2016</v>
      </c>
      <c r="B295" s="2">
        <v>24766</v>
      </c>
      <c r="C295" s="2">
        <v>310</v>
      </c>
      <c r="D295" s="2">
        <v>4</v>
      </c>
      <c r="E295" s="2" t="s">
        <v>837</v>
      </c>
      <c r="F295" s="2" t="s">
        <v>16</v>
      </c>
      <c r="G295" s="2">
        <v>294</v>
      </c>
      <c r="H295" s="2" t="s">
        <v>23</v>
      </c>
      <c r="I295" s="2" t="s">
        <v>469</v>
      </c>
      <c r="J295" s="2" t="s">
        <v>330</v>
      </c>
      <c r="K295" s="2" t="s">
        <v>439</v>
      </c>
      <c r="L295" s="2"/>
      <c r="M295" s="2" t="s">
        <v>22</v>
      </c>
      <c r="N295" s="13">
        <v>4</v>
      </c>
      <c r="O295" s="2">
        <v>13110</v>
      </c>
      <c r="P295" s="3">
        <v>35570</v>
      </c>
      <c r="Q295" s="2">
        <v>99</v>
      </c>
      <c r="R295" s="6">
        <v>6.1</v>
      </c>
      <c r="S295" s="9">
        <v>4.8</v>
      </c>
      <c r="T295" s="9">
        <v>6.6</v>
      </c>
      <c r="U295" s="9">
        <v>5.5</v>
      </c>
      <c r="V295" s="9">
        <v>5.5</v>
      </c>
      <c r="W295" s="9">
        <v>6.9</v>
      </c>
      <c r="X295" s="9">
        <v>6.6</v>
      </c>
      <c r="Y295" s="9">
        <v>6.7</v>
      </c>
      <c r="Z295" s="9">
        <v>6.3</v>
      </c>
    </row>
    <row r="296" spans="1:26" ht="15" customHeight="1" x14ac:dyDescent="0.25">
      <c r="A296" s="2">
        <v>2016</v>
      </c>
      <c r="B296" s="2">
        <v>24766</v>
      </c>
      <c r="C296" s="2">
        <v>310</v>
      </c>
      <c r="D296" s="2">
        <v>4</v>
      </c>
      <c r="E296" s="2" t="s">
        <v>837</v>
      </c>
      <c r="F296" s="2" t="s">
        <v>16</v>
      </c>
      <c r="G296" s="2">
        <v>295</v>
      </c>
      <c r="H296" s="2" t="s">
        <v>23</v>
      </c>
      <c r="I296" s="2" t="s">
        <v>712</v>
      </c>
      <c r="J296" s="2" t="s">
        <v>367</v>
      </c>
      <c r="K296" s="2" t="s">
        <v>308</v>
      </c>
      <c r="L296" s="2"/>
      <c r="M296" s="2" t="s">
        <v>22</v>
      </c>
      <c r="N296" s="13">
        <v>5</v>
      </c>
      <c r="O296" s="2">
        <v>13110</v>
      </c>
      <c r="P296" s="3">
        <v>35747</v>
      </c>
      <c r="Q296" s="2">
        <v>0</v>
      </c>
      <c r="R296" s="6">
        <v>5.3</v>
      </c>
      <c r="S296" s="9">
        <v>3.7</v>
      </c>
      <c r="T296" s="9">
        <v>5.7</v>
      </c>
      <c r="U296" s="9">
        <v>5</v>
      </c>
      <c r="V296" s="9">
        <v>5.3</v>
      </c>
      <c r="W296" s="9">
        <v>6.5</v>
      </c>
      <c r="X296" s="9">
        <v>5.8</v>
      </c>
      <c r="Y296" s="9">
        <v>5.7</v>
      </c>
      <c r="Z296" s="9">
        <v>5</v>
      </c>
    </row>
    <row r="297" spans="1:26" ht="15" customHeight="1" x14ac:dyDescent="0.25">
      <c r="A297" s="2">
        <v>2016</v>
      </c>
      <c r="B297" s="2">
        <v>24766</v>
      </c>
      <c r="C297" s="2">
        <v>310</v>
      </c>
      <c r="D297" s="2">
        <v>4</v>
      </c>
      <c r="E297" s="2" t="s">
        <v>837</v>
      </c>
      <c r="F297" s="2" t="s">
        <v>16</v>
      </c>
      <c r="G297" s="2">
        <v>296</v>
      </c>
      <c r="H297" s="2" t="s">
        <v>23</v>
      </c>
      <c r="I297" s="2" t="s">
        <v>469</v>
      </c>
      <c r="J297" s="2" t="s">
        <v>162</v>
      </c>
      <c r="K297" s="2" t="s">
        <v>250</v>
      </c>
      <c r="L297" s="2"/>
      <c r="M297" s="2" t="s">
        <v>22</v>
      </c>
      <c r="N297" s="13">
        <v>8</v>
      </c>
      <c r="O297" s="2">
        <v>13110</v>
      </c>
      <c r="P297" s="3">
        <v>35541</v>
      </c>
      <c r="Q297" s="2">
        <v>86</v>
      </c>
      <c r="R297" s="6">
        <v>5.7</v>
      </c>
      <c r="S297" s="9">
        <v>5.5</v>
      </c>
      <c r="T297" s="9">
        <v>5.3</v>
      </c>
      <c r="U297" s="9">
        <v>5</v>
      </c>
      <c r="V297" s="9">
        <v>6.5</v>
      </c>
      <c r="W297" s="9">
        <v>5.6</v>
      </c>
      <c r="X297" s="9">
        <v>5.6</v>
      </c>
      <c r="Y297" s="9">
        <v>6.8</v>
      </c>
      <c r="Z297" s="9">
        <v>5.8</v>
      </c>
    </row>
    <row r="298" spans="1:26" ht="15" customHeight="1" x14ac:dyDescent="0.25">
      <c r="A298" s="2">
        <v>2016</v>
      </c>
      <c r="B298" s="2">
        <v>24766</v>
      </c>
      <c r="C298" s="2">
        <v>310</v>
      </c>
      <c r="D298" s="2">
        <v>4</v>
      </c>
      <c r="E298" s="2" t="s">
        <v>837</v>
      </c>
      <c r="F298" s="2" t="s">
        <v>16</v>
      </c>
      <c r="G298" s="2">
        <v>297</v>
      </c>
      <c r="H298" s="2" t="s">
        <v>17</v>
      </c>
      <c r="I298" s="2" t="s">
        <v>857</v>
      </c>
      <c r="J298" s="2" t="s">
        <v>617</v>
      </c>
      <c r="K298" s="2" t="s">
        <v>597</v>
      </c>
      <c r="L298" s="2"/>
      <c r="M298" s="2" t="s">
        <v>22</v>
      </c>
      <c r="N298" s="13">
        <v>6</v>
      </c>
      <c r="O298" s="2">
        <v>13110</v>
      </c>
      <c r="P298" s="3">
        <v>35883</v>
      </c>
      <c r="Q298" s="2">
        <v>91</v>
      </c>
      <c r="R298" s="6">
        <v>5.9</v>
      </c>
      <c r="S298" s="9">
        <v>5.4</v>
      </c>
      <c r="T298" s="9">
        <v>5.9</v>
      </c>
      <c r="U298" s="9">
        <v>5.6</v>
      </c>
      <c r="V298" s="9">
        <v>5.5</v>
      </c>
      <c r="W298" s="9">
        <v>6.6</v>
      </c>
      <c r="X298" s="9">
        <v>6.4</v>
      </c>
      <c r="Y298" s="9">
        <v>6.6</v>
      </c>
      <c r="Z298" s="9">
        <v>5.3</v>
      </c>
    </row>
    <row r="299" spans="1:26" ht="15" customHeight="1" x14ac:dyDescent="0.25">
      <c r="A299" s="2">
        <v>2016</v>
      </c>
      <c r="B299" s="2">
        <v>24766</v>
      </c>
      <c r="C299" s="2">
        <v>310</v>
      </c>
      <c r="D299" s="2">
        <v>4</v>
      </c>
      <c r="E299" s="2" t="s">
        <v>837</v>
      </c>
      <c r="F299" s="2" t="s">
        <v>16</v>
      </c>
      <c r="G299" s="2">
        <v>298</v>
      </c>
      <c r="H299" s="2" t="s">
        <v>23</v>
      </c>
      <c r="I299" s="2" t="s">
        <v>294</v>
      </c>
      <c r="J299" s="2" t="s">
        <v>528</v>
      </c>
      <c r="K299" s="2" t="s">
        <v>185</v>
      </c>
      <c r="L299" s="2" t="s">
        <v>870</v>
      </c>
      <c r="M299" s="2" t="s">
        <v>22</v>
      </c>
      <c r="N299" s="13">
        <v>5</v>
      </c>
      <c r="O299" s="2">
        <v>13110</v>
      </c>
      <c r="P299" s="3">
        <v>34907</v>
      </c>
      <c r="Q299" s="2">
        <v>84</v>
      </c>
      <c r="R299" s="6">
        <v>6.7</v>
      </c>
      <c r="S299" s="9">
        <v>6.8</v>
      </c>
      <c r="T299" s="9">
        <v>6.6</v>
      </c>
      <c r="U299" s="9">
        <v>7</v>
      </c>
      <c r="V299" s="9">
        <v>6.9</v>
      </c>
      <c r="W299" s="9">
        <v>6.5</v>
      </c>
      <c r="X299" s="9">
        <v>6.8</v>
      </c>
      <c r="Y299" s="9">
        <v>6.9</v>
      </c>
      <c r="Z299" s="9">
        <v>6.7</v>
      </c>
    </row>
    <row r="300" spans="1:26" ht="15" customHeight="1" x14ac:dyDescent="0.25">
      <c r="A300" s="2">
        <v>2016</v>
      </c>
      <c r="B300" s="2">
        <v>24766</v>
      </c>
      <c r="C300" s="2">
        <v>310</v>
      </c>
      <c r="D300" s="2">
        <v>4</v>
      </c>
      <c r="E300" s="2" t="s">
        <v>837</v>
      </c>
      <c r="F300" s="2" t="s">
        <v>16</v>
      </c>
      <c r="G300" s="2">
        <v>299</v>
      </c>
      <c r="H300" s="2" t="s">
        <v>17</v>
      </c>
      <c r="I300" s="2" t="s">
        <v>453</v>
      </c>
      <c r="J300" s="2" t="s">
        <v>138</v>
      </c>
      <c r="K300" s="2" t="s">
        <v>63</v>
      </c>
      <c r="L300" s="2" t="s">
        <v>903</v>
      </c>
      <c r="M300" s="2" t="s">
        <v>88</v>
      </c>
      <c r="N300" s="13">
        <v>7</v>
      </c>
      <c r="O300" s="2">
        <v>13201</v>
      </c>
      <c r="P300" s="3">
        <v>35775</v>
      </c>
      <c r="Q300" s="2">
        <v>89</v>
      </c>
      <c r="R300" s="6">
        <v>5.5</v>
      </c>
      <c r="S300" s="9">
        <v>6.3</v>
      </c>
      <c r="T300" s="9">
        <v>4.9000000000000004</v>
      </c>
      <c r="U300" s="9">
        <v>5.3</v>
      </c>
      <c r="V300" s="9">
        <v>6</v>
      </c>
      <c r="W300" s="9">
        <v>6.3</v>
      </c>
      <c r="X300" s="9">
        <v>5.6</v>
      </c>
      <c r="Y300" s="9">
        <v>6.1</v>
      </c>
      <c r="Z300" s="9">
        <v>3.8</v>
      </c>
    </row>
    <row r="301" spans="1:26" ht="15" customHeight="1" x14ac:dyDescent="0.25">
      <c r="A301" s="2">
        <v>2016</v>
      </c>
      <c r="B301" s="2">
        <v>24766</v>
      </c>
      <c r="C301" s="2">
        <v>310</v>
      </c>
      <c r="D301" s="2">
        <v>4</v>
      </c>
      <c r="E301" s="2" t="s">
        <v>837</v>
      </c>
      <c r="F301" s="2" t="s">
        <v>16</v>
      </c>
      <c r="G301" s="2">
        <v>300</v>
      </c>
      <c r="H301" s="2" t="s">
        <v>23</v>
      </c>
      <c r="I301" s="2" t="s">
        <v>175</v>
      </c>
      <c r="J301" s="2" t="s">
        <v>59</v>
      </c>
      <c r="K301" s="2" t="s">
        <v>668</v>
      </c>
      <c r="L301" s="2" t="s">
        <v>778</v>
      </c>
      <c r="M301" s="2" t="s">
        <v>22</v>
      </c>
      <c r="N301" s="13">
        <v>8</v>
      </c>
      <c r="O301" s="2">
        <v>13110</v>
      </c>
      <c r="P301" s="3">
        <v>35620</v>
      </c>
      <c r="Q301" s="2">
        <v>93</v>
      </c>
      <c r="R301" s="6">
        <v>4.9000000000000004</v>
      </c>
      <c r="S301" s="9">
        <v>4.9000000000000004</v>
      </c>
      <c r="T301" s="9">
        <v>4.5999999999999996</v>
      </c>
      <c r="U301" s="9">
        <v>4.5</v>
      </c>
      <c r="V301" s="9">
        <v>5.7</v>
      </c>
      <c r="W301" s="9">
        <v>4.7</v>
      </c>
      <c r="X301" s="9">
        <v>5.3</v>
      </c>
      <c r="Y301" s="9">
        <v>4.5</v>
      </c>
      <c r="Z301" s="9">
        <v>5.5</v>
      </c>
    </row>
    <row r="302" spans="1:26" ht="15" customHeight="1" x14ac:dyDescent="0.25">
      <c r="A302" s="2">
        <v>2016</v>
      </c>
      <c r="B302" s="2">
        <v>24766</v>
      </c>
      <c r="C302" s="2">
        <v>310</v>
      </c>
      <c r="D302" s="2">
        <v>4</v>
      </c>
      <c r="E302" s="2" t="s">
        <v>837</v>
      </c>
      <c r="F302" s="2" t="s">
        <v>16</v>
      </c>
      <c r="G302" s="2">
        <v>301</v>
      </c>
      <c r="H302" s="2" t="s">
        <v>17</v>
      </c>
      <c r="I302" s="2" t="s">
        <v>297</v>
      </c>
      <c r="J302" s="2" t="s">
        <v>55</v>
      </c>
      <c r="K302" s="2" t="s">
        <v>207</v>
      </c>
      <c r="L302" s="2" t="s">
        <v>898</v>
      </c>
      <c r="M302" s="2" t="s">
        <v>88</v>
      </c>
      <c r="N302" s="13">
        <v>8</v>
      </c>
      <c r="O302" s="2">
        <v>13201</v>
      </c>
      <c r="P302" s="3">
        <v>35914</v>
      </c>
      <c r="Q302" s="2">
        <v>90</v>
      </c>
      <c r="R302" s="6">
        <v>5.2</v>
      </c>
      <c r="S302" s="9">
        <v>5.2</v>
      </c>
      <c r="T302" s="9">
        <v>3.9</v>
      </c>
      <c r="U302" s="9">
        <v>4.3</v>
      </c>
      <c r="V302" s="9">
        <v>5.4</v>
      </c>
      <c r="W302" s="9">
        <v>5</v>
      </c>
      <c r="X302" s="9">
        <v>5.8</v>
      </c>
      <c r="Y302" s="9">
        <v>5.8</v>
      </c>
      <c r="Z302" s="9">
        <v>6.4</v>
      </c>
    </row>
    <row r="303" spans="1:26" ht="15" customHeight="1" x14ac:dyDescent="0.25">
      <c r="A303" s="2">
        <v>2016</v>
      </c>
      <c r="B303" s="2">
        <v>24766</v>
      </c>
      <c r="C303" s="2">
        <v>310</v>
      </c>
      <c r="D303" s="2">
        <v>4</v>
      </c>
      <c r="E303" s="2" t="s">
        <v>837</v>
      </c>
      <c r="F303" s="2" t="s">
        <v>16</v>
      </c>
      <c r="G303" s="2">
        <v>302</v>
      </c>
      <c r="H303" s="2" t="s">
        <v>17</v>
      </c>
      <c r="I303" s="2" t="s">
        <v>923</v>
      </c>
      <c r="J303" s="2" t="s">
        <v>408</v>
      </c>
      <c r="K303" s="2" t="s">
        <v>67</v>
      </c>
      <c r="L303" s="2"/>
      <c r="M303" s="2" t="s">
        <v>22</v>
      </c>
      <c r="N303" s="13">
        <v>10</v>
      </c>
      <c r="O303" s="2">
        <v>13110</v>
      </c>
      <c r="P303" s="3">
        <v>35448</v>
      </c>
      <c r="Q303" s="2">
        <v>93</v>
      </c>
      <c r="R303" s="6">
        <v>5.0999999999999996</v>
      </c>
      <c r="S303" s="9">
        <v>5.4</v>
      </c>
      <c r="T303" s="9">
        <v>4.7</v>
      </c>
      <c r="U303" s="9">
        <v>4</v>
      </c>
      <c r="V303" s="9">
        <v>5.4</v>
      </c>
      <c r="W303" s="9">
        <v>4.5</v>
      </c>
      <c r="X303" s="9">
        <v>5.0999999999999996</v>
      </c>
      <c r="Y303" s="9">
        <v>5.8</v>
      </c>
      <c r="Z303" s="9">
        <v>6.4</v>
      </c>
    </row>
    <row r="304" spans="1:26" ht="15" customHeight="1" x14ac:dyDescent="0.25">
      <c r="A304" s="2">
        <v>2016</v>
      </c>
      <c r="B304" s="2">
        <v>24766</v>
      </c>
      <c r="C304" s="2">
        <v>310</v>
      </c>
      <c r="D304" s="2">
        <v>4</v>
      </c>
      <c r="E304" s="2" t="s">
        <v>837</v>
      </c>
      <c r="F304" s="2" t="s">
        <v>16</v>
      </c>
      <c r="G304" s="2">
        <v>303</v>
      </c>
      <c r="H304" s="2" t="s">
        <v>17</v>
      </c>
      <c r="I304" s="2" t="s">
        <v>627</v>
      </c>
      <c r="J304" s="2" t="s">
        <v>944</v>
      </c>
      <c r="K304" s="2" t="s">
        <v>631</v>
      </c>
      <c r="L304" s="2"/>
      <c r="M304" s="2" t="s">
        <v>88</v>
      </c>
      <c r="N304" s="13">
        <v>14</v>
      </c>
      <c r="O304" s="2">
        <v>13201</v>
      </c>
      <c r="P304" s="3">
        <v>35678</v>
      </c>
      <c r="Q304" s="2">
        <v>54</v>
      </c>
      <c r="R304" s="6">
        <v>6</v>
      </c>
      <c r="S304" s="9">
        <v>6.3</v>
      </c>
      <c r="T304" s="9">
        <v>5.7</v>
      </c>
      <c r="U304" s="9">
        <v>5.8</v>
      </c>
      <c r="V304" s="9">
        <v>6.5</v>
      </c>
      <c r="W304" s="9">
        <v>5.8</v>
      </c>
      <c r="X304" s="9">
        <v>5.8</v>
      </c>
      <c r="Y304" s="9">
        <v>5.6</v>
      </c>
      <c r="Z304" s="9">
        <v>6.7</v>
      </c>
    </row>
    <row r="305" spans="1:26" ht="15" customHeight="1" x14ac:dyDescent="0.25">
      <c r="A305" s="2">
        <v>2016</v>
      </c>
      <c r="B305" s="2">
        <v>24766</v>
      </c>
      <c r="C305" s="2">
        <v>310</v>
      </c>
      <c r="D305" s="2">
        <v>4</v>
      </c>
      <c r="E305" s="2" t="s">
        <v>837</v>
      </c>
      <c r="F305" s="2" t="s">
        <v>16</v>
      </c>
      <c r="G305" s="2">
        <v>304</v>
      </c>
      <c r="H305" s="2" t="s">
        <v>17</v>
      </c>
      <c r="I305" s="2" t="s">
        <v>193</v>
      </c>
      <c r="J305" s="2" t="s">
        <v>713</v>
      </c>
      <c r="K305" s="2" t="s">
        <v>783</v>
      </c>
      <c r="L305" s="2" t="s">
        <v>862</v>
      </c>
      <c r="M305" s="2" t="s">
        <v>22</v>
      </c>
      <c r="N305" s="13">
        <v>6</v>
      </c>
      <c r="O305" s="2">
        <v>13110</v>
      </c>
      <c r="P305" s="3">
        <v>35847</v>
      </c>
      <c r="Q305" s="2">
        <v>95</v>
      </c>
      <c r="R305" s="6">
        <v>5.3</v>
      </c>
      <c r="S305" s="9">
        <v>5.3</v>
      </c>
      <c r="T305" s="9">
        <v>4.7</v>
      </c>
      <c r="U305" s="9">
        <v>4.3</v>
      </c>
      <c r="V305" s="9">
        <v>5.6</v>
      </c>
      <c r="W305" s="9">
        <v>4.8</v>
      </c>
      <c r="X305" s="9">
        <v>5.0999999999999996</v>
      </c>
      <c r="Y305" s="9">
        <v>6.3</v>
      </c>
      <c r="Z305" s="9">
        <v>6.4</v>
      </c>
    </row>
    <row r="306" spans="1:26" ht="15" customHeight="1" x14ac:dyDescent="0.25">
      <c r="A306" s="2">
        <v>2016</v>
      </c>
      <c r="B306" s="2">
        <v>24766</v>
      </c>
      <c r="C306" s="2">
        <v>310</v>
      </c>
      <c r="D306" s="2">
        <v>4</v>
      </c>
      <c r="E306" s="2" t="s">
        <v>837</v>
      </c>
      <c r="F306" s="2" t="s">
        <v>16</v>
      </c>
      <c r="G306" s="2">
        <v>305</v>
      </c>
      <c r="H306" s="2" t="s">
        <v>17</v>
      </c>
      <c r="I306" s="2" t="s">
        <v>412</v>
      </c>
      <c r="J306" s="2" t="s">
        <v>378</v>
      </c>
      <c r="K306" s="2" t="s">
        <v>228</v>
      </c>
      <c r="L306" s="2"/>
      <c r="M306" s="2" t="s">
        <v>238</v>
      </c>
      <c r="N306" s="13">
        <v>9</v>
      </c>
      <c r="O306" s="2">
        <v>13122</v>
      </c>
      <c r="P306" s="3">
        <v>35871</v>
      </c>
      <c r="Q306" s="2">
        <v>90</v>
      </c>
      <c r="R306" s="6">
        <v>6</v>
      </c>
      <c r="S306" s="9">
        <v>6.1</v>
      </c>
      <c r="T306" s="9">
        <v>6</v>
      </c>
      <c r="U306" s="9">
        <v>5.5</v>
      </c>
      <c r="V306" s="9">
        <v>6.2</v>
      </c>
      <c r="W306" s="9">
        <v>5.4</v>
      </c>
      <c r="X306" s="9">
        <v>5.6</v>
      </c>
      <c r="Y306" s="9">
        <v>6.8</v>
      </c>
      <c r="Z306" s="9">
        <v>6.4</v>
      </c>
    </row>
    <row r="307" spans="1:26" ht="15" customHeight="1" x14ac:dyDescent="0.25">
      <c r="A307" s="2">
        <v>2016</v>
      </c>
      <c r="B307" s="2">
        <v>24766</v>
      </c>
      <c r="C307" s="2">
        <v>310</v>
      </c>
      <c r="D307" s="2">
        <v>4</v>
      </c>
      <c r="E307" s="2" t="s">
        <v>837</v>
      </c>
      <c r="F307" s="2" t="s">
        <v>16</v>
      </c>
      <c r="G307" s="2">
        <v>306</v>
      </c>
      <c r="H307" s="2" t="s">
        <v>17</v>
      </c>
      <c r="I307" s="2" t="s">
        <v>957</v>
      </c>
      <c r="J307" s="2" t="s">
        <v>517</v>
      </c>
      <c r="K307" s="2" t="s">
        <v>228</v>
      </c>
      <c r="L307" s="2" t="s">
        <v>725</v>
      </c>
      <c r="M307" s="2" t="s">
        <v>168</v>
      </c>
      <c r="N307" s="13">
        <v>15</v>
      </c>
      <c r="O307" s="2">
        <v>13129</v>
      </c>
      <c r="P307" s="3">
        <v>35743</v>
      </c>
      <c r="Q307" s="2">
        <v>88</v>
      </c>
      <c r="R307" s="6">
        <v>5.5</v>
      </c>
      <c r="S307" s="9">
        <v>6.2</v>
      </c>
      <c r="T307" s="9">
        <v>4.5999999999999996</v>
      </c>
      <c r="U307" s="9">
        <v>4.5</v>
      </c>
      <c r="V307" s="9">
        <v>5.5</v>
      </c>
      <c r="W307" s="9">
        <v>4.9000000000000004</v>
      </c>
      <c r="X307" s="9">
        <v>5.5</v>
      </c>
      <c r="Y307" s="9">
        <v>6.5</v>
      </c>
      <c r="Z307" s="9">
        <v>6.5</v>
      </c>
    </row>
    <row r="308" spans="1:26" ht="15" customHeight="1" x14ac:dyDescent="0.25">
      <c r="A308" s="2">
        <v>2016</v>
      </c>
      <c r="B308" s="2">
        <v>24766</v>
      </c>
      <c r="C308" s="2">
        <v>310</v>
      </c>
      <c r="D308" s="2">
        <v>4</v>
      </c>
      <c r="E308" s="2" t="s">
        <v>837</v>
      </c>
      <c r="F308" s="2" t="s">
        <v>16</v>
      </c>
      <c r="G308" s="2">
        <v>307</v>
      </c>
      <c r="H308" s="2" t="s">
        <v>17</v>
      </c>
      <c r="I308" s="2" t="s">
        <v>734</v>
      </c>
      <c r="J308" s="2" t="s">
        <v>138</v>
      </c>
      <c r="K308" s="2" t="s">
        <v>254</v>
      </c>
      <c r="L308" s="2" t="s">
        <v>905</v>
      </c>
      <c r="M308" s="2" t="s">
        <v>88</v>
      </c>
      <c r="N308" s="13">
        <v>5</v>
      </c>
      <c r="O308" s="2">
        <v>13201</v>
      </c>
      <c r="P308" s="3">
        <v>35810</v>
      </c>
      <c r="Q308" s="2">
        <v>0</v>
      </c>
      <c r="R308" s="6">
        <v>5.3</v>
      </c>
      <c r="S308" s="9">
        <v>5.6</v>
      </c>
      <c r="T308" s="9">
        <v>3.8</v>
      </c>
      <c r="U308" s="9">
        <v>5.5</v>
      </c>
      <c r="V308" s="9">
        <v>5.0999999999999996</v>
      </c>
      <c r="W308" s="9">
        <v>5.6</v>
      </c>
      <c r="X308" s="9">
        <v>6</v>
      </c>
      <c r="Y308" s="9">
        <v>5</v>
      </c>
      <c r="Z308" s="9">
        <v>6</v>
      </c>
    </row>
    <row r="309" spans="1:26" ht="15" customHeight="1" x14ac:dyDescent="0.25">
      <c r="A309" s="2">
        <v>2016</v>
      </c>
      <c r="B309" s="2">
        <v>24766</v>
      </c>
      <c r="C309" s="2">
        <v>310</v>
      </c>
      <c r="D309" s="2">
        <v>4</v>
      </c>
      <c r="E309" s="2" t="s">
        <v>837</v>
      </c>
      <c r="F309" s="2" t="s">
        <v>16</v>
      </c>
      <c r="G309" s="2">
        <v>308</v>
      </c>
      <c r="H309" s="2" t="s">
        <v>17</v>
      </c>
      <c r="I309" s="2" t="s">
        <v>227</v>
      </c>
      <c r="J309" s="2" t="s">
        <v>100</v>
      </c>
      <c r="K309" s="2" t="s">
        <v>452</v>
      </c>
      <c r="L309" s="2" t="s">
        <v>852</v>
      </c>
      <c r="M309" s="2" t="s">
        <v>22</v>
      </c>
      <c r="N309" s="13">
        <v>4</v>
      </c>
      <c r="O309" s="2">
        <v>13110</v>
      </c>
      <c r="P309" s="3">
        <v>35657</v>
      </c>
      <c r="Q309" s="2">
        <v>94</v>
      </c>
      <c r="R309" s="6">
        <v>5.9</v>
      </c>
      <c r="S309" s="9">
        <v>6.5</v>
      </c>
      <c r="T309" s="9">
        <v>4.4000000000000004</v>
      </c>
      <c r="U309" s="9">
        <v>5.6</v>
      </c>
      <c r="V309" s="9">
        <v>5.9</v>
      </c>
      <c r="W309" s="9">
        <v>5.9</v>
      </c>
      <c r="X309" s="9">
        <v>6.4</v>
      </c>
      <c r="Y309" s="9">
        <v>6.2</v>
      </c>
      <c r="Z309" s="9">
        <v>6.5</v>
      </c>
    </row>
    <row r="310" spans="1:26" ht="15" customHeight="1" x14ac:dyDescent="0.25">
      <c r="A310" s="2">
        <v>2016</v>
      </c>
      <c r="B310" s="2">
        <v>24766</v>
      </c>
      <c r="C310" s="2">
        <v>310</v>
      </c>
      <c r="D310" s="2">
        <v>4</v>
      </c>
      <c r="E310" s="2" t="s">
        <v>837</v>
      </c>
      <c r="F310" s="2" t="s">
        <v>16</v>
      </c>
      <c r="G310" s="2">
        <v>309</v>
      </c>
      <c r="H310" s="2" t="s">
        <v>23</v>
      </c>
      <c r="I310" s="2" t="s">
        <v>175</v>
      </c>
      <c r="J310" s="2" t="s">
        <v>59</v>
      </c>
      <c r="K310" s="2" t="s">
        <v>66</v>
      </c>
      <c r="L310" s="2" t="s">
        <v>856</v>
      </c>
      <c r="M310" s="2" t="s">
        <v>22</v>
      </c>
      <c r="N310" s="13">
        <v>13</v>
      </c>
      <c r="O310" s="2">
        <v>13110</v>
      </c>
      <c r="P310" s="3">
        <v>35912</v>
      </c>
      <c r="Q310" s="2">
        <v>94</v>
      </c>
      <c r="R310" s="6">
        <v>5.3</v>
      </c>
      <c r="S310" s="9">
        <v>5.7</v>
      </c>
      <c r="T310" s="9">
        <v>4.3</v>
      </c>
      <c r="U310" s="9">
        <v>4.4000000000000004</v>
      </c>
      <c r="V310" s="9">
        <v>5.4</v>
      </c>
      <c r="W310" s="9">
        <v>4.5999999999999996</v>
      </c>
      <c r="X310" s="9">
        <v>5.9</v>
      </c>
      <c r="Y310" s="9">
        <v>6</v>
      </c>
      <c r="Z310" s="9">
        <v>6.5</v>
      </c>
    </row>
    <row r="311" spans="1:26" ht="15" customHeight="1" x14ac:dyDescent="0.25">
      <c r="A311" s="2">
        <v>2016</v>
      </c>
      <c r="B311" s="2">
        <v>24766</v>
      </c>
      <c r="C311" s="2">
        <v>310</v>
      </c>
      <c r="D311" s="2">
        <v>4</v>
      </c>
      <c r="E311" s="2" t="s">
        <v>837</v>
      </c>
      <c r="F311" s="2" t="s">
        <v>16</v>
      </c>
      <c r="G311" s="2">
        <v>310</v>
      </c>
      <c r="H311" s="2" t="s">
        <v>17</v>
      </c>
      <c r="I311" s="2" t="s">
        <v>805</v>
      </c>
      <c r="J311" s="2" t="s">
        <v>408</v>
      </c>
      <c r="K311" s="2" t="s">
        <v>556</v>
      </c>
      <c r="L311" s="2"/>
      <c r="M311" s="2" t="s">
        <v>22</v>
      </c>
      <c r="N311" s="13">
        <v>5</v>
      </c>
      <c r="O311" s="2">
        <v>13110</v>
      </c>
      <c r="P311" s="3">
        <v>35790</v>
      </c>
      <c r="Q311" s="2">
        <v>77</v>
      </c>
      <c r="R311" s="6">
        <v>5.0999999999999996</v>
      </c>
      <c r="S311" s="9">
        <v>5.9</v>
      </c>
      <c r="T311" s="9">
        <v>4.4000000000000004</v>
      </c>
      <c r="U311" s="9">
        <v>4.2</v>
      </c>
      <c r="V311" s="9">
        <v>5.4</v>
      </c>
      <c r="W311" s="9">
        <v>5</v>
      </c>
      <c r="X311" s="9">
        <v>4.5999999999999996</v>
      </c>
      <c r="Y311" s="9">
        <v>5.5</v>
      </c>
      <c r="Z311" s="9">
        <v>6.1</v>
      </c>
    </row>
    <row r="312" spans="1:26" ht="15" customHeight="1" x14ac:dyDescent="0.25">
      <c r="A312" s="2">
        <v>2016</v>
      </c>
      <c r="B312" s="2">
        <v>24766</v>
      </c>
      <c r="C312" s="2">
        <v>310</v>
      </c>
      <c r="D312" s="2">
        <v>4</v>
      </c>
      <c r="E312" s="2" t="s">
        <v>837</v>
      </c>
      <c r="F312" s="2" t="s">
        <v>16</v>
      </c>
      <c r="G312" s="2">
        <v>311</v>
      </c>
      <c r="H312" s="2" t="s">
        <v>23</v>
      </c>
      <c r="I312" s="2" t="s">
        <v>386</v>
      </c>
      <c r="J312" s="2" t="s">
        <v>76</v>
      </c>
      <c r="K312" s="2" t="s">
        <v>514</v>
      </c>
      <c r="L312" s="2" t="s">
        <v>881</v>
      </c>
      <c r="M312" s="2" t="s">
        <v>233</v>
      </c>
      <c r="N312" s="13">
        <v>7</v>
      </c>
      <c r="O312" s="2">
        <v>13111</v>
      </c>
      <c r="P312" s="3">
        <v>35668</v>
      </c>
      <c r="Q312" s="2">
        <v>98</v>
      </c>
      <c r="R312" s="6">
        <v>5.2</v>
      </c>
      <c r="S312" s="9">
        <v>5.8</v>
      </c>
      <c r="T312" s="9">
        <v>3.9</v>
      </c>
      <c r="U312" s="9">
        <v>4</v>
      </c>
      <c r="V312" s="9">
        <v>5.9</v>
      </c>
      <c r="W312" s="9">
        <v>4.7</v>
      </c>
      <c r="X312" s="9">
        <v>4.7</v>
      </c>
      <c r="Y312" s="9">
        <v>6.5</v>
      </c>
      <c r="Z312" s="9">
        <v>6.4</v>
      </c>
    </row>
    <row r="313" spans="1:26" ht="15" customHeight="1" x14ac:dyDescent="0.25">
      <c r="A313" s="2">
        <v>2016</v>
      </c>
      <c r="B313" s="2">
        <v>24766</v>
      </c>
      <c r="C313" s="2">
        <v>310</v>
      </c>
      <c r="D313" s="2">
        <v>4</v>
      </c>
      <c r="E313" s="2" t="s">
        <v>837</v>
      </c>
      <c r="F313" s="2" t="s">
        <v>16</v>
      </c>
      <c r="G313" s="2">
        <v>312</v>
      </c>
      <c r="H313" s="2" t="s">
        <v>17</v>
      </c>
      <c r="I313" s="2" t="s">
        <v>469</v>
      </c>
      <c r="J313" s="2" t="s">
        <v>162</v>
      </c>
      <c r="K313" s="2" t="s">
        <v>628</v>
      </c>
      <c r="L313" s="2" t="s">
        <v>845</v>
      </c>
      <c r="M313" s="2" t="s">
        <v>22</v>
      </c>
      <c r="N313" s="13">
        <v>3</v>
      </c>
      <c r="O313" s="2">
        <v>13110</v>
      </c>
      <c r="P313" s="3">
        <v>35904</v>
      </c>
      <c r="Q313" s="2">
        <v>91</v>
      </c>
      <c r="R313" s="6">
        <v>5.5</v>
      </c>
      <c r="S313" s="9">
        <v>5.7</v>
      </c>
      <c r="T313" s="9">
        <v>5.0999999999999996</v>
      </c>
      <c r="U313" s="9">
        <v>5.2</v>
      </c>
      <c r="V313" s="9">
        <v>6.3</v>
      </c>
      <c r="W313" s="9">
        <v>5.2</v>
      </c>
      <c r="X313" s="9">
        <v>4.8</v>
      </c>
      <c r="Y313" s="9">
        <v>5.8</v>
      </c>
      <c r="Z313" s="9">
        <v>5.9</v>
      </c>
    </row>
    <row r="314" spans="1:26" ht="15" customHeight="1" x14ac:dyDescent="0.25">
      <c r="A314" s="2">
        <v>2016</v>
      </c>
      <c r="B314" s="2">
        <v>24766</v>
      </c>
      <c r="C314" s="2">
        <v>310</v>
      </c>
      <c r="D314" s="2">
        <v>4</v>
      </c>
      <c r="E314" s="2" t="s">
        <v>837</v>
      </c>
      <c r="F314" s="2" t="s">
        <v>16</v>
      </c>
      <c r="G314" s="2">
        <v>313</v>
      </c>
      <c r="H314" s="2" t="s">
        <v>23</v>
      </c>
      <c r="I314" s="2" t="s">
        <v>503</v>
      </c>
      <c r="J314" s="2" t="s">
        <v>76</v>
      </c>
      <c r="K314" s="2" t="s">
        <v>562</v>
      </c>
      <c r="L314" s="2" t="s">
        <v>887</v>
      </c>
      <c r="M314" s="2" t="s">
        <v>84</v>
      </c>
      <c r="N314" s="13">
        <v>9</v>
      </c>
      <c r="O314" s="2">
        <v>13118</v>
      </c>
      <c r="P314" s="3">
        <v>35419</v>
      </c>
      <c r="Q314" s="2">
        <v>97</v>
      </c>
      <c r="R314" s="6">
        <v>6.1</v>
      </c>
      <c r="S314" s="9">
        <v>6.2</v>
      </c>
      <c r="T314" s="9">
        <v>5.7</v>
      </c>
      <c r="U314" s="9">
        <v>5.7</v>
      </c>
      <c r="V314" s="9">
        <v>6.4</v>
      </c>
      <c r="W314" s="9">
        <v>5.8</v>
      </c>
      <c r="X314" s="9">
        <v>5.9</v>
      </c>
      <c r="Y314" s="9">
        <v>6.6</v>
      </c>
      <c r="Z314" s="9">
        <v>6.6</v>
      </c>
    </row>
    <row r="315" spans="1:26" ht="15" customHeight="1" x14ac:dyDescent="0.25">
      <c r="A315" s="2">
        <v>2016</v>
      </c>
      <c r="B315" s="2">
        <v>24766</v>
      </c>
      <c r="C315" s="2">
        <v>310</v>
      </c>
      <c r="D315" s="2">
        <v>4</v>
      </c>
      <c r="E315" s="2" t="s">
        <v>837</v>
      </c>
      <c r="F315" s="2" t="s">
        <v>16</v>
      </c>
      <c r="G315" s="2">
        <v>314</v>
      </c>
      <c r="H315" s="2" t="s">
        <v>23</v>
      </c>
      <c r="I315" s="2" t="s">
        <v>531</v>
      </c>
      <c r="J315" s="2" t="s">
        <v>688</v>
      </c>
      <c r="K315" s="2" t="s">
        <v>199</v>
      </c>
      <c r="L315" s="2" t="s">
        <v>901</v>
      </c>
      <c r="M315" s="2" t="s">
        <v>88</v>
      </c>
      <c r="N315" s="13">
        <v>14</v>
      </c>
      <c r="O315" s="2">
        <v>13201</v>
      </c>
      <c r="P315" s="3">
        <v>35637</v>
      </c>
      <c r="Q315" s="2">
        <v>0</v>
      </c>
      <c r="R315" s="6">
        <v>5.4</v>
      </c>
      <c r="S315" s="9">
        <v>5.6</v>
      </c>
      <c r="T315" s="9">
        <v>4.2</v>
      </c>
      <c r="U315" s="9">
        <v>5</v>
      </c>
      <c r="V315" s="9">
        <v>5.7</v>
      </c>
      <c r="W315" s="9">
        <v>5</v>
      </c>
      <c r="X315" s="9">
        <v>5.5</v>
      </c>
      <c r="Y315" s="9">
        <v>5.9</v>
      </c>
      <c r="Z315" s="9">
        <v>6.4</v>
      </c>
    </row>
    <row r="316" spans="1:26" ht="15" customHeight="1" x14ac:dyDescent="0.25">
      <c r="A316" s="2">
        <v>2016</v>
      </c>
      <c r="B316" s="2">
        <v>24766</v>
      </c>
      <c r="C316" s="2">
        <v>310</v>
      </c>
      <c r="D316" s="2">
        <v>4</v>
      </c>
      <c r="E316" s="2" t="s">
        <v>837</v>
      </c>
      <c r="F316" s="2" t="s">
        <v>16</v>
      </c>
      <c r="G316" s="2">
        <v>315</v>
      </c>
      <c r="H316" s="2" t="s">
        <v>23</v>
      </c>
      <c r="I316" s="2" t="s">
        <v>920</v>
      </c>
      <c r="J316" s="2" t="s">
        <v>844</v>
      </c>
      <c r="K316" s="2" t="s">
        <v>467</v>
      </c>
      <c r="L316" s="2"/>
      <c r="M316" s="2" t="s">
        <v>22</v>
      </c>
      <c r="N316" s="13">
        <v>14</v>
      </c>
      <c r="O316" s="2">
        <v>13110</v>
      </c>
      <c r="P316" s="3">
        <v>35753</v>
      </c>
      <c r="Q316" s="2">
        <v>90</v>
      </c>
      <c r="R316" s="6">
        <v>5.4</v>
      </c>
      <c r="S316" s="9">
        <v>6.1</v>
      </c>
      <c r="T316" s="9">
        <v>4.9000000000000004</v>
      </c>
      <c r="U316" s="9">
        <v>4.4000000000000004</v>
      </c>
      <c r="V316" s="9">
        <v>6.5</v>
      </c>
      <c r="W316" s="9">
        <v>4.7</v>
      </c>
      <c r="X316" s="9">
        <v>4.7</v>
      </c>
      <c r="Y316" s="9">
        <v>6.2</v>
      </c>
      <c r="Z316" s="9">
        <v>6.1</v>
      </c>
    </row>
    <row r="317" spans="1:26" ht="15" customHeight="1" x14ac:dyDescent="0.25">
      <c r="A317" s="2">
        <v>2016</v>
      </c>
      <c r="B317" s="2">
        <v>24766</v>
      </c>
      <c r="C317" s="2">
        <v>310</v>
      </c>
      <c r="D317" s="2">
        <v>4</v>
      </c>
      <c r="E317" s="2" t="s">
        <v>837</v>
      </c>
      <c r="F317" s="2" t="s">
        <v>16</v>
      </c>
      <c r="G317" s="2">
        <v>316</v>
      </c>
      <c r="H317" s="2" t="s">
        <v>23</v>
      </c>
      <c r="I317" s="2" t="s">
        <v>925</v>
      </c>
      <c r="J317" s="2" t="s">
        <v>76</v>
      </c>
      <c r="K317" s="2" t="s">
        <v>467</v>
      </c>
      <c r="L317" s="2"/>
      <c r="M317" s="2" t="s">
        <v>22</v>
      </c>
      <c r="N317" s="13">
        <v>3</v>
      </c>
      <c r="O317" s="2">
        <v>13110</v>
      </c>
      <c r="P317" s="3">
        <v>35261</v>
      </c>
      <c r="Q317" s="2">
        <v>0</v>
      </c>
      <c r="R317" s="6">
        <v>4.5999999999999996</v>
      </c>
      <c r="S317" s="9">
        <v>5</v>
      </c>
      <c r="T317" s="9">
        <v>4</v>
      </c>
      <c r="U317" s="9">
        <v>4</v>
      </c>
      <c r="V317" s="9">
        <v>4.5999999999999996</v>
      </c>
      <c r="W317" s="9">
        <v>4</v>
      </c>
      <c r="X317" s="9">
        <v>4.0999999999999996</v>
      </c>
      <c r="Y317" s="9">
        <v>5.5</v>
      </c>
      <c r="Z317" s="9">
        <v>5.8</v>
      </c>
    </row>
    <row r="318" spans="1:26" ht="15" customHeight="1" x14ac:dyDescent="0.25">
      <c r="A318" s="2">
        <v>2016</v>
      </c>
      <c r="B318" s="2">
        <v>24766</v>
      </c>
      <c r="C318" s="2">
        <v>310</v>
      </c>
      <c r="D318" s="2">
        <v>4</v>
      </c>
      <c r="E318" s="2" t="s">
        <v>837</v>
      </c>
      <c r="F318" s="2" t="s">
        <v>16</v>
      </c>
      <c r="G318" s="2">
        <v>317</v>
      </c>
      <c r="H318" s="2" t="s">
        <v>17</v>
      </c>
      <c r="I318" s="2" t="s">
        <v>622</v>
      </c>
      <c r="J318" s="2" t="s">
        <v>545</v>
      </c>
      <c r="K318" s="2" t="s">
        <v>719</v>
      </c>
      <c r="L318" s="2"/>
      <c r="M318" s="2" t="s">
        <v>839</v>
      </c>
      <c r="N318" s="13">
        <v>14</v>
      </c>
      <c r="O318" s="2">
        <v>5405</v>
      </c>
      <c r="P318" s="3">
        <v>35390</v>
      </c>
      <c r="Q318" s="2">
        <v>87</v>
      </c>
      <c r="R318" s="6">
        <v>5.2</v>
      </c>
      <c r="S318" s="9">
        <v>5.4</v>
      </c>
      <c r="T318" s="9">
        <v>4.4000000000000004</v>
      </c>
      <c r="U318" s="9">
        <v>5.3</v>
      </c>
      <c r="V318" s="9">
        <v>5.4</v>
      </c>
      <c r="W318" s="9">
        <v>4.5</v>
      </c>
      <c r="X318" s="9">
        <v>4.5999999999999996</v>
      </c>
      <c r="Y318" s="9">
        <v>6.2</v>
      </c>
      <c r="Z318" s="9">
        <v>6.4</v>
      </c>
    </row>
    <row r="319" spans="1:26" ht="15" customHeight="1" x14ac:dyDescent="0.25">
      <c r="A319" s="2">
        <v>2016</v>
      </c>
      <c r="B319" s="2">
        <v>24766</v>
      </c>
      <c r="C319" s="2">
        <v>310</v>
      </c>
      <c r="D319" s="2">
        <v>4</v>
      </c>
      <c r="E319" s="2" t="s">
        <v>837</v>
      </c>
      <c r="F319" s="2" t="s">
        <v>16</v>
      </c>
      <c r="G319" s="2">
        <v>318</v>
      </c>
      <c r="H319" s="2" t="s">
        <v>17</v>
      </c>
      <c r="I319" s="2" t="s">
        <v>861</v>
      </c>
      <c r="J319" s="2" t="s">
        <v>76</v>
      </c>
      <c r="K319" s="2" t="s">
        <v>504</v>
      </c>
      <c r="L319" s="2" t="s">
        <v>878</v>
      </c>
      <c r="M319" s="2" t="s">
        <v>233</v>
      </c>
      <c r="N319" s="13">
        <v>7</v>
      </c>
      <c r="O319" s="2">
        <v>13111</v>
      </c>
      <c r="P319" s="3">
        <v>35920</v>
      </c>
      <c r="Q319" s="2">
        <v>96</v>
      </c>
      <c r="R319" s="6">
        <v>5.5</v>
      </c>
      <c r="S319" s="9">
        <v>5.7</v>
      </c>
      <c r="T319" s="9">
        <v>4.7</v>
      </c>
      <c r="U319" s="9">
        <v>4.5</v>
      </c>
      <c r="V319" s="9">
        <v>5.5</v>
      </c>
      <c r="W319" s="9">
        <v>5.0999999999999996</v>
      </c>
      <c r="X319" s="9">
        <v>5.6</v>
      </c>
      <c r="Y319" s="9">
        <v>6.4</v>
      </c>
      <c r="Z319" s="9">
        <v>6.5</v>
      </c>
    </row>
    <row r="320" spans="1:26" ht="15" customHeight="1" x14ac:dyDescent="0.25">
      <c r="A320" s="2">
        <v>2016</v>
      </c>
      <c r="B320" s="2">
        <v>24766</v>
      </c>
      <c r="C320" s="2">
        <v>310</v>
      </c>
      <c r="D320" s="2">
        <v>4</v>
      </c>
      <c r="E320" s="2" t="s">
        <v>837</v>
      </c>
      <c r="F320" s="2" t="s">
        <v>16</v>
      </c>
      <c r="G320" s="2">
        <v>319</v>
      </c>
      <c r="H320" s="2" t="s">
        <v>23</v>
      </c>
      <c r="I320" s="2" t="s">
        <v>825</v>
      </c>
      <c r="J320" s="2" t="s">
        <v>367</v>
      </c>
      <c r="K320" s="2" t="s">
        <v>372</v>
      </c>
      <c r="L320" s="2"/>
      <c r="M320" s="2" t="s">
        <v>22</v>
      </c>
      <c r="N320" s="13">
        <v>13</v>
      </c>
      <c r="O320" s="2">
        <v>13110</v>
      </c>
      <c r="P320" s="3">
        <v>35650</v>
      </c>
      <c r="Q320" s="2">
        <v>90</v>
      </c>
      <c r="R320" s="6">
        <v>5.8</v>
      </c>
      <c r="S320" s="9">
        <v>6.1</v>
      </c>
      <c r="T320" s="9">
        <v>5.5</v>
      </c>
      <c r="U320" s="9">
        <v>5.0999999999999996</v>
      </c>
      <c r="V320" s="9">
        <v>6.1</v>
      </c>
      <c r="W320" s="9">
        <v>5.0999999999999996</v>
      </c>
      <c r="X320" s="9">
        <v>6</v>
      </c>
      <c r="Y320" s="9">
        <v>6.9</v>
      </c>
      <c r="Z320" s="9">
        <v>6.1</v>
      </c>
    </row>
    <row r="321" spans="1:26" ht="15" customHeight="1" x14ac:dyDescent="0.25">
      <c r="A321" s="2">
        <v>2016</v>
      </c>
      <c r="B321" s="2">
        <v>24766</v>
      </c>
      <c r="C321" s="2">
        <v>310</v>
      </c>
      <c r="D321" s="2">
        <v>4</v>
      </c>
      <c r="E321" s="2" t="s">
        <v>837</v>
      </c>
      <c r="F321" s="2" t="s">
        <v>16</v>
      </c>
      <c r="G321" s="2">
        <v>320</v>
      </c>
      <c r="H321" s="2" t="s">
        <v>23</v>
      </c>
      <c r="I321" s="2" t="s">
        <v>359</v>
      </c>
      <c r="J321" s="2" t="s">
        <v>378</v>
      </c>
      <c r="K321" s="2" t="s">
        <v>590</v>
      </c>
      <c r="L321" s="2" t="s">
        <v>890</v>
      </c>
      <c r="M321" s="2" t="s">
        <v>315</v>
      </c>
      <c r="N321" s="13">
        <v>7</v>
      </c>
      <c r="O321" s="2">
        <v>13119</v>
      </c>
      <c r="P321" s="3">
        <v>35558</v>
      </c>
      <c r="Q321" s="2">
        <v>94</v>
      </c>
      <c r="R321" s="6">
        <v>5.5</v>
      </c>
      <c r="S321" s="9">
        <v>6.2</v>
      </c>
      <c r="T321" s="9">
        <v>4.3</v>
      </c>
      <c r="U321" s="9">
        <v>4.3</v>
      </c>
      <c r="V321" s="9">
        <v>6.2</v>
      </c>
      <c r="W321" s="9">
        <v>5.4</v>
      </c>
      <c r="X321" s="9">
        <v>5.4</v>
      </c>
      <c r="Y321" s="9">
        <v>6.7</v>
      </c>
      <c r="Z321" s="9">
        <v>6.2</v>
      </c>
    </row>
    <row r="322" spans="1:26" ht="15" customHeight="1" x14ac:dyDescent="0.25">
      <c r="A322" s="2">
        <v>2016</v>
      </c>
      <c r="B322" s="2">
        <v>24766</v>
      </c>
      <c r="C322" s="2">
        <v>310</v>
      </c>
      <c r="D322" s="2">
        <v>4</v>
      </c>
      <c r="E322" s="2" t="s">
        <v>837</v>
      </c>
      <c r="F322" s="2" t="s">
        <v>16</v>
      </c>
      <c r="G322" s="2">
        <v>321</v>
      </c>
      <c r="H322" s="2" t="s">
        <v>17</v>
      </c>
      <c r="I322" s="2" t="s">
        <v>395</v>
      </c>
      <c r="J322" s="2" t="s">
        <v>747</v>
      </c>
      <c r="K322" s="2" t="s">
        <v>266</v>
      </c>
      <c r="L322" s="2" t="s">
        <v>865</v>
      </c>
      <c r="M322" s="2" t="s">
        <v>22</v>
      </c>
      <c r="N322" s="13">
        <v>3</v>
      </c>
      <c r="O322" s="2">
        <v>13110</v>
      </c>
      <c r="P322" s="3">
        <v>35744</v>
      </c>
      <c r="Q322" s="2">
        <v>90</v>
      </c>
      <c r="R322" s="6">
        <v>5.8</v>
      </c>
      <c r="S322" s="9">
        <v>6</v>
      </c>
      <c r="T322" s="9">
        <v>5.0999999999999996</v>
      </c>
      <c r="U322" s="9">
        <v>4.7</v>
      </c>
      <c r="V322" s="9">
        <v>6.4</v>
      </c>
      <c r="W322" s="9">
        <v>5.3</v>
      </c>
      <c r="X322" s="9">
        <v>5.6</v>
      </c>
      <c r="Y322" s="9">
        <v>6.8</v>
      </c>
      <c r="Z322" s="9">
        <v>6.7</v>
      </c>
    </row>
    <row r="323" spans="1:26" ht="15" customHeight="1" x14ac:dyDescent="0.25">
      <c r="A323" s="2">
        <v>2016</v>
      </c>
      <c r="B323" s="2">
        <v>24766</v>
      </c>
      <c r="C323" s="2">
        <v>310</v>
      </c>
      <c r="D323" s="2">
        <v>4</v>
      </c>
      <c r="E323" s="2" t="s">
        <v>837</v>
      </c>
      <c r="F323" s="2" t="s">
        <v>16</v>
      </c>
      <c r="G323" s="2">
        <v>322</v>
      </c>
      <c r="H323" s="2" t="s">
        <v>23</v>
      </c>
      <c r="I323" s="2" t="s">
        <v>242</v>
      </c>
      <c r="J323" s="2" t="s">
        <v>457</v>
      </c>
      <c r="K323" s="2" t="s">
        <v>60</v>
      </c>
      <c r="L323" s="2"/>
      <c r="M323" s="2" t="s">
        <v>22</v>
      </c>
      <c r="N323" s="13">
        <v>4</v>
      </c>
      <c r="O323" s="2">
        <v>13110</v>
      </c>
      <c r="P323" s="3">
        <v>35379</v>
      </c>
      <c r="Q323" s="2">
        <v>84</v>
      </c>
      <c r="R323" s="6">
        <v>5.9</v>
      </c>
      <c r="S323" s="9">
        <v>6.3</v>
      </c>
      <c r="T323" s="9">
        <v>5.9</v>
      </c>
      <c r="U323" s="9">
        <v>5.7</v>
      </c>
      <c r="V323" s="9">
        <v>5.9</v>
      </c>
      <c r="W323" s="9">
        <v>5.4</v>
      </c>
      <c r="X323" s="9">
        <v>6.1</v>
      </c>
      <c r="Y323" s="9">
        <v>6.3</v>
      </c>
      <c r="Z323" s="9">
        <v>6.2</v>
      </c>
    </row>
    <row r="324" spans="1:26" ht="15" customHeight="1" x14ac:dyDescent="0.25">
      <c r="A324" s="2">
        <v>2016</v>
      </c>
      <c r="B324" s="2">
        <v>24766</v>
      </c>
      <c r="C324" s="2">
        <v>310</v>
      </c>
      <c r="D324" s="2">
        <v>4</v>
      </c>
      <c r="E324" s="2" t="s">
        <v>837</v>
      </c>
      <c r="F324" s="2" t="s">
        <v>16</v>
      </c>
      <c r="G324" s="2">
        <v>323</v>
      </c>
      <c r="H324" s="2" t="s">
        <v>17</v>
      </c>
      <c r="I324" s="2" t="s">
        <v>58</v>
      </c>
      <c r="J324" s="2" t="s">
        <v>813</v>
      </c>
      <c r="K324" s="2" t="s">
        <v>621</v>
      </c>
      <c r="L324" s="2"/>
      <c r="M324" s="2" t="s">
        <v>22</v>
      </c>
      <c r="N324" s="13">
        <v>12</v>
      </c>
      <c r="O324" s="2">
        <v>13110</v>
      </c>
      <c r="P324" s="3">
        <v>35320</v>
      </c>
      <c r="Q324" s="2">
        <v>0</v>
      </c>
      <c r="R324" s="6">
        <v>5.2</v>
      </c>
      <c r="S324" s="9">
        <v>5.7</v>
      </c>
      <c r="T324" s="9">
        <v>3.8</v>
      </c>
      <c r="U324" s="9">
        <v>4.2</v>
      </c>
      <c r="V324" s="9">
        <v>5.0999999999999996</v>
      </c>
      <c r="W324" s="9">
        <v>5.0999999999999996</v>
      </c>
      <c r="X324" s="9">
        <v>5.2</v>
      </c>
      <c r="Y324" s="9">
        <v>6.4</v>
      </c>
      <c r="Z324" s="9">
        <v>6.2</v>
      </c>
    </row>
    <row r="325" spans="1:26" ht="15" customHeight="1" x14ac:dyDescent="0.25">
      <c r="A325" s="2">
        <v>2016</v>
      </c>
      <c r="B325" s="2">
        <v>24766</v>
      </c>
      <c r="C325" s="2">
        <v>310</v>
      </c>
      <c r="D325" s="2">
        <v>4</v>
      </c>
      <c r="E325" s="2" t="s">
        <v>837</v>
      </c>
      <c r="F325" s="2" t="s">
        <v>16</v>
      </c>
      <c r="G325" s="2">
        <v>324</v>
      </c>
      <c r="H325" s="2" t="s">
        <v>17</v>
      </c>
      <c r="I325" s="2" t="s">
        <v>821</v>
      </c>
      <c r="J325" s="2" t="s">
        <v>76</v>
      </c>
      <c r="K325" s="2" t="s">
        <v>34</v>
      </c>
      <c r="L325" s="2"/>
      <c r="M325" s="2" t="s">
        <v>84</v>
      </c>
      <c r="N325" s="13">
        <v>3</v>
      </c>
      <c r="O325" s="2">
        <v>13118</v>
      </c>
      <c r="P325" s="3">
        <v>35768</v>
      </c>
      <c r="Q325" s="2">
        <v>97</v>
      </c>
      <c r="R325" s="6">
        <v>5.9</v>
      </c>
      <c r="S325" s="9">
        <v>6.4</v>
      </c>
      <c r="T325" s="9">
        <v>4.7</v>
      </c>
      <c r="U325" s="9">
        <v>5.7</v>
      </c>
      <c r="V325" s="9">
        <v>6.1</v>
      </c>
      <c r="W325" s="9">
        <v>5.7</v>
      </c>
      <c r="X325" s="9">
        <v>6.2</v>
      </c>
      <c r="Y325" s="9">
        <v>6.1</v>
      </c>
      <c r="Z325" s="9">
        <v>6.7</v>
      </c>
    </row>
    <row r="326" spans="1:26" ht="15" customHeight="1" x14ac:dyDescent="0.25">
      <c r="A326" s="2">
        <v>2016</v>
      </c>
      <c r="B326" s="2">
        <v>24766</v>
      </c>
      <c r="C326" s="2">
        <v>310</v>
      </c>
      <c r="D326" s="2">
        <v>4</v>
      </c>
      <c r="E326" s="2" t="s">
        <v>837</v>
      </c>
      <c r="F326" s="2" t="s">
        <v>907</v>
      </c>
      <c r="G326" s="2">
        <v>325</v>
      </c>
      <c r="H326" s="2" t="s">
        <v>23</v>
      </c>
      <c r="I326" s="2" t="s">
        <v>347</v>
      </c>
      <c r="J326" s="2" t="s">
        <v>423</v>
      </c>
      <c r="K326" s="2" t="s">
        <v>914</v>
      </c>
      <c r="L326" s="2" t="s">
        <v>953</v>
      </c>
      <c r="M326" s="2" t="s">
        <v>168</v>
      </c>
      <c r="N326" s="13">
        <v>4</v>
      </c>
      <c r="O326" s="2">
        <v>13129</v>
      </c>
      <c r="P326" s="3">
        <v>35695</v>
      </c>
      <c r="Q326" s="2">
        <v>75</v>
      </c>
      <c r="R326" s="6">
        <v>5</v>
      </c>
      <c r="S326" s="9">
        <v>5.6</v>
      </c>
      <c r="T326" s="9">
        <v>3.9</v>
      </c>
      <c r="U326" s="9">
        <v>4</v>
      </c>
      <c r="V326" s="9">
        <v>5.7</v>
      </c>
      <c r="W326" s="9">
        <v>4.8</v>
      </c>
      <c r="X326" s="9">
        <v>4.8</v>
      </c>
      <c r="Y326" s="9">
        <v>5.6</v>
      </c>
      <c r="Z326" s="9">
        <v>5.6</v>
      </c>
    </row>
    <row r="327" spans="1:26" ht="15" customHeight="1" x14ac:dyDescent="0.25">
      <c r="A327" s="2">
        <v>2016</v>
      </c>
      <c r="B327" s="2">
        <v>24766</v>
      </c>
      <c r="C327" s="2">
        <v>310</v>
      </c>
      <c r="D327" s="2">
        <v>4</v>
      </c>
      <c r="E327" s="2" t="s">
        <v>837</v>
      </c>
      <c r="F327" s="2" t="s">
        <v>907</v>
      </c>
      <c r="G327" s="2">
        <v>326</v>
      </c>
      <c r="H327" s="2" t="s">
        <v>17</v>
      </c>
      <c r="I327" s="2" t="s">
        <v>18</v>
      </c>
      <c r="J327" s="2" t="s">
        <v>704</v>
      </c>
      <c r="K327" s="2" t="s">
        <v>38</v>
      </c>
      <c r="L327" s="2"/>
      <c r="M327" s="2" t="s">
        <v>22</v>
      </c>
      <c r="N327" s="13">
        <v>3</v>
      </c>
      <c r="O327" s="2">
        <v>13110</v>
      </c>
      <c r="P327" s="3">
        <v>35208</v>
      </c>
      <c r="Q327" s="2">
        <v>89</v>
      </c>
      <c r="R327" s="6">
        <v>5</v>
      </c>
      <c r="S327" s="9">
        <v>3.8</v>
      </c>
      <c r="T327" s="9">
        <v>5.4</v>
      </c>
      <c r="U327" s="9">
        <v>5.6</v>
      </c>
      <c r="V327" s="9">
        <v>5.8</v>
      </c>
      <c r="W327" s="9">
        <v>4.8</v>
      </c>
      <c r="X327" s="9">
        <v>3.8</v>
      </c>
      <c r="Y327" s="9">
        <v>5.4</v>
      </c>
      <c r="Z327" s="9">
        <v>5.6</v>
      </c>
    </row>
    <row r="328" spans="1:26" ht="15" customHeight="1" x14ac:dyDescent="0.25">
      <c r="A328" s="2">
        <v>2016</v>
      </c>
      <c r="B328" s="2">
        <v>24766</v>
      </c>
      <c r="C328" s="2">
        <v>310</v>
      </c>
      <c r="D328" s="2">
        <v>4</v>
      </c>
      <c r="E328" s="2" t="s">
        <v>837</v>
      </c>
      <c r="F328" s="2" t="s">
        <v>907</v>
      </c>
      <c r="G328" s="2">
        <v>327</v>
      </c>
      <c r="H328" s="2" t="s">
        <v>17</v>
      </c>
      <c r="I328" s="2" t="s">
        <v>695</v>
      </c>
      <c r="J328" s="2" t="s">
        <v>611</v>
      </c>
      <c r="K328" s="2" t="s">
        <v>938</v>
      </c>
      <c r="L328" s="2"/>
      <c r="M328" s="2" t="s">
        <v>22</v>
      </c>
      <c r="N328" s="13">
        <v>8</v>
      </c>
      <c r="O328" s="2">
        <v>13110</v>
      </c>
      <c r="P328" s="3">
        <v>35918</v>
      </c>
      <c r="Q328" s="2">
        <v>96</v>
      </c>
      <c r="R328" s="6">
        <v>4.9000000000000004</v>
      </c>
      <c r="S328" s="9">
        <v>4.3</v>
      </c>
      <c r="T328" s="9">
        <v>5.2</v>
      </c>
      <c r="U328" s="9">
        <v>5.7</v>
      </c>
      <c r="V328" s="9">
        <v>5.2</v>
      </c>
      <c r="W328" s="9">
        <v>5.3</v>
      </c>
      <c r="X328" s="9">
        <v>5.2</v>
      </c>
      <c r="Y328" s="9">
        <v>4.0999999999999996</v>
      </c>
      <c r="Z328" s="9">
        <v>4.5</v>
      </c>
    </row>
    <row r="329" spans="1:26" ht="15" customHeight="1" x14ac:dyDescent="0.25">
      <c r="A329" s="2">
        <v>2016</v>
      </c>
      <c r="B329" s="2">
        <v>24766</v>
      </c>
      <c r="C329" s="2">
        <v>310</v>
      </c>
      <c r="D329" s="2">
        <v>4</v>
      </c>
      <c r="E329" s="2" t="s">
        <v>837</v>
      </c>
      <c r="F329" s="2" t="s">
        <v>907</v>
      </c>
      <c r="G329" s="2">
        <v>328</v>
      </c>
      <c r="H329" s="2" t="s">
        <v>23</v>
      </c>
      <c r="I329" s="2" t="s">
        <v>498</v>
      </c>
      <c r="J329" s="2" t="s">
        <v>423</v>
      </c>
      <c r="K329" s="2" t="s">
        <v>965</v>
      </c>
      <c r="L329" s="2" t="s">
        <v>956</v>
      </c>
      <c r="M329" s="2" t="s">
        <v>168</v>
      </c>
      <c r="N329" s="13">
        <v>15</v>
      </c>
      <c r="O329" s="2">
        <v>13129</v>
      </c>
      <c r="P329" s="3">
        <v>35689</v>
      </c>
      <c r="Q329" s="2">
        <v>91</v>
      </c>
      <c r="R329" s="6">
        <v>5.4</v>
      </c>
      <c r="S329" s="9">
        <v>6.3</v>
      </c>
      <c r="T329" s="9">
        <v>6.8</v>
      </c>
      <c r="U329" s="9">
        <v>6.2</v>
      </c>
      <c r="V329" s="9">
        <v>5.7</v>
      </c>
      <c r="W329" s="9">
        <v>4.0999999999999996</v>
      </c>
      <c r="X329" s="9">
        <v>5.5</v>
      </c>
      <c r="Y329" s="9">
        <v>4.7</v>
      </c>
      <c r="Z329" s="9">
        <v>4.3</v>
      </c>
    </row>
    <row r="330" spans="1:26" ht="15" customHeight="1" x14ac:dyDescent="0.25">
      <c r="A330" s="2">
        <v>2016</v>
      </c>
      <c r="B330" s="2">
        <v>24766</v>
      </c>
      <c r="C330" s="2">
        <v>310</v>
      </c>
      <c r="D330" s="2">
        <v>4</v>
      </c>
      <c r="E330" s="2" t="s">
        <v>837</v>
      </c>
      <c r="F330" s="2" t="s">
        <v>907</v>
      </c>
      <c r="G330" s="2">
        <v>329</v>
      </c>
      <c r="H330" s="2" t="s">
        <v>17</v>
      </c>
      <c r="I330" s="2" t="s">
        <v>908</v>
      </c>
      <c r="J330" s="2" t="s">
        <v>90</v>
      </c>
      <c r="K330" s="2" t="s">
        <v>823</v>
      </c>
      <c r="L330" s="2"/>
      <c r="M330" s="2" t="s">
        <v>168</v>
      </c>
      <c r="N330" s="13">
        <v>5</v>
      </c>
      <c r="O330" s="2">
        <v>13129</v>
      </c>
      <c r="P330" s="3">
        <v>35467</v>
      </c>
      <c r="Q330" s="2">
        <v>73</v>
      </c>
      <c r="R330" s="6">
        <v>4.5999999999999996</v>
      </c>
      <c r="S330" s="9">
        <v>4.0999999999999996</v>
      </c>
      <c r="T330" s="9">
        <v>4.4000000000000004</v>
      </c>
      <c r="U330" s="9">
        <v>5</v>
      </c>
      <c r="V330" s="9">
        <v>5</v>
      </c>
      <c r="W330" s="9">
        <v>4.7</v>
      </c>
      <c r="X330" s="9">
        <v>5.3</v>
      </c>
      <c r="Y330" s="9">
        <v>4.8</v>
      </c>
      <c r="Z330" s="9">
        <v>4.0999999999999996</v>
      </c>
    </row>
    <row r="331" spans="1:26" ht="15" customHeight="1" x14ac:dyDescent="0.25">
      <c r="A331" s="2">
        <v>2016</v>
      </c>
      <c r="B331" s="2">
        <v>24766</v>
      </c>
      <c r="C331" s="2">
        <v>310</v>
      </c>
      <c r="D331" s="2">
        <v>4</v>
      </c>
      <c r="E331" s="2" t="s">
        <v>837</v>
      </c>
      <c r="F331" s="2" t="s">
        <v>907</v>
      </c>
      <c r="G331" s="2">
        <v>330</v>
      </c>
      <c r="H331" s="2" t="s">
        <v>23</v>
      </c>
      <c r="I331" s="2" t="s">
        <v>104</v>
      </c>
      <c r="J331" s="2" t="s">
        <v>611</v>
      </c>
      <c r="K331" s="2" t="s">
        <v>226</v>
      </c>
      <c r="L331" s="2" t="s">
        <v>912</v>
      </c>
      <c r="M331" s="2" t="s">
        <v>22</v>
      </c>
      <c r="N331" s="13">
        <v>14</v>
      </c>
      <c r="O331" s="2">
        <v>13110</v>
      </c>
      <c r="P331" s="3">
        <v>35303</v>
      </c>
      <c r="Q331" s="2">
        <v>96</v>
      </c>
      <c r="R331" s="6">
        <v>5.4</v>
      </c>
      <c r="S331" s="9">
        <v>6.6</v>
      </c>
      <c r="T331" s="9">
        <v>5.5</v>
      </c>
      <c r="U331" s="9">
        <v>5.5</v>
      </c>
      <c r="V331" s="9">
        <v>4.4000000000000004</v>
      </c>
      <c r="W331" s="9">
        <v>5.5</v>
      </c>
      <c r="X331" s="9">
        <v>4.0999999999999996</v>
      </c>
      <c r="Y331" s="9">
        <v>6.1</v>
      </c>
      <c r="Z331" s="9">
        <v>6.1</v>
      </c>
    </row>
    <row r="332" spans="1:26" ht="15" customHeight="1" x14ac:dyDescent="0.25">
      <c r="A332" s="2">
        <v>2016</v>
      </c>
      <c r="B332" s="2">
        <v>24766</v>
      </c>
      <c r="C332" s="2">
        <v>310</v>
      </c>
      <c r="D332" s="2">
        <v>4</v>
      </c>
      <c r="E332" s="2" t="s">
        <v>837</v>
      </c>
      <c r="F332" s="2" t="s">
        <v>907</v>
      </c>
      <c r="G332" s="2">
        <v>331</v>
      </c>
      <c r="H332" s="2" t="s">
        <v>17</v>
      </c>
      <c r="I332" s="2" t="s">
        <v>154</v>
      </c>
      <c r="J332" s="2" t="s">
        <v>263</v>
      </c>
      <c r="K332" s="2" t="s">
        <v>69</v>
      </c>
      <c r="L332" s="2" t="s">
        <v>919</v>
      </c>
      <c r="M332" s="2" t="s">
        <v>22</v>
      </c>
      <c r="N332" s="13">
        <v>9</v>
      </c>
      <c r="O332" s="2">
        <v>13110</v>
      </c>
      <c r="P332" s="3">
        <v>35438</v>
      </c>
      <c r="Q332" s="2">
        <v>90</v>
      </c>
      <c r="R332" s="6">
        <v>4.9000000000000004</v>
      </c>
      <c r="S332" s="9">
        <v>5.7</v>
      </c>
      <c r="T332" s="9">
        <v>5</v>
      </c>
      <c r="U332" s="9">
        <v>5.3</v>
      </c>
      <c r="V332" s="9">
        <v>4</v>
      </c>
      <c r="W332" s="9">
        <v>3.7</v>
      </c>
      <c r="X332" s="9">
        <v>5.7</v>
      </c>
      <c r="Y332" s="9">
        <v>5</v>
      </c>
      <c r="Z332" s="9">
        <v>5.3</v>
      </c>
    </row>
    <row r="333" spans="1:26" ht="15" customHeight="1" x14ac:dyDescent="0.25">
      <c r="A333" s="2">
        <v>2016</v>
      </c>
      <c r="B333" s="2">
        <v>24766</v>
      </c>
      <c r="C333" s="2">
        <v>310</v>
      </c>
      <c r="D333" s="2">
        <v>4</v>
      </c>
      <c r="E333" s="2" t="s">
        <v>837</v>
      </c>
      <c r="F333" s="2" t="s">
        <v>907</v>
      </c>
      <c r="G333" s="2">
        <v>332</v>
      </c>
      <c r="H333" s="2" t="s">
        <v>17</v>
      </c>
      <c r="I333" s="2" t="s">
        <v>779</v>
      </c>
      <c r="J333" s="2" t="s">
        <v>396</v>
      </c>
      <c r="K333" s="2" t="s">
        <v>413</v>
      </c>
      <c r="L333" s="2"/>
      <c r="M333" s="2" t="s">
        <v>22</v>
      </c>
      <c r="N333" s="13">
        <v>3</v>
      </c>
      <c r="O333" s="2">
        <v>13110</v>
      </c>
      <c r="P333" s="3">
        <v>35330</v>
      </c>
      <c r="Q333" s="2">
        <v>87</v>
      </c>
      <c r="R333" s="6">
        <v>4.8</v>
      </c>
      <c r="S333" s="9">
        <v>4.2</v>
      </c>
      <c r="T333" s="9">
        <v>4.8</v>
      </c>
      <c r="U333" s="9">
        <v>3.8</v>
      </c>
      <c r="V333" s="9">
        <v>5.4</v>
      </c>
      <c r="W333" s="9">
        <v>5.6</v>
      </c>
      <c r="X333" s="9">
        <v>4.5</v>
      </c>
      <c r="Y333" s="9">
        <v>4.5999999999999996</v>
      </c>
      <c r="Z333" s="9">
        <v>6.2</v>
      </c>
    </row>
    <row r="334" spans="1:26" ht="15" customHeight="1" x14ac:dyDescent="0.25">
      <c r="A334" s="2">
        <v>2016</v>
      </c>
      <c r="B334" s="2">
        <v>24766</v>
      </c>
      <c r="C334" s="2">
        <v>310</v>
      </c>
      <c r="D334" s="2">
        <v>4</v>
      </c>
      <c r="E334" s="2" t="s">
        <v>837</v>
      </c>
      <c r="F334" s="2" t="s">
        <v>907</v>
      </c>
      <c r="G334" s="2">
        <v>333</v>
      </c>
      <c r="H334" s="2" t="s">
        <v>23</v>
      </c>
      <c r="I334" s="2" t="s">
        <v>275</v>
      </c>
      <c r="J334" s="2" t="s">
        <v>163</v>
      </c>
      <c r="K334" s="2" t="s">
        <v>587</v>
      </c>
      <c r="L334" s="2" t="s">
        <v>947</v>
      </c>
      <c r="M334" s="2" t="s">
        <v>168</v>
      </c>
      <c r="N334" s="13">
        <v>4</v>
      </c>
      <c r="O334" s="2">
        <v>13129</v>
      </c>
      <c r="P334" s="3">
        <v>35611</v>
      </c>
      <c r="Q334" s="2">
        <v>98</v>
      </c>
      <c r="R334" s="6">
        <v>4.8</v>
      </c>
      <c r="S334" s="9">
        <v>4.9000000000000004</v>
      </c>
      <c r="T334" s="9">
        <v>3.4</v>
      </c>
      <c r="U334" s="9">
        <v>4.3</v>
      </c>
      <c r="V334" s="9">
        <v>4.8</v>
      </c>
      <c r="W334" s="9">
        <v>3.8</v>
      </c>
      <c r="X334" s="9">
        <v>5.4</v>
      </c>
      <c r="Y334" s="9">
        <v>5.6</v>
      </c>
      <c r="Z334" s="9">
        <v>6.4</v>
      </c>
    </row>
    <row r="335" spans="1:26" ht="15" customHeight="1" x14ac:dyDescent="0.25">
      <c r="A335" s="2">
        <v>2016</v>
      </c>
      <c r="B335" s="2">
        <v>24766</v>
      </c>
      <c r="C335" s="2">
        <v>310</v>
      </c>
      <c r="D335" s="2">
        <v>4</v>
      </c>
      <c r="E335" s="2" t="s">
        <v>837</v>
      </c>
      <c r="F335" s="2" t="s">
        <v>907</v>
      </c>
      <c r="G335" s="2">
        <v>334</v>
      </c>
      <c r="H335" s="2" t="s">
        <v>23</v>
      </c>
      <c r="I335" s="2" t="s">
        <v>104</v>
      </c>
      <c r="J335" s="2" t="s">
        <v>641</v>
      </c>
      <c r="K335" s="2" t="s">
        <v>752</v>
      </c>
      <c r="L335" s="2"/>
      <c r="M335" s="2" t="s">
        <v>22</v>
      </c>
      <c r="N335" s="13">
        <v>8</v>
      </c>
      <c r="O335" s="2">
        <v>13110</v>
      </c>
      <c r="P335" s="3">
        <v>35385</v>
      </c>
      <c r="Q335" s="2">
        <v>0</v>
      </c>
      <c r="R335" s="6">
        <v>5.0999999999999996</v>
      </c>
      <c r="S335" s="9">
        <v>4</v>
      </c>
      <c r="T335" s="9">
        <v>5.6</v>
      </c>
      <c r="U335" s="9">
        <v>5.3</v>
      </c>
      <c r="V335" s="9">
        <v>5.2</v>
      </c>
      <c r="W335" s="9">
        <v>4.8</v>
      </c>
      <c r="X335" s="9">
        <v>4.5</v>
      </c>
      <c r="Y335" s="9">
        <v>5.7</v>
      </c>
      <c r="Z335" s="9">
        <v>5.9</v>
      </c>
    </row>
    <row r="336" spans="1:26" ht="15" customHeight="1" x14ac:dyDescent="0.25">
      <c r="A336" s="2">
        <v>2016</v>
      </c>
      <c r="B336" s="2">
        <v>24766</v>
      </c>
      <c r="C336" s="2">
        <v>310</v>
      </c>
      <c r="D336" s="2">
        <v>4</v>
      </c>
      <c r="E336" s="2" t="s">
        <v>837</v>
      </c>
      <c r="F336" s="2" t="s">
        <v>907</v>
      </c>
      <c r="G336" s="2">
        <v>335</v>
      </c>
      <c r="H336" s="2" t="s">
        <v>17</v>
      </c>
      <c r="I336" s="2" t="s">
        <v>948</v>
      </c>
      <c r="J336" s="2" t="s">
        <v>152</v>
      </c>
      <c r="K336" s="2" t="s">
        <v>930</v>
      </c>
      <c r="L336" s="2"/>
      <c r="M336" s="2" t="s">
        <v>22</v>
      </c>
      <c r="N336" s="13">
        <v>11</v>
      </c>
      <c r="O336" s="2">
        <v>13110</v>
      </c>
      <c r="P336" s="3">
        <v>35771</v>
      </c>
      <c r="Q336" s="2">
        <v>87</v>
      </c>
      <c r="R336" s="6">
        <v>4.8</v>
      </c>
      <c r="S336" s="9">
        <v>4.4000000000000004</v>
      </c>
      <c r="T336" s="9">
        <v>4.5999999999999996</v>
      </c>
      <c r="U336" s="9">
        <v>4.0999999999999996</v>
      </c>
      <c r="V336" s="9">
        <v>5.5</v>
      </c>
      <c r="W336" s="9">
        <v>4.7</v>
      </c>
      <c r="X336" s="9">
        <v>4.3</v>
      </c>
      <c r="Y336" s="9">
        <v>6.2</v>
      </c>
      <c r="Z336" s="9">
        <v>5.0999999999999996</v>
      </c>
    </row>
    <row r="337" spans="1:26" ht="15" customHeight="1" x14ac:dyDescent="0.25">
      <c r="A337" s="2">
        <v>2016</v>
      </c>
      <c r="B337" s="2">
        <v>24766</v>
      </c>
      <c r="C337" s="2">
        <v>310</v>
      </c>
      <c r="D337" s="2">
        <v>4</v>
      </c>
      <c r="E337" s="2" t="s">
        <v>837</v>
      </c>
      <c r="F337" s="2" t="s">
        <v>907</v>
      </c>
      <c r="G337" s="2">
        <v>336</v>
      </c>
      <c r="H337" s="2" t="s">
        <v>23</v>
      </c>
      <c r="I337" s="2" t="s">
        <v>781</v>
      </c>
      <c r="J337" s="2" t="s">
        <v>263</v>
      </c>
      <c r="K337" s="2" t="s">
        <v>477</v>
      </c>
      <c r="L337" s="2"/>
      <c r="M337" s="2" t="s">
        <v>22</v>
      </c>
      <c r="N337" s="13">
        <v>10</v>
      </c>
      <c r="O337" s="2">
        <v>13110</v>
      </c>
      <c r="P337" s="3">
        <v>35759</v>
      </c>
      <c r="Q337" s="2">
        <v>95</v>
      </c>
      <c r="R337" s="6">
        <v>4.9000000000000004</v>
      </c>
      <c r="S337" s="9">
        <v>6.3</v>
      </c>
      <c r="T337" s="9">
        <v>4.8</v>
      </c>
      <c r="U337" s="9">
        <v>4.7</v>
      </c>
      <c r="V337" s="9">
        <v>5.3</v>
      </c>
      <c r="W337" s="9">
        <v>4.8</v>
      </c>
      <c r="X337" s="9">
        <v>4.0999999999999996</v>
      </c>
      <c r="Y337" s="9">
        <v>3.4</v>
      </c>
      <c r="Z337" s="9">
        <v>6.1</v>
      </c>
    </row>
    <row r="338" spans="1:26" ht="15" customHeight="1" x14ac:dyDescent="0.25">
      <c r="A338" s="2">
        <v>2016</v>
      </c>
      <c r="B338" s="2">
        <v>24766</v>
      </c>
      <c r="C338" s="2">
        <v>310</v>
      </c>
      <c r="D338" s="2">
        <v>4</v>
      </c>
      <c r="E338" s="2" t="s">
        <v>837</v>
      </c>
      <c r="F338" s="2" t="s">
        <v>907</v>
      </c>
      <c r="G338" s="2">
        <v>337</v>
      </c>
      <c r="H338" s="2" t="s">
        <v>23</v>
      </c>
      <c r="I338" s="2" t="s">
        <v>859</v>
      </c>
      <c r="J338" s="2" t="s">
        <v>396</v>
      </c>
      <c r="K338" s="2" t="s">
        <v>382</v>
      </c>
      <c r="L338" s="2"/>
      <c r="M338" s="2" t="s">
        <v>22</v>
      </c>
      <c r="N338" s="13">
        <v>15</v>
      </c>
      <c r="O338" s="2">
        <v>13110</v>
      </c>
      <c r="P338" s="3">
        <v>35646</v>
      </c>
      <c r="Q338" s="2">
        <v>98</v>
      </c>
      <c r="R338" s="6">
        <v>4.9000000000000004</v>
      </c>
      <c r="S338" s="9">
        <v>5.7</v>
      </c>
      <c r="T338" s="9">
        <v>3.7</v>
      </c>
      <c r="U338" s="9">
        <v>5.5</v>
      </c>
      <c r="V338" s="9">
        <v>4.0999999999999996</v>
      </c>
      <c r="W338" s="9">
        <v>3.4</v>
      </c>
      <c r="X338" s="9">
        <v>6.1</v>
      </c>
      <c r="Y338" s="9">
        <v>5.4</v>
      </c>
      <c r="Z338" s="9">
        <v>5.6</v>
      </c>
    </row>
    <row r="339" spans="1:26" ht="15" customHeight="1" x14ac:dyDescent="0.25">
      <c r="A339" s="2">
        <v>2016</v>
      </c>
      <c r="B339" s="2">
        <v>24766</v>
      </c>
      <c r="C339" s="2">
        <v>310</v>
      </c>
      <c r="D339" s="2">
        <v>4</v>
      </c>
      <c r="E339" s="2" t="s">
        <v>837</v>
      </c>
      <c r="F339" s="2" t="s">
        <v>907</v>
      </c>
      <c r="G339" s="2">
        <v>338</v>
      </c>
      <c r="H339" s="2" t="s">
        <v>17</v>
      </c>
      <c r="I339" s="2" t="s">
        <v>326</v>
      </c>
      <c r="J339" s="2" t="s">
        <v>70</v>
      </c>
      <c r="K339" s="2" t="s">
        <v>181</v>
      </c>
      <c r="L339" s="2" t="s">
        <v>951</v>
      </c>
      <c r="M339" s="2" t="s">
        <v>168</v>
      </c>
      <c r="N339" s="13">
        <v>3</v>
      </c>
      <c r="O339" s="2">
        <v>13129</v>
      </c>
      <c r="P339" s="3">
        <v>35620</v>
      </c>
      <c r="Q339" s="2">
        <v>49</v>
      </c>
      <c r="R339" s="6">
        <v>5.3</v>
      </c>
      <c r="S339" s="9">
        <v>5.2</v>
      </c>
      <c r="T339" s="9">
        <v>6.3</v>
      </c>
      <c r="U339" s="9">
        <v>5.2</v>
      </c>
      <c r="V339" s="9">
        <v>4.8</v>
      </c>
      <c r="W339" s="9">
        <v>5.7</v>
      </c>
      <c r="X339" s="9">
        <v>4.3</v>
      </c>
      <c r="Y339" s="9">
        <v>5.2</v>
      </c>
      <c r="Z339" s="9">
        <v>5.7</v>
      </c>
    </row>
    <row r="340" spans="1:26" ht="15" customHeight="1" x14ac:dyDescent="0.25">
      <c r="A340" s="2">
        <v>2016</v>
      </c>
      <c r="B340" s="2">
        <v>24766</v>
      </c>
      <c r="C340" s="2">
        <v>310</v>
      </c>
      <c r="D340" s="2">
        <v>4</v>
      </c>
      <c r="E340" s="2" t="s">
        <v>837</v>
      </c>
      <c r="F340" s="2" t="s">
        <v>907</v>
      </c>
      <c r="G340" s="2">
        <v>339</v>
      </c>
      <c r="H340" s="2" t="s">
        <v>23</v>
      </c>
      <c r="I340" s="2" t="s">
        <v>496</v>
      </c>
      <c r="J340" s="2" t="s">
        <v>260</v>
      </c>
      <c r="K340" s="2" t="s">
        <v>655</v>
      </c>
      <c r="L340" s="2" t="s">
        <v>963</v>
      </c>
      <c r="M340" s="2" t="s">
        <v>88</v>
      </c>
      <c r="N340" s="13">
        <v>10</v>
      </c>
      <c r="O340" s="2">
        <v>13201</v>
      </c>
      <c r="P340" s="3">
        <v>35777</v>
      </c>
      <c r="Q340" s="2">
        <v>93</v>
      </c>
      <c r="R340" s="6">
        <v>5.5</v>
      </c>
      <c r="S340" s="9">
        <v>5.7</v>
      </c>
      <c r="T340" s="9">
        <v>6.4</v>
      </c>
      <c r="U340" s="9">
        <v>4.0999999999999996</v>
      </c>
      <c r="V340" s="9">
        <v>5.7</v>
      </c>
      <c r="W340" s="9">
        <v>5.6</v>
      </c>
      <c r="X340" s="9">
        <v>6.3</v>
      </c>
      <c r="Y340" s="9">
        <v>4.0999999999999996</v>
      </c>
      <c r="Z340" s="9">
        <v>6.2</v>
      </c>
    </row>
    <row r="341" spans="1:26" ht="15" customHeight="1" x14ac:dyDescent="0.25">
      <c r="A341" s="2">
        <v>2016</v>
      </c>
      <c r="B341" s="2">
        <v>24766</v>
      </c>
      <c r="C341" s="2">
        <v>310</v>
      </c>
      <c r="D341" s="2">
        <v>4</v>
      </c>
      <c r="E341" s="2" t="s">
        <v>837</v>
      </c>
      <c r="F341" s="2" t="s">
        <v>907</v>
      </c>
      <c r="G341" s="2">
        <v>340</v>
      </c>
      <c r="H341" s="2" t="s">
        <v>23</v>
      </c>
      <c r="I341" s="2" t="s">
        <v>790</v>
      </c>
      <c r="J341" s="2" t="s">
        <v>152</v>
      </c>
      <c r="K341" s="2" t="s">
        <v>488</v>
      </c>
      <c r="L341" s="2" t="s">
        <v>936</v>
      </c>
      <c r="M341" s="2" t="s">
        <v>22</v>
      </c>
      <c r="N341" s="13">
        <v>4</v>
      </c>
      <c r="O341" s="2">
        <v>13110</v>
      </c>
      <c r="P341" s="3">
        <v>35623</v>
      </c>
      <c r="Q341" s="2">
        <v>91</v>
      </c>
      <c r="R341" s="6">
        <v>4.8</v>
      </c>
      <c r="S341" s="9">
        <v>5</v>
      </c>
      <c r="T341" s="9">
        <v>5.7</v>
      </c>
      <c r="U341" s="9">
        <v>5</v>
      </c>
      <c r="V341" s="9">
        <v>3.4</v>
      </c>
      <c r="W341" s="9">
        <v>4.5999999999999996</v>
      </c>
      <c r="X341" s="9">
        <v>5.4</v>
      </c>
      <c r="Y341" s="9">
        <v>4.4000000000000004</v>
      </c>
      <c r="Z341" s="9">
        <v>5</v>
      </c>
    </row>
    <row r="342" spans="1:26" ht="15" customHeight="1" x14ac:dyDescent="0.25">
      <c r="A342" s="2">
        <v>2016</v>
      </c>
      <c r="B342" s="2">
        <v>24766</v>
      </c>
      <c r="C342" s="2">
        <v>310</v>
      </c>
      <c r="D342" s="2">
        <v>4</v>
      </c>
      <c r="E342" s="2" t="s">
        <v>837</v>
      </c>
      <c r="F342" s="2" t="s">
        <v>907</v>
      </c>
      <c r="G342" s="2">
        <v>341</v>
      </c>
      <c r="H342" s="2" t="s">
        <v>23</v>
      </c>
      <c r="I342" s="2" t="s">
        <v>50</v>
      </c>
      <c r="J342" s="2" t="s">
        <v>446</v>
      </c>
      <c r="K342" s="2" t="s">
        <v>312</v>
      </c>
      <c r="L342" s="2" t="s">
        <v>959</v>
      </c>
      <c r="M342" s="2" t="s">
        <v>88</v>
      </c>
      <c r="N342" s="13">
        <v>6</v>
      </c>
      <c r="O342" s="2">
        <v>13201</v>
      </c>
      <c r="P342" s="3">
        <v>35701</v>
      </c>
      <c r="Q342" s="2">
        <v>86</v>
      </c>
      <c r="R342" s="6">
        <v>5.2</v>
      </c>
      <c r="S342" s="9">
        <v>4.8</v>
      </c>
      <c r="T342" s="9">
        <v>3.8</v>
      </c>
      <c r="U342" s="9">
        <v>5.4</v>
      </c>
      <c r="V342" s="9">
        <v>5.6</v>
      </c>
      <c r="W342" s="9">
        <v>4.8</v>
      </c>
      <c r="X342" s="9">
        <v>6.6</v>
      </c>
      <c r="Y342" s="9">
        <v>5.5</v>
      </c>
      <c r="Z342" s="9">
        <v>5.5</v>
      </c>
    </row>
    <row r="343" spans="1:26" ht="15" customHeight="1" x14ac:dyDescent="0.25">
      <c r="A343" s="2">
        <v>2016</v>
      </c>
      <c r="B343" s="2">
        <v>24766</v>
      </c>
      <c r="C343" s="2">
        <v>310</v>
      </c>
      <c r="D343" s="2">
        <v>4</v>
      </c>
      <c r="E343" s="2" t="s">
        <v>837</v>
      </c>
      <c r="F343" s="2" t="s">
        <v>907</v>
      </c>
      <c r="G343" s="2">
        <v>342</v>
      </c>
      <c r="H343" s="2" t="s">
        <v>17</v>
      </c>
      <c r="I343" s="2" t="s">
        <v>891</v>
      </c>
      <c r="J343" s="2" t="s">
        <v>176</v>
      </c>
      <c r="K343" s="2" t="s">
        <v>656</v>
      </c>
      <c r="L343" s="2"/>
      <c r="M343" s="2" t="s">
        <v>22</v>
      </c>
      <c r="N343" s="13">
        <v>4</v>
      </c>
      <c r="O343" s="2">
        <v>13110</v>
      </c>
      <c r="P343" s="3">
        <v>35155</v>
      </c>
      <c r="Q343" s="2">
        <v>71</v>
      </c>
      <c r="R343" s="6">
        <v>5</v>
      </c>
      <c r="S343" s="9">
        <v>5.7</v>
      </c>
      <c r="T343" s="9">
        <v>4.3</v>
      </c>
      <c r="U343" s="9">
        <v>5.2</v>
      </c>
      <c r="V343" s="9">
        <v>5.7</v>
      </c>
      <c r="W343" s="9">
        <v>3.7</v>
      </c>
      <c r="X343" s="9">
        <v>5.7</v>
      </c>
      <c r="Y343" s="9">
        <v>5</v>
      </c>
      <c r="Z343" s="9">
        <v>5.3</v>
      </c>
    </row>
    <row r="344" spans="1:26" ht="15" customHeight="1" x14ac:dyDescent="0.25">
      <c r="A344" s="2">
        <v>2016</v>
      </c>
      <c r="B344" s="2">
        <v>24766</v>
      </c>
      <c r="C344" s="2">
        <v>310</v>
      </c>
      <c r="D344" s="2">
        <v>4</v>
      </c>
      <c r="E344" s="2" t="s">
        <v>837</v>
      </c>
      <c r="F344" s="2" t="s">
        <v>907</v>
      </c>
      <c r="G344" s="2">
        <v>343</v>
      </c>
      <c r="H344" s="2" t="s">
        <v>17</v>
      </c>
      <c r="I344" s="2" t="s">
        <v>866</v>
      </c>
      <c r="J344" s="2" t="s">
        <v>152</v>
      </c>
      <c r="K344" s="2" t="s">
        <v>60</v>
      </c>
      <c r="L344" s="2"/>
      <c r="M344" s="2" t="s">
        <v>22</v>
      </c>
      <c r="N344" s="13">
        <v>11</v>
      </c>
      <c r="O344" s="2">
        <v>13110</v>
      </c>
      <c r="P344" s="3">
        <v>35722</v>
      </c>
      <c r="Q344" s="2">
        <v>97</v>
      </c>
      <c r="R344" s="6">
        <v>5.6</v>
      </c>
      <c r="S344" s="9">
        <v>5.6</v>
      </c>
      <c r="T344" s="9">
        <v>6.3</v>
      </c>
      <c r="U344" s="9">
        <v>6.8</v>
      </c>
      <c r="V344" s="9">
        <v>6.2</v>
      </c>
      <c r="W344" s="9">
        <v>4.0999999999999996</v>
      </c>
      <c r="X344" s="9">
        <v>5</v>
      </c>
      <c r="Y344" s="9">
        <v>5.3</v>
      </c>
      <c r="Z344" s="9">
        <v>6.1</v>
      </c>
    </row>
    <row r="345" spans="1:26" ht="15" customHeight="1" x14ac:dyDescent="0.25">
      <c r="A345" s="2">
        <v>2016</v>
      </c>
      <c r="B345" s="2">
        <v>24766</v>
      </c>
      <c r="C345" s="2">
        <v>310</v>
      </c>
      <c r="D345" s="2">
        <v>4</v>
      </c>
      <c r="E345" s="2" t="s">
        <v>837</v>
      </c>
      <c r="F345" s="2" t="s">
        <v>907</v>
      </c>
      <c r="G345" s="2">
        <v>344</v>
      </c>
      <c r="H345" s="2" t="s">
        <v>17</v>
      </c>
      <c r="I345" s="2" t="s">
        <v>487</v>
      </c>
      <c r="J345" s="2" t="s">
        <v>718</v>
      </c>
      <c r="K345" s="2" t="s">
        <v>60</v>
      </c>
      <c r="L345" s="2" t="s">
        <v>958</v>
      </c>
      <c r="M345" s="2" t="s">
        <v>88</v>
      </c>
      <c r="N345" s="13">
        <v>3</v>
      </c>
      <c r="O345" s="2">
        <v>13201</v>
      </c>
      <c r="P345" s="3">
        <v>35833</v>
      </c>
      <c r="Q345" s="2">
        <v>84</v>
      </c>
      <c r="R345" s="6">
        <v>5.2</v>
      </c>
      <c r="S345" s="9">
        <v>5.3</v>
      </c>
      <c r="T345" s="9">
        <v>5.2</v>
      </c>
      <c r="U345" s="9">
        <v>4.8</v>
      </c>
      <c r="V345" s="9">
        <v>4.5</v>
      </c>
      <c r="W345" s="9">
        <v>6.5</v>
      </c>
      <c r="X345" s="9">
        <v>4.7</v>
      </c>
      <c r="Y345" s="9">
        <v>4.7</v>
      </c>
      <c r="Z345" s="9">
        <v>6.2</v>
      </c>
    </row>
    <row r="346" spans="1:26" ht="15" customHeight="1" x14ac:dyDescent="0.25">
      <c r="A346" s="2">
        <v>2016</v>
      </c>
      <c r="B346" s="2">
        <v>24766</v>
      </c>
      <c r="C346" s="2">
        <v>310</v>
      </c>
      <c r="D346" s="2">
        <v>4</v>
      </c>
      <c r="E346" s="2" t="s">
        <v>837</v>
      </c>
      <c r="F346" s="2" t="s">
        <v>907</v>
      </c>
      <c r="G346" s="2">
        <v>345</v>
      </c>
      <c r="H346" s="2" t="s">
        <v>23</v>
      </c>
      <c r="I346" s="2" t="s">
        <v>306</v>
      </c>
      <c r="J346" s="2" t="s">
        <v>599</v>
      </c>
      <c r="K346" s="2" t="s">
        <v>727</v>
      </c>
      <c r="L346" s="2" t="s">
        <v>961</v>
      </c>
      <c r="M346" s="2" t="s">
        <v>88</v>
      </c>
      <c r="N346" s="13">
        <v>5</v>
      </c>
      <c r="O346" s="2">
        <v>13201</v>
      </c>
      <c r="P346" s="3">
        <v>35870</v>
      </c>
      <c r="Q346" s="2">
        <v>98</v>
      </c>
      <c r="R346" s="6">
        <v>4.5999999999999996</v>
      </c>
      <c r="S346" s="9">
        <v>4.0999999999999996</v>
      </c>
      <c r="T346" s="9">
        <v>5.5</v>
      </c>
      <c r="U346" s="9">
        <v>4.7</v>
      </c>
      <c r="V346" s="9">
        <v>4.3</v>
      </c>
      <c r="W346" s="9">
        <v>4.5999999999999996</v>
      </c>
      <c r="X346" s="9">
        <v>4</v>
      </c>
      <c r="Y346" s="9">
        <v>4.0999999999999996</v>
      </c>
      <c r="Z346" s="9">
        <v>6</v>
      </c>
    </row>
    <row r="347" spans="1:26" ht="15" customHeight="1" x14ac:dyDescent="0.25">
      <c r="A347" s="2">
        <v>2016</v>
      </c>
      <c r="B347" s="2">
        <v>24766</v>
      </c>
      <c r="C347" s="2">
        <v>310</v>
      </c>
      <c r="D347" s="2">
        <v>4</v>
      </c>
      <c r="E347" s="2" t="s">
        <v>837</v>
      </c>
      <c r="F347" s="2" t="s">
        <v>907</v>
      </c>
      <c r="G347" s="2">
        <v>346</v>
      </c>
      <c r="H347" s="2" t="s">
        <v>17</v>
      </c>
      <c r="I347" s="2" t="s">
        <v>810</v>
      </c>
      <c r="J347" s="2" t="s">
        <v>216</v>
      </c>
      <c r="K347" s="2" t="s">
        <v>155</v>
      </c>
      <c r="L347" s="2" t="s">
        <v>927</v>
      </c>
      <c r="M347" s="2" t="s">
        <v>22</v>
      </c>
      <c r="N347" s="13">
        <v>3</v>
      </c>
      <c r="O347" s="2">
        <v>13110</v>
      </c>
      <c r="P347" s="3">
        <v>35909</v>
      </c>
      <c r="Q347" s="2">
        <v>95</v>
      </c>
      <c r="R347" s="6">
        <v>4.8</v>
      </c>
      <c r="S347" s="9">
        <v>3.4</v>
      </c>
      <c r="T347" s="9">
        <v>5.3</v>
      </c>
      <c r="U347" s="9">
        <v>4.8</v>
      </c>
      <c r="V347" s="9">
        <v>4.0999999999999996</v>
      </c>
      <c r="W347" s="9">
        <v>5.2</v>
      </c>
      <c r="X347" s="9">
        <v>6.3</v>
      </c>
      <c r="Y347" s="9">
        <v>5.2</v>
      </c>
      <c r="Z347" s="9">
        <v>4.8</v>
      </c>
    </row>
    <row r="348" spans="1:26" ht="15" customHeight="1" x14ac:dyDescent="0.25">
      <c r="A348" s="2">
        <v>2016</v>
      </c>
      <c r="B348" s="2">
        <v>24766</v>
      </c>
      <c r="C348" s="2">
        <v>310</v>
      </c>
      <c r="D348" s="2">
        <v>4</v>
      </c>
      <c r="E348" s="2" t="s">
        <v>837</v>
      </c>
      <c r="F348" s="2" t="s">
        <v>907</v>
      </c>
      <c r="G348" s="2">
        <v>347</v>
      </c>
      <c r="H348" s="2" t="s">
        <v>23</v>
      </c>
      <c r="I348" s="2" t="s">
        <v>834</v>
      </c>
      <c r="J348" s="2" t="s">
        <v>639</v>
      </c>
      <c r="K348" s="2" t="s">
        <v>457</v>
      </c>
      <c r="L348" s="2" t="s">
        <v>924</v>
      </c>
      <c r="M348" s="2" t="s">
        <v>22</v>
      </c>
      <c r="N348" s="13">
        <v>7</v>
      </c>
      <c r="O348" s="2">
        <v>13110</v>
      </c>
      <c r="P348" s="3">
        <v>35863</v>
      </c>
      <c r="Q348" s="2">
        <v>92</v>
      </c>
      <c r="R348" s="6">
        <v>5.7</v>
      </c>
      <c r="S348" s="9">
        <v>5.5</v>
      </c>
      <c r="T348" s="9">
        <v>4.0999999999999996</v>
      </c>
      <c r="U348" s="9">
        <v>6.1</v>
      </c>
      <c r="V348" s="9">
        <v>6.1</v>
      </c>
      <c r="W348" s="9">
        <v>5.7</v>
      </c>
      <c r="X348" s="9">
        <v>6.4</v>
      </c>
      <c r="Y348" s="9">
        <v>5.8</v>
      </c>
      <c r="Z348" s="9">
        <v>5.9</v>
      </c>
    </row>
    <row r="349" spans="1:26" ht="15" customHeight="1" x14ac:dyDescent="0.25">
      <c r="A349" s="2">
        <v>2016</v>
      </c>
      <c r="B349" s="2">
        <v>24766</v>
      </c>
      <c r="C349" s="2">
        <v>310</v>
      </c>
      <c r="D349" s="2">
        <v>4</v>
      </c>
      <c r="E349" s="2" t="s">
        <v>837</v>
      </c>
      <c r="F349" s="2" t="s">
        <v>907</v>
      </c>
      <c r="G349" s="2">
        <v>348</v>
      </c>
      <c r="H349" s="2" t="s">
        <v>23</v>
      </c>
      <c r="I349" s="2" t="s">
        <v>762</v>
      </c>
      <c r="J349" s="2" t="s">
        <v>513</v>
      </c>
      <c r="K349" s="2" t="s">
        <v>711</v>
      </c>
      <c r="L349" s="2" t="s">
        <v>966</v>
      </c>
      <c r="M349" s="2" t="s">
        <v>88</v>
      </c>
      <c r="N349" s="13">
        <v>13</v>
      </c>
      <c r="O349" s="2">
        <v>13201</v>
      </c>
      <c r="P349" s="3">
        <v>35588</v>
      </c>
      <c r="Q349" s="2">
        <v>80</v>
      </c>
      <c r="R349" s="6">
        <v>5</v>
      </c>
      <c r="S349" s="9">
        <v>5.7</v>
      </c>
      <c r="T349" s="9">
        <v>4.3</v>
      </c>
      <c r="U349" s="9">
        <v>5.2</v>
      </c>
      <c r="V349" s="9">
        <v>5.7</v>
      </c>
      <c r="W349" s="9">
        <v>5</v>
      </c>
      <c r="X349" s="9">
        <v>5.7</v>
      </c>
      <c r="Y349" s="9">
        <v>3.4</v>
      </c>
      <c r="Z349" s="9">
        <v>5.5</v>
      </c>
    </row>
    <row r="350" spans="1:26" ht="15" customHeight="1" x14ac:dyDescent="0.25">
      <c r="A350" s="2">
        <v>2016</v>
      </c>
      <c r="B350" s="2">
        <v>24766</v>
      </c>
      <c r="C350" s="2">
        <v>310</v>
      </c>
      <c r="D350" s="2">
        <v>4</v>
      </c>
      <c r="E350" s="2" t="s">
        <v>837</v>
      </c>
      <c r="F350" s="2" t="s">
        <v>907</v>
      </c>
      <c r="G350" s="2">
        <v>349</v>
      </c>
      <c r="H350" s="2" t="s">
        <v>17</v>
      </c>
      <c r="I350" s="2" t="s">
        <v>602</v>
      </c>
      <c r="J350" s="2" t="s">
        <v>152</v>
      </c>
      <c r="K350" s="2" t="s">
        <v>142</v>
      </c>
      <c r="L350" s="2" t="s">
        <v>939</v>
      </c>
      <c r="M350" s="2" t="s">
        <v>22</v>
      </c>
      <c r="N350" s="13">
        <v>7</v>
      </c>
      <c r="O350" s="2">
        <v>13110</v>
      </c>
      <c r="P350" s="3">
        <v>35382</v>
      </c>
      <c r="Q350" s="2">
        <v>80</v>
      </c>
      <c r="R350" s="6">
        <v>5.6</v>
      </c>
      <c r="S350" s="9">
        <v>5.6</v>
      </c>
      <c r="T350" s="9">
        <v>6.3</v>
      </c>
      <c r="U350" s="9">
        <v>6.8</v>
      </c>
      <c r="V350" s="9">
        <v>6.2</v>
      </c>
      <c r="W350" s="9">
        <v>4.4000000000000004</v>
      </c>
      <c r="X350" s="9">
        <v>6.5</v>
      </c>
      <c r="Y350" s="9">
        <v>4.7</v>
      </c>
      <c r="Z350" s="9">
        <v>4.7</v>
      </c>
    </row>
    <row r="351" spans="1:26" ht="15" customHeight="1" x14ac:dyDescent="0.25">
      <c r="A351" s="2">
        <v>2016</v>
      </c>
      <c r="B351" s="2">
        <v>24766</v>
      </c>
      <c r="C351" s="2">
        <v>310</v>
      </c>
      <c r="D351" s="2">
        <v>4</v>
      </c>
      <c r="E351" s="2" t="s">
        <v>837</v>
      </c>
      <c r="F351" s="2" t="s">
        <v>907</v>
      </c>
      <c r="G351" s="2">
        <v>350</v>
      </c>
      <c r="H351" s="2" t="s">
        <v>17</v>
      </c>
      <c r="I351" s="2" t="s">
        <v>902</v>
      </c>
      <c r="J351" s="2" t="s">
        <v>152</v>
      </c>
      <c r="K351" s="2" t="s">
        <v>203</v>
      </c>
      <c r="L351" s="2" t="s">
        <v>942</v>
      </c>
      <c r="M351" s="2" t="s">
        <v>233</v>
      </c>
      <c r="N351" s="13">
        <v>3</v>
      </c>
      <c r="O351" s="2">
        <v>13111</v>
      </c>
      <c r="P351" s="3">
        <v>35953</v>
      </c>
      <c r="Q351" s="2">
        <v>88</v>
      </c>
      <c r="R351" s="6">
        <v>4.5</v>
      </c>
      <c r="S351" s="9">
        <v>4.5999999999999996</v>
      </c>
      <c r="T351" s="9">
        <v>5.4</v>
      </c>
      <c r="U351" s="9">
        <v>4.4000000000000004</v>
      </c>
      <c r="V351" s="9">
        <v>5</v>
      </c>
      <c r="W351" s="9">
        <v>4</v>
      </c>
      <c r="X351" s="9">
        <v>4.5999999999999996</v>
      </c>
      <c r="Y351" s="9">
        <v>4</v>
      </c>
      <c r="Z351" s="9">
        <v>4.0999999999999996</v>
      </c>
    </row>
    <row r="352" spans="1:26" ht="15" customHeight="1" x14ac:dyDescent="0.25">
      <c r="A352" s="2">
        <v>2016</v>
      </c>
      <c r="B352" s="4">
        <v>24766</v>
      </c>
      <c r="C352" s="4">
        <v>310</v>
      </c>
      <c r="D352" s="4">
        <v>4</v>
      </c>
      <c r="E352" s="4" t="s">
        <v>837</v>
      </c>
      <c r="F352" s="4" t="s">
        <v>907</v>
      </c>
      <c r="G352" s="4">
        <v>351</v>
      </c>
      <c r="H352" s="4" t="s">
        <v>17</v>
      </c>
      <c r="I352" s="4" t="s">
        <v>537</v>
      </c>
      <c r="J352" s="4" t="s">
        <v>152</v>
      </c>
      <c r="K352" s="4" t="s">
        <v>700</v>
      </c>
      <c r="L352" s="4" t="s">
        <v>933</v>
      </c>
      <c r="M352" s="4" t="s">
        <v>22</v>
      </c>
      <c r="N352" s="13">
        <v>3</v>
      </c>
      <c r="O352" s="4">
        <v>13110</v>
      </c>
      <c r="P352" s="5">
        <v>35487</v>
      </c>
      <c r="Q352" s="4">
        <v>77</v>
      </c>
      <c r="R352" s="7">
        <v>5.0999999999999996</v>
      </c>
      <c r="S352" s="10">
        <v>4.0999999999999996</v>
      </c>
      <c r="T352" s="10">
        <v>6.6</v>
      </c>
      <c r="U352" s="10">
        <v>5.5</v>
      </c>
      <c r="V352" s="10">
        <v>5.5</v>
      </c>
      <c r="W352" s="10">
        <v>5.3</v>
      </c>
      <c r="X352" s="10">
        <v>5.4</v>
      </c>
      <c r="Y352" s="10">
        <v>4.5</v>
      </c>
      <c r="Z352" s="10">
        <v>4.5999999999999996</v>
      </c>
    </row>
  </sheetData>
  <sortState xmlns:xlrd2="http://schemas.microsoft.com/office/spreadsheetml/2017/richdata2" ref="A2:Y352">
    <sortCondition ref="C2:C352"/>
    <sortCondition ref="D2:D352"/>
    <sortCondition ref="F2:F352"/>
  </sortState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5ECC-E43A-A746-A5CC-EBE660FFBE3A}">
  <dimension ref="D5:N117"/>
  <sheetViews>
    <sheetView workbookViewId="0">
      <selection activeCell="H45" sqref="H45"/>
    </sheetView>
  </sheetViews>
  <sheetFormatPr defaultColWidth="11.42578125" defaultRowHeight="15" x14ac:dyDescent="0.25"/>
  <cols>
    <col min="4" max="4" width="37.140625" customWidth="1"/>
    <col min="5" max="5" width="19.28515625" bestFit="1" customWidth="1"/>
    <col min="6" max="6" width="41.140625" customWidth="1"/>
    <col min="7" max="7" width="21.85546875" bestFit="1" customWidth="1"/>
    <col min="8" max="8" width="19.28515625" bestFit="1" customWidth="1"/>
  </cols>
  <sheetData>
    <row r="5" spans="4:14" x14ac:dyDescent="0.25">
      <c r="D5" s="16" t="s">
        <v>7</v>
      </c>
      <c r="E5" s="16" t="s">
        <v>8</v>
      </c>
      <c r="F5" s="16" t="s">
        <v>10</v>
      </c>
      <c r="G5" s="16" t="s">
        <v>11</v>
      </c>
      <c r="H5" t="s">
        <v>983</v>
      </c>
    </row>
    <row r="6" spans="4:14" x14ac:dyDescent="0.25">
      <c r="D6" t="s">
        <v>443</v>
      </c>
      <c r="E6" t="s">
        <v>72</v>
      </c>
      <c r="F6" t="s">
        <v>984</v>
      </c>
      <c r="G6" t="s">
        <v>22</v>
      </c>
      <c r="H6" s="19">
        <v>4.2</v>
      </c>
      <c r="L6" t="s">
        <v>22</v>
      </c>
      <c r="N6" t="s">
        <v>103</v>
      </c>
    </row>
    <row r="7" spans="4:14" x14ac:dyDescent="0.25">
      <c r="D7" t="s">
        <v>85</v>
      </c>
      <c r="E7" t="s">
        <v>231</v>
      </c>
      <c r="F7" t="s">
        <v>984</v>
      </c>
      <c r="G7" t="s">
        <v>22</v>
      </c>
      <c r="H7" s="19">
        <v>5</v>
      </c>
      <c r="L7" t="s">
        <v>84</v>
      </c>
      <c r="N7" t="s">
        <v>373</v>
      </c>
    </row>
    <row r="8" spans="4:14" x14ac:dyDescent="0.25">
      <c r="D8" t="s">
        <v>596</v>
      </c>
      <c r="E8" t="s">
        <v>231</v>
      </c>
      <c r="F8" t="s">
        <v>984</v>
      </c>
      <c r="G8" t="s">
        <v>22</v>
      </c>
      <c r="H8" s="19">
        <v>6.1</v>
      </c>
      <c r="L8" t="s">
        <v>97</v>
      </c>
      <c r="N8" t="s">
        <v>526</v>
      </c>
    </row>
    <row r="9" spans="4:14" x14ac:dyDescent="0.25">
      <c r="D9" t="s">
        <v>685</v>
      </c>
      <c r="E9" t="s">
        <v>159</v>
      </c>
      <c r="F9" t="s">
        <v>984</v>
      </c>
      <c r="G9" t="s">
        <v>22</v>
      </c>
      <c r="H9" s="19">
        <v>5.3</v>
      </c>
      <c r="L9" t="s">
        <v>88</v>
      </c>
      <c r="N9" t="s">
        <v>839</v>
      </c>
    </row>
    <row r="10" spans="4:14" x14ac:dyDescent="0.25">
      <c r="D10" t="s">
        <v>791</v>
      </c>
      <c r="E10" t="s">
        <v>134</v>
      </c>
      <c r="F10" t="s">
        <v>984</v>
      </c>
      <c r="G10" t="s">
        <v>22</v>
      </c>
      <c r="H10" s="19">
        <v>6.1</v>
      </c>
      <c r="L10" t="s">
        <v>168</v>
      </c>
    </row>
    <row r="11" spans="4:14" x14ac:dyDescent="0.25">
      <c r="D11" t="s">
        <v>201</v>
      </c>
      <c r="E11" t="s">
        <v>929</v>
      </c>
      <c r="F11" t="s">
        <v>984</v>
      </c>
      <c r="G11" t="s">
        <v>84</v>
      </c>
      <c r="H11" s="19">
        <v>5.3</v>
      </c>
      <c r="L11" t="s">
        <v>103</v>
      </c>
    </row>
    <row r="12" spans="4:14" x14ac:dyDescent="0.25">
      <c r="D12" t="s">
        <v>191</v>
      </c>
      <c r="E12" t="s">
        <v>307</v>
      </c>
      <c r="F12" t="s">
        <v>984</v>
      </c>
      <c r="G12" t="s">
        <v>22</v>
      </c>
      <c r="H12" s="19">
        <v>4.7</v>
      </c>
      <c r="L12" t="s">
        <v>244</v>
      </c>
    </row>
    <row r="13" spans="4:14" x14ac:dyDescent="0.25">
      <c r="D13" t="s">
        <v>850</v>
      </c>
      <c r="E13" t="s">
        <v>586</v>
      </c>
      <c r="F13" t="s">
        <v>984</v>
      </c>
      <c r="G13" t="s">
        <v>22</v>
      </c>
      <c r="H13" s="19">
        <v>6.3</v>
      </c>
      <c r="L13" t="s">
        <v>183</v>
      </c>
    </row>
    <row r="14" spans="4:14" x14ac:dyDescent="0.25">
      <c r="D14" t="s">
        <v>410</v>
      </c>
      <c r="E14" t="s">
        <v>122</v>
      </c>
      <c r="F14" t="s">
        <v>984</v>
      </c>
      <c r="G14" t="s">
        <v>22</v>
      </c>
      <c r="H14" s="19">
        <v>5.8</v>
      </c>
      <c r="L14" t="s">
        <v>238</v>
      </c>
    </row>
    <row r="15" spans="4:14" x14ac:dyDescent="0.25">
      <c r="D15" t="s">
        <v>582</v>
      </c>
      <c r="E15" t="s">
        <v>835</v>
      </c>
      <c r="F15" t="s">
        <v>984</v>
      </c>
      <c r="G15" t="s">
        <v>22</v>
      </c>
      <c r="H15" s="19">
        <v>5.3</v>
      </c>
      <c r="L15" t="s">
        <v>233</v>
      </c>
    </row>
    <row r="16" spans="4:14" x14ac:dyDescent="0.25">
      <c r="D16" t="s">
        <v>276</v>
      </c>
      <c r="E16" t="s">
        <v>868</v>
      </c>
      <c r="F16" t="s">
        <v>984</v>
      </c>
      <c r="G16" t="s">
        <v>88</v>
      </c>
      <c r="H16" s="19">
        <v>6.3</v>
      </c>
      <c r="L16" t="s">
        <v>310</v>
      </c>
    </row>
    <row r="17" spans="4:12" x14ac:dyDescent="0.25">
      <c r="D17" t="s">
        <v>374</v>
      </c>
      <c r="E17" t="s">
        <v>430</v>
      </c>
      <c r="F17" t="s">
        <v>984</v>
      </c>
      <c r="G17" t="s">
        <v>22</v>
      </c>
      <c r="H17" s="19">
        <v>5.9</v>
      </c>
      <c r="L17" t="s">
        <v>256</v>
      </c>
    </row>
    <row r="18" spans="4:12" x14ac:dyDescent="0.25">
      <c r="D18" t="s">
        <v>737</v>
      </c>
      <c r="E18" t="s">
        <v>69</v>
      </c>
      <c r="F18" t="s">
        <v>984</v>
      </c>
      <c r="G18" t="s">
        <v>22</v>
      </c>
      <c r="H18" s="19">
        <v>4.8</v>
      </c>
      <c r="L18" t="s">
        <v>315</v>
      </c>
    </row>
    <row r="19" spans="4:12" x14ac:dyDescent="0.25">
      <c r="D19" t="s">
        <v>492</v>
      </c>
      <c r="E19" t="s">
        <v>413</v>
      </c>
      <c r="F19" t="s">
        <v>984</v>
      </c>
      <c r="G19" t="s">
        <v>22</v>
      </c>
      <c r="H19" s="19">
        <v>6.6</v>
      </c>
      <c r="L19" t="s">
        <v>397</v>
      </c>
    </row>
    <row r="20" spans="4:12" x14ac:dyDescent="0.25">
      <c r="D20" t="s">
        <v>740</v>
      </c>
      <c r="E20" t="s">
        <v>25</v>
      </c>
      <c r="F20" t="s">
        <v>984</v>
      </c>
      <c r="G20" t="s">
        <v>22</v>
      </c>
      <c r="H20" s="19">
        <v>4.4000000000000004</v>
      </c>
      <c r="L20" t="s">
        <v>336</v>
      </c>
    </row>
    <row r="21" spans="4:12" x14ac:dyDescent="0.25">
      <c r="D21" t="s">
        <v>892</v>
      </c>
      <c r="E21" t="s">
        <v>25</v>
      </c>
      <c r="F21" t="s">
        <v>984</v>
      </c>
      <c r="G21" t="s">
        <v>22</v>
      </c>
      <c r="H21" s="19">
        <v>6.3</v>
      </c>
      <c r="L21" t="s">
        <v>394</v>
      </c>
    </row>
    <row r="22" spans="4:12" x14ac:dyDescent="0.25">
      <c r="D22" t="s">
        <v>121</v>
      </c>
      <c r="E22" t="s">
        <v>287</v>
      </c>
      <c r="F22" t="s">
        <v>984</v>
      </c>
      <c r="G22" t="s">
        <v>22</v>
      </c>
      <c r="H22" s="19">
        <v>5.5</v>
      </c>
      <c r="L22" t="s">
        <v>333</v>
      </c>
    </row>
    <row r="23" spans="4:12" x14ac:dyDescent="0.25">
      <c r="D23" t="s">
        <v>239</v>
      </c>
      <c r="E23" t="s">
        <v>240</v>
      </c>
      <c r="F23" t="s">
        <v>984</v>
      </c>
      <c r="G23" t="s">
        <v>22</v>
      </c>
      <c r="H23" s="19">
        <v>5.3</v>
      </c>
      <c r="L23" t="s">
        <v>515</v>
      </c>
    </row>
    <row r="24" spans="4:12" x14ac:dyDescent="0.25">
      <c r="D24" t="s">
        <v>654</v>
      </c>
      <c r="E24" t="s">
        <v>889</v>
      </c>
      <c r="F24" t="s">
        <v>984</v>
      </c>
      <c r="G24" t="s">
        <v>238</v>
      </c>
      <c r="H24" s="19"/>
      <c r="L24" t="s">
        <v>518</v>
      </c>
    </row>
    <row r="25" spans="4:12" x14ac:dyDescent="0.25">
      <c r="D25" t="s">
        <v>647</v>
      </c>
      <c r="E25" t="s">
        <v>567</v>
      </c>
      <c r="F25" t="s">
        <v>984</v>
      </c>
      <c r="G25" t="s">
        <v>88</v>
      </c>
      <c r="H25" s="19">
        <v>5.9</v>
      </c>
      <c r="L25" t="s">
        <v>530</v>
      </c>
    </row>
    <row r="26" spans="4:12" x14ac:dyDescent="0.25">
      <c r="D26" t="s">
        <v>158</v>
      </c>
      <c r="E26" t="s">
        <v>228</v>
      </c>
      <c r="F26" t="s">
        <v>984</v>
      </c>
      <c r="G26" t="s">
        <v>397</v>
      </c>
      <c r="H26" s="19">
        <v>5.2</v>
      </c>
      <c r="L26" t="s">
        <v>373</v>
      </c>
    </row>
    <row r="27" spans="4:12" x14ac:dyDescent="0.25">
      <c r="D27" t="s">
        <v>480</v>
      </c>
      <c r="E27" t="s">
        <v>478</v>
      </c>
      <c r="F27" t="s">
        <v>984</v>
      </c>
      <c r="G27" t="s">
        <v>22</v>
      </c>
      <c r="H27" s="19">
        <v>4.7</v>
      </c>
      <c r="L27" t="s">
        <v>614</v>
      </c>
    </row>
    <row r="28" spans="4:12" x14ac:dyDescent="0.25">
      <c r="D28" t="s">
        <v>418</v>
      </c>
      <c r="E28" t="s">
        <v>41</v>
      </c>
      <c r="F28" t="s">
        <v>984</v>
      </c>
      <c r="G28" t="s">
        <v>22</v>
      </c>
      <c r="H28" s="19">
        <v>5.5</v>
      </c>
      <c r="L28" t="s">
        <v>624</v>
      </c>
    </row>
    <row r="29" spans="4:12" x14ac:dyDescent="0.25">
      <c r="D29" t="s">
        <v>341</v>
      </c>
      <c r="E29" t="s">
        <v>795</v>
      </c>
      <c r="F29" t="s">
        <v>984</v>
      </c>
      <c r="G29" t="s">
        <v>22</v>
      </c>
      <c r="H29" s="19">
        <v>6.4</v>
      </c>
      <c r="L29" t="s">
        <v>526</v>
      </c>
    </row>
    <row r="30" spans="4:12" x14ac:dyDescent="0.25">
      <c r="D30" t="s">
        <v>884</v>
      </c>
      <c r="E30" t="s">
        <v>543</v>
      </c>
      <c r="F30" t="s">
        <v>984</v>
      </c>
      <c r="G30" t="s">
        <v>22</v>
      </c>
      <c r="H30" s="19">
        <v>4.7</v>
      </c>
      <c r="L30" t="s">
        <v>839</v>
      </c>
    </row>
    <row r="31" spans="4:12" x14ac:dyDescent="0.25">
      <c r="D31" t="s">
        <v>620</v>
      </c>
      <c r="E31" t="s">
        <v>180</v>
      </c>
      <c r="F31" t="s">
        <v>984</v>
      </c>
      <c r="G31" t="s">
        <v>22</v>
      </c>
      <c r="H31" s="19">
        <v>6.7</v>
      </c>
    </row>
    <row r="32" spans="4:12" x14ac:dyDescent="0.25">
      <c r="D32" t="s">
        <v>322</v>
      </c>
      <c r="E32" t="s">
        <v>454</v>
      </c>
      <c r="F32" t="s">
        <v>984</v>
      </c>
      <c r="G32" t="s">
        <v>238</v>
      </c>
      <c r="H32" s="19">
        <v>5.0999999999999996</v>
      </c>
    </row>
    <row r="33" spans="4:8" x14ac:dyDescent="0.25">
      <c r="D33" t="s">
        <v>871</v>
      </c>
      <c r="E33" t="s">
        <v>382</v>
      </c>
      <c r="F33" t="s">
        <v>984</v>
      </c>
      <c r="G33" t="s">
        <v>168</v>
      </c>
      <c r="H33" s="19">
        <v>6.6</v>
      </c>
    </row>
    <row r="34" spans="4:8" x14ac:dyDescent="0.25">
      <c r="D34" t="s">
        <v>516</v>
      </c>
      <c r="E34" t="s">
        <v>298</v>
      </c>
      <c r="F34" t="s">
        <v>984</v>
      </c>
      <c r="G34" t="s">
        <v>22</v>
      </c>
      <c r="H34" s="19">
        <v>5.3</v>
      </c>
    </row>
    <row r="35" spans="4:8" x14ac:dyDescent="0.25">
      <c r="D35" t="s">
        <v>843</v>
      </c>
      <c r="E35" t="s">
        <v>181</v>
      </c>
      <c r="F35" t="s">
        <v>984</v>
      </c>
      <c r="G35" t="s">
        <v>22</v>
      </c>
      <c r="H35" s="19">
        <v>3.5</v>
      </c>
    </row>
    <row r="36" spans="4:8" x14ac:dyDescent="0.25">
      <c r="D36" t="s">
        <v>253</v>
      </c>
      <c r="E36" t="s">
        <v>636</v>
      </c>
      <c r="F36" t="s">
        <v>984</v>
      </c>
      <c r="G36" t="s">
        <v>22</v>
      </c>
      <c r="H36" s="19">
        <v>5.2</v>
      </c>
    </row>
    <row r="37" spans="4:8" x14ac:dyDescent="0.25">
      <c r="D37" t="s">
        <v>463</v>
      </c>
      <c r="E37" t="s">
        <v>66</v>
      </c>
      <c r="F37" t="s">
        <v>984</v>
      </c>
      <c r="G37" t="s">
        <v>22</v>
      </c>
      <c r="H37" s="19">
        <v>4.8</v>
      </c>
    </row>
    <row r="38" spans="4:8" x14ac:dyDescent="0.25">
      <c r="D38" t="s">
        <v>564</v>
      </c>
      <c r="E38" t="s">
        <v>883</v>
      </c>
      <c r="F38" t="s">
        <v>984</v>
      </c>
      <c r="G38" t="s">
        <v>22</v>
      </c>
      <c r="H38" s="19">
        <v>4</v>
      </c>
    </row>
    <row r="39" spans="4:8" x14ac:dyDescent="0.25">
      <c r="D39" t="s">
        <v>698</v>
      </c>
      <c r="E39" t="s">
        <v>273</v>
      </c>
      <c r="F39" t="s">
        <v>984</v>
      </c>
      <c r="G39" t="s">
        <v>22</v>
      </c>
      <c r="H39" s="19">
        <v>5.2</v>
      </c>
    </row>
    <row r="40" spans="4:8" x14ac:dyDescent="0.25">
      <c r="D40" t="s">
        <v>635</v>
      </c>
      <c r="E40" t="s">
        <v>273</v>
      </c>
      <c r="F40" t="s">
        <v>984</v>
      </c>
      <c r="G40" t="s">
        <v>22</v>
      </c>
      <c r="H40" s="19">
        <v>4.3</v>
      </c>
    </row>
    <row r="41" spans="4:8" x14ac:dyDescent="0.25">
      <c r="D41" t="s">
        <v>316</v>
      </c>
      <c r="E41" t="s">
        <v>664</v>
      </c>
      <c r="F41" t="s">
        <v>984</v>
      </c>
      <c r="G41" t="s">
        <v>515</v>
      </c>
      <c r="H41" s="19">
        <v>4.9000000000000004</v>
      </c>
    </row>
    <row r="42" spans="4:8" x14ac:dyDescent="0.25">
      <c r="D42" t="s">
        <v>561</v>
      </c>
      <c r="E42" t="s">
        <v>664</v>
      </c>
      <c r="F42" t="s">
        <v>984</v>
      </c>
      <c r="G42" t="s">
        <v>518</v>
      </c>
      <c r="H42" s="19">
        <v>5</v>
      </c>
    </row>
    <row r="43" spans="4:8" x14ac:dyDescent="0.25">
      <c r="D43" t="s">
        <v>65</v>
      </c>
      <c r="E43" t="s">
        <v>949</v>
      </c>
      <c r="F43" t="s">
        <v>984</v>
      </c>
      <c r="G43" t="s">
        <v>168</v>
      </c>
      <c r="H43" s="19">
        <v>5.6</v>
      </c>
    </row>
    <row r="44" spans="4:8" x14ac:dyDescent="0.25">
      <c r="D44" t="s">
        <v>68</v>
      </c>
      <c r="E44" t="s">
        <v>520</v>
      </c>
      <c r="F44" t="s">
        <v>984</v>
      </c>
      <c r="G44" t="s">
        <v>373</v>
      </c>
      <c r="H44" s="19">
        <v>4.8</v>
      </c>
    </row>
    <row r="45" spans="4:8" x14ac:dyDescent="0.25">
      <c r="D45" t="s">
        <v>62</v>
      </c>
      <c r="E45" t="s">
        <v>514</v>
      </c>
      <c r="F45" t="s">
        <v>984</v>
      </c>
      <c r="G45" t="s">
        <v>526</v>
      </c>
      <c r="H45" s="19">
        <v>4.2</v>
      </c>
    </row>
    <row r="46" spans="4:8" x14ac:dyDescent="0.25">
      <c r="D46" t="s">
        <v>916</v>
      </c>
      <c r="E46" t="s">
        <v>288</v>
      </c>
      <c r="F46" t="s">
        <v>984</v>
      </c>
      <c r="G46" t="s">
        <v>22</v>
      </c>
      <c r="H46" s="19">
        <v>4</v>
      </c>
    </row>
    <row r="47" spans="4:8" x14ac:dyDescent="0.25">
      <c r="D47" t="s">
        <v>879</v>
      </c>
      <c r="E47" t="s">
        <v>288</v>
      </c>
      <c r="F47" t="s">
        <v>984</v>
      </c>
      <c r="G47" t="s">
        <v>22</v>
      </c>
      <c r="H47" s="19">
        <v>2.2999999999999998</v>
      </c>
    </row>
    <row r="48" spans="4:8" x14ac:dyDescent="0.25">
      <c r="D48" t="s">
        <v>893</v>
      </c>
      <c r="E48" t="s">
        <v>659</v>
      </c>
      <c r="F48" t="s">
        <v>984</v>
      </c>
      <c r="G48" t="s">
        <v>22</v>
      </c>
      <c r="H48" s="19">
        <v>6.5</v>
      </c>
    </row>
    <row r="49" spans="4:8" x14ac:dyDescent="0.25">
      <c r="D49" t="s">
        <v>552</v>
      </c>
      <c r="E49" t="s">
        <v>192</v>
      </c>
      <c r="F49" t="s">
        <v>984</v>
      </c>
      <c r="G49" t="s">
        <v>22</v>
      </c>
      <c r="H49" s="19">
        <v>5.2</v>
      </c>
    </row>
    <row r="50" spans="4:8" x14ac:dyDescent="0.25">
      <c r="D50" t="s">
        <v>220</v>
      </c>
      <c r="E50" t="s">
        <v>192</v>
      </c>
      <c r="F50" t="s">
        <v>984</v>
      </c>
      <c r="G50" t="s">
        <v>22</v>
      </c>
      <c r="H50" s="19">
        <v>4.7</v>
      </c>
    </row>
    <row r="51" spans="4:8" x14ac:dyDescent="0.25">
      <c r="D51" t="s">
        <v>366</v>
      </c>
      <c r="E51" t="s">
        <v>894</v>
      </c>
      <c r="F51" t="s">
        <v>984</v>
      </c>
      <c r="G51" t="s">
        <v>22</v>
      </c>
      <c r="H51" s="19">
        <v>3.8</v>
      </c>
    </row>
    <row r="52" spans="4:8" x14ac:dyDescent="0.25">
      <c r="D52" t="s">
        <v>615</v>
      </c>
      <c r="E52" t="s">
        <v>722</v>
      </c>
      <c r="F52" t="s">
        <v>984</v>
      </c>
      <c r="G52" t="s">
        <v>22</v>
      </c>
      <c r="H52" s="19">
        <v>4.0999999999999996</v>
      </c>
    </row>
    <row r="53" spans="4:8" x14ac:dyDescent="0.25">
      <c r="D53" t="s">
        <v>272</v>
      </c>
      <c r="E53" t="s">
        <v>467</v>
      </c>
      <c r="F53" t="s">
        <v>984</v>
      </c>
      <c r="G53" t="s">
        <v>22</v>
      </c>
      <c r="H53" s="19">
        <v>9.1000000000000014</v>
      </c>
    </row>
    <row r="54" spans="4:8" x14ac:dyDescent="0.25">
      <c r="D54" t="s">
        <v>329</v>
      </c>
      <c r="E54" t="s">
        <v>780</v>
      </c>
      <c r="F54" t="s">
        <v>984</v>
      </c>
      <c r="G54" t="s">
        <v>22</v>
      </c>
      <c r="H54" s="19">
        <v>5.3</v>
      </c>
    </row>
    <row r="55" spans="4:8" x14ac:dyDescent="0.25">
      <c r="D55" t="s">
        <v>650</v>
      </c>
      <c r="E55" t="s">
        <v>416</v>
      </c>
      <c r="F55" t="s">
        <v>984</v>
      </c>
      <c r="G55" t="s">
        <v>614</v>
      </c>
      <c r="H55" s="19">
        <v>5.4</v>
      </c>
    </row>
    <row r="56" spans="4:8" x14ac:dyDescent="0.25">
      <c r="D56" t="s">
        <v>913</v>
      </c>
      <c r="E56" t="s">
        <v>277</v>
      </c>
      <c r="F56" t="s">
        <v>984</v>
      </c>
      <c r="G56" t="s">
        <v>394</v>
      </c>
      <c r="H56" s="19">
        <v>3.2</v>
      </c>
    </row>
    <row r="57" spans="4:8" x14ac:dyDescent="0.25">
      <c r="D57" t="s">
        <v>777</v>
      </c>
      <c r="E57" t="s">
        <v>112</v>
      </c>
      <c r="F57" t="s">
        <v>984</v>
      </c>
      <c r="G57" t="s">
        <v>88</v>
      </c>
      <c r="H57" s="19">
        <v>3.6</v>
      </c>
    </row>
    <row r="58" spans="4:8" x14ac:dyDescent="0.25">
      <c r="D58" t="s">
        <v>676</v>
      </c>
      <c r="E58" t="s">
        <v>751</v>
      </c>
      <c r="F58" t="s">
        <v>984</v>
      </c>
      <c r="G58" t="s">
        <v>88</v>
      </c>
      <c r="H58" s="19">
        <v>3.2</v>
      </c>
    </row>
    <row r="59" spans="4:8" x14ac:dyDescent="0.25">
      <c r="D59" t="s">
        <v>147</v>
      </c>
      <c r="E59" t="s">
        <v>33</v>
      </c>
      <c r="F59" t="s">
        <v>984</v>
      </c>
      <c r="G59" t="s">
        <v>88</v>
      </c>
      <c r="H59" s="19">
        <v>3.2</v>
      </c>
    </row>
    <row r="60" spans="4:8" x14ac:dyDescent="0.25">
      <c r="D60" t="s">
        <v>303</v>
      </c>
      <c r="E60" t="s">
        <v>33</v>
      </c>
      <c r="F60" t="s">
        <v>984</v>
      </c>
      <c r="G60" t="s">
        <v>22</v>
      </c>
      <c r="H60" s="19">
        <v>4</v>
      </c>
    </row>
    <row r="61" spans="4:8" x14ac:dyDescent="0.25">
      <c r="D61" t="s">
        <v>429</v>
      </c>
      <c r="E61" t="s">
        <v>33</v>
      </c>
      <c r="F61" t="s">
        <v>984</v>
      </c>
      <c r="G61" t="s">
        <v>22</v>
      </c>
      <c r="H61" s="19">
        <v>6.2</v>
      </c>
    </row>
    <row r="62" spans="4:8" x14ac:dyDescent="0.25">
      <c r="D62" t="s">
        <v>381</v>
      </c>
      <c r="E62" t="s">
        <v>82</v>
      </c>
      <c r="F62" t="s">
        <v>984</v>
      </c>
      <c r="G62" t="s">
        <v>22</v>
      </c>
      <c r="H62" s="19">
        <v>4</v>
      </c>
    </row>
    <row r="63" spans="4:8" x14ac:dyDescent="0.25">
      <c r="D63" t="s">
        <v>433</v>
      </c>
      <c r="E63" t="s">
        <v>876</v>
      </c>
      <c r="F63" t="s">
        <v>984</v>
      </c>
      <c r="G63" t="s">
        <v>22</v>
      </c>
      <c r="H63" s="19">
        <v>4.4000000000000004</v>
      </c>
    </row>
    <row r="64" spans="4:8" x14ac:dyDescent="0.25">
      <c r="D64" t="s">
        <v>286</v>
      </c>
      <c r="E64" t="s">
        <v>139</v>
      </c>
      <c r="F64" t="s">
        <v>984</v>
      </c>
      <c r="G64" t="s">
        <v>22</v>
      </c>
      <c r="H64" s="19">
        <v>3.4</v>
      </c>
    </row>
    <row r="65" spans="4:8" x14ac:dyDescent="0.25">
      <c r="D65" t="s">
        <v>44</v>
      </c>
      <c r="E65" t="s">
        <v>19</v>
      </c>
      <c r="F65" t="s">
        <v>984</v>
      </c>
      <c r="G65" t="s">
        <v>22</v>
      </c>
      <c r="H65" s="19">
        <v>4.0999999999999996</v>
      </c>
    </row>
    <row r="66" spans="4:8" x14ac:dyDescent="0.25">
      <c r="D66" t="s">
        <v>133</v>
      </c>
      <c r="E66" t="s">
        <v>19</v>
      </c>
      <c r="F66" t="s">
        <v>984</v>
      </c>
      <c r="G66" t="s">
        <v>22</v>
      </c>
      <c r="H66" s="19">
        <v>6.3</v>
      </c>
    </row>
    <row r="67" spans="4:8" x14ac:dyDescent="0.25">
      <c r="D67" t="s">
        <v>570</v>
      </c>
      <c r="E67" t="s">
        <v>651</v>
      </c>
      <c r="F67" t="s">
        <v>984</v>
      </c>
      <c r="G67" t="s">
        <v>22</v>
      </c>
      <c r="H67" s="19">
        <v>3.4</v>
      </c>
    </row>
    <row r="68" spans="4:8" x14ac:dyDescent="0.25">
      <c r="D68" t="s">
        <v>625</v>
      </c>
      <c r="E68" t="s">
        <v>312</v>
      </c>
      <c r="F68" t="s">
        <v>984</v>
      </c>
      <c r="G68" t="s">
        <v>22</v>
      </c>
      <c r="H68" s="19">
        <v>3.1</v>
      </c>
    </row>
    <row r="69" spans="4:8" x14ac:dyDescent="0.25">
      <c r="D69" t="s">
        <v>909</v>
      </c>
      <c r="E69" t="s">
        <v>312</v>
      </c>
      <c r="F69" t="s">
        <v>984</v>
      </c>
      <c r="G69" t="s">
        <v>22</v>
      </c>
      <c r="H69" s="19">
        <v>4</v>
      </c>
    </row>
    <row r="70" spans="4:8" x14ac:dyDescent="0.25">
      <c r="D70" t="s">
        <v>40</v>
      </c>
      <c r="E70" t="s">
        <v>312</v>
      </c>
      <c r="F70" t="s">
        <v>984</v>
      </c>
      <c r="G70" t="s">
        <v>22</v>
      </c>
      <c r="H70" s="19">
        <v>4.3</v>
      </c>
    </row>
    <row r="71" spans="4:8" x14ac:dyDescent="0.25">
      <c r="D71" t="s">
        <v>78</v>
      </c>
      <c r="E71" t="s">
        <v>312</v>
      </c>
      <c r="F71" t="s">
        <v>984</v>
      </c>
      <c r="G71" t="s">
        <v>233</v>
      </c>
      <c r="H71" s="19">
        <v>4.5999999999999996</v>
      </c>
    </row>
    <row r="72" spans="4:8" x14ac:dyDescent="0.25">
      <c r="D72" t="s">
        <v>71</v>
      </c>
      <c r="E72" t="s">
        <v>312</v>
      </c>
      <c r="F72" t="s">
        <v>984</v>
      </c>
      <c r="G72" t="s">
        <v>238</v>
      </c>
      <c r="H72" s="19">
        <v>3.5</v>
      </c>
    </row>
    <row r="73" spans="4:8" x14ac:dyDescent="0.25">
      <c r="D73" t="s">
        <v>388</v>
      </c>
      <c r="E73" t="s">
        <v>222</v>
      </c>
      <c r="F73" t="s">
        <v>984</v>
      </c>
      <c r="G73" t="s">
        <v>168</v>
      </c>
      <c r="H73" s="19">
        <v>5.0999999999999996</v>
      </c>
    </row>
    <row r="74" spans="4:8" x14ac:dyDescent="0.25">
      <c r="D74" t="s">
        <v>928</v>
      </c>
      <c r="E74" t="s">
        <v>656</v>
      </c>
      <c r="F74" t="s">
        <v>984</v>
      </c>
      <c r="G74" t="s">
        <v>88</v>
      </c>
      <c r="H74" s="19">
        <v>6.2</v>
      </c>
    </row>
    <row r="75" spans="4:8" x14ac:dyDescent="0.25">
      <c r="D75" t="s">
        <v>764</v>
      </c>
      <c r="E75" t="s">
        <v>269</v>
      </c>
      <c r="F75" t="s">
        <v>984</v>
      </c>
      <c r="G75" t="s">
        <v>88</v>
      </c>
      <c r="H75" s="19">
        <v>5.4</v>
      </c>
    </row>
    <row r="76" spans="4:8" x14ac:dyDescent="0.25">
      <c r="D76" t="s">
        <v>847</v>
      </c>
      <c r="E76" t="s">
        <v>372</v>
      </c>
      <c r="F76" t="s">
        <v>984</v>
      </c>
      <c r="G76" t="s">
        <v>373</v>
      </c>
      <c r="H76" s="19">
        <v>6.2</v>
      </c>
    </row>
    <row r="77" spans="4:8" x14ac:dyDescent="0.25">
      <c r="D77" t="s">
        <v>952</v>
      </c>
      <c r="E77" t="s">
        <v>344</v>
      </c>
      <c r="F77" t="s">
        <v>984</v>
      </c>
      <c r="G77" t="s">
        <v>22</v>
      </c>
      <c r="H77" s="19">
        <v>5.3</v>
      </c>
    </row>
    <row r="78" spans="4:8" x14ac:dyDescent="0.25">
      <c r="D78" t="s">
        <v>785</v>
      </c>
      <c r="E78" t="s">
        <v>872</v>
      </c>
      <c r="F78" t="s">
        <v>984</v>
      </c>
      <c r="G78" t="s">
        <v>22</v>
      </c>
      <c r="H78" s="19">
        <v>6.2</v>
      </c>
    </row>
    <row r="79" spans="4:8" x14ac:dyDescent="0.25">
      <c r="D79" t="s">
        <v>964</v>
      </c>
      <c r="E79" t="s">
        <v>198</v>
      </c>
      <c r="F79" t="s">
        <v>984</v>
      </c>
      <c r="G79" t="s">
        <v>22</v>
      </c>
      <c r="H79" s="19">
        <v>4.3</v>
      </c>
    </row>
    <row r="80" spans="4:8" x14ac:dyDescent="0.25">
      <c r="D80" t="s">
        <v>706</v>
      </c>
      <c r="E80" t="s">
        <v>198</v>
      </c>
      <c r="F80" t="s">
        <v>984</v>
      </c>
      <c r="G80" t="s">
        <v>22</v>
      </c>
      <c r="H80" s="19">
        <v>6.7</v>
      </c>
    </row>
    <row r="81" spans="4:8" x14ac:dyDescent="0.25">
      <c r="D81" t="s">
        <v>407</v>
      </c>
      <c r="E81" t="s">
        <v>266</v>
      </c>
      <c r="F81" t="s">
        <v>984</v>
      </c>
      <c r="G81" t="s">
        <v>22</v>
      </c>
      <c r="H81" s="19">
        <v>5.3</v>
      </c>
    </row>
    <row r="82" spans="4:8" x14ac:dyDescent="0.25">
      <c r="D82" t="s">
        <v>715</v>
      </c>
      <c r="E82" t="s">
        <v>493</v>
      </c>
      <c r="F82" t="s">
        <v>984</v>
      </c>
      <c r="G82" t="s">
        <v>22</v>
      </c>
      <c r="H82" s="19">
        <v>5</v>
      </c>
    </row>
    <row r="83" spans="4:8" x14ac:dyDescent="0.25">
      <c r="D83" t="s">
        <v>476</v>
      </c>
      <c r="E83" t="s">
        <v>29</v>
      </c>
      <c r="F83" t="s">
        <v>984</v>
      </c>
      <c r="G83" t="s">
        <v>22</v>
      </c>
      <c r="H83" s="19">
        <v>5.2</v>
      </c>
    </row>
    <row r="84" spans="4:8" x14ac:dyDescent="0.25">
      <c r="D84" t="s">
        <v>558</v>
      </c>
      <c r="E84" t="s">
        <v>60</v>
      </c>
      <c r="F84" t="s">
        <v>984</v>
      </c>
      <c r="G84" t="s">
        <v>22</v>
      </c>
      <c r="H84" s="19">
        <v>4.3</v>
      </c>
    </row>
    <row r="85" spans="4:8" x14ac:dyDescent="0.25">
      <c r="D85" t="s">
        <v>573</v>
      </c>
      <c r="E85" t="s">
        <v>94</v>
      </c>
      <c r="F85" t="s">
        <v>984</v>
      </c>
      <c r="G85" t="s">
        <v>22</v>
      </c>
      <c r="H85" s="19">
        <v>4.2</v>
      </c>
    </row>
    <row r="86" spans="4:8" x14ac:dyDescent="0.25">
      <c r="D86" t="s">
        <v>337</v>
      </c>
      <c r="E86" t="s">
        <v>188</v>
      </c>
      <c r="F86" t="s">
        <v>984</v>
      </c>
      <c r="G86" t="s">
        <v>84</v>
      </c>
      <c r="H86" s="19">
        <v>3.7</v>
      </c>
    </row>
    <row r="87" spans="4:8" x14ac:dyDescent="0.25">
      <c r="D87" t="s">
        <v>437</v>
      </c>
      <c r="E87" t="s">
        <v>727</v>
      </c>
      <c r="F87" t="s">
        <v>984</v>
      </c>
      <c r="G87" t="s">
        <v>624</v>
      </c>
      <c r="H87" s="19">
        <v>4.5999999999999996</v>
      </c>
    </row>
    <row r="88" spans="4:8" x14ac:dyDescent="0.25">
      <c r="D88" t="s">
        <v>544</v>
      </c>
      <c r="E88" t="s">
        <v>727</v>
      </c>
      <c r="F88" t="s">
        <v>984</v>
      </c>
      <c r="G88" t="s">
        <v>168</v>
      </c>
      <c r="H88" s="19">
        <v>4</v>
      </c>
    </row>
    <row r="89" spans="4:8" x14ac:dyDescent="0.25">
      <c r="D89" t="s">
        <v>577</v>
      </c>
      <c r="E89" t="s">
        <v>532</v>
      </c>
      <c r="F89" t="s">
        <v>984</v>
      </c>
      <c r="G89" t="s">
        <v>168</v>
      </c>
      <c r="H89" s="19">
        <v>6.1</v>
      </c>
    </row>
    <row r="90" spans="4:8" x14ac:dyDescent="0.25">
      <c r="D90" t="s">
        <v>853</v>
      </c>
      <c r="E90" t="s">
        <v>155</v>
      </c>
      <c r="F90" t="s">
        <v>984</v>
      </c>
      <c r="G90" t="s">
        <v>88</v>
      </c>
      <c r="H90" s="19">
        <v>4.5</v>
      </c>
    </row>
    <row r="91" spans="4:8" x14ac:dyDescent="0.25">
      <c r="D91" t="s">
        <v>598</v>
      </c>
      <c r="E91" t="s">
        <v>155</v>
      </c>
      <c r="F91" t="s">
        <v>984</v>
      </c>
      <c r="G91" t="s">
        <v>88</v>
      </c>
      <c r="H91" s="19">
        <v>5.5</v>
      </c>
    </row>
    <row r="92" spans="4:8" x14ac:dyDescent="0.25">
      <c r="D92" t="s">
        <v>622</v>
      </c>
      <c r="E92" t="s">
        <v>545</v>
      </c>
      <c r="F92" t="s">
        <v>984</v>
      </c>
      <c r="G92" t="s">
        <v>839</v>
      </c>
      <c r="H92" s="19">
        <v>4.4000000000000004</v>
      </c>
    </row>
    <row r="93" spans="4:8" x14ac:dyDescent="0.25">
      <c r="D93" t="s">
        <v>923</v>
      </c>
      <c r="E93" t="s">
        <v>408</v>
      </c>
      <c r="F93" t="s">
        <v>984</v>
      </c>
      <c r="G93" t="s">
        <v>22</v>
      </c>
      <c r="H93" s="19">
        <v>4.7</v>
      </c>
    </row>
    <row r="94" spans="4:8" x14ac:dyDescent="0.25">
      <c r="D94" t="s">
        <v>805</v>
      </c>
      <c r="E94" t="s">
        <v>408</v>
      </c>
      <c r="F94" t="s">
        <v>984</v>
      </c>
      <c r="G94" t="s">
        <v>22</v>
      </c>
      <c r="H94" s="19">
        <v>4.4000000000000004</v>
      </c>
    </row>
    <row r="95" spans="4:8" x14ac:dyDescent="0.25">
      <c r="D95" t="s">
        <v>469</v>
      </c>
      <c r="E95" t="s">
        <v>330</v>
      </c>
      <c r="F95" t="s">
        <v>984</v>
      </c>
      <c r="G95" t="s">
        <v>22</v>
      </c>
      <c r="H95" s="19">
        <v>6.6</v>
      </c>
    </row>
    <row r="96" spans="4:8" x14ac:dyDescent="0.25">
      <c r="E96" t="s">
        <v>162</v>
      </c>
      <c r="F96" t="s">
        <v>984</v>
      </c>
      <c r="G96" t="s">
        <v>22</v>
      </c>
      <c r="H96" s="19">
        <v>5.3</v>
      </c>
    </row>
    <row r="97" spans="4:8" x14ac:dyDescent="0.25">
      <c r="D97" t="s">
        <v>857</v>
      </c>
      <c r="E97" t="s">
        <v>617</v>
      </c>
      <c r="F97" t="s">
        <v>984</v>
      </c>
      <c r="G97" t="s">
        <v>22</v>
      </c>
      <c r="H97" s="19">
        <v>5.9</v>
      </c>
    </row>
    <row r="98" spans="4:8" x14ac:dyDescent="0.25">
      <c r="D98" t="s">
        <v>242</v>
      </c>
      <c r="E98" t="s">
        <v>457</v>
      </c>
      <c r="F98" t="s">
        <v>984</v>
      </c>
      <c r="G98" t="s">
        <v>22</v>
      </c>
      <c r="H98" s="19">
        <v>5.9</v>
      </c>
    </row>
    <row r="99" spans="4:8" x14ac:dyDescent="0.25">
      <c r="D99" t="s">
        <v>920</v>
      </c>
      <c r="E99" t="s">
        <v>844</v>
      </c>
      <c r="F99" t="s">
        <v>984</v>
      </c>
      <c r="G99" t="s">
        <v>22</v>
      </c>
      <c r="H99" s="19">
        <v>4.9000000000000004</v>
      </c>
    </row>
    <row r="100" spans="4:8" x14ac:dyDescent="0.25">
      <c r="D100" t="s">
        <v>58</v>
      </c>
      <c r="E100" t="s">
        <v>813</v>
      </c>
      <c r="F100" t="s">
        <v>984</v>
      </c>
      <c r="G100" t="s">
        <v>22</v>
      </c>
      <c r="H100" s="19">
        <v>3.8</v>
      </c>
    </row>
    <row r="101" spans="4:8" x14ac:dyDescent="0.25">
      <c r="D101" t="s">
        <v>825</v>
      </c>
      <c r="E101" t="s">
        <v>367</v>
      </c>
      <c r="F101" t="s">
        <v>984</v>
      </c>
      <c r="G101" t="s">
        <v>22</v>
      </c>
      <c r="H101" s="19">
        <v>5.5</v>
      </c>
    </row>
    <row r="102" spans="4:8" x14ac:dyDescent="0.25">
      <c r="D102" t="s">
        <v>712</v>
      </c>
      <c r="E102" t="s">
        <v>367</v>
      </c>
      <c r="F102" t="s">
        <v>984</v>
      </c>
      <c r="G102" t="s">
        <v>22</v>
      </c>
      <c r="H102" s="19">
        <v>5.7</v>
      </c>
    </row>
    <row r="103" spans="4:8" x14ac:dyDescent="0.25">
      <c r="D103" t="s">
        <v>925</v>
      </c>
      <c r="E103" t="s">
        <v>76</v>
      </c>
      <c r="F103" t="s">
        <v>984</v>
      </c>
      <c r="G103" t="s">
        <v>22</v>
      </c>
      <c r="H103" s="19">
        <v>4</v>
      </c>
    </row>
    <row r="104" spans="4:8" x14ac:dyDescent="0.25">
      <c r="D104" t="s">
        <v>821</v>
      </c>
      <c r="E104" t="s">
        <v>76</v>
      </c>
      <c r="F104" t="s">
        <v>984</v>
      </c>
      <c r="G104" t="s">
        <v>84</v>
      </c>
      <c r="H104" s="19">
        <v>4.7</v>
      </c>
    </row>
    <row r="105" spans="4:8" x14ac:dyDescent="0.25">
      <c r="D105" t="s">
        <v>412</v>
      </c>
      <c r="E105" t="s">
        <v>378</v>
      </c>
      <c r="F105" t="s">
        <v>984</v>
      </c>
      <c r="G105" t="s">
        <v>238</v>
      </c>
      <c r="H105" s="19">
        <v>6</v>
      </c>
    </row>
    <row r="106" spans="4:8" x14ac:dyDescent="0.25">
      <c r="D106" t="s">
        <v>627</v>
      </c>
      <c r="E106" t="s">
        <v>944</v>
      </c>
      <c r="F106" t="s">
        <v>984</v>
      </c>
      <c r="G106" t="s">
        <v>88</v>
      </c>
      <c r="H106" s="19">
        <v>5.7</v>
      </c>
    </row>
    <row r="107" spans="4:8" x14ac:dyDescent="0.25">
      <c r="D107" t="s">
        <v>695</v>
      </c>
      <c r="E107" t="s">
        <v>611</v>
      </c>
      <c r="F107" t="s">
        <v>984</v>
      </c>
      <c r="G107" t="s">
        <v>22</v>
      </c>
      <c r="H107" s="19">
        <v>5.2</v>
      </c>
    </row>
    <row r="108" spans="4:8" x14ac:dyDescent="0.25">
      <c r="D108" t="s">
        <v>104</v>
      </c>
      <c r="E108" t="s">
        <v>641</v>
      </c>
      <c r="F108" t="s">
        <v>984</v>
      </c>
      <c r="G108" t="s">
        <v>22</v>
      </c>
      <c r="H108" s="19">
        <v>5.6</v>
      </c>
    </row>
    <row r="109" spans="4:8" x14ac:dyDescent="0.25">
      <c r="D109" t="s">
        <v>779</v>
      </c>
      <c r="E109" t="s">
        <v>396</v>
      </c>
      <c r="F109" t="s">
        <v>984</v>
      </c>
      <c r="G109" t="s">
        <v>22</v>
      </c>
      <c r="H109" s="19">
        <v>4.8</v>
      </c>
    </row>
    <row r="110" spans="4:8" x14ac:dyDescent="0.25">
      <c r="D110" t="s">
        <v>859</v>
      </c>
      <c r="E110" t="s">
        <v>396</v>
      </c>
      <c r="F110" t="s">
        <v>984</v>
      </c>
      <c r="G110" t="s">
        <v>22</v>
      </c>
      <c r="H110" s="19">
        <v>3.7</v>
      </c>
    </row>
    <row r="111" spans="4:8" x14ac:dyDescent="0.25">
      <c r="D111" t="s">
        <v>781</v>
      </c>
      <c r="E111" t="s">
        <v>263</v>
      </c>
      <c r="F111" t="s">
        <v>984</v>
      </c>
      <c r="G111" t="s">
        <v>22</v>
      </c>
      <c r="H111" s="19">
        <v>4.8</v>
      </c>
    </row>
    <row r="112" spans="4:8" x14ac:dyDescent="0.25">
      <c r="D112" t="s">
        <v>891</v>
      </c>
      <c r="E112" t="s">
        <v>176</v>
      </c>
      <c r="F112" t="s">
        <v>984</v>
      </c>
      <c r="G112" t="s">
        <v>22</v>
      </c>
      <c r="H112" s="19">
        <v>4.3</v>
      </c>
    </row>
    <row r="113" spans="4:8" x14ac:dyDescent="0.25">
      <c r="D113" t="s">
        <v>18</v>
      </c>
      <c r="E113" t="s">
        <v>704</v>
      </c>
      <c r="F113" t="s">
        <v>984</v>
      </c>
      <c r="G113" t="s">
        <v>22</v>
      </c>
      <c r="H113" s="19">
        <v>5.4</v>
      </c>
    </row>
    <row r="114" spans="4:8" x14ac:dyDescent="0.25">
      <c r="D114" t="s">
        <v>866</v>
      </c>
      <c r="E114" t="s">
        <v>152</v>
      </c>
      <c r="F114" t="s">
        <v>984</v>
      </c>
      <c r="G114" t="s">
        <v>22</v>
      </c>
      <c r="H114" s="19">
        <v>6.3</v>
      </c>
    </row>
    <row r="115" spans="4:8" x14ac:dyDescent="0.25">
      <c r="D115" t="s">
        <v>948</v>
      </c>
      <c r="E115" t="s">
        <v>152</v>
      </c>
      <c r="F115" t="s">
        <v>984</v>
      </c>
      <c r="G115" t="s">
        <v>22</v>
      </c>
      <c r="H115" s="19">
        <v>4.5999999999999996</v>
      </c>
    </row>
    <row r="116" spans="4:8" x14ac:dyDescent="0.25">
      <c r="D116" t="s">
        <v>908</v>
      </c>
      <c r="E116" t="s">
        <v>90</v>
      </c>
      <c r="F116" t="s">
        <v>984</v>
      </c>
      <c r="G116" t="s">
        <v>168</v>
      </c>
      <c r="H116" s="19">
        <v>4.4000000000000004</v>
      </c>
    </row>
    <row r="117" spans="4:8" x14ac:dyDescent="0.25">
      <c r="D117" t="s">
        <v>982</v>
      </c>
      <c r="H117" s="19">
        <v>550.0999999999998</v>
      </c>
    </row>
  </sheetData>
  <conditionalFormatting sqref="G6:G116">
    <cfRule type="expression" dxfId="17" priority="2">
      <formula>$H6&lt;5</formula>
    </cfRule>
  </conditionalFormatting>
  <conditionalFormatting pivot="1" sqref="H6:H117">
    <cfRule type="expression" dxfId="16" priority="1">
      <formula>OR($G6="ZAPALLAR",$G6="VALPARAÍSO",$G6="ANTOFAGASTA",$G6="ALTO HOSPICIO")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CD8-5736-FC42-BF30-DBC02A51084A}">
  <dimension ref="D5:G62"/>
  <sheetViews>
    <sheetView workbookViewId="0">
      <selection activeCell="I14" sqref="I14"/>
    </sheetView>
  </sheetViews>
  <sheetFormatPr defaultColWidth="11.42578125" defaultRowHeight="15" x14ac:dyDescent="0.25"/>
  <cols>
    <col min="4" max="4" width="25.5703125" bestFit="1" customWidth="1"/>
    <col min="5" max="5" width="18.42578125" bestFit="1" customWidth="1"/>
    <col min="6" max="6" width="22" bestFit="1" customWidth="1"/>
    <col min="7" max="7" width="24.85546875" bestFit="1" customWidth="1"/>
  </cols>
  <sheetData>
    <row r="5" spans="4:7" x14ac:dyDescent="0.25">
      <c r="D5" s="16" t="s">
        <v>981</v>
      </c>
      <c r="E5" t="s">
        <v>985</v>
      </c>
      <c r="F5" t="s">
        <v>986</v>
      </c>
      <c r="G5" t="s">
        <v>987</v>
      </c>
    </row>
    <row r="6" spans="4:7" x14ac:dyDescent="0.25">
      <c r="D6" s="17" t="s">
        <v>15</v>
      </c>
      <c r="E6" s="11">
        <v>21</v>
      </c>
      <c r="F6" s="20">
        <v>91.428571428571431</v>
      </c>
      <c r="G6" s="11">
        <v>5.852380952380952</v>
      </c>
    </row>
    <row r="7" spans="4:7" x14ac:dyDescent="0.25">
      <c r="D7" s="18" t="s">
        <v>97</v>
      </c>
      <c r="E7" s="11">
        <v>1</v>
      </c>
      <c r="F7" s="20">
        <v>91</v>
      </c>
      <c r="G7" s="11">
        <v>6.3</v>
      </c>
    </row>
    <row r="8" spans="4:7" x14ac:dyDescent="0.25">
      <c r="D8" s="18" t="s">
        <v>22</v>
      </c>
      <c r="E8" s="11">
        <v>17</v>
      </c>
      <c r="F8" s="20">
        <v>91.117647058823536</v>
      </c>
      <c r="G8" s="11">
        <v>5.9117647058823515</v>
      </c>
    </row>
    <row r="9" spans="4:7" x14ac:dyDescent="0.25">
      <c r="D9" s="18" t="s">
        <v>84</v>
      </c>
      <c r="E9" s="11">
        <v>1</v>
      </c>
      <c r="F9" s="20">
        <v>94</v>
      </c>
      <c r="G9" s="11">
        <v>5.9</v>
      </c>
    </row>
    <row r="10" spans="4:7" x14ac:dyDescent="0.25">
      <c r="D10" s="18" t="s">
        <v>88</v>
      </c>
      <c r="E10" s="11">
        <v>2</v>
      </c>
      <c r="F10" s="20">
        <v>93</v>
      </c>
      <c r="G10" s="11">
        <v>5.0999999999999996</v>
      </c>
    </row>
    <row r="11" spans="4:7" x14ac:dyDescent="0.25">
      <c r="D11" s="17" t="s">
        <v>522</v>
      </c>
      <c r="E11" s="11">
        <v>7</v>
      </c>
      <c r="F11" s="20">
        <v>89.714285714285708</v>
      </c>
      <c r="G11" s="11">
        <v>4.8142857142857149</v>
      </c>
    </row>
    <row r="12" spans="4:7" x14ac:dyDescent="0.25">
      <c r="D12" s="18" t="s">
        <v>373</v>
      </c>
      <c r="E12" s="11">
        <v>1</v>
      </c>
      <c r="F12" s="20">
        <v>88</v>
      </c>
      <c r="G12" s="11">
        <v>4.8</v>
      </c>
    </row>
    <row r="13" spans="4:7" x14ac:dyDescent="0.25">
      <c r="D13" s="18" t="s">
        <v>530</v>
      </c>
      <c r="E13" s="11">
        <v>2</v>
      </c>
      <c r="F13" s="20">
        <v>85.5</v>
      </c>
      <c r="G13" s="11">
        <v>5.35</v>
      </c>
    </row>
    <row r="14" spans="4:7" x14ac:dyDescent="0.25">
      <c r="D14" s="18" t="s">
        <v>614</v>
      </c>
      <c r="E14" s="11">
        <v>2</v>
      </c>
      <c r="F14" s="20">
        <v>88</v>
      </c>
      <c r="G14" s="11">
        <v>4.9000000000000004</v>
      </c>
    </row>
    <row r="15" spans="4:7" x14ac:dyDescent="0.25">
      <c r="D15" s="18" t="s">
        <v>84</v>
      </c>
      <c r="E15" s="11">
        <v>1</v>
      </c>
      <c r="F15" s="20">
        <v>99</v>
      </c>
      <c r="G15" s="11">
        <v>3.9</v>
      </c>
    </row>
    <row r="16" spans="4:7" x14ac:dyDescent="0.25">
      <c r="D16" s="18" t="s">
        <v>624</v>
      </c>
      <c r="E16" s="11">
        <v>1</v>
      </c>
      <c r="F16" s="20">
        <v>94</v>
      </c>
      <c r="G16" s="11">
        <v>4.5</v>
      </c>
    </row>
    <row r="17" spans="4:7" x14ac:dyDescent="0.25">
      <c r="D17" s="17" t="s">
        <v>98</v>
      </c>
      <c r="E17" s="11">
        <v>4</v>
      </c>
      <c r="F17" s="20">
        <v>91.25</v>
      </c>
      <c r="G17" s="11">
        <v>5.8250000000000002</v>
      </c>
    </row>
    <row r="18" spans="4:7" x14ac:dyDescent="0.25">
      <c r="D18" s="18" t="s">
        <v>103</v>
      </c>
      <c r="E18" s="11">
        <v>1</v>
      </c>
      <c r="F18" s="20">
        <v>89</v>
      </c>
      <c r="G18" s="11">
        <v>5.9</v>
      </c>
    </row>
    <row r="19" spans="4:7" x14ac:dyDescent="0.25">
      <c r="D19" s="18" t="s">
        <v>88</v>
      </c>
      <c r="E19" s="11">
        <v>3</v>
      </c>
      <c r="F19" s="20">
        <v>92</v>
      </c>
      <c r="G19" s="11">
        <v>5.8</v>
      </c>
    </row>
    <row r="20" spans="4:7" x14ac:dyDescent="0.25">
      <c r="D20" s="17" t="s">
        <v>637</v>
      </c>
      <c r="E20" s="11">
        <v>8</v>
      </c>
      <c r="F20" s="20">
        <v>91.25</v>
      </c>
      <c r="G20" s="11">
        <v>5.3</v>
      </c>
    </row>
    <row r="21" spans="4:7" x14ac:dyDescent="0.25">
      <c r="D21" s="18" t="s">
        <v>233</v>
      </c>
      <c r="E21" s="11">
        <v>1</v>
      </c>
      <c r="F21" s="20">
        <v>88</v>
      </c>
      <c r="G21" s="11">
        <v>5</v>
      </c>
    </row>
    <row r="22" spans="4:7" x14ac:dyDescent="0.25">
      <c r="D22" s="18" t="s">
        <v>238</v>
      </c>
      <c r="E22" s="11">
        <v>2</v>
      </c>
      <c r="F22" s="20">
        <v>93</v>
      </c>
      <c r="G22" s="11">
        <v>5</v>
      </c>
    </row>
    <row r="23" spans="4:7" x14ac:dyDescent="0.25">
      <c r="D23" s="18" t="s">
        <v>88</v>
      </c>
      <c r="E23" s="11">
        <v>5</v>
      </c>
      <c r="F23" s="20">
        <v>91.2</v>
      </c>
      <c r="G23" s="11">
        <v>5.4799999999999995</v>
      </c>
    </row>
    <row r="24" spans="4:7" x14ac:dyDescent="0.25">
      <c r="D24" s="17" t="s">
        <v>178</v>
      </c>
      <c r="E24" s="11">
        <v>19</v>
      </c>
      <c r="F24" s="20">
        <v>89.89473684210526</v>
      </c>
      <c r="G24" s="11">
        <v>5.7631578947368416</v>
      </c>
    </row>
    <row r="25" spans="4:7" x14ac:dyDescent="0.25">
      <c r="D25" s="18" t="s">
        <v>183</v>
      </c>
      <c r="E25" s="11">
        <v>1</v>
      </c>
      <c r="F25" s="20">
        <v>93</v>
      </c>
      <c r="G25" s="11">
        <v>5.9</v>
      </c>
    </row>
    <row r="26" spans="4:7" x14ac:dyDescent="0.25">
      <c r="D26" s="18" t="s">
        <v>22</v>
      </c>
      <c r="E26" s="11">
        <v>15</v>
      </c>
      <c r="F26" s="20">
        <v>89.666666666666671</v>
      </c>
      <c r="G26" s="11">
        <v>5.7600000000000007</v>
      </c>
    </row>
    <row r="27" spans="4:7" x14ac:dyDescent="0.25">
      <c r="D27" s="18" t="s">
        <v>233</v>
      </c>
      <c r="E27" s="11">
        <v>1</v>
      </c>
      <c r="F27" s="20">
        <v>92</v>
      </c>
      <c r="G27" s="11">
        <v>5.8</v>
      </c>
    </row>
    <row r="28" spans="4:7" x14ac:dyDescent="0.25">
      <c r="D28" s="18" t="s">
        <v>88</v>
      </c>
      <c r="E28" s="11">
        <v>2</v>
      </c>
      <c r="F28" s="20">
        <v>89</v>
      </c>
      <c r="G28" s="11">
        <v>5.6999999999999993</v>
      </c>
    </row>
    <row r="29" spans="4:7" x14ac:dyDescent="0.25">
      <c r="D29" s="17" t="s">
        <v>744</v>
      </c>
      <c r="E29" s="11">
        <v>36</v>
      </c>
      <c r="F29" s="20">
        <v>86.888888888888886</v>
      </c>
      <c r="G29" s="11">
        <v>5.6388888888888893</v>
      </c>
    </row>
    <row r="30" spans="4:7" x14ac:dyDescent="0.25">
      <c r="D30" s="18" t="s">
        <v>373</v>
      </c>
      <c r="E30" s="11">
        <v>1</v>
      </c>
      <c r="F30" s="20">
        <v>88</v>
      </c>
      <c r="G30" s="11">
        <v>6.2</v>
      </c>
    </row>
    <row r="31" spans="4:7" x14ac:dyDescent="0.25">
      <c r="D31" s="18" t="s">
        <v>22</v>
      </c>
      <c r="E31" s="11">
        <v>30</v>
      </c>
      <c r="F31" s="20">
        <v>86.6</v>
      </c>
      <c r="G31" s="11">
        <v>5.6333333333333337</v>
      </c>
    </row>
    <row r="32" spans="4:7" x14ac:dyDescent="0.25">
      <c r="D32" s="18" t="s">
        <v>233</v>
      </c>
      <c r="E32" s="11">
        <v>1</v>
      </c>
      <c r="F32" s="20">
        <v>86</v>
      </c>
      <c r="G32" s="11">
        <v>5.6</v>
      </c>
    </row>
    <row r="33" spans="4:7" x14ac:dyDescent="0.25">
      <c r="D33" s="18" t="s">
        <v>84</v>
      </c>
      <c r="E33" s="11">
        <v>1</v>
      </c>
      <c r="F33" s="20">
        <v>91</v>
      </c>
      <c r="G33" s="11">
        <v>5.5</v>
      </c>
    </row>
    <row r="34" spans="4:7" x14ac:dyDescent="0.25">
      <c r="D34" s="18" t="s">
        <v>238</v>
      </c>
      <c r="E34" s="11">
        <v>2</v>
      </c>
      <c r="F34" s="20">
        <v>87.5</v>
      </c>
      <c r="G34" s="11">
        <v>5.6999999999999993</v>
      </c>
    </row>
    <row r="35" spans="4:7" x14ac:dyDescent="0.25">
      <c r="D35" s="18" t="s">
        <v>624</v>
      </c>
      <c r="E35" s="11">
        <v>1</v>
      </c>
      <c r="F35" s="20">
        <v>90</v>
      </c>
      <c r="G35" s="11">
        <v>5.3</v>
      </c>
    </row>
    <row r="36" spans="4:7" x14ac:dyDescent="0.25">
      <c r="D36" s="17" t="s">
        <v>252</v>
      </c>
      <c r="E36" s="11">
        <v>22</v>
      </c>
      <c r="F36" s="20">
        <v>92.272727272727266</v>
      </c>
      <c r="G36" s="11">
        <v>5.8454545454545466</v>
      </c>
    </row>
    <row r="37" spans="4:7" x14ac:dyDescent="0.25">
      <c r="D37" s="18" t="s">
        <v>22</v>
      </c>
      <c r="E37" s="11">
        <v>18</v>
      </c>
      <c r="F37" s="20">
        <v>92.111111111111114</v>
      </c>
      <c r="G37" s="11">
        <v>5.8333333333333339</v>
      </c>
    </row>
    <row r="38" spans="4:7" x14ac:dyDescent="0.25">
      <c r="D38" s="18" t="s">
        <v>310</v>
      </c>
      <c r="E38" s="11">
        <v>1</v>
      </c>
      <c r="F38" s="20">
        <v>94</v>
      </c>
      <c r="G38" s="11">
        <v>6</v>
      </c>
    </row>
    <row r="39" spans="4:7" x14ac:dyDescent="0.25">
      <c r="D39" s="18" t="s">
        <v>315</v>
      </c>
      <c r="E39" s="11">
        <v>1</v>
      </c>
      <c r="F39" s="20">
        <v>95</v>
      </c>
      <c r="G39" s="11">
        <v>6.4</v>
      </c>
    </row>
    <row r="40" spans="4:7" x14ac:dyDescent="0.25">
      <c r="D40" s="18" t="s">
        <v>88</v>
      </c>
      <c r="E40" s="11">
        <v>2</v>
      </c>
      <c r="F40" s="20">
        <v>91.5</v>
      </c>
      <c r="G40" s="11">
        <v>5.6</v>
      </c>
    </row>
    <row r="41" spans="4:7" x14ac:dyDescent="0.25">
      <c r="D41" s="17" t="s">
        <v>837</v>
      </c>
      <c r="E41" s="11">
        <v>8</v>
      </c>
      <c r="F41" s="20">
        <v>93.375</v>
      </c>
      <c r="G41" s="11">
        <v>5.4874999999999998</v>
      </c>
    </row>
    <row r="42" spans="4:7" x14ac:dyDescent="0.25">
      <c r="D42" s="18" t="s">
        <v>233</v>
      </c>
      <c r="E42" s="11">
        <v>3</v>
      </c>
      <c r="F42" s="20">
        <v>94</v>
      </c>
      <c r="G42" s="11">
        <v>5.0666666666666664</v>
      </c>
    </row>
    <row r="43" spans="4:7" x14ac:dyDescent="0.25">
      <c r="D43" s="18" t="s">
        <v>84</v>
      </c>
      <c r="E43" s="11">
        <v>2</v>
      </c>
      <c r="F43" s="20">
        <v>97</v>
      </c>
      <c r="G43" s="11">
        <v>6</v>
      </c>
    </row>
    <row r="44" spans="4:7" x14ac:dyDescent="0.25">
      <c r="D44" s="18" t="s">
        <v>315</v>
      </c>
      <c r="E44" s="11">
        <v>1</v>
      </c>
      <c r="F44" s="20">
        <v>94</v>
      </c>
      <c r="G44" s="11">
        <v>5.5</v>
      </c>
    </row>
    <row r="45" spans="4:7" x14ac:dyDescent="0.25">
      <c r="D45" s="18" t="s">
        <v>238</v>
      </c>
      <c r="E45" s="11">
        <v>1</v>
      </c>
      <c r="F45" s="20">
        <v>90</v>
      </c>
      <c r="G45" s="11">
        <v>6</v>
      </c>
    </row>
    <row r="46" spans="4:7" x14ac:dyDescent="0.25">
      <c r="D46" s="18" t="s">
        <v>839</v>
      </c>
      <c r="E46" s="11">
        <v>1</v>
      </c>
      <c r="F46" s="20">
        <v>87</v>
      </c>
      <c r="G46" s="11">
        <v>5.2</v>
      </c>
    </row>
    <row r="47" spans="4:7" x14ac:dyDescent="0.25">
      <c r="D47" s="17" t="s">
        <v>328</v>
      </c>
      <c r="E47" s="11">
        <v>25</v>
      </c>
      <c r="F47" s="20">
        <v>87.56</v>
      </c>
      <c r="G47" s="11">
        <v>5.5479999999999992</v>
      </c>
    </row>
    <row r="48" spans="4:7" x14ac:dyDescent="0.25">
      <c r="D48" s="18" t="s">
        <v>333</v>
      </c>
      <c r="E48" s="11">
        <v>1</v>
      </c>
      <c r="F48" s="20">
        <v>95</v>
      </c>
      <c r="G48" s="11">
        <v>6.2</v>
      </c>
    </row>
    <row r="49" spans="4:7" x14ac:dyDescent="0.25">
      <c r="D49" s="18" t="s">
        <v>22</v>
      </c>
      <c r="E49" s="11">
        <v>18</v>
      </c>
      <c r="F49" s="20">
        <v>85.888888888888886</v>
      </c>
      <c r="G49" s="11">
        <v>5.5</v>
      </c>
    </row>
    <row r="50" spans="4:7" x14ac:dyDescent="0.25">
      <c r="D50" s="18" t="s">
        <v>233</v>
      </c>
      <c r="E50" s="11">
        <v>1</v>
      </c>
      <c r="F50" s="20">
        <v>95</v>
      </c>
      <c r="G50" s="11">
        <v>5.8</v>
      </c>
    </row>
    <row r="51" spans="4:7" x14ac:dyDescent="0.25">
      <c r="D51" s="18" t="s">
        <v>315</v>
      </c>
      <c r="E51" s="11">
        <v>1</v>
      </c>
      <c r="F51" s="20">
        <v>90</v>
      </c>
      <c r="G51" s="11">
        <v>4.8</v>
      </c>
    </row>
    <row r="52" spans="4:7" x14ac:dyDescent="0.25">
      <c r="D52" s="18" t="s">
        <v>394</v>
      </c>
      <c r="E52" s="11">
        <v>1</v>
      </c>
      <c r="F52" s="20">
        <v>87</v>
      </c>
      <c r="G52" s="11">
        <v>5.6</v>
      </c>
    </row>
    <row r="53" spans="4:7" x14ac:dyDescent="0.25">
      <c r="D53" s="18" t="s">
        <v>397</v>
      </c>
      <c r="E53" s="11">
        <v>1</v>
      </c>
      <c r="F53" s="20">
        <v>95</v>
      </c>
      <c r="G53" s="11">
        <v>5.7</v>
      </c>
    </row>
    <row r="54" spans="4:7" x14ac:dyDescent="0.25">
      <c r="D54" s="18" t="s">
        <v>88</v>
      </c>
      <c r="E54" s="11">
        <v>2</v>
      </c>
      <c r="F54" s="20">
        <v>90.5</v>
      </c>
      <c r="G54" s="11">
        <v>5.8000000000000007</v>
      </c>
    </row>
    <row r="55" spans="4:7" x14ac:dyDescent="0.25">
      <c r="D55" s="17" t="s">
        <v>401</v>
      </c>
      <c r="E55" s="11">
        <v>1</v>
      </c>
      <c r="F55" s="20">
        <v>90</v>
      </c>
      <c r="G55" s="11">
        <v>5.6</v>
      </c>
    </row>
    <row r="56" spans="4:7" x14ac:dyDescent="0.25">
      <c r="D56" s="18" t="s">
        <v>238</v>
      </c>
      <c r="E56" s="11">
        <v>1</v>
      </c>
      <c r="F56" s="20">
        <v>90</v>
      </c>
      <c r="G56" s="11">
        <v>5.6</v>
      </c>
    </row>
    <row r="57" spans="4:7" x14ac:dyDescent="0.25">
      <c r="D57" s="17" t="s">
        <v>448</v>
      </c>
      <c r="E57" s="11">
        <v>28</v>
      </c>
      <c r="F57" s="20">
        <v>88.75</v>
      </c>
      <c r="G57" s="11">
        <v>5.15</v>
      </c>
    </row>
    <row r="58" spans="4:7" x14ac:dyDescent="0.25">
      <c r="D58" s="18" t="s">
        <v>22</v>
      </c>
      <c r="E58" s="11">
        <v>25</v>
      </c>
      <c r="F58" s="20">
        <v>87.8</v>
      </c>
      <c r="G58" s="11">
        <v>5.1720000000000006</v>
      </c>
    </row>
    <row r="59" spans="4:7" x14ac:dyDescent="0.25">
      <c r="D59" s="18" t="s">
        <v>315</v>
      </c>
      <c r="E59" s="11">
        <v>1</v>
      </c>
      <c r="F59" s="20">
        <v>98</v>
      </c>
      <c r="G59" s="11">
        <v>4.4000000000000004</v>
      </c>
    </row>
    <row r="60" spans="4:7" x14ac:dyDescent="0.25">
      <c r="D60" s="18" t="s">
        <v>515</v>
      </c>
      <c r="E60" s="11">
        <v>1</v>
      </c>
      <c r="F60" s="20">
        <v>97</v>
      </c>
      <c r="G60" s="11">
        <v>5.0999999999999996</v>
      </c>
    </row>
    <row r="61" spans="4:7" x14ac:dyDescent="0.25">
      <c r="D61" s="18" t="s">
        <v>518</v>
      </c>
      <c r="E61" s="11">
        <v>1</v>
      </c>
      <c r="F61" s="20">
        <v>95</v>
      </c>
      <c r="G61" s="11">
        <v>5.4</v>
      </c>
    </row>
    <row r="62" spans="4:7" x14ac:dyDescent="0.25">
      <c r="D62" s="17" t="s">
        <v>982</v>
      </c>
      <c r="E62" s="11">
        <v>179</v>
      </c>
      <c r="F62" s="20">
        <v>89.497206703910621</v>
      </c>
      <c r="G62" s="11">
        <v>5.5631284916201134</v>
      </c>
    </row>
  </sheetData>
  <conditionalFormatting sqref="D7:D10 D12:D16 D18:D19 D21:D23 D25:D28 D30:D35 D37:D40 D42:D46 D48:D54 D56 D58:D61">
    <cfRule type="expression" dxfId="11" priority="1">
      <formula>$G7&lt;5.6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A392-E98E-C349-951D-BF41EA5F8ED1}">
  <dimension ref="D5:F28"/>
  <sheetViews>
    <sheetView workbookViewId="0">
      <selection activeCell="A25" sqref="A25"/>
    </sheetView>
  </sheetViews>
  <sheetFormatPr defaultColWidth="11.42578125" defaultRowHeight="15" x14ac:dyDescent="0.25"/>
  <cols>
    <col min="4" max="4" width="21.85546875" bestFit="1" customWidth="1"/>
    <col min="5" max="5" width="22" bestFit="1" customWidth="1"/>
    <col min="6" max="6" width="19.28515625" bestFit="1" customWidth="1"/>
    <col min="7" max="10" width="4" bestFit="1" customWidth="1"/>
    <col min="11" max="11" width="2" bestFit="1" customWidth="1"/>
    <col min="12" max="20" width="4" bestFit="1" customWidth="1"/>
    <col min="21" max="21" width="2" bestFit="1" customWidth="1"/>
    <col min="22" max="30" width="4" bestFit="1" customWidth="1"/>
    <col min="31" max="31" width="2" bestFit="1" customWidth="1"/>
    <col min="32" max="40" width="4" bestFit="1" customWidth="1"/>
    <col min="41" max="41" width="2.140625" bestFit="1" customWidth="1"/>
    <col min="42" max="42" width="7.28515625" bestFit="1" customWidth="1"/>
    <col min="43" max="43" width="11.28515625" bestFit="1" customWidth="1"/>
  </cols>
  <sheetData>
    <row r="5" spans="4:6" x14ac:dyDescent="0.25">
      <c r="D5" s="16" t="s">
        <v>981</v>
      </c>
      <c r="E5" t="s">
        <v>986</v>
      </c>
      <c r="F5" t="s">
        <v>988</v>
      </c>
    </row>
    <row r="6" spans="4:6" x14ac:dyDescent="0.25">
      <c r="D6" s="17" t="s">
        <v>103</v>
      </c>
      <c r="E6" s="11">
        <v>89</v>
      </c>
      <c r="F6" s="11">
        <v>5.9</v>
      </c>
    </row>
    <row r="7" spans="4:6" x14ac:dyDescent="0.25">
      <c r="D7" s="17" t="s">
        <v>373</v>
      </c>
      <c r="E7" s="11">
        <v>88</v>
      </c>
      <c r="F7" s="11">
        <v>5.9499999999999993</v>
      </c>
    </row>
    <row r="8" spans="4:6" x14ac:dyDescent="0.25">
      <c r="D8" s="17" t="s">
        <v>97</v>
      </c>
      <c r="E8" s="11">
        <v>91</v>
      </c>
      <c r="F8" s="11">
        <v>6.6</v>
      </c>
    </row>
    <row r="9" spans="4:6" x14ac:dyDescent="0.25">
      <c r="D9" s="17" t="s">
        <v>183</v>
      </c>
      <c r="E9" s="11">
        <v>93</v>
      </c>
      <c r="F9" s="11">
        <v>5.3</v>
      </c>
    </row>
    <row r="10" spans="4:6" x14ac:dyDescent="0.25">
      <c r="D10" s="17" t="s">
        <v>530</v>
      </c>
      <c r="E10" s="11">
        <v>85.5</v>
      </c>
      <c r="F10" s="11">
        <v>5.5500000000000007</v>
      </c>
    </row>
    <row r="11" spans="4:6" x14ac:dyDescent="0.25">
      <c r="D11" s="17" t="s">
        <v>333</v>
      </c>
      <c r="E11" s="11">
        <v>95</v>
      </c>
      <c r="F11" s="11">
        <v>6.1</v>
      </c>
    </row>
    <row r="12" spans="4:6" x14ac:dyDescent="0.25">
      <c r="D12" s="17" t="s">
        <v>22</v>
      </c>
      <c r="E12" s="11">
        <v>84.437751004016064</v>
      </c>
      <c r="F12" s="11">
        <v>5.4140562248996007</v>
      </c>
    </row>
    <row r="13" spans="4:6" x14ac:dyDescent="0.25">
      <c r="D13" s="17" t="s">
        <v>233</v>
      </c>
      <c r="E13" s="11">
        <v>91.857142857142861</v>
      </c>
      <c r="F13" s="11">
        <v>5.4142857142857137</v>
      </c>
    </row>
    <row r="14" spans="4:6" x14ac:dyDescent="0.25">
      <c r="D14" s="17" t="s">
        <v>310</v>
      </c>
      <c r="E14" s="11">
        <v>94</v>
      </c>
      <c r="F14" s="11">
        <v>5.5</v>
      </c>
    </row>
    <row r="15" spans="4:6" x14ac:dyDescent="0.25">
      <c r="D15" s="17" t="s">
        <v>614</v>
      </c>
      <c r="E15" s="11">
        <v>88</v>
      </c>
      <c r="F15" s="11">
        <v>5.3000000000000007</v>
      </c>
    </row>
    <row r="16" spans="4:6" x14ac:dyDescent="0.25">
      <c r="D16" s="17" t="s">
        <v>84</v>
      </c>
      <c r="E16" s="11">
        <v>95.6</v>
      </c>
      <c r="F16" s="11">
        <v>5.74</v>
      </c>
    </row>
    <row r="17" spans="4:6" x14ac:dyDescent="0.25">
      <c r="D17" s="17" t="s">
        <v>315</v>
      </c>
      <c r="E17" s="11">
        <v>94.25</v>
      </c>
      <c r="F17" s="11">
        <v>5.5250000000000004</v>
      </c>
    </row>
    <row r="18" spans="4:6" x14ac:dyDescent="0.25">
      <c r="D18" s="17" t="s">
        <v>394</v>
      </c>
      <c r="E18" s="11">
        <v>79.333333333333329</v>
      </c>
      <c r="F18" s="11">
        <v>5.2666666666666666</v>
      </c>
    </row>
    <row r="19" spans="4:6" x14ac:dyDescent="0.25">
      <c r="D19" s="17" t="s">
        <v>397</v>
      </c>
      <c r="E19" s="11">
        <v>95</v>
      </c>
      <c r="F19" s="11">
        <v>5.8</v>
      </c>
    </row>
    <row r="20" spans="4:6" x14ac:dyDescent="0.25">
      <c r="D20" s="17" t="s">
        <v>238</v>
      </c>
      <c r="E20" s="11">
        <v>78.125</v>
      </c>
      <c r="F20" s="11">
        <v>5.5285714285714294</v>
      </c>
    </row>
    <row r="21" spans="4:6" x14ac:dyDescent="0.25">
      <c r="D21" s="17" t="s">
        <v>515</v>
      </c>
      <c r="E21" s="11">
        <v>97</v>
      </c>
      <c r="F21" s="11">
        <v>5.3</v>
      </c>
    </row>
    <row r="22" spans="4:6" x14ac:dyDescent="0.25">
      <c r="D22" s="17" t="s">
        <v>88</v>
      </c>
      <c r="E22" s="11">
        <v>80.117647058823536</v>
      </c>
      <c r="F22" s="11">
        <v>5.3470588235294114</v>
      </c>
    </row>
    <row r="23" spans="4:6" x14ac:dyDescent="0.25">
      <c r="D23" s="17" t="s">
        <v>518</v>
      </c>
      <c r="E23" s="11">
        <v>95</v>
      </c>
      <c r="F23" s="11">
        <v>5.4</v>
      </c>
    </row>
    <row r="24" spans="4:6" x14ac:dyDescent="0.25">
      <c r="D24" s="17" t="s">
        <v>624</v>
      </c>
      <c r="E24" s="11">
        <v>92</v>
      </c>
      <c r="F24" s="11">
        <v>5.3</v>
      </c>
    </row>
    <row r="25" spans="4:6" x14ac:dyDescent="0.25">
      <c r="D25" s="17" t="s">
        <v>168</v>
      </c>
      <c r="E25" s="11">
        <v>80.84210526315789</v>
      </c>
      <c r="F25" s="11">
        <v>5.5210526315789465</v>
      </c>
    </row>
    <row r="26" spans="4:6" x14ac:dyDescent="0.25">
      <c r="D26" s="17" t="s">
        <v>256</v>
      </c>
      <c r="E26" s="11">
        <v>45</v>
      </c>
      <c r="F26" s="11">
        <v>6.1</v>
      </c>
    </row>
    <row r="27" spans="4:6" x14ac:dyDescent="0.25">
      <c r="D27" s="17" t="s">
        <v>839</v>
      </c>
      <c r="E27" s="11">
        <v>87</v>
      </c>
      <c r="F27" s="11">
        <v>5.4</v>
      </c>
    </row>
    <row r="28" spans="4:6" x14ac:dyDescent="0.25">
      <c r="D28" s="17" t="s">
        <v>982</v>
      </c>
      <c r="E28" s="11">
        <v>84.247838616714702</v>
      </c>
      <c r="F28" s="11">
        <v>5.432369942196531</v>
      </c>
    </row>
  </sheetData>
  <conditionalFormatting sqref="D6:D27">
    <cfRule type="expression" dxfId="7" priority="2">
      <formula>$E6&lt;90</formula>
    </cfRule>
    <cfRule type="expression" dxfId="6" priority="1">
      <formula>$F6&gt;5.9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281E-F340-EC40-A0A9-E1C2C9B41065}">
  <dimension ref="B1:H41"/>
  <sheetViews>
    <sheetView tabSelected="1" topLeftCell="A4" workbookViewId="0">
      <selection activeCell="L29" sqref="L29"/>
    </sheetView>
  </sheetViews>
  <sheetFormatPr defaultColWidth="11.42578125" defaultRowHeight="15" x14ac:dyDescent="0.25"/>
  <cols>
    <col min="6" max="6" width="15" bestFit="1" customWidth="1"/>
    <col min="7" max="7" width="21.42578125" bestFit="1" customWidth="1"/>
    <col min="8" max="8" width="15.7109375" bestFit="1" customWidth="1"/>
  </cols>
  <sheetData>
    <row r="1" spans="2:8" x14ac:dyDescent="0.25">
      <c r="B1" s="15" t="s">
        <v>979</v>
      </c>
      <c r="C1" s="15"/>
      <c r="D1" s="15"/>
    </row>
    <row r="2" spans="2:8" x14ac:dyDescent="0.25">
      <c r="B2" s="15"/>
      <c r="C2" s="15"/>
      <c r="D2" s="15"/>
    </row>
    <row r="3" spans="2:8" x14ac:dyDescent="0.25">
      <c r="B3" s="15"/>
      <c r="C3" s="15"/>
      <c r="D3" s="15"/>
    </row>
    <row r="4" spans="2:8" x14ac:dyDescent="0.25">
      <c r="B4" s="15"/>
      <c r="C4" s="15"/>
      <c r="D4" s="15"/>
    </row>
    <row r="5" spans="2:8" x14ac:dyDescent="0.25">
      <c r="B5" s="15"/>
      <c r="C5" s="15"/>
      <c r="D5" s="15"/>
      <c r="F5" s="16" t="s">
        <v>981</v>
      </c>
      <c r="G5" t="s">
        <v>989</v>
      </c>
      <c r="H5" t="s">
        <v>990</v>
      </c>
    </row>
    <row r="6" spans="2:8" x14ac:dyDescent="0.25">
      <c r="B6" s="15"/>
      <c r="C6" s="15"/>
      <c r="D6" s="15"/>
      <c r="F6" s="17" t="s">
        <v>88</v>
      </c>
      <c r="G6" s="11"/>
      <c r="H6" s="11"/>
    </row>
    <row r="7" spans="2:8" x14ac:dyDescent="0.25">
      <c r="B7" s="15"/>
      <c r="C7" s="15"/>
      <c r="D7" s="15"/>
      <c r="F7" s="18">
        <v>13</v>
      </c>
      <c r="G7" s="11">
        <v>4.3</v>
      </c>
      <c r="H7" s="11">
        <v>4</v>
      </c>
    </row>
    <row r="8" spans="2:8" x14ac:dyDescent="0.25">
      <c r="B8" s="15"/>
      <c r="C8" s="15"/>
      <c r="D8" s="15"/>
      <c r="F8" s="18">
        <v>14</v>
      </c>
      <c r="G8" s="11">
        <v>5.9</v>
      </c>
      <c r="H8" s="11">
        <v>10</v>
      </c>
    </row>
    <row r="9" spans="2:8" x14ac:dyDescent="0.25">
      <c r="B9" s="15"/>
      <c r="C9" s="15"/>
      <c r="D9" s="15"/>
      <c r="F9" s="18">
        <v>35</v>
      </c>
      <c r="G9" s="11">
        <v>5.5</v>
      </c>
      <c r="H9" s="11">
        <v>9</v>
      </c>
    </row>
    <row r="10" spans="2:8" x14ac:dyDescent="0.25">
      <c r="B10" s="15"/>
      <c r="C10" s="15"/>
      <c r="D10" s="15"/>
      <c r="F10" s="18">
        <v>37</v>
      </c>
      <c r="G10" s="11">
        <v>5.4</v>
      </c>
      <c r="H10" s="11">
        <v>7</v>
      </c>
    </row>
    <row r="11" spans="2:8" x14ac:dyDescent="0.25">
      <c r="B11" s="15"/>
      <c r="C11" s="15"/>
      <c r="D11" s="15"/>
      <c r="F11" s="18">
        <v>40</v>
      </c>
      <c r="G11" s="11">
        <v>6.5</v>
      </c>
      <c r="H11" s="11">
        <v>9</v>
      </c>
    </row>
    <row r="12" spans="2:8" x14ac:dyDescent="0.25">
      <c r="B12" s="15"/>
      <c r="C12" s="15"/>
      <c r="D12" s="15"/>
      <c r="F12" s="18">
        <v>45</v>
      </c>
      <c r="G12" s="11">
        <v>5.8</v>
      </c>
      <c r="H12" s="11">
        <v>3</v>
      </c>
    </row>
    <row r="13" spans="2:8" x14ac:dyDescent="0.25">
      <c r="F13" s="18">
        <v>60</v>
      </c>
      <c r="G13" s="11">
        <v>5.6</v>
      </c>
      <c r="H13" s="11">
        <v>7</v>
      </c>
    </row>
    <row r="14" spans="2:8" x14ac:dyDescent="0.25">
      <c r="F14" s="18">
        <v>73</v>
      </c>
      <c r="G14" s="11">
        <v>5.8</v>
      </c>
      <c r="H14" s="11">
        <v>10</v>
      </c>
    </row>
    <row r="15" spans="2:8" x14ac:dyDescent="0.25">
      <c r="F15" s="18">
        <v>88</v>
      </c>
      <c r="G15" s="11">
        <v>5.4</v>
      </c>
      <c r="H15" s="11">
        <v>8</v>
      </c>
    </row>
    <row r="16" spans="2:8" x14ac:dyDescent="0.25">
      <c r="F16" s="18">
        <v>103</v>
      </c>
      <c r="G16" s="11">
        <v>6.2</v>
      </c>
      <c r="H16" s="11">
        <v>12</v>
      </c>
    </row>
    <row r="17" spans="6:8" x14ac:dyDescent="0.25">
      <c r="F17" s="18">
        <v>106</v>
      </c>
      <c r="G17" s="11">
        <v>5.4</v>
      </c>
      <c r="H17" s="11">
        <v>13</v>
      </c>
    </row>
    <row r="18" spans="6:8" x14ac:dyDescent="0.25">
      <c r="F18" s="18">
        <v>174</v>
      </c>
      <c r="G18" s="11">
        <v>5.0999999999999996</v>
      </c>
      <c r="H18" s="11">
        <v>7</v>
      </c>
    </row>
    <row r="19" spans="6:8" x14ac:dyDescent="0.25">
      <c r="F19" s="18">
        <v>178</v>
      </c>
      <c r="G19" s="11">
        <v>3.8</v>
      </c>
      <c r="H19" s="11">
        <v>4</v>
      </c>
    </row>
    <row r="20" spans="6:8" x14ac:dyDescent="0.25">
      <c r="F20" s="18">
        <v>186</v>
      </c>
      <c r="G20" s="11">
        <v>4.3</v>
      </c>
      <c r="H20" s="11">
        <v>8</v>
      </c>
    </row>
    <row r="21" spans="6:8" x14ac:dyDescent="0.25">
      <c r="F21" s="18">
        <v>189</v>
      </c>
      <c r="G21" s="11">
        <v>3.7</v>
      </c>
      <c r="H21" s="11">
        <v>15</v>
      </c>
    </row>
    <row r="22" spans="6:8" x14ac:dyDescent="0.25">
      <c r="F22" s="18">
        <v>194</v>
      </c>
      <c r="G22" s="11">
        <v>5.0999999999999996</v>
      </c>
      <c r="H22" s="11">
        <v>7</v>
      </c>
    </row>
    <row r="23" spans="6:8" x14ac:dyDescent="0.25">
      <c r="F23" s="18">
        <v>219</v>
      </c>
      <c r="G23" s="11">
        <v>4.8</v>
      </c>
      <c r="H23" s="11">
        <v>7</v>
      </c>
    </row>
    <row r="24" spans="6:8" x14ac:dyDescent="0.25">
      <c r="F24" s="18">
        <v>238</v>
      </c>
      <c r="G24" s="11">
        <v>5.7</v>
      </c>
      <c r="H24" s="11">
        <v>14</v>
      </c>
    </row>
    <row r="25" spans="6:8" x14ac:dyDescent="0.25">
      <c r="F25" s="18">
        <v>242</v>
      </c>
      <c r="G25" s="11">
        <v>6.4</v>
      </c>
      <c r="H25" s="11">
        <v>12</v>
      </c>
    </row>
    <row r="26" spans="6:8" x14ac:dyDescent="0.25">
      <c r="F26" s="18">
        <v>248</v>
      </c>
      <c r="G26" s="11">
        <v>5.2</v>
      </c>
      <c r="H26" s="11">
        <v>6</v>
      </c>
    </row>
    <row r="27" spans="6:8" x14ac:dyDescent="0.25">
      <c r="F27" s="18">
        <v>250</v>
      </c>
      <c r="G27" s="11">
        <v>5.3</v>
      </c>
      <c r="H27" s="11">
        <v>12</v>
      </c>
    </row>
    <row r="28" spans="6:8" x14ac:dyDescent="0.25">
      <c r="F28" s="18">
        <v>270</v>
      </c>
      <c r="G28" s="11">
        <v>5.6</v>
      </c>
      <c r="H28" s="11">
        <v>9</v>
      </c>
    </row>
    <row r="29" spans="6:8" x14ac:dyDescent="0.25">
      <c r="F29" s="18">
        <v>286</v>
      </c>
      <c r="G29" s="11">
        <v>5.7</v>
      </c>
      <c r="H29" s="11">
        <v>9</v>
      </c>
    </row>
    <row r="30" spans="6:8" x14ac:dyDescent="0.25">
      <c r="F30" s="18">
        <v>293</v>
      </c>
      <c r="G30" s="11">
        <v>5</v>
      </c>
      <c r="H30" s="11">
        <v>6</v>
      </c>
    </row>
    <row r="31" spans="6:8" x14ac:dyDescent="0.25">
      <c r="F31" s="18">
        <v>299</v>
      </c>
      <c r="G31" s="11">
        <v>5.5</v>
      </c>
      <c r="H31" s="11">
        <v>7</v>
      </c>
    </row>
    <row r="32" spans="6:8" x14ac:dyDescent="0.25">
      <c r="F32" s="18">
        <v>301</v>
      </c>
      <c r="G32" s="11">
        <v>5.2</v>
      </c>
      <c r="H32" s="11">
        <v>8</v>
      </c>
    </row>
    <row r="33" spans="6:8" x14ac:dyDescent="0.25">
      <c r="F33" s="18">
        <v>303</v>
      </c>
      <c r="G33" s="11">
        <v>6</v>
      </c>
      <c r="H33" s="11">
        <v>14</v>
      </c>
    </row>
    <row r="34" spans="6:8" x14ac:dyDescent="0.25">
      <c r="F34" s="18">
        <v>307</v>
      </c>
      <c r="G34" s="11">
        <v>5.3</v>
      </c>
      <c r="H34" s="11">
        <v>5</v>
      </c>
    </row>
    <row r="35" spans="6:8" x14ac:dyDescent="0.25">
      <c r="F35" s="18">
        <v>314</v>
      </c>
      <c r="G35" s="11">
        <v>5.4</v>
      </c>
      <c r="H35" s="11">
        <v>14</v>
      </c>
    </row>
    <row r="36" spans="6:8" x14ac:dyDescent="0.25">
      <c r="F36" s="18">
        <v>339</v>
      </c>
      <c r="G36" s="11">
        <v>5.5</v>
      </c>
      <c r="H36" s="11">
        <v>10</v>
      </c>
    </row>
    <row r="37" spans="6:8" x14ac:dyDescent="0.25">
      <c r="F37" s="18">
        <v>341</v>
      </c>
      <c r="G37" s="11">
        <v>5.2</v>
      </c>
      <c r="H37" s="11">
        <v>6</v>
      </c>
    </row>
    <row r="38" spans="6:8" x14ac:dyDescent="0.25">
      <c r="F38" s="18">
        <v>344</v>
      </c>
      <c r="G38" s="11">
        <v>5.2</v>
      </c>
      <c r="H38" s="11">
        <v>3</v>
      </c>
    </row>
    <row r="39" spans="6:8" x14ac:dyDescent="0.25">
      <c r="F39" s="18">
        <v>345</v>
      </c>
      <c r="G39" s="11">
        <v>4.5999999999999996</v>
      </c>
      <c r="H39" s="11">
        <v>5</v>
      </c>
    </row>
    <row r="40" spans="6:8" x14ac:dyDescent="0.25">
      <c r="F40" s="18">
        <v>348</v>
      </c>
      <c r="G40" s="11">
        <v>5</v>
      </c>
      <c r="H40" s="11">
        <v>13</v>
      </c>
    </row>
    <row r="41" spans="6:8" x14ac:dyDescent="0.25">
      <c r="F41" s="17" t="s">
        <v>982</v>
      </c>
      <c r="G41" s="11">
        <v>180.39999999999998</v>
      </c>
      <c r="H41" s="11">
        <v>293</v>
      </c>
    </row>
  </sheetData>
  <mergeCells count="1">
    <mergeCell ref="B1:D12"/>
  </mergeCells>
  <conditionalFormatting pivot="1" sqref="G7:G40">
    <cfRule type="top10" dxfId="1" priority="2" percent="1" bottom="1" rank="10"/>
  </conditionalFormatting>
  <conditionalFormatting pivot="1" sqref="H7:H40">
    <cfRule type="expression" dxfId="0" priority="1">
      <formula>$H7&gt;7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ESTUDIANTES</vt:lpstr>
      <vt:lpstr>Problema 1</vt:lpstr>
      <vt:lpstr>Problema 2</vt:lpstr>
      <vt:lpstr>Problema 3</vt:lpstr>
      <vt:lpstr>Adicional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.:SIGE:. Ministerio de Educación</dc:title>
  <dc:creator>Marcelo</dc:creator>
  <cp:lastModifiedBy>Matías Duhalde</cp:lastModifiedBy>
  <dcterms:created xsi:type="dcterms:W3CDTF">2016-04-06T04:14:48Z</dcterms:created>
  <dcterms:modified xsi:type="dcterms:W3CDTF">2020-06-09T21:28:01Z</dcterms:modified>
</cp:coreProperties>
</file>