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19092" yWindow="-5112" windowWidth="23256" windowHeight="13176" activeTab="1"/>
  </bookViews>
  <sheets>
    <sheet name="- AYUDA - " sheetId="4" r:id="rId1"/>
    <sheet name="Formato Cotizador" sheetId="1" r:id="rId2"/>
  </sheets>
  <externalReferences>
    <externalReference r:id="rId3"/>
  </externalReferences>
  <definedNames>
    <definedName name="_xlnm.Print_Area" localSheetId="1">'Formato Cotizador'!$A$2:$I$41</definedName>
    <definedName name="Comprobantes">'[1]Tabla de Comprobantes'!$A$3:$A$65</definedName>
    <definedName name="PC">'[1]Tabla de Comprobantes'!$E$3:$E$14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18" i="1"/>
  <c r="H19" i="1" l="1"/>
  <c r="H20" i="1"/>
  <c r="H21" i="1"/>
  <c r="H22" i="1"/>
  <c r="H23" i="1"/>
  <c r="H24" i="1"/>
  <c r="H25" i="1"/>
  <c r="H26" i="1"/>
  <c r="H27" i="1"/>
  <c r="H28" i="1"/>
  <c r="H29" i="1"/>
  <c r="H30" i="1"/>
  <c r="H31" i="1" l="1"/>
  <c r="H32" i="1" l="1"/>
</calcChain>
</file>

<file path=xl/sharedStrings.xml><?xml version="1.0" encoding="utf-8"?>
<sst xmlns="http://schemas.openxmlformats.org/spreadsheetml/2006/main" count="39" uniqueCount="38">
  <si>
    <t>DESCRIPCIÓN</t>
  </si>
  <si>
    <t>PRECIO</t>
  </si>
  <si>
    <t>TOTAL</t>
  </si>
  <si>
    <t>SUB-TOTAL</t>
  </si>
  <si>
    <t>IVA %</t>
  </si>
  <si>
    <t>Nombre:</t>
  </si>
  <si>
    <t>Dirección:</t>
  </si>
  <si>
    <t>CUIT-NIF:</t>
  </si>
  <si>
    <t>Teléfono:</t>
  </si>
  <si>
    <t>E-mail:</t>
  </si>
  <si>
    <t>Términos y condiciones</t>
  </si>
  <si>
    <t>[Nombre de la empresa]</t>
  </si>
  <si>
    <t>[Domicilio]</t>
  </si>
  <si>
    <t>[CUIT, RFC, RUT o NIF]</t>
  </si>
  <si>
    <t>[E-mail]</t>
  </si>
  <si>
    <t>COTIZACIÓN</t>
  </si>
  <si>
    <t>DATOS DEL CLIENTE</t>
  </si>
  <si>
    <t>FECHA</t>
  </si>
  <si>
    <t>VÁLIDO HASTA</t>
  </si>
  <si>
    <t>Ayuda</t>
  </si>
  <si>
    <t>HORAS</t>
  </si>
  <si>
    <t>Maty Coder</t>
  </si>
  <si>
    <t>Bogota</t>
  </si>
  <si>
    <t>Elaboracion de las 5 Secciones de HTML</t>
  </si>
  <si>
    <t>matiasgiachello04@gmail.com</t>
  </si>
  <si>
    <t>Elaboracion de las 5 Secciones con CSS</t>
  </si>
  <si>
    <t>Aplicación de SASS</t>
  </si>
  <si>
    <t xml:space="preserve">Aplicación de SEO </t>
  </si>
  <si>
    <t xml:space="preserve">Optimizacion Responsive </t>
  </si>
  <si>
    <t>Bootstrap</t>
  </si>
  <si>
    <t>Empresa "Los del Fuego"</t>
  </si>
  <si>
    <t>Av Directorio 2652</t>
  </si>
  <si>
    <t>20.46293135.3</t>
  </si>
  <si>
    <t>[Teléfono]                                        1567497237</t>
  </si>
  <si>
    <t>30.33589245.6</t>
  </si>
  <si>
    <t>1165897532//469857698</t>
  </si>
  <si>
    <t>losdelfuego@gmail.com</t>
  </si>
  <si>
    <t>Java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</si>
</sst>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A]dd\-mmm\-yy;@"/>
    <numFmt numFmtId="165" formatCode="_-* #,##0.00\ &quot;€&quot;_-;\-* #,##0.00\ &quot;€&quot;_-;_-* &quot;-&quot;??\ &quot;€&quot;_-;_-@_-"/>
    <numFmt numFmtId="166" formatCode="&quot;$&quot;#,##0.00"/>
    <numFmt numFmtId="167" formatCode="dd/mm/yyyy;@"/>
    <numFmt numFmtId="168" formatCode="&quot;$&quot;\ #,##0.00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7DB0DF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i/>
      <sz val="12"/>
      <color rgb="FF7DB0D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A5A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/>
      <bottom style="dash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4" fillId="0" borderId="0"/>
    <xf numFmtId="0" fontId="1" fillId="0" borderId="0"/>
    <xf numFmtId="0" fontId="16" fillId="0" borderId="0" applyNumberFormat="0" applyFill="0" applyBorder="0" applyAlignment="0" applyProtection="0"/>
  </cellStyleXfs>
  <cellXfs count="79">
    <xf numFmtId="0" fontId="0" fillId="0" borderId="0" xfId="0"/>
    <xf numFmtId="0" fontId="4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4" fontId="4" fillId="0" borderId="0" xfId="0" applyNumberFormat="1" applyFont="1" applyProtection="1">
      <protection locked="0"/>
    </xf>
    <xf numFmtId="166" fontId="4" fillId="0" borderId="0" xfId="1" applyNumberFormat="1" applyFont="1" applyBorder="1" applyProtection="1"/>
    <xf numFmtId="0" fontId="5" fillId="0" borderId="0" xfId="0" applyFont="1" applyAlignment="1" applyProtection="1">
      <alignment horizontal="left" vertical="center"/>
      <protection locked="0"/>
    </xf>
    <xf numFmtId="0" fontId="4" fillId="0" borderId="1" xfId="0" applyFont="1" applyBorder="1" applyProtection="1">
      <protection locked="0"/>
    </xf>
    <xf numFmtId="0" fontId="4" fillId="0" borderId="2" xfId="0" applyFont="1" applyBorder="1" applyProtection="1">
      <protection locked="0"/>
    </xf>
    <xf numFmtId="166" fontId="4" fillId="0" borderId="3" xfId="1" applyNumberFormat="1" applyFont="1" applyFill="1" applyBorder="1" applyAlignment="1" applyProtection="1">
      <alignment vertical="center"/>
    </xf>
    <xf numFmtId="0" fontId="4" fillId="0" borderId="7" xfId="0" applyFont="1" applyBorder="1" applyProtection="1">
      <protection locked="0"/>
    </xf>
    <xf numFmtId="166" fontId="4" fillId="0" borderId="11" xfId="1" applyNumberFormat="1" applyFont="1" applyBorder="1" applyAlignment="1" applyProtection="1">
      <alignment horizontal="center"/>
    </xf>
    <xf numFmtId="166" fontId="4" fillId="0" borderId="14" xfId="1" applyNumberFormat="1" applyFont="1" applyBorder="1" applyAlignment="1" applyProtection="1">
      <alignment horizontal="center"/>
    </xf>
    <xf numFmtId="166" fontId="4" fillId="0" borderId="17" xfId="1" applyNumberFormat="1" applyFont="1" applyBorder="1" applyAlignment="1" applyProtection="1">
      <alignment horizontal="center"/>
    </xf>
    <xf numFmtId="0" fontId="2" fillId="3" borderId="0" xfId="3" applyFill="1"/>
    <xf numFmtId="168" fontId="4" fillId="0" borderId="8" xfId="2" applyNumberFormat="1" applyFont="1" applyFill="1" applyBorder="1" applyAlignment="1" applyProtection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" fontId="4" fillId="0" borderId="2" xfId="0" applyNumberFormat="1" applyFont="1" applyBorder="1" applyProtection="1">
      <protection locked="0"/>
    </xf>
    <xf numFmtId="166" fontId="4" fillId="0" borderId="2" xfId="1" applyNumberFormat="1" applyFont="1" applyBorder="1" applyProtection="1"/>
    <xf numFmtId="0" fontId="7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67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 wrapText="1"/>
      <protection locked="0"/>
    </xf>
    <xf numFmtId="0" fontId="4" fillId="0" borderId="0" xfId="0" applyFont="1" applyAlignment="1" applyProtection="1">
      <alignment wrapText="1"/>
      <protection locked="0"/>
    </xf>
    <xf numFmtId="0" fontId="5" fillId="0" borderId="0" xfId="0" applyFont="1" applyProtection="1">
      <protection locked="0"/>
    </xf>
    <xf numFmtId="14" fontId="4" fillId="0" borderId="0" xfId="0" applyNumberFormat="1" applyFont="1"/>
    <xf numFmtId="164" fontId="11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4" fontId="2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right"/>
      <protection locked="0"/>
    </xf>
    <xf numFmtId="9" fontId="4" fillId="0" borderId="9" xfId="2" applyFont="1" applyBorder="1" applyAlignment="1" applyProtection="1">
      <alignment horizontal="center" vertical="center"/>
      <protection locked="0"/>
    </xf>
    <xf numFmtId="168" fontId="4" fillId="0" borderId="16" xfId="0" applyNumberFormat="1" applyFont="1" applyBorder="1" applyAlignment="1" applyProtection="1">
      <alignment horizontal="center"/>
      <protection locked="0"/>
    </xf>
    <xf numFmtId="168" fontId="4" fillId="0" borderId="9" xfId="0" applyNumberFormat="1" applyFont="1" applyBorder="1" applyAlignment="1" applyProtection="1">
      <alignment horizontal="center"/>
      <protection locked="0"/>
    </xf>
    <xf numFmtId="168" fontId="4" fillId="0" borderId="13" xfId="0" applyNumberFormat="1" applyFont="1" applyBorder="1" applyAlignment="1" applyProtection="1">
      <alignment horizontal="center"/>
      <protection locked="0"/>
    </xf>
    <xf numFmtId="3" fontId="4" fillId="0" borderId="16" xfId="0" applyNumberFormat="1" applyFont="1" applyBorder="1" applyAlignment="1" applyProtection="1">
      <alignment horizontal="center"/>
      <protection locked="0"/>
    </xf>
    <xf numFmtId="3" fontId="4" fillId="0" borderId="9" xfId="0" applyNumberFormat="1" applyFont="1" applyBorder="1" applyAlignment="1" applyProtection="1">
      <alignment horizontal="center"/>
      <protection locked="0"/>
    </xf>
    <xf numFmtId="3" fontId="4" fillId="0" borderId="13" xfId="0" applyNumberFormat="1" applyFont="1" applyBorder="1" applyAlignment="1" applyProtection="1">
      <alignment horizontal="center"/>
      <protection locked="0"/>
    </xf>
    <xf numFmtId="0" fontId="14" fillId="0" borderId="0" xfId="4"/>
    <xf numFmtId="0" fontId="1" fillId="4" borderId="0" xfId="5" applyFill="1"/>
    <xf numFmtId="0" fontId="1" fillId="0" borderId="0" xfId="5"/>
    <xf numFmtId="0" fontId="15" fillId="0" borderId="0" xfId="4" applyFont="1" applyAlignment="1">
      <alignment vertical="center"/>
    </xf>
    <xf numFmtId="0" fontId="15" fillId="0" borderId="0" xfId="4" applyFont="1" applyAlignment="1">
      <alignment vertical="top"/>
    </xf>
    <xf numFmtId="0" fontId="4" fillId="0" borderId="2" xfId="0" applyFont="1" applyBorder="1" applyAlignment="1" applyProtection="1">
      <alignment horizontal="left" indent="1"/>
      <protection locked="0"/>
    </xf>
    <xf numFmtId="0" fontId="4" fillId="0" borderId="0" xfId="0" applyFont="1" applyAlignment="1" applyProtection="1">
      <alignment horizontal="left" indent="1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12" xfId="0" applyFont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horizontal="left"/>
      <protection locked="0"/>
    </xf>
    <xf numFmtId="0" fontId="4" fillId="0" borderId="10" xfId="0" applyFont="1" applyBorder="1" applyAlignment="1" applyProtection="1">
      <alignment horizontal="left"/>
      <protection locked="0"/>
    </xf>
    <xf numFmtId="0" fontId="4" fillId="0" borderId="9" xfId="0" applyFont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10" fillId="2" borderId="0" xfId="0" applyFont="1" applyFill="1" applyAlignment="1" applyProtection="1">
      <alignment horizontal="center" vertical="center" wrapText="1"/>
      <protection locked="0"/>
    </xf>
    <xf numFmtId="0" fontId="16" fillId="0" borderId="0" xfId="6"/>
    <xf numFmtId="0" fontId="16" fillId="0" borderId="0" xfId="6" applyAlignment="1" applyProtection="1">
      <alignment horizontal="left" vertical="center"/>
      <protection locked="0"/>
    </xf>
    <xf numFmtId="0" fontId="4" fillId="6" borderId="0" xfId="0" applyFont="1" applyFill="1" applyProtection="1"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1" fillId="5" borderId="2" xfId="0" applyFont="1" applyFill="1" applyBorder="1" applyAlignment="1" applyProtection="1">
      <alignment horizontal="center" vertical="center"/>
      <protection locked="0"/>
    </xf>
    <xf numFmtId="0" fontId="11" fillId="5" borderId="2" xfId="0" applyFont="1" applyFill="1" applyBorder="1" applyAlignment="1" applyProtection="1">
      <alignment horizontal="center" vertical="center"/>
      <protection locked="0"/>
    </xf>
    <xf numFmtId="0" fontId="11" fillId="5" borderId="3" xfId="0" applyFont="1" applyFill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left"/>
      <protection locked="0"/>
    </xf>
    <xf numFmtId="3" fontId="4" fillId="0" borderId="18" xfId="0" applyNumberFormat="1" applyFont="1" applyBorder="1" applyAlignment="1" applyProtection="1">
      <alignment horizontal="center"/>
      <protection locked="0"/>
    </xf>
    <xf numFmtId="168" fontId="4" fillId="0" borderId="18" xfId="0" applyNumberFormat="1" applyFont="1" applyBorder="1" applyAlignment="1" applyProtection="1">
      <alignment horizontal="center"/>
      <protection locked="0"/>
    </xf>
    <xf numFmtId="168" fontId="4" fillId="0" borderId="18" xfId="1" applyNumberFormat="1" applyFont="1" applyBorder="1" applyAlignment="1" applyProtection="1">
      <alignment horizontal="center"/>
    </xf>
    <xf numFmtId="166" fontId="4" fillId="0" borderId="18" xfId="1" applyNumberFormat="1" applyFont="1" applyBorder="1" applyAlignment="1" applyProtection="1">
      <alignment horizontal="center"/>
    </xf>
    <xf numFmtId="0" fontId="8" fillId="5" borderId="4" xfId="0" applyFont="1" applyFill="1" applyBorder="1" applyProtection="1">
      <protection locked="0"/>
    </xf>
    <xf numFmtId="0" fontId="13" fillId="5" borderId="5" xfId="0" applyFont="1" applyFill="1" applyBorder="1" applyAlignment="1" applyProtection="1">
      <alignment horizontal="right" wrapText="1"/>
      <protection locked="0"/>
    </xf>
    <xf numFmtId="166" fontId="13" fillId="5" borderId="6" xfId="1" applyNumberFormat="1" applyFont="1" applyFill="1" applyBorder="1" applyAlignment="1" applyProtection="1"/>
  </cellXfs>
  <cellStyles count="7">
    <cellStyle name="Hipervínculo" xfId="6" builtinId="8"/>
    <cellStyle name="Moneda" xfId="1" builtinId="4"/>
    <cellStyle name="Normal" xfId="0" builtinId="0"/>
    <cellStyle name="Normal 2" xfId="3"/>
    <cellStyle name="Normal 2 2" xfId="4"/>
    <cellStyle name="Normal 3" xfId="5"/>
    <cellStyle name="Porcentaje" xfId="2" builtinId="5"/>
  </cellStyles>
  <dxfs count="0"/>
  <tableStyles count="0" defaultTableStyle="TableStyleMedium2" defaultPivotStyle="PivotStyleLight16"/>
  <colors>
    <mruColors>
      <color rgb="FF7DB0DF"/>
      <color rgb="FF4472C4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256540</xdr:colOff>
      <xdr:row>5</xdr:row>
      <xdr:rowOff>152400</xdr:rowOff>
    </xdr:from>
    <xdr:to>
      <xdr:col>7</xdr:col>
      <xdr:colOff>447040</xdr:colOff>
      <xdr:row>23</xdr:row>
      <xdr:rowOff>19050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xmlns="" id="{DAC7983D-1597-4126-8701-AA512B9ED52B}"/>
            </a:ext>
          </a:extLst>
        </xdr:cNvPr>
        <xdr:cNvSpPr txBox="1"/>
      </xdr:nvSpPr>
      <xdr:spPr>
        <a:xfrm>
          <a:off x="256540" y="1987550"/>
          <a:ext cx="8045450" cy="340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La plantilla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Cotizador es un formato de Excel que le permite realizar una cotización de sus productos o servicios con los datos de su empresa y las del cliente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datos de su empresa desde la fila 4 a 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datos del cliente al cual le hace la cotización desde la fila 11 a la 15.</a:t>
          </a:r>
        </a:p>
        <a:p>
          <a:endParaRPr lang="es-ES" sz="1600" b="1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Registre los productos o servicios por el cual se pidió presupuesto desde la fila 18.</a:t>
          </a:r>
        </a:p>
        <a:p>
          <a:endParaRPr lang="es-ES" sz="160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4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. Complete el % de IVA en la celda G32.</a:t>
          </a:r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9</xdr:col>
      <xdr:colOff>421640</xdr:colOff>
      <xdr:row>0</xdr:row>
      <xdr:rowOff>116840</xdr:rowOff>
    </xdr:from>
    <xdr:to>
      <xdr:col>10</xdr:col>
      <xdr:colOff>1177290</xdr:colOff>
      <xdr:row>2</xdr:row>
      <xdr:rowOff>40640</xdr:rowOff>
    </xdr:to>
    <xdr:sp macro="" textlink="">
      <xdr:nvSpPr>
        <xdr:cNvPr id="3" name="TextBox 13">
          <a:extLst>
            <a:ext uri="{FF2B5EF4-FFF2-40B4-BE49-F238E27FC236}">
              <a16:creationId xmlns:a16="http://schemas.microsoft.com/office/drawing/2014/main" xmlns="" id="{2785ECFE-1CD3-45F1-AD0F-85A2905592FF}"/>
            </a:ext>
          </a:extLst>
        </xdr:cNvPr>
        <xdr:cNvSpPr txBox="1"/>
      </xdr:nvSpPr>
      <xdr:spPr>
        <a:xfrm>
          <a:off x="10523220" y="116840"/>
          <a:ext cx="197548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617204</xdr:colOff>
      <xdr:row>3</xdr:row>
      <xdr:rowOff>64770</xdr:rowOff>
    </xdr:from>
    <xdr:to>
      <xdr:col>10</xdr:col>
      <xdr:colOff>1138209</xdr:colOff>
      <xdr:row>25</xdr:row>
      <xdr:rowOff>2020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xmlns="" id="{23DA203B-EDA7-9729-E541-0FB6D817A8F2}"/>
            </a:ext>
          </a:extLst>
        </xdr:cNvPr>
        <xdr:cNvGrpSpPr/>
      </xdr:nvGrpSpPr>
      <xdr:grpSpPr>
        <a:xfrm>
          <a:off x="8470884" y="1062990"/>
          <a:ext cx="4314495" cy="4704830"/>
          <a:chOff x="8717264" y="1217930"/>
          <a:chExt cx="4350690" cy="4704195"/>
        </a:xfrm>
      </xdr:grpSpPr>
      <xdr:sp macro="" textlink="">
        <xdr:nvSpPr>
          <xdr:cNvPr id="5" name="TextBox 5">
            <a:extLst>
              <a:ext uri="{FF2B5EF4-FFF2-40B4-BE49-F238E27FC236}">
                <a16:creationId xmlns:a16="http://schemas.microsoft.com/office/drawing/2014/main" xmlns="" id="{1E27C0FE-81DD-4C51-95AD-0D17F18F1DDE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6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xmlns="" id="{E14A7D9E-7883-4FBC-B5A5-6EFEF7EC7B6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7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xmlns="" id="{3D647DDE-4CBB-445F-AB06-551B2470CFB8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  <xdr:twoCellAnchor editAs="absolute">
    <xdr:from>
      <xdr:col>1</xdr:col>
      <xdr:colOff>152400</xdr:colOff>
      <xdr:row>1</xdr:row>
      <xdr:rowOff>0</xdr:rowOff>
    </xdr:from>
    <xdr:to>
      <xdr:col>4</xdr:col>
      <xdr:colOff>567690</xdr:colOff>
      <xdr:row>2</xdr:row>
      <xdr:rowOff>35732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xmlns="" id="{374A3D66-6807-4BAB-82E6-6D9D8C055357}"/>
            </a:ext>
          </a:extLst>
        </xdr:cNvPr>
        <xdr:cNvSpPr txBox="1"/>
      </xdr:nvSpPr>
      <xdr:spPr>
        <a:xfrm>
          <a:off x="419100" y="123825"/>
          <a:ext cx="4095115" cy="731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Formato Cotizador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66711</xdr:colOff>
      <xdr:row>0</xdr:row>
      <xdr:rowOff>12892</xdr:rowOff>
    </xdr:from>
    <xdr:to>
      <xdr:col>10</xdr:col>
      <xdr:colOff>475870</xdr:colOff>
      <xdr:row>0</xdr:row>
      <xdr:rowOff>296736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368420" y="17972"/>
          <a:ext cx="7278158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+mn-lt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Formato</a:t>
          </a:r>
          <a:r>
            <a:rPr lang="es-AR" sz="11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Cotizador</a:t>
          </a:r>
          <a:r>
            <a:rPr lang="es-AR" sz="100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n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osdelfuego@gmail.com" TargetMode="External"/><Relationship Id="rId1" Type="http://schemas.openxmlformats.org/officeDocument/2006/relationships/hyperlink" Target="mailto:matiasgiachello04@gmail.co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H34" sqref="H34"/>
    </sheetView>
  </sheetViews>
  <sheetFormatPr baseColWidth="10" defaultColWidth="11.5546875" defaultRowHeight="15.6" x14ac:dyDescent="0.3"/>
  <cols>
    <col min="1" max="1" width="4" style="44" customWidth="1"/>
    <col min="2" max="11" width="18.44140625" style="44" customWidth="1"/>
    <col min="12" max="16384" width="11.5546875" style="44"/>
  </cols>
  <sheetData>
    <row r="1" spans="2:11" ht="9.9" customHeight="1" x14ac:dyDescent="0.3"/>
    <row r="2" spans="2:11" s="46" customFormat="1" ht="54.9" customHeight="1" x14ac:dyDescent="0.3"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2:11" s="46" customFormat="1" ht="14.4" x14ac:dyDescent="0.3"/>
    <row r="4" spans="2:11" ht="24" customHeight="1" x14ac:dyDescent="0.3"/>
    <row r="5" spans="2:11" ht="42" customHeight="1" x14ac:dyDescent="0.3">
      <c r="B5" s="47" t="s">
        <v>19</v>
      </c>
      <c r="C5" s="48"/>
      <c r="D5" s="48"/>
      <c r="E5" s="48"/>
      <c r="F5" s="48"/>
      <c r="G5" s="48"/>
      <c r="H5" s="48"/>
      <c r="I5" s="48"/>
      <c r="J5" s="48"/>
      <c r="K5" s="48"/>
    </row>
    <row r="6" spans="2:11" ht="15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/>
  </sheetPr>
  <dimension ref="B1:I40"/>
  <sheetViews>
    <sheetView showGridLines="0" showZeros="0" tabSelected="1" showOutlineSymbols="0" topLeftCell="A12" zoomScale="106" zoomScaleNormal="106" workbookViewId="0">
      <selection activeCell="C13" sqref="C13:H14"/>
    </sheetView>
  </sheetViews>
  <sheetFormatPr baseColWidth="10" defaultColWidth="11.44140625" defaultRowHeight="14.4" x14ac:dyDescent="0.3"/>
  <cols>
    <col min="1" max="1" width="4.5546875" style="1" customWidth="1"/>
    <col min="2" max="2" width="25.109375" style="1" customWidth="1"/>
    <col min="3" max="3" width="8.5546875" style="1" customWidth="1"/>
    <col min="4" max="4" width="13.33203125" style="1" customWidth="1"/>
    <col min="5" max="5" width="0.5546875" style="1" customWidth="1"/>
    <col min="6" max="6" width="10.109375" style="1" customWidth="1"/>
    <col min="7" max="7" width="13.6640625" style="1" customWidth="1"/>
    <col min="8" max="8" width="13.33203125" style="1" bestFit="1" customWidth="1"/>
    <col min="9" max="254" width="9.109375" style="1" customWidth="1"/>
    <col min="255" max="16384" width="11.44140625" style="1"/>
  </cols>
  <sheetData>
    <row r="1" spans="2:9" s="14" customFormat="1" ht="27.6" customHeight="1" x14ac:dyDescent="0.3"/>
    <row r="2" spans="2:9" ht="18" customHeight="1" x14ac:dyDescent="0.3"/>
    <row r="3" spans="2:9" ht="18" customHeight="1" x14ac:dyDescent="0.3">
      <c r="B3" s="60" t="s">
        <v>15</v>
      </c>
      <c r="C3" s="60"/>
      <c r="D3" s="60"/>
      <c r="E3" s="60"/>
      <c r="F3" s="60"/>
      <c r="G3" s="60"/>
      <c r="H3" s="60"/>
    </row>
    <row r="4" spans="2:9" ht="19.2" customHeight="1" x14ac:dyDescent="0.3">
      <c r="B4" s="28" t="s">
        <v>11</v>
      </c>
      <c r="C4" s="29"/>
      <c r="D4" s="29"/>
      <c r="E4" s="24"/>
      <c r="G4" s="24" t="s">
        <v>21</v>
      </c>
      <c r="H4" s="24"/>
    </row>
    <row r="5" spans="2:9" ht="19.2" customHeight="1" x14ac:dyDescent="0.3">
      <c r="B5" s="28" t="s">
        <v>12</v>
      </c>
      <c r="C5" s="30"/>
      <c r="D5" s="30"/>
      <c r="E5" s="24"/>
      <c r="G5" s="33" t="s">
        <v>22</v>
      </c>
      <c r="H5" s="27">
        <v>2422</v>
      </c>
      <c r="I5" s="26"/>
    </row>
    <row r="6" spans="2:9" ht="19.2" customHeight="1" x14ac:dyDescent="0.3">
      <c r="B6" s="31" t="s">
        <v>13</v>
      </c>
      <c r="C6" s="31" t="s">
        <v>32</v>
      </c>
      <c r="D6" s="31"/>
      <c r="E6" s="25"/>
      <c r="G6" s="33" t="s">
        <v>17</v>
      </c>
      <c r="H6" s="34">
        <v>44907</v>
      </c>
    </row>
    <row r="7" spans="2:9" ht="19.2" customHeight="1" x14ac:dyDescent="0.3">
      <c r="B7" s="62" t="s">
        <v>33</v>
      </c>
      <c r="C7" s="62"/>
      <c r="D7" s="62"/>
      <c r="E7" s="2"/>
      <c r="G7" s="33" t="s">
        <v>18</v>
      </c>
      <c r="H7" s="35">
        <v>44992</v>
      </c>
    </row>
    <row r="8" spans="2:9" ht="19.2" customHeight="1" x14ac:dyDescent="0.3">
      <c r="B8" s="28" t="s">
        <v>14</v>
      </c>
      <c r="C8" s="30"/>
      <c r="D8" s="30"/>
      <c r="E8" s="2"/>
      <c r="G8" s="64" t="s">
        <v>24</v>
      </c>
      <c r="H8" s="32"/>
    </row>
    <row r="9" spans="2:9" ht="6.6" customHeight="1" x14ac:dyDescent="0.3">
      <c r="B9" s="28"/>
      <c r="C9" s="30"/>
      <c r="D9" s="30"/>
      <c r="E9" s="2"/>
    </row>
    <row r="10" spans="2:9" ht="15" customHeight="1" x14ac:dyDescent="0.3">
      <c r="B10" s="63" t="s">
        <v>16</v>
      </c>
      <c r="C10" s="63"/>
      <c r="D10" s="63"/>
      <c r="E10" s="63"/>
      <c r="F10" s="63"/>
      <c r="G10" s="63"/>
      <c r="H10" s="63"/>
    </row>
    <row r="11" spans="2:9" ht="15" customHeight="1" x14ac:dyDescent="0.3">
      <c r="B11" s="6" t="s">
        <v>5</v>
      </c>
      <c r="C11" s="61" t="s">
        <v>30</v>
      </c>
      <c r="D11" s="61"/>
      <c r="E11" s="61"/>
      <c r="F11" s="61"/>
      <c r="G11" s="61"/>
      <c r="H11" s="61"/>
    </row>
    <row r="12" spans="2:9" ht="15" customHeight="1" x14ac:dyDescent="0.3">
      <c r="B12" s="6" t="s">
        <v>6</v>
      </c>
      <c r="C12" s="61" t="s">
        <v>31</v>
      </c>
      <c r="D12" s="61"/>
      <c r="E12" s="61"/>
      <c r="F12" s="61"/>
      <c r="G12" s="61"/>
      <c r="H12" s="61"/>
    </row>
    <row r="13" spans="2:9" ht="15" customHeight="1" x14ac:dyDescent="0.3">
      <c r="B13" s="6" t="s">
        <v>7</v>
      </c>
      <c r="C13" s="61" t="s">
        <v>34</v>
      </c>
      <c r="D13" s="61"/>
      <c r="E13" s="61"/>
      <c r="F13" s="61"/>
      <c r="G13" s="61"/>
      <c r="H13" s="61"/>
    </row>
    <row r="14" spans="2:9" ht="15" customHeight="1" x14ac:dyDescent="0.3">
      <c r="B14" s="6" t="s">
        <v>8</v>
      </c>
      <c r="C14" s="61" t="s">
        <v>35</v>
      </c>
      <c r="D14" s="61"/>
      <c r="E14" s="61"/>
      <c r="F14" s="61"/>
      <c r="G14" s="61"/>
      <c r="H14" s="61"/>
    </row>
    <row r="15" spans="2:9" s="3" customFormat="1" x14ac:dyDescent="0.3">
      <c r="B15" s="6" t="s">
        <v>9</v>
      </c>
      <c r="C15" s="65" t="s">
        <v>36</v>
      </c>
      <c r="D15" s="61"/>
      <c r="E15" s="61"/>
      <c r="F15" s="61"/>
      <c r="G15" s="61"/>
      <c r="H15" s="61"/>
    </row>
    <row r="16" spans="2:9" s="3" customFormat="1" ht="10.95" customHeight="1" thickBot="1" x14ac:dyDescent="0.35">
      <c r="B16" s="50"/>
      <c r="C16" s="50"/>
      <c r="D16" s="50"/>
      <c r="E16" s="50"/>
      <c r="F16" s="4"/>
      <c r="G16" s="4"/>
      <c r="H16" s="5"/>
    </row>
    <row r="17" spans="2:9" s="3" customFormat="1" x14ac:dyDescent="0.3">
      <c r="B17" s="67" t="s">
        <v>0</v>
      </c>
      <c r="C17" s="68"/>
      <c r="D17" s="68"/>
      <c r="E17" s="68"/>
      <c r="F17" s="69" t="s">
        <v>20</v>
      </c>
      <c r="G17" s="69" t="s">
        <v>1</v>
      </c>
      <c r="H17" s="70" t="s">
        <v>2</v>
      </c>
      <c r="I17" s="66"/>
    </row>
    <row r="18" spans="2:9" s="3" customFormat="1" ht="15" customHeight="1" x14ac:dyDescent="0.3">
      <c r="B18" s="71" t="s">
        <v>23</v>
      </c>
      <c r="C18" s="71"/>
      <c r="D18" s="71"/>
      <c r="E18" s="71"/>
      <c r="F18" s="72">
        <v>20</v>
      </c>
      <c r="G18" s="73">
        <v>10000</v>
      </c>
      <c r="H18" s="74">
        <f>F18*G18</f>
        <v>200000</v>
      </c>
    </row>
    <row r="19" spans="2:9" s="3" customFormat="1" ht="15" customHeight="1" x14ac:dyDescent="0.3">
      <c r="B19" s="71" t="s">
        <v>25</v>
      </c>
      <c r="C19" s="71"/>
      <c r="D19" s="71"/>
      <c r="E19" s="71"/>
      <c r="F19" s="72">
        <v>25</v>
      </c>
      <c r="G19" s="73">
        <v>7500</v>
      </c>
      <c r="H19" s="75">
        <f t="shared" ref="H19:H30" si="0">IF(AND(F19&lt;&gt;"",G19&lt;&gt;""),F19*G19,"")</f>
        <v>187500</v>
      </c>
    </row>
    <row r="20" spans="2:9" s="3" customFormat="1" ht="15" customHeight="1" x14ac:dyDescent="0.3">
      <c r="B20" s="71" t="s">
        <v>26</v>
      </c>
      <c r="C20" s="71"/>
      <c r="D20" s="71"/>
      <c r="E20" s="71"/>
      <c r="F20" s="72">
        <v>3</v>
      </c>
      <c r="G20" s="73">
        <v>5000</v>
      </c>
      <c r="H20" s="75">
        <f t="shared" si="0"/>
        <v>15000</v>
      </c>
    </row>
    <row r="21" spans="2:9" s="3" customFormat="1" ht="15" customHeight="1" x14ac:dyDescent="0.3">
      <c r="B21" s="71" t="s">
        <v>27</v>
      </c>
      <c r="C21" s="71"/>
      <c r="D21" s="71"/>
      <c r="E21" s="71"/>
      <c r="F21" s="72">
        <v>1</v>
      </c>
      <c r="G21" s="73">
        <v>3000</v>
      </c>
      <c r="H21" s="75">
        <f t="shared" si="0"/>
        <v>3000</v>
      </c>
    </row>
    <row r="22" spans="2:9" s="3" customFormat="1" ht="15" customHeight="1" x14ac:dyDescent="0.3">
      <c r="B22" s="71" t="s">
        <v>28</v>
      </c>
      <c r="C22" s="71"/>
      <c r="D22" s="71"/>
      <c r="E22" s="71"/>
      <c r="F22" s="72">
        <v>8</v>
      </c>
      <c r="G22" s="73">
        <v>4000</v>
      </c>
      <c r="H22" s="75">
        <f t="shared" si="0"/>
        <v>32000</v>
      </c>
    </row>
    <row r="23" spans="2:9" s="3" customFormat="1" ht="15" customHeight="1" x14ac:dyDescent="0.3">
      <c r="B23" s="71" t="s">
        <v>29</v>
      </c>
      <c r="C23" s="71"/>
      <c r="D23" s="71"/>
      <c r="E23" s="71"/>
      <c r="F23" s="72">
        <v>8</v>
      </c>
      <c r="G23" s="73">
        <v>5000</v>
      </c>
      <c r="H23" s="75">
        <f t="shared" si="0"/>
        <v>40000</v>
      </c>
    </row>
    <row r="24" spans="2:9" s="3" customFormat="1" ht="15" customHeight="1" x14ac:dyDescent="0.3">
      <c r="B24" s="71" t="s">
        <v>37</v>
      </c>
      <c r="C24" s="71"/>
      <c r="D24" s="71"/>
      <c r="E24" s="71"/>
      <c r="F24" s="72">
        <v>5</v>
      </c>
      <c r="G24" s="73">
        <v>4500</v>
      </c>
      <c r="H24" s="75">
        <f t="shared" si="0"/>
        <v>22500</v>
      </c>
    </row>
    <row r="25" spans="2:9" s="3" customFormat="1" ht="15" customHeight="1" x14ac:dyDescent="0.3">
      <c r="B25" s="58"/>
      <c r="C25" s="59"/>
      <c r="D25" s="59"/>
      <c r="E25" s="59"/>
      <c r="F25" s="41"/>
      <c r="G25" s="38"/>
      <c r="H25" s="13" t="str">
        <f t="shared" si="0"/>
        <v/>
      </c>
    </row>
    <row r="26" spans="2:9" s="3" customFormat="1" ht="15" customHeight="1" x14ac:dyDescent="0.3">
      <c r="B26" s="56"/>
      <c r="C26" s="57"/>
      <c r="D26" s="57"/>
      <c r="E26" s="57"/>
      <c r="F26" s="42"/>
      <c r="G26" s="39"/>
      <c r="H26" s="11" t="str">
        <f t="shared" si="0"/>
        <v/>
      </c>
    </row>
    <row r="27" spans="2:9" s="3" customFormat="1" ht="15" customHeight="1" x14ac:dyDescent="0.3">
      <c r="B27" s="56"/>
      <c r="C27" s="57"/>
      <c r="D27" s="57"/>
      <c r="E27" s="57"/>
      <c r="F27" s="42"/>
      <c r="G27" s="39"/>
      <c r="H27" s="11" t="str">
        <f t="shared" si="0"/>
        <v/>
      </c>
    </row>
    <row r="28" spans="2:9" s="3" customFormat="1" ht="15" customHeight="1" x14ac:dyDescent="0.3">
      <c r="B28" s="56"/>
      <c r="C28" s="57"/>
      <c r="D28" s="57"/>
      <c r="E28" s="57"/>
      <c r="F28" s="42"/>
      <c r="G28" s="39"/>
      <c r="H28" s="11" t="str">
        <f t="shared" si="0"/>
        <v/>
      </c>
    </row>
    <row r="29" spans="2:9" s="3" customFormat="1" ht="15" customHeight="1" thickBot="1" x14ac:dyDescent="0.35">
      <c r="B29" s="54"/>
      <c r="C29" s="55"/>
      <c r="D29" s="55"/>
      <c r="E29" s="55"/>
      <c r="F29" s="43"/>
      <c r="G29" s="40"/>
      <c r="H29" s="12" t="str">
        <f t="shared" si="0"/>
        <v/>
      </c>
    </row>
    <row r="30" spans="2:9" s="3" customFormat="1" ht="6.75" customHeight="1" thickBot="1" x14ac:dyDescent="0.35">
      <c r="B30" s="49"/>
      <c r="C30" s="49"/>
      <c r="D30" s="49"/>
      <c r="E30" s="49"/>
      <c r="F30" s="22"/>
      <c r="G30" s="22"/>
      <c r="H30" s="23" t="str">
        <f t="shared" si="0"/>
        <v/>
      </c>
    </row>
    <row r="31" spans="2:9" s="3" customFormat="1" ht="18" customHeight="1" x14ac:dyDescent="0.3">
      <c r="B31" s="7"/>
      <c r="C31" s="8"/>
      <c r="D31" s="8"/>
      <c r="E31" s="8"/>
      <c r="F31" s="8"/>
      <c r="G31" s="8" t="s">
        <v>3</v>
      </c>
      <c r="H31" s="9">
        <f>SUM(H18:H29)</f>
        <v>500000</v>
      </c>
    </row>
    <row r="32" spans="2:9" s="3" customFormat="1" ht="18" customHeight="1" x14ac:dyDescent="0.3">
      <c r="B32" s="10"/>
      <c r="F32" s="36" t="s">
        <v>4</v>
      </c>
      <c r="G32" s="37">
        <v>0.21</v>
      </c>
      <c r="H32" s="15">
        <f>H31*G32</f>
        <v>105000</v>
      </c>
    </row>
    <row r="33" spans="2:8" s="3" customFormat="1" ht="18" customHeight="1" thickBot="1" x14ac:dyDescent="0.35">
      <c r="B33" s="76"/>
      <c r="C33" s="77" t="s">
        <v>2</v>
      </c>
      <c r="D33" s="77"/>
      <c r="E33" s="77"/>
      <c r="F33" s="77"/>
      <c r="G33" s="77"/>
      <c r="H33" s="78">
        <f>H31+H32</f>
        <v>605000</v>
      </c>
    </row>
    <row r="34" spans="2:8" s="3" customFormat="1" ht="6.75" customHeight="1" thickBot="1" x14ac:dyDescent="0.35">
      <c r="B34" s="50"/>
      <c r="C34" s="50"/>
      <c r="D34" s="50"/>
      <c r="E34" s="50"/>
      <c r="F34" s="4"/>
      <c r="G34" s="4"/>
      <c r="H34" s="5"/>
    </row>
    <row r="35" spans="2:8" s="3" customFormat="1" ht="12" customHeight="1" x14ac:dyDescent="0.3">
      <c r="B35" s="51" t="s">
        <v>10</v>
      </c>
      <c r="C35" s="52"/>
      <c r="D35" s="52"/>
      <c r="E35" s="52"/>
      <c r="F35" s="52"/>
      <c r="G35" s="52"/>
      <c r="H35" s="53"/>
    </row>
    <row r="36" spans="2:8" s="3" customFormat="1" x14ac:dyDescent="0.3">
      <c r="B36" s="16"/>
      <c r="C36" s="17"/>
      <c r="D36" s="17"/>
      <c r="E36" s="17"/>
      <c r="F36" s="17"/>
      <c r="G36" s="17"/>
      <c r="H36" s="18"/>
    </row>
    <row r="37" spans="2:8" s="3" customFormat="1" x14ac:dyDescent="0.3">
      <c r="B37" s="16"/>
      <c r="C37" s="17"/>
      <c r="D37" s="17"/>
      <c r="E37" s="17"/>
      <c r="F37" s="17"/>
      <c r="G37" s="17"/>
      <c r="H37" s="18"/>
    </row>
    <row r="38" spans="2:8" s="3" customFormat="1" x14ac:dyDescent="0.3">
      <c r="B38" s="16"/>
      <c r="C38" s="17"/>
      <c r="D38" s="17"/>
      <c r="E38" s="17"/>
      <c r="F38" s="17"/>
      <c r="G38" s="17"/>
      <c r="H38" s="18"/>
    </row>
    <row r="39" spans="2:8" s="3" customFormat="1" x14ac:dyDescent="0.3">
      <c r="B39" s="16"/>
      <c r="C39" s="17"/>
      <c r="D39" s="17"/>
      <c r="E39" s="17"/>
      <c r="F39" s="17"/>
      <c r="G39" s="17"/>
      <c r="H39" s="18"/>
    </row>
    <row r="40" spans="2:8" ht="15" thickBot="1" x14ac:dyDescent="0.35">
      <c r="B40" s="19"/>
      <c r="C40" s="20"/>
      <c r="D40" s="20"/>
      <c r="E40" s="20"/>
      <c r="F40" s="20"/>
      <c r="G40" s="20"/>
      <c r="H40" s="21"/>
    </row>
  </sheetData>
  <mergeCells count="26">
    <mergeCell ref="B3:H3"/>
    <mergeCell ref="C11:H11"/>
    <mergeCell ref="C12:H12"/>
    <mergeCell ref="C13:H13"/>
    <mergeCell ref="B16:E16"/>
    <mergeCell ref="B7:D7"/>
    <mergeCell ref="B10:H10"/>
    <mergeCell ref="C14:H14"/>
    <mergeCell ref="C15:H15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0:E30"/>
    <mergeCell ref="C33:G33"/>
    <mergeCell ref="B34:E34"/>
    <mergeCell ref="B35:H35"/>
    <mergeCell ref="B29:E29"/>
  </mergeCells>
  <hyperlinks>
    <hyperlink ref="G8" r:id="rId1"/>
    <hyperlink ref="C15" r:id="rId2"/>
  </hyperlinks>
  <pageMargins left="0.57999999999999996" right="0.2" top="0.74" bottom="1" header="0" footer="0"/>
  <pageSetup paperSize="9" orientation="portrait" horizontalDpi="4294967293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- AYUDA - </vt:lpstr>
      <vt:lpstr>Formato Cotizador</vt:lpstr>
      <vt:lpstr>'Formato Cotizador'!Área_de_impresión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Usuario</cp:lastModifiedBy>
  <cp:lastPrinted>2022-01-11T19:37:53Z</cp:lastPrinted>
  <dcterms:created xsi:type="dcterms:W3CDTF">2018-09-04T15:25:12Z</dcterms:created>
  <dcterms:modified xsi:type="dcterms:W3CDTF">2023-02-21T17:36:44Z</dcterms:modified>
</cp:coreProperties>
</file>