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Fisica1-GymTech\"/>
    </mc:Choice>
  </mc:AlternateContent>
  <xr:revisionPtr revIDLastSave="0" documentId="13_ncr:1_{E402F26B-849F-4321-9BEE-FBD19F56FDD8}" xr6:coauthVersionLast="47" xr6:coauthVersionMax="47" xr10:uidLastSave="{00000000-0000-0000-0000-000000000000}"/>
  <bookViews>
    <workbookView xWindow="-120" yWindow="-120" windowWidth="29040" windowHeight="15720" xr2:uid="{BBE287E8-D21D-4333-AEBF-FB6DA3C08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3" i="1" l="1"/>
  <c r="D214" i="1" a="1"/>
  <c r="D214" i="1" s="1"/>
  <c r="B219" i="1" s="1"/>
  <c r="B223" i="1"/>
  <c r="B221" i="1"/>
  <c r="B220" i="1"/>
  <c r="B222" i="1"/>
  <c r="B217" i="1"/>
  <c r="I213" i="1"/>
  <c r="K20" i="1" s="1"/>
  <c r="H213" i="1"/>
  <c r="J119" i="1" s="1"/>
  <c r="F213" i="1"/>
  <c r="G14" i="1" s="1"/>
  <c r="C213" i="1"/>
  <c r="E26" i="1" s="1"/>
  <c r="B213" i="1"/>
  <c r="D125" i="1" s="1"/>
  <c r="K173" i="1" l="1"/>
  <c r="K113" i="1"/>
  <c r="K30" i="1"/>
  <c r="K172" i="1"/>
  <c r="K139" i="1"/>
  <c r="K55" i="1"/>
  <c r="K82" i="1"/>
  <c r="K109" i="1"/>
  <c r="K108" i="1"/>
  <c r="K163" i="1"/>
  <c r="K18" i="1"/>
  <c r="K155" i="1"/>
  <c r="K201" i="1"/>
  <c r="K145" i="1"/>
  <c r="K85" i="1"/>
  <c r="K57" i="1"/>
  <c r="K200" i="1"/>
  <c r="K84" i="1"/>
  <c r="K171" i="1"/>
  <c r="K28" i="1"/>
  <c r="K170" i="1"/>
  <c r="K110" i="1"/>
  <c r="K81" i="1"/>
  <c r="K196" i="1"/>
  <c r="K25" i="1"/>
  <c r="K107" i="1"/>
  <c r="K50" i="1"/>
  <c r="K7" i="1"/>
  <c r="K206" i="1"/>
  <c r="K178" i="1"/>
  <c r="K150" i="1"/>
  <c r="K122" i="1"/>
  <c r="K90" i="1"/>
  <c r="K62" i="1"/>
  <c r="K35" i="1"/>
  <c r="K6" i="1"/>
  <c r="K112" i="1"/>
  <c r="K29" i="1"/>
  <c r="K199" i="1"/>
  <c r="K111" i="1"/>
  <c r="K198" i="1"/>
  <c r="K54" i="1"/>
  <c r="K197" i="1"/>
  <c r="K137" i="1"/>
  <c r="K80" i="1"/>
  <c r="K195" i="1"/>
  <c r="K79" i="1"/>
  <c r="K194" i="1"/>
  <c r="K78" i="1"/>
  <c r="K161" i="1"/>
  <c r="K77" i="1"/>
  <c r="K160" i="1"/>
  <c r="K16" i="1"/>
  <c r="J49" i="1"/>
  <c r="K131" i="1"/>
  <c r="K75" i="1"/>
  <c r="J48" i="1"/>
  <c r="K130" i="1"/>
  <c r="J47" i="1"/>
  <c r="K13" i="1"/>
  <c r="K128" i="1"/>
  <c r="K12" i="1"/>
  <c r="K127" i="1"/>
  <c r="K11" i="1"/>
  <c r="K126" i="1"/>
  <c r="K66" i="1"/>
  <c r="K209" i="1"/>
  <c r="K125" i="1"/>
  <c r="K9" i="1"/>
  <c r="K124" i="1"/>
  <c r="K64" i="1"/>
  <c r="K36" i="1"/>
  <c r="K205" i="1"/>
  <c r="K177" i="1"/>
  <c r="K149" i="1"/>
  <c r="K121" i="1"/>
  <c r="K89" i="1"/>
  <c r="K61" i="1"/>
  <c r="K34" i="1"/>
  <c r="K5" i="1"/>
  <c r="E2" i="1"/>
  <c r="K27" i="1"/>
  <c r="K169" i="1"/>
  <c r="J96" i="1"/>
  <c r="K52" i="1"/>
  <c r="K135" i="1"/>
  <c r="J73" i="1"/>
  <c r="K106" i="1"/>
  <c r="K193" i="1"/>
  <c r="K49" i="1"/>
  <c r="K188" i="1"/>
  <c r="K104" i="1"/>
  <c r="K15" i="1"/>
  <c r="K158" i="1"/>
  <c r="K74" i="1"/>
  <c r="K185" i="1"/>
  <c r="K42" i="1"/>
  <c r="K156" i="1"/>
  <c r="K100" i="1"/>
  <c r="K211" i="1"/>
  <c r="K99" i="1"/>
  <c r="K182" i="1"/>
  <c r="K39" i="1"/>
  <c r="K38" i="1"/>
  <c r="K152" i="1"/>
  <c r="K37" i="1"/>
  <c r="K151" i="1"/>
  <c r="K91" i="1"/>
  <c r="K204" i="1"/>
  <c r="K176" i="1"/>
  <c r="K148" i="1"/>
  <c r="K116" i="1"/>
  <c r="K88" i="1"/>
  <c r="K60" i="1"/>
  <c r="K33" i="1"/>
  <c r="K4" i="1"/>
  <c r="K140" i="1"/>
  <c r="K56" i="1"/>
  <c r="K83" i="1"/>
  <c r="K138" i="1"/>
  <c r="K26" i="1"/>
  <c r="K136" i="1"/>
  <c r="K51" i="1"/>
  <c r="K134" i="1"/>
  <c r="K133" i="1"/>
  <c r="J71" i="1"/>
  <c r="K76" i="1"/>
  <c r="K187" i="1"/>
  <c r="K103" i="1"/>
  <c r="K14" i="1"/>
  <c r="K129" i="1"/>
  <c r="K101" i="1"/>
  <c r="K212" i="1"/>
  <c r="K41" i="1"/>
  <c r="K40" i="1"/>
  <c r="K210" i="1"/>
  <c r="K98" i="1"/>
  <c r="K153" i="1"/>
  <c r="K65" i="1"/>
  <c r="K180" i="1"/>
  <c r="K92" i="1"/>
  <c r="K207" i="1"/>
  <c r="K63" i="1"/>
  <c r="K203" i="1"/>
  <c r="K175" i="1"/>
  <c r="K147" i="1"/>
  <c r="K115" i="1"/>
  <c r="K87" i="1"/>
  <c r="K59" i="1"/>
  <c r="K32" i="1"/>
  <c r="K3" i="1"/>
  <c r="K53" i="1"/>
  <c r="K164" i="1"/>
  <c r="J95" i="1"/>
  <c r="K19" i="1"/>
  <c r="K162" i="1"/>
  <c r="J72" i="1"/>
  <c r="K105" i="1"/>
  <c r="K17" i="1"/>
  <c r="K132" i="1"/>
  <c r="K48" i="1"/>
  <c r="K159" i="1"/>
  <c r="K44" i="1"/>
  <c r="K186" i="1"/>
  <c r="K102" i="1"/>
  <c r="K43" i="1"/>
  <c r="K157" i="1"/>
  <c r="K73" i="1"/>
  <c r="K184" i="1"/>
  <c r="K68" i="1"/>
  <c r="K183" i="1"/>
  <c r="K67" i="1"/>
  <c r="K154" i="1"/>
  <c r="K10" i="1"/>
  <c r="K181" i="1"/>
  <c r="K97" i="1"/>
  <c r="K208" i="1"/>
  <c r="K8" i="1"/>
  <c r="K179" i="1"/>
  <c r="K123" i="1"/>
  <c r="K202" i="1"/>
  <c r="K174" i="1"/>
  <c r="K146" i="1"/>
  <c r="K114" i="1"/>
  <c r="K86" i="1"/>
  <c r="K58" i="1"/>
  <c r="K31" i="1"/>
  <c r="K22" i="1"/>
  <c r="J25" i="1"/>
  <c r="J192" i="1"/>
  <c r="J191" i="1"/>
  <c r="J190" i="1"/>
  <c r="J167" i="1"/>
  <c r="J144" i="1"/>
  <c r="J26" i="1"/>
  <c r="J50" i="1"/>
  <c r="J74" i="1"/>
  <c r="J98" i="1"/>
  <c r="J122" i="1"/>
  <c r="J146" i="1"/>
  <c r="J170" i="1"/>
  <c r="J194" i="1"/>
  <c r="J4" i="1"/>
  <c r="J28" i="1"/>
  <c r="J52" i="1"/>
  <c r="J76" i="1"/>
  <c r="J100" i="1"/>
  <c r="J124" i="1"/>
  <c r="J148" i="1"/>
  <c r="J172" i="1"/>
  <c r="J196" i="1"/>
  <c r="J53" i="1"/>
  <c r="J30" i="1"/>
  <c r="J54" i="1"/>
  <c r="J78" i="1"/>
  <c r="J126" i="1"/>
  <c r="J150" i="1"/>
  <c r="J174" i="1"/>
  <c r="J62" i="1"/>
  <c r="J63" i="1"/>
  <c r="J159" i="1"/>
  <c r="J40" i="1"/>
  <c r="J160" i="1"/>
  <c r="J17" i="1"/>
  <c r="J89" i="1"/>
  <c r="J137" i="1"/>
  <c r="J209" i="1"/>
  <c r="J18" i="1"/>
  <c r="J114" i="1"/>
  <c r="J67" i="1"/>
  <c r="J139" i="1"/>
  <c r="J44" i="1"/>
  <c r="J140" i="1"/>
  <c r="J188" i="1"/>
  <c r="J21" i="1"/>
  <c r="J165" i="1"/>
  <c r="J3" i="1"/>
  <c r="J27" i="1"/>
  <c r="J51" i="1"/>
  <c r="J75" i="1"/>
  <c r="J99" i="1"/>
  <c r="J123" i="1"/>
  <c r="J147" i="1"/>
  <c r="J171" i="1"/>
  <c r="J195" i="1"/>
  <c r="J5" i="1"/>
  <c r="J149" i="1"/>
  <c r="J6" i="1"/>
  <c r="J102" i="1"/>
  <c r="J198" i="1"/>
  <c r="J31" i="1"/>
  <c r="J55" i="1"/>
  <c r="J103" i="1"/>
  <c r="J151" i="1"/>
  <c r="J199" i="1"/>
  <c r="J32" i="1"/>
  <c r="J56" i="1"/>
  <c r="J104" i="1"/>
  <c r="J152" i="1"/>
  <c r="J200" i="1"/>
  <c r="J9" i="1"/>
  <c r="J81" i="1"/>
  <c r="J129" i="1"/>
  <c r="J177" i="1"/>
  <c r="J10" i="1"/>
  <c r="J58" i="1"/>
  <c r="J106" i="1"/>
  <c r="J154" i="1"/>
  <c r="J178" i="1"/>
  <c r="J83" i="1"/>
  <c r="J203" i="1"/>
  <c r="J12" i="1"/>
  <c r="J60" i="1"/>
  <c r="J108" i="1"/>
  <c r="J156" i="1"/>
  <c r="J180" i="1"/>
  <c r="J37" i="1"/>
  <c r="J85" i="1"/>
  <c r="J133" i="1"/>
  <c r="J181" i="1"/>
  <c r="J86" i="1"/>
  <c r="J182" i="1"/>
  <c r="J15" i="1"/>
  <c r="J111" i="1"/>
  <c r="J207" i="1"/>
  <c r="J64" i="1"/>
  <c r="J88" i="1"/>
  <c r="J136" i="1"/>
  <c r="J184" i="1"/>
  <c r="J65" i="1"/>
  <c r="J161" i="1"/>
  <c r="J42" i="1"/>
  <c r="J90" i="1"/>
  <c r="J138" i="1"/>
  <c r="J186" i="1"/>
  <c r="J210" i="1"/>
  <c r="J19" i="1"/>
  <c r="J115" i="1"/>
  <c r="J187" i="1"/>
  <c r="J20" i="1"/>
  <c r="J68" i="1"/>
  <c r="J116" i="1"/>
  <c r="J164" i="1"/>
  <c r="J69" i="1"/>
  <c r="J29" i="1"/>
  <c r="J77" i="1"/>
  <c r="J101" i="1"/>
  <c r="J125" i="1"/>
  <c r="J173" i="1"/>
  <c r="J197" i="1"/>
  <c r="J7" i="1"/>
  <c r="J79" i="1"/>
  <c r="J127" i="1"/>
  <c r="J175" i="1"/>
  <c r="J8" i="1"/>
  <c r="J80" i="1"/>
  <c r="J128" i="1"/>
  <c r="J176" i="1"/>
  <c r="J33" i="1"/>
  <c r="J57" i="1"/>
  <c r="J105" i="1"/>
  <c r="J153" i="1"/>
  <c r="J201" i="1"/>
  <c r="J34" i="1"/>
  <c r="J82" i="1"/>
  <c r="J130" i="1"/>
  <c r="J202" i="1"/>
  <c r="J11" i="1"/>
  <c r="J35" i="1"/>
  <c r="J59" i="1"/>
  <c r="J107" i="1"/>
  <c r="J131" i="1"/>
  <c r="J155" i="1"/>
  <c r="J179" i="1"/>
  <c r="J36" i="1"/>
  <c r="J84" i="1"/>
  <c r="J132" i="1"/>
  <c r="J204" i="1"/>
  <c r="J13" i="1"/>
  <c r="J61" i="1"/>
  <c r="J109" i="1"/>
  <c r="J157" i="1"/>
  <c r="J205" i="1"/>
  <c r="J14" i="1"/>
  <c r="J38" i="1"/>
  <c r="J110" i="1"/>
  <c r="J134" i="1"/>
  <c r="J158" i="1"/>
  <c r="J206" i="1"/>
  <c r="J39" i="1"/>
  <c r="J87" i="1"/>
  <c r="J135" i="1"/>
  <c r="J183" i="1"/>
  <c r="J16" i="1"/>
  <c r="J112" i="1"/>
  <c r="J208" i="1"/>
  <c r="J41" i="1"/>
  <c r="J113" i="1"/>
  <c r="J185" i="1"/>
  <c r="J66" i="1"/>
  <c r="J162" i="1"/>
  <c r="J43" i="1"/>
  <c r="J91" i="1"/>
  <c r="J163" i="1"/>
  <c r="J211" i="1"/>
  <c r="J92" i="1"/>
  <c r="J212" i="1"/>
  <c r="J45" i="1"/>
  <c r="J93" i="1"/>
  <c r="J117" i="1"/>
  <c r="J141" i="1"/>
  <c r="J189" i="1"/>
  <c r="J2" i="1"/>
  <c r="J22" i="1"/>
  <c r="J46" i="1"/>
  <c r="J70" i="1"/>
  <c r="J94" i="1"/>
  <c r="J118" i="1"/>
  <c r="J142" i="1"/>
  <c r="J166" i="1"/>
  <c r="J24" i="1"/>
  <c r="J193" i="1"/>
  <c r="J23" i="1"/>
  <c r="J169" i="1"/>
  <c r="J168" i="1"/>
  <c r="J145" i="1"/>
  <c r="J143" i="1"/>
  <c r="J121" i="1"/>
  <c r="J120" i="1"/>
  <c r="J97" i="1"/>
  <c r="K192" i="1"/>
  <c r="K168" i="1"/>
  <c r="K144" i="1"/>
  <c r="K120" i="1"/>
  <c r="K96" i="1"/>
  <c r="K72" i="1"/>
  <c r="K24" i="1"/>
  <c r="K23" i="1"/>
  <c r="K119" i="1"/>
  <c r="K190" i="1"/>
  <c r="K166" i="1"/>
  <c r="K142" i="1"/>
  <c r="K118" i="1"/>
  <c r="K94" i="1"/>
  <c r="K70" i="1"/>
  <c r="K46" i="1"/>
  <c r="K21" i="1"/>
  <c r="K191" i="1"/>
  <c r="K167" i="1"/>
  <c r="K143" i="1"/>
  <c r="K95" i="1"/>
  <c r="K71" i="1"/>
  <c r="K47" i="1"/>
  <c r="K2" i="1"/>
  <c r="K189" i="1"/>
  <c r="K165" i="1"/>
  <c r="K141" i="1"/>
  <c r="K117" i="1"/>
  <c r="K93" i="1"/>
  <c r="K69" i="1"/>
  <c r="K45" i="1"/>
  <c r="G5" i="1"/>
  <c r="G2" i="1"/>
  <c r="G4" i="1"/>
  <c r="G3" i="1"/>
  <c r="G11" i="1"/>
  <c r="G13" i="1"/>
  <c r="G12" i="1"/>
  <c r="G10" i="1"/>
  <c r="G9" i="1"/>
  <c r="G8" i="1"/>
  <c r="G7" i="1"/>
  <c r="G6" i="1"/>
  <c r="E168" i="1"/>
  <c r="E23" i="1"/>
  <c r="E148" i="1"/>
  <c r="E4" i="1"/>
  <c r="E147" i="1"/>
  <c r="E3" i="1"/>
  <c r="E145" i="1"/>
  <c r="E144" i="1"/>
  <c r="E124" i="1"/>
  <c r="E120" i="1"/>
  <c r="E100" i="1"/>
  <c r="E99" i="1"/>
  <c r="E97" i="1"/>
  <c r="E96" i="1"/>
  <c r="E76" i="1"/>
  <c r="E75" i="1"/>
  <c r="E73" i="1"/>
  <c r="E72" i="1"/>
  <c r="E52" i="1"/>
  <c r="E51" i="1"/>
  <c r="E196" i="1"/>
  <c r="E49" i="1"/>
  <c r="E195" i="1"/>
  <c r="E48" i="1"/>
  <c r="E193" i="1"/>
  <c r="E47" i="1"/>
  <c r="E192" i="1"/>
  <c r="E28" i="1"/>
  <c r="E172" i="1"/>
  <c r="E27" i="1"/>
  <c r="E171" i="1"/>
  <c r="E25" i="1"/>
  <c r="E169" i="1"/>
  <c r="E24" i="1"/>
  <c r="D124" i="1"/>
  <c r="D98" i="1"/>
  <c r="D52" i="1"/>
  <c r="D51" i="1"/>
  <c r="D50" i="1"/>
  <c r="D49" i="1"/>
  <c r="D23" i="1"/>
  <c r="D22" i="1"/>
  <c r="D21" i="1"/>
  <c r="D11" i="1"/>
  <c r="D10" i="1"/>
  <c r="D9" i="1"/>
  <c r="D8" i="1"/>
  <c r="D169" i="1"/>
  <c r="D168" i="1"/>
  <c r="D167" i="1"/>
  <c r="D166" i="1"/>
  <c r="D131" i="1"/>
  <c r="D130" i="1"/>
  <c r="D129" i="1"/>
  <c r="D128" i="1"/>
  <c r="D127" i="1"/>
  <c r="D126" i="1"/>
  <c r="D12" i="1"/>
  <c r="D36" i="1"/>
  <c r="D60" i="1"/>
  <c r="D84" i="1"/>
  <c r="D108" i="1"/>
  <c r="D132" i="1"/>
  <c r="D156" i="1"/>
  <c r="D180" i="1"/>
  <c r="D204" i="1"/>
  <c r="D13" i="1"/>
  <c r="D37" i="1"/>
  <c r="D61" i="1"/>
  <c r="D85" i="1"/>
  <c r="D109" i="1"/>
  <c r="D133" i="1"/>
  <c r="D157" i="1"/>
  <c r="D181" i="1"/>
  <c r="D205" i="1"/>
  <c r="D14" i="1"/>
  <c r="D38" i="1"/>
  <c r="D62" i="1"/>
  <c r="D86" i="1"/>
  <c r="D110" i="1"/>
  <c r="D134" i="1"/>
  <c r="D158" i="1"/>
  <c r="D182" i="1"/>
  <c r="D206" i="1"/>
  <c r="D15" i="1"/>
  <c r="D39" i="1"/>
  <c r="D63" i="1"/>
  <c r="D87" i="1"/>
  <c r="D111" i="1"/>
  <c r="D135" i="1"/>
  <c r="D159" i="1"/>
  <c r="D183" i="1"/>
  <c r="D207" i="1"/>
  <c r="D16" i="1"/>
  <c r="D40" i="1"/>
  <c r="D64" i="1"/>
  <c r="D88" i="1"/>
  <c r="D112" i="1"/>
  <c r="D136" i="1"/>
  <c r="D160" i="1"/>
  <c r="D184" i="1"/>
  <c r="D208" i="1"/>
  <c r="D17" i="1"/>
  <c r="D41" i="1"/>
  <c r="D65" i="1"/>
  <c r="D89" i="1"/>
  <c r="D113" i="1"/>
  <c r="D137" i="1"/>
  <c r="D161" i="1"/>
  <c r="D185" i="1"/>
  <c r="D209" i="1"/>
  <c r="D18" i="1"/>
  <c r="D42" i="1"/>
  <c r="D66" i="1"/>
  <c r="D90" i="1"/>
  <c r="D114" i="1"/>
  <c r="D138" i="1"/>
  <c r="D162" i="1"/>
  <c r="D186" i="1"/>
  <c r="D210" i="1"/>
  <c r="D19" i="1"/>
  <c r="D43" i="1"/>
  <c r="D67" i="1"/>
  <c r="D91" i="1"/>
  <c r="D115" i="1"/>
  <c r="D139" i="1"/>
  <c r="D163" i="1"/>
  <c r="D187" i="1"/>
  <c r="D211" i="1"/>
  <c r="D20" i="1"/>
  <c r="D44" i="1"/>
  <c r="D68" i="1"/>
  <c r="D92" i="1"/>
  <c r="D116" i="1"/>
  <c r="D140" i="1"/>
  <c r="D164" i="1"/>
  <c r="D188" i="1"/>
  <c r="D212" i="1"/>
  <c r="D24" i="1"/>
  <c r="D57" i="1"/>
  <c r="D99" i="1"/>
  <c r="D141" i="1"/>
  <c r="D174" i="1"/>
  <c r="D25" i="1"/>
  <c r="D58" i="1"/>
  <c r="D100" i="1"/>
  <c r="D142" i="1"/>
  <c r="D175" i="1"/>
  <c r="D26" i="1"/>
  <c r="D59" i="1"/>
  <c r="D101" i="1"/>
  <c r="D143" i="1"/>
  <c r="D176" i="1"/>
  <c r="D27" i="1"/>
  <c r="D69" i="1"/>
  <c r="D102" i="1"/>
  <c r="D144" i="1"/>
  <c r="D177" i="1"/>
  <c r="D28" i="1"/>
  <c r="D70" i="1"/>
  <c r="D103" i="1"/>
  <c r="D145" i="1"/>
  <c r="D178" i="1"/>
  <c r="D29" i="1"/>
  <c r="D71" i="1"/>
  <c r="D104" i="1"/>
  <c r="D146" i="1"/>
  <c r="D179" i="1"/>
  <c r="D30" i="1"/>
  <c r="D72" i="1"/>
  <c r="D105" i="1"/>
  <c r="D147" i="1"/>
  <c r="D189" i="1"/>
  <c r="D31" i="1"/>
  <c r="D73" i="1"/>
  <c r="D106" i="1"/>
  <c r="D148" i="1"/>
  <c r="D190" i="1"/>
  <c r="D32" i="1"/>
  <c r="D74" i="1"/>
  <c r="D107" i="1"/>
  <c r="D149" i="1"/>
  <c r="D191" i="1"/>
  <c r="D33" i="1"/>
  <c r="D75" i="1"/>
  <c r="D117" i="1"/>
  <c r="D150" i="1"/>
  <c r="D192" i="1"/>
  <c r="D34" i="1"/>
  <c r="D76" i="1"/>
  <c r="D118" i="1"/>
  <c r="D151" i="1"/>
  <c r="D193" i="1"/>
  <c r="D35" i="1"/>
  <c r="D77" i="1"/>
  <c r="D119" i="1"/>
  <c r="D152" i="1"/>
  <c r="D194" i="1"/>
  <c r="D3" i="1"/>
  <c r="D45" i="1"/>
  <c r="D78" i="1"/>
  <c r="D120" i="1"/>
  <c r="D153" i="1"/>
  <c r="D195" i="1"/>
  <c r="D4" i="1"/>
  <c r="D46" i="1"/>
  <c r="D79" i="1"/>
  <c r="D121" i="1"/>
  <c r="D154" i="1"/>
  <c r="D196" i="1"/>
  <c r="D5" i="1"/>
  <c r="D47" i="1"/>
  <c r="D80" i="1"/>
  <c r="D122" i="1"/>
  <c r="D155" i="1"/>
  <c r="D197" i="1"/>
  <c r="D6" i="1"/>
  <c r="D48" i="1"/>
  <c r="D81" i="1"/>
  <c r="D123" i="1"/>
  <c r="D165" i="1"/>
  <c r="D198" i="1"/>
  <c r="D7" i="1"/>
  <c r="D97" i="1"/>
  <c r="D2" i="1"/>
  <c r="D96" i="1"/>
  <c r="D203" i="1"/>
  <c r="D95" i="1"/>
  <c r="D202" i="1"/>
  <c r="D94" i="1"/>
  <c r="D201" i="1"/>
  <c r="D93" i="1"/>
  <c r="D200" i="1"/>
  <c r="D83" i="1"/>
  <c r="D199" i="1"/>
  <c r="D82" i="1"/>
  <c r="D173" i="1"/>
  <c r="D56" i="1"/>
  <c r="D172" i="1"/>
  <c r="D55" i="1"/>
  <c r="D171" i="1"/>
  <c r="D54" i="1"/>
  <c r="D170" i="1"/>
  <c r="D53" i="1"/>
  <c r="E123" i="1"/>
  <c r="E121" i="1"/>
  <c r="E166" i="1"/>
  <c r="E94" i="1"/>
  <c r="E46" i="1"/>
  <c r="E165" i="1"/>
  <c r="E93" i="1"/>
  <c r="E21" i="1"/>
  <c r="E212" i="1"/>
  <c r="E188" i="1"/>
  <c r="E164" i="1"/>
  <c r="E140" i="1"/>
  <c r="E116" i="1"/>
  <c r="E68" i="1"/>
  <c r="E20" i="1"/>
  <c r="E211" i="1"/>
  <c r="E187" i="1"/>
  <c r="E163" i="1"/>
  <c r="E139" i="1"/>
  <c r="E115" i="1"/>
  <c r="E91" i="1"/>
  <c r="E67" i="1"/>
  <c r="E43" i="1"/>
  <c r="E19" i="1"/>
  <c r="E210" i="1"/>
  <c r="E186" i="1"/>
  <c r="E162" i="1"/>
  <c r="E138" i="1"/>
  <c r="E114" i="1"/>
  <c r="E90" i="1"/>
  <c r="E66" i="1"/>
  <c r="E42" i="1"/>
  <c r="E18" i="1"/>
  <c r="E209" i="1"/>
  <c r="E185" i="1"/>
  <c r="E161" i="1"/>
  <c r="E137" i="1"/>
  <c r="E113" i="1"/>
  <c r="E89" i="1"/>
  <c r="E65" i="1"/>
  <c r="E41" i="1"/>
  <c r="E17" i="1"/>
  <c r="E208" i="1"/>
  <c r="E184" i="1"/>
  <c r="E160" i="1"/>
  <c r="E136" i="1"/>
  <c r="E112" i="1"/>
  <c r="E88" i="1"/>
  <c r="E64" i="1"/>
  <c r="E40" i="1"/>
  <c r="E16" i="1"/>
  <c r="E191" i="1"/>
  <c r="E167" i="1"/>
  <c r="E143" i="1"/>
  <c r="E119" i="1"/>
  <c r="E95" i="1"/>
  <c r="E71" i="1"/>
  <c r="E190" i="1"/>
  <c r="E118" i="1"/>
  <c r="E70" i="1"/>
  <c r="E141" i="1"/>
  <c r="E69" i="1"/>
  <c r="E92" i="1"/>
  <c r="E183" i="1"/>
  <c r="E135" i="1"/>
  <c r="E87" i="1"/>
  <c r="E39" i="1"/>
  <c r="E182" i="1"/>
  <c r="E134" i="1"/>
  <c r="E86" i="1"/>
  <c r="E38" i="1"/>
  <c r="E205" i="1"/>
  <c r="E157" i="1"/>
  <c r="E133" i="1"/>
  <c r="E109" i="1"/>
  <c r="E61" i="1"/>
  <c r="E37" i="1"/>
  <c r="E13" i="1"/>
  <c r="E204" i="1"/>
  <c r="E180" i="1"/>
  <c r="E156" i="1"/>
  <c r="E108" i="1"/>
  <c r="E60" i="1"/>
  <c r="E36" i="1"/>
  <c r="E203" i="1"/>
  <c r="E179" i="1"/>
  <c r="E131" i="1"/>
  <c r="E107" i="1"/>
  <c r="E83" i="1"/>
  <c r="E59" i="1"/>
  <c r="E35" i="1"/>
  <c r="E11" i="1"/>
  <c r="E202" i="1"/>
  <c r="E178" i="1"/>
  <c r="E154" i="1"/>
  <c r="E130" i="1"/>
  <c r="E106" i="1"/>
  <c r="E82" i="1"/>
  <c r="E58" i="1"/>
  <c r="E34" i="1"/>
  <c r="E10" i="1"/>
  <c r="E142" i="1"/>
  <c r="E22" i="1"/>
  <c r="E189" i="1"/>
  <c r="E117" i="1"/>
  <c r="E45" i="1"/>
  <c r="E44" i="1"/>
  <c r="E207" i="1"/>
  <c r="E159" i="1"/>
  <c r="E111" i="1"/>
  <c r="E63" i="1"/>
  <c r="E15" i="1"/>
  <c r="E206" i="1"/>
  <c r="E158" i="1"/>
  <c r="E110" i="1"/>
  <c r="E62" i="1"/>
  <c r="E14" i="1"/>
  <c r="E181" i="1"/>
  <c r="E85" i="1"/>
  <c r="E132" i="1"/>
  <c r="E84" i="1"/>
  <c r="E12" i="1"/>
  <c r="E155" i="1"/>
  <c r="E201" i="1"/>
  <c r="E177" i="1"/>
  <c r="E153" i="1"/>
  <c r="E129" i="1"/>
  <c r="E105" i="1"/>
  <c r="E81" i="1"/>
  <c r="E57" i="1"/>
  <c r="E33" i="1"/>
  <c r="E9" i="1"/>
  <c r="E200" i="1"/>
  <c r="E176" i="1"/>
  <c r="E152" i="1"/>
  <c r="E128" i="1"/>
  <c r="E104" i="1"/>
  <c r="E80" i="1"/>
  <c r="E56" i="1"/>
  <c r="E32" i="1"/>
  <c r="E8" i="1"/>
  <c r="E199" i="1"/>
  <c r="E175" i="1"/>
  <c r="E151" i="1"/>
  <c r="E127" i="1"/>
  <c r="E103" i="1"/>
  <c r="E79" i="1"/>
  <c r="E55" i="1"/>
  <c r="E31" i="1"/>
  <c r="E7" i="1"/>
  <c r="E198" i="1"/>
  <c r="E174" i="1"/>
  <c r="E150" i="1"/>
  <c r="E126" i="1"/>
  <c r="E102" i="1"/>
  <c r="E78" i="1"/>
  <c r="E54" i="1"/>
  <c r="E30" i="1"/>
  <c r="E6" i="1"/>
  <c r="E197" i="1"/>
  <c r="E173" i="1"/>
  <c r="E149" i="1"/>
  <c r="E125" i="1"/>
  <c r="E101" i="1"/>
  <c r="E77" i="1"/>
  <c r="E53" i="1"/>
  <c r="E29" i="1"/>
  <c r="E5" i="1"/>
  <c r="E194" i="1"/>
  <c r="E170" i="1"/>
  <c r="E146" i="1"/>
  <c r="E122" i="1"/>
  <c r="E98" i="1"/>
  <c r="E74" i="1"/>
  <c r="E50" i="1"/>
  <c r="K214" i="1" l="1" a="1"/>
  <c r="K214" i="1" s="1"/>
  <c r="K213" i="1"/>
  <c r="J214" i="1" a="1"/>
  <c r="J214" i="1" s="1"/>
  <c r="J213" i="1"/>
  <c r="E214" i="1" a="1"/>
  <c r="E214" i="1" s="1"/>
  <c r="G213" i="1"/>
  <c r="G214" i="1" a="1"/>
  <c r="G214" i="1" s="1"/>
  <c r="E21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<sst xmlns="http://schemas.openxmlformats.org/spreadsheetml/2006/main" count="19" uniqueCount="19">
  <si>
    <t>Munieca X</t>
  </si>
  <si>
    <t>Munieca Y</t>
  </si>
  <si>
    <t>PromX - Xi</t>
  </si>
  <si>
    <t>PromY - Yi</t>
  </si>
  <si>
    <t>Frames</t>
  </si>
  <si>
    <t>PROMEDIO</t>
  </si>
  <si>
    <t>Antebrazo (m)</t>
  </si>
  <si>
    <t>AnProm - ant</t>
  </si>
  <si>
    <t>Sigma Estadistico</t>
  </si>
  <si>
    <t>Sigma nominal</t>
  </si>
  <si>
    <t>Hombro X</t>
  </si>
  <si>
    <t>Hombro Y</t>
  </si>
  <si>
    <t>ERROR X Munieca</t>
  </si>
  <si>
    <t>ERROR Y Munieca</t>
  </si>
  <si>
    <t>HomPromX - hom</t>
  </si>
  <si>
    <t>HomPromY - hom</t>
  </si>
  <si>
    <t>ERROR X Hombro</t>
  </si>
  <si>
    <t>ERROR Y Hombro</t>
  </si>
  <si>
    <t>ERROR Antebrazo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</si>
</sst>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0" fillId="2" borderId="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3" borderId="1" xfId="0" applyFont="1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652500</xdr:colOff>
      <xdr:row>216</xdr:row>
      <xdr:rowOff>134984</xdr:rowOff>
    </xdr:from>
    <xdr:to>
      <xdr:col>3</xdr:col>
      <xdr:colOff>1133476</xdr:colOff>
      <xdr:row>232</xdr:row>
      <xdr:rowOff>108259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23B5C9-FB81-226E-E8B2-21429C7BD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875" y="41321084"/>
          <a:ext cx="1547776" cy="3087950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217</xdr:row>
      <xdr:rowOff>133350</xdr:rowOff>
    </xdr:from>
    <xdr:to>
      <xdr:col>3</xdr:col>
      <xdr:colOff>762000</xdr:colOff>
      <xdr:row>232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9AD19B-0D6A-E0DD-AA39-5789E1579978}"/>
            </a:ext>
          </a:extLst>
        </xdr:cNvPr>
        <xdr:cNvCxnSpPr/>
      </xdr:nvCxnSpPr>
      <xdr:spPr>
        <a:xfrm flipH="1">
          <a:off x="4429125" y="4000500"/>
          <a:ext cx="19050" cy="28289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875179</xdr:colOff>
      <xdr:row>217</xdr:row>
      <xdr:rowOff>184897</xdr:rowOff>
    </xdr:from>
    <xdr:to>
      <xdr:col>4</xdr:col>
      <xdr:colOff>803462</xdr:colOff>
      <xdr:row>219</xdr:row>
      <xdr:rowOff>140073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2EA5C5-4848-92BA-3725-5DF3747A7F5B}"/>
            </a:ext>
          </a:extLst>
        </xdr:cNvPr>
        <xdr:cNvSpPr txBox="1"/>
      </xdr:nvSpPr>
      <xdr:spPr>
        <a:xfrm>
          <a:off x="4561354" y="41561497"/>
          <a:ext cx="1166533" cy="336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414px</a:t>
          </a:r>
          <a:r>
            <a:rPr lang="en-US" sz="1100" baseline="0"/>
            <a:t> = 1.68mts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CAA8-6E38-4F71-804C-8D35447ABD2B}">
  <sheetPr codeName="Sheet1"/>
  <dimension ref="A1:K223"/>
  <sheetViews>
    <sheetView tabSelected="1" zoomScaleNormal="100" workbookViewId="0">
      <selection activeCell="B213" sqref="B213"/>
    </sheetView>
  </sheetViews>
  <sheetFormatPr defaultRowHeight="15" x14ac:dyDescent="0.25"/>
  <cols>
    <col min="1" max="1" width="18.42578125" customWidth="1"/>
    <col min="2" max="2" width="20.85546875" customWidth="1"/>
    <col min="3" max="3" width="16" customWidth="1"/>
    <col min="4" max="4" width="18.5703125" customWidth="1"/>
    <col min="5" max="5" width="20.28515625" customWidth="1"/>
    <col min="6" max="6" width="23.28515625" customWidth="1"/>
    <col min="7" max="7" width="12.85546875" bestFit="1" customWidth="1"/>
    <col min="8" max="8" width="18.42578125" customWidth="1"/>
    <col min="9" max="9" width="18.85546875" customWidth="1"/>
    <col min="10" max="10" width="18.28515625" customWidth="1"/>
    <col min="11" max="11" width="18.5703125" customWidth="1"/>
  </cols>
  <sheetData>
    <row r="1" spans="1:11" ht="15.75" thickBot="1" x14ac:dyDescent="0.3">
      <c r="A1" s="16" t="s">
        <v>4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6</v>
      </c>
      <c r="G1" s="16" t="s">
        <v>7</v>
      </c>
      <c r="H1" s="16" t="s">
        <v>10</v>
      </c>
      <c r="I1" s="16" t="s">
        <v>11</v>
      </c>
      <c r="J1" s="16" t="s">
        <v>14</v>
      </c>
      <c r="K1" s="16" t="s">
        <v>15</v>
      </c>
    </row>
    <row r="2" spans="1:11" x14ac:dyDescent="0.25">
      <c r="A2" s="5">
        <v>2</v>
      </c>
      <c r="B2" s="9">
        <v>-4.1327811479568398E-2</v>
      </c>
      <c r="C2" s="10">
        <v>-0.212528029680252</v>
      </c>
      <c r="D2" s="11">
        <f>$B$213-B2</f>
        <v>2.2933627587358729E-3</v>
      </c>
      <c r="E2" s="12">
        <f>$C$213-C2</f>
        <v>3.5652241407416463E-3</v>
      </c>
      <c r="F2" s="13">
        <v>0.27</v>
      </c>
      <c r="G2" s="12">
        <f>$F$213-F2</f>
        <v>2.2307692307692251E-2</v>
      </c>
      <c r="H2" s="14">
        <v>-8.3392262458800992E-3</v>
      </c>
      <c r="I2" s="10">
        <v>0.242174614667892</v>
      </c>
      <c r="J2" s="11">
        <f>$H$213-H2</f>
        <v>-7.8777934194175954E-3</v>
      </c>
      <c r="K2" s="12">
        <f>$I$213-I2</f>
        <v>-8.6219754264094117E-5</v>
      </c>
    </row>
    <row r="3" spans="1:11" x14ac:dyDescent="0.25">
      <c r="A3" s="3">
        <v>3</v>
      </c>
      <c r="B3" s="15">
        <v>-4.0749009847640898E-2</v>
      </c>
      <c r="C3" s="15">
        <v>-0.211841114759445</v>
      </c>
      <c r="D3" s="15">
        <f t="shared" ref="D3:D66" si="0">$B$213-B3</f>
        <v>1.7145611268083727E-3</v>
      </c>
      <c r="E3" s="15">
        <f t="shared" ref="E3:E66" si="1">$C$213-C3</f>
        <v>2.8783092199346494E-3</v>
      </c>
      <c r="F3" s="15">
        <v>0.28999999999999998</v>
      </c>
      <c r="G3" s="15">
        <f>$F$213-F3</f>
        <v>2.3076923076922884E-3</v>
      </c>
      <c r="H3" s="15">
        <v>-8.1510639190672998E-3</v>
      </c>
      <c r="I3" s="15">
        <v>0.242861812114715</v>
      </c>
      <c r="J3" s="15">
        <f t="shared" ref="J3:J66" si="2">$H$213-H3</f>
        <v>-8.0659557462303948E-3</v>
      </c>
      <c r="K3" s="15">
        <f t="shared" ref="K3:K66" si="3">$I$213-I3</f>
        <v>-7.7341720108708989E-4</v>
      </c>
    </row>
    <row r="4" spans="1:11" x14ac:dyDescent="0.25">
      <c r="A4" s="3">
        <v>4</v>
      </c>
      <c r="B4" s="15">
        <v>-3.9662791490554801E-2</v>
      </c>
      <c r="C4" s="15">
        <v>-0.211847424507141</v>
      </c>
      <c r="D4" s="15">
        <f t="shared" si="0"/>
        <v>6.2834276972227598E-4</v>
      </c>
      <c r="E4" s="15">
        <f t="shared" si="1"/>
        <v>2.8846189676306477E-3</v>
      </c>
      <c r="F4" s="15">
        <v>0.3</v>
      </c>
      <c r="G4" s="15">
        <f t="shared" ref="G4:G13" si="4">$F$213-F4</f>
        <v>-7.6923076923077205E-3</v>
      </c>
      <c r="H4" s="15">
        <v>-8.6741137504577001E-3</v>
      </c>
      <c r="I4" s="15">
        <v>0.24276156246662101</v>
      </c>
      <c r="J4" s="15">
        <f t="shared" si="2"/>
        <v>-7.5429059148399945E-3</v>
      </c>
      <c r="K4" s="15">
        <f t="shared" si="3"/>
        <v>-6.7316755299309805E-4</v>
      </c>
    </row>
    <row r="5" spans="1:11" x14ac:dyDescent="0.25">
      <c r="A5" s="3">
        <v>5</v>
      </c>
      <c r="B5" s="15">
        <v>-3.9388835430145201E-2</v>
      </c>
      <c r="C5" s="15">
        <v>-0.21137602984905199</v>
      </c>
      <c r="D5" s="15">
        <f t="shared" si="0"/>
        <v>3.5438670931267624E-4</v>
      </c>
      <c r="E5" s="15">
        <f t="shared" si="1"/>
        <v>2.4132243095416339E-3</v>
      </c>
      <c r="F5" s="15">
        <v>0.32</v>
      </c>
      <c r="G5" s="15">
        <f t="shared" si="4"/>
        <v>-2.7692307692307738E-2</v>
      </c>
      <c r="H5" s="15">
        <v>-8.4340608119964008E-3</v>
      </c>
      <c r="I5" s="15">
        <v>0.242607585787773</v>
      </c>
      <c r="J5" s="15">
        <f t="shared" si="2"/>
        <v>-7.7829588533012938E-3</v>
      </c>
      <c r="K5" s="15">
        <f t="shared" si="3"/>
        <v>-5.1919087414509235E-4</v>
      </c>
    </row>
    <row r="6" spans="1:11" x14ac:dyDescent="0.25">
      <c r="A6" s="3">
        <v>6</v>
      </c>
      <c r="B6" s="15">
        <v>-3.9562588930129997E-2</v>
      </c>
      <c r="C6" s="15">
        <v>-0.21093232274055401</v>
      </c>
      <c r="D6" s="15">
        <f t="shared" si="0"/>
        <v>5.2814020929747157E-4</v>
      </c>
      <c r="E6" s="15">
        <f t="shared" si="1"/>
        <v>1.9695172010436579E-3</v>
      </c>
      <c r="F6" s="15">
        <v>0.28000000000000003</v>
      </c>
      <c r="G6" s="15">
        <f t="shared" si="4"/>
        <v>1.2307692307692242E-2</v>
      </c>
      <c r="H6" s="15">
        <v>-8.6917245388031007E-3</v>
      </c>
      <c r="I6" s="15">
        <v>0.242801069021224</v>
      </c>
      <c r="J6" s="15">
        <f t="shared" si="2"/>
        <v>-7.5252951264945939E-3</v>
      </c>
      <c r="K6" s="15">
        <f t="shared" si="3"/>
        <v>-7.1267410759609517E-4</v>
      </c>
    </row>
    <row r="7" spans="1:11" x14ac:dyDescent="0.25">
      <c r="A7" s="3">
        <v>7</v>
      </c>
      <c r="B7" s="15">
        <v>-4.0016419887542697E-2</v>
      </c>
      <c r="C7" s="15">
        <v>-0.21065860211849199</v>
      </c>
      <c r="D7" s="15">
        <f t="shared" si="0"/>
        <v>9.8197116671017159E-4</v>
      </c>
      <c r="E7" s="15">
        <f t="shared" si="1"/>
        <v>1.6957965789816398E-3</v>
      </c>
      <c r="F7" s="15">
        <v>0.28999999999999998</v>
      </c>
      <c r="G7" s="15">
        <f t="shared" si="4"/>
        <v>2.3076923076922884E-3</v>
      </c>
      <c r="H7" s="15">
        <v>-9.4783711433409999E-3</v>
      </c>
      <c r="I7" s="15">
        <v>0.24251741290092399</v>
      </c>
      <c r="J7" s="15">
        <f t="shared" si="2"/>
        <v>-6.7386485219566947E-3</v>
      </c>
      <c r="K7" s="15">
        <f t="shared" si="3"/>
        <v>-4.2901798729608198E-4</v>
      </c>
    </row>
    <row r="8" spans="1:11" x14ac:dyDescent="0.25">
      <c r="A8" s="3">
        <v>8</v>
      </c>
      <c r="B8" s="15">
        <v>-4.1332520246505702E-2</v>
      </c>
      <c r="C8" s="15">
        <v>-0.210571442842483</v>
      </c>
      <c r="D8" s="15">
        <f t="shared" si="0"/>
        <v>2.2980715256731774E-3</v>
      </c>
      <c r="E8" s="15">
        <f t="shared" si="1"/>
        <v>1.6086373029726431E-3</v>
      </c>
      <c r="F8" s="15">
        <v>0.28000000000000003</v>
      </c>
      <c r="G8" s="15">
        <f t="shared" si="4"/>
        <v>1.2307692307692242E-2</v>
      </c>
      <c r="H8" s="15">
        <v>-1.1564260721206599E-2</v>
      </c>
      <c r="I8" s="15">
        <v>0.24219410896301199</v>
      </c>
      <c r="J8" s="15">
        <f t="shared" si="2"/>
        <v>-4.6527589440910951E-3</v>
      </c>
      <c r="K8" s="15">
        <f t="shared" si="3"/>
        <v>-1.0571404938408691E-4</v>
      </c>
    </row>
    <row r="9" spans="1:11" x14ac:dyDescent="0.25">
      <c r="A9" s="3">
        <v>9</v>
      </c>
      <c r="B9" s="15">
        <v>-4.2863811254501297E-2</v>
      </c>
      <c r="C9" s="15">
        <v>-0.208568568825721</v>
      </c>
      <c r="D9" s="15">
        <f t="shared" si="0"/>
        <v>3.8293625336687717E-3</v>
      </c>
      <c r="E9" s="15">
        <f t="shared" si="1"/>
        <v>-3.9423671378935321E-4</v>
      </c>
      <c r="F9" s="15">
        <v>0.3</v>
      </c>
      <c r="G9" s="15">
        <f t="shared" si="4"/>
        <v>-7.6923076923077205E-3</v>
      </c>
      <c r="H9" s="15">
        <v>-1.3420550823211599E-2</v>
      </c>
      <c r="I9" s="15">
        <v>0.24345393955707501</v>
      </c>
      <c r="J9" s="15">
        <f t="shared" si="2"/>
        <v>-2.7964688420860952E-3</v>
      </c>
      <c r="K9" s="15">
        <f t="shared" si="3"/>
        <v>-1.3655446434470975E-3</v>
      </c>
    </row>
    <row r="10" spans="1:11" x14ac:dyDescent="0.25">
      <c r="A10" s="3">
        <v>10</v>
      </c>
      <c r="B10" s="15">
        <v>-4.3685585260391201E-2</v>
      </c>
      <c r="C10" s="15">
        <v>-0.20739674508571601</v>
      </c>
      <c r="D10" s="15">
        <f t="shared" si="0"/>
        <v>4.6511365395586757E-3</v>
      </c>
      <c r="E10" s="15">
        <f t="shared" si="1"/>
        <v>-1.5660604537943434E-3</v>
      </c>
      <c r="F10" s="15">
        <v>0.31</v>
      </c>
      <c r="G10" s="15">
        <f t="shared" si="4"/>
        <v>-1.7692307692307729E-2</v>
      </c>
      <c r="H10" s="15">
        <v>-1.4930464029312101E-2</v>
      </c>
      <c r="I10" s="15">
        <v>0.24409226000308901</v>
      </c>
      <c r="J10" s="15">
        <f t="shared" si="2"/>
        <v>-1.286555635985594E-3</v>
      </c>
      <c r="K10" s="15">
        <f t="shared" si="3"/>
        <v>-2.0038650894610988E-3</v>
      </c>
    </row>
    <row r="11" spans="1:11" x14ac:dyDescent="0.25">
      <c r="A11" s="3">
        <v>11</v>
      </c>
      <c r="B11" s="15">
        <v>-4.3734933137893603E-2</v>
      </c>
      <c r="C11" s="15">
        <v>-0.20635003328323301</v>
      </c>
      <c r="D11" s="15">
        <f t="shared" si="0"/>
        <v>4.7004844170610779E-3</v>
      </c>
      <c r="E11" s="15">
        <f t="shared" si="1"/>
        <v>-2.6127722562773459E-3</v>
      </c>
      <c r="F11" s="15">
        <v>0.3</v>
      </c>
      <c r="G11" s="15">
        <f t="shared" si="4"/>
        <v>-7.6923076923077205E-3</v>
      </c>
      <c r="H11" s="15">
        <v>-1.6089574098586999E-2</v>
      </c>
      <c r="I11" s="15">
        <v>0.24460631608962999</v>
      </c>
      <c r="J11" s="15">
        <f t="shared" si="2"/>
        <v>-1.2744556671069607E-4</v>
      </c>
      <c r="K11" s="15">
        <f t="shared" si="3"/>
        <v>-2.5179211760020803E-3</v>
      </c>
    </row>
    <row r="12" spans="1:11" x14ac:dyDescent="0.25">
      <c r="A12" s="3">
        <v>12</v>
      </c>
      <c r="B12" s="15">
        <v>-4.28216207027435E-2</v>
      </c>
      <c r="C12" s="15">
        <v>-0.20694093644618899</v>
      </c>
      <c r="D12" s="15">
        <f t="shared" si="0"/>
        <v>3.787171981910975E-3</v>
      </c>
      <c r="E12" s="15">
        <f t="shared" si="1"/>
        <v>-2.0218690933213601E-3</v>
      </c>
      <c r="F12" s="15">
        <v>0.28999999999999998</v>
      </c>
      <c r="G12" s="15">
        <f t="shared" si="4"/>
        <v>2.3076923076922884E-3</v>
      </c>
      <c r="H12" s="15">
        <v>-1.6828285455703699E-2</v>
      </c>
      <c r="I12" s="15">
        <v>0.24439978957176201</v>
      </c>
      <c r="J12" s="15">
        <f t="shared" si="2"/>
        <v>6.1126579040600426E-4</v>
      </c>
      <c r="K12" s="15">
        <f t="shared" si="3"/>
        <v>-2.3113946581340972E-3</v>
      </c>
    </row>
    <row r="13" spans="1:11" x14ac:dyDescent="0.25">
      <c r="A13" s="3">
        <v>13</v>
      </c>
      <c r="B13" s="15">
        <v>-4.2329083681106501E-2</v>
      </c>
      <c r="C13" s="15">
        <v>-0.20848334014415701</v>
      </c>
      <c r="D13" s="15">
        <f t="shared" si="0"/>
        <v>3.2946349602739761E-3</v>
      </c>
      <c r="E13" s="15">
        <f t="shared" si="1"/>
        <v>-4.7946539535334565E-4</v>
      </c>
      <c r="F13" s="15">
        <v>0.3</v>
      </c>
      <c r="G13" s="15">
        <f t="shared" si="4"/>
        <v>-7.6923076923077205E-3</v>
      </c>
      <c r="H13" s="15">
        <v>-1.7588092088699301E-2</v>
      </c>
      <c r="I13" s="15">
        <v>0.244574108123779</v>
      </c>
      <c r="J13" s="15">
        <f t="shared" si="2"/>
        <v>1.3710724234016064E-3</v>
      </c>
      <c r="K13" s="15">
        <f t="shared" si="3"/>
        <v>-2.4857132101510915E-3</v>
      </c>
    </row>
    <row r="14" spans="1:11" x14ac:dyDescent="0.25">
      <c r="A14" s="3">
        <v>14</v>
      </c>
      <c r="B14" s="15">
        <v>-4.1264996528625399E-2</v>
      </c>
      <c r="C14" s="15">
        <v>-0.20930436074733699</v>
      </c>
      <c r="D14" s="15">
        <f t="shared" si="0"/>
        <v>2.2305478077928736E-3</v>
      </c>
      <c r="E14" s="15">
        <f t="shared" si="1"/>
        <v>3.4155520782663817E-4</v>
      </c>
      <c r="F14" s="15">
        <v>0.27</v>
      </c>
      <c r="G14" s="15">
        <f>$F$213-F14</f>
        <v>2.2307692307692251E-2</v>
      </c>
      <c r="H14" s="15">
        <v>-1.76464807987213E-2</v>
      </c>
      <c r="I14" s="15">
        <v>0.244786708950996</v>
      </c>
      <c r="J14" s="15">
        <f t="shared" si="2"/>
        <v>1.4294611334236054E-3</v>
      </c>
      <c r="K14" s="15">
        <f t="shared" si="3"/>
        <v>-2.6983140373680881E-3</v>
      </c>
    </row>
    <row r="15" spans="1:11" hidden="1" x14ac:dyDescent="0.25">
      <c r="A15" s="3">
        <v>15</v>
      </c>
      <c r="B15" s="15">
        <v>-4.04997277259826E-2</v>
      </c>
      <c r="C15" s="15">
        <v>-0.20982420861720999</v>
      </c>
      <c r="D15" s="15">
        <f t="shared" si="0"/>
        <v>1.4652790051500747E-3</v>
      </c>
      <c r="E15" s="15">
        <f t="shared" si="1"/>
        <v>8.6140307769963509E-4</v>
      </c>
      <c r="F15" s="15"/>
      <c r="G15" s="15"/>
      <c r="H15" s="15">
        <v>-1.77794563770294E-2</v>
      </c>
      <c r="I15" s="15">
        <v>0.24484269618988</v>
      </c>
      <c r="J15" s="15">
        <f t="shared" si="2"/>
        <v>1.5624367117317052E-3</v>
      </c>
      <c r="K15" s="15">
        <f t="shared" si="3"/>
        <v>-2.7543012762520913E-3</v>
      </c>
    </row>
    <row r="16" spans="1:11" hidden="1" x14ac:dyDescent="0.25">
      <c r="A16" s="3">
        <v>16</v>
      </c>
      <c r="B16" s="15">
        <v>-4.0067557096481299E-2</v>
      </c>
      <c r="C16" s="15">
        <v>-0.21018551230430599</v>
      </c>
      <c r="D16" s="15">
        <f t="shared" si="0"/>
        <v>1.0331083756487738E-3</v>
      </c>
      <c r="E16" s="15">
        <f t="shared" si="1"/>
        <v>1.2227067647956336E-3</v>
      </c>
      <c r="F16" s="15"/>
      <c r="G16" s="15"/>
      <c r="H16" s="15">
        <v>-1.7732557058334299E-2</v>
      </c>
      <c r="I16" s="15">
        <v>0.24481999993324199</v>
      </c>
      <c r="J16" s="15">
        <f t="shared" si="2"/>
        <v>1.5155373930366041E-3</v>
      </c>
      <c r="K16" s="15">
        <f t="shared" si="3"/>
        <v>-2.7316050196140862E-3</v>
      </c>
    </row>
    <row r="17" spans="1:11" hidden="1" x14ac:dyDescent="0.25">
      <c r="A17" s="3">
        <v>17</v>
      </c>
      <c r="B17" s="15">
        <v>-3.9823737144470198E-2</v>
      </c>
      <c r="C17" s="15">
        <v>-0.210833909511566</v>
      </c>
      <c r="D17" s="15">
        <f t="shared" si="0"/>
        <v>7.8928842363767265E-4</v>
      </c>
      <c r="E17" s="15">
        <f t="shared" si="1"/>
        <v>1.8711039720556433E-3</v>
      </c>
      <c r="F17" s="15"/>
      <c r="G17" s="15"/>
      <c r="H17" s="15">
        <v>-1.7772864103317201E-2</v>
      </c>
      <c r="I17" s="15">
        <v>0.244633909463882</v>
      </c>
      <c r="J17" s="15">
        <f t="shared" si="2"/>
        <v>1.5558444380195068E-3</v>
      </c>
      <c r="K17" s="15">
        <f t="shared" si="3"/>
        <v>-2.545514550254091E-3</v>
      </c>
    </row>
    <row r="18" spans="1:11" hidden="1" x14ac:dyDescent="0.25">
      <c r="A18" s="3">
        <v>18</v>
      </c>
      <c r="B18" s="15">
        <v>-3.9564001560211101E-2</v>
      </c>
      <c r="C18" s="15">
        <v>-0.21136011421680401</v>
      </c>
      <c r="D18" s="15">
        <f t="shared" si="0"/>
        <v>5.2955283937857617E-4</v>
      </c>
      <c r="E18" s="15">
        <f t="shared" si="1"/>
        <v>2.3973086772936525E-3</v>
      </c>
      <c r="F18" s="15"/>
      <c r="G18" s="15"/>
      <c r="H18" s="15">
        <v>-1.77406561374664E-2</v>
      </c>
      <c r="I18" s="15">
        <v>0.24433542072772901</v>
      </c>
      <c r="J18" s="15">
        <f t="shared" si="2"/>
        <v>1.5236364721687053E-3</v>
      </c>
      <c r="K18" s="15">
        <f t="shared" si="3"/>
        <v>-2.2470258141011057E-3</v>
      </c>
    </row>
    <row r="19" spans="1:11" hidden="1" x14ac:dyDescent="0.25">
      <c r="A19" s="3">
        <v>19</v>
      </c>
      <c r="B19" s="15">
        <v>-3.94104957580566E-2</v>
      </c>
      <c r="C19" s="15">
        <v>-0.211534715294837</v>
      </c>
      <c r="D19" s="15">
        <f t="shared" si="0"/>
        <v>3.760470372240754E-4</v>
      </c>
      <c r="E19" s="15">
        <f t="shared" si="1"/>
        <v>2.5719097553266457E-3</v>
      </c>
      <c r="F19" s="15"/>
      <c r="G19" s="15"/>
      <c r="H19" s="15">
        <v>-1.76977121829986E-2</v>
      </c>
      <c r="I19" s="15">
        <v>0.24424119830131499</v>
      </c>
      <c r="J19" s="15">
        <f t="shared" si="2"/>
        <v>1.4806925177009052E-3</v>
      </c>
      <c r="K19" s="15">
        <f t="shared" si="3"/>
        <v>-2.1528033876870856E-3</v>
      </c>
    </row>
    <row r="20" spans="1:11" hidden="1" x14ac:dyDescent="0.25">
      <c r="A20" s="3">
        <v>20</v>
      </c>
      <c r="B20" s="15">
        <v>-3.9354555606842E-2</v>
      </c>
      <c r="C20" s="15">
        <v>-0.21165686070918999</v>
      </c>
      <c r="D20" s="15">
        <f t="shared" si="0"/>
        <v>3.2010688600947468E-4</v>
      </c>
      <c r="E20" s="15">
        <f t="shared" si="1"/>
        <v>2.6940551696796322E-3</v>
      </c>
      <c r="F20" s="15"/>
      <c r="G20" s="15"/>
      <c r="H20" s="15">
        <v>-1.7660324573516802E-2</v>
      </c>
      <c r="I20" s="15">
        <v>0.24405571997165601</v>
      </c>
      <c r="J20" s="15">
        <f t="shared" si="2"/>
        <v>1.443304908219107E-3</v>
      </c>
      <c r="K20" s="15">
        <f t="shared" si="3"/>
        <v>-1.9673250580281021E-3</v>
      </c>
    </row>
    <row r="21" spans="1:11" hidden="1" x14ac:dyDescent="0.25">
      <c r="A21" s="3">
        <v>21</v>
      </c>
      <c r="B21" s="15">
        <v>-3.9374144077300999E-2</v>
      </c>
      <c r="C21" s="15">
        <v>-0.21168233513831999</v>
      </c>
      <c r="D21" s="15">
        <f t="shared" si="0"/>
        <v>3.3969535646847376E-4</v>
      </c>
      <c r="E21" s="15">
        <f t="shared" si="1"/>
        <v>2.7195295988096391E-3</v>
      </c>
      <c r="F21" s="15"/>
      <c r="G21" s="15"/>
      <c r="H21" s="15">
        <v>-1.7640830278396601E-2</v>
      </c>
      <c r="I21" s="15">
        <v>0.24386925280094099</v>
      </c>
      <c r="J21" s="15">
        <f t="shared" si="2"/>
        <v>1.423810613098906E-3</v>
      </c>
      <c r="K21" s="15">
        <f t="shared" si="3"/>
        <v>-1.7808578873130809E-3</v>
      </c>
    </row>
    <row r="22" spans="1:11" hidden="1" x14ac:dyDescent="0.25">
      <c r="A22" s="3">
        <v>22</v>
      </c>
      <c r="B22" s="15">
        <v>-3.9427070617675697E-2</v>
      </c>
      <c r="C22" s="15">
        <v>-0.211694907546043</v>
      </c>
      <c r="D22" s="15">
        <f t="shared" si="0"/>
        <v>3.9262189684317189E-4</v>
      </c>
      <c r="E22" s="15">
        <f t="shared" si="1"/>
        <v>2.7321020065326496E-3</v>
      </c>
      <c r="F22" s="15"/>
      <c r="G22" s="15"/>
      <c r="H22" s="15">
        <v>-1.74865710735321E-2</v>
      </c>
      <c r="I22" s="15">
        <v>0.243760009407997</v>
      </c>
      <c r="J22" s="15">
        <f t="shared" si="2"/>
        <v>1.2695514082344053E-3</v>
      </c>
      <c r="K22" s="15">
        <f t="shared" si="3"/>
        <v>-1.6716144943690892E-3</v>
      </c>
    </row>
    <row r="23" spans="1:11" hidden="1" x14ac:dyDescent="0.25">
      <c r="A23" s="3">
        <v>23</v>
      </c>
      <c r="B23" s="15">
        <v>-3.9617116451263402E-2</v>
      </c>
      <c r="C23" s="15">
        <v>-0.211534715294837</v>
      </c>
      <c r="D23" s="15">
        <f t="shared" si="0"/>
        <v>5.826677304308775E-4</v>
      </c>
      <c r="E23" s="15">
        <f t="shared" si="1"/>
        <v>2.5719097553266457E-3</v>
      </c>
      <c r="F23" s="15"/>
      <c r="G23" s="15"/>
      <c r="H23" s="15">
        <v>-1.7473480701446501E-2</v>
      </c>
      <c r="I23" s="15">
        <v>0.24367883026599799</v>
      </c>
      <c r="J23" s="15">
        <f t="shared" si="2"/>
        <v>1.2564610361488066E-3</v>
      </c>
      <c r="K23" s="15">
        <f t="shared" si="3"/>
        <v>-1.5904353523700787E-3</v>
      </c>
    </row>
    <row r="24" spans="1:11" hidden="1" x14ac:dyDescent="0.25">
      <c r="A24" s="3">
        <v>24</v>
      </c>
      <c r="B24" s="15">
        <v>-3.9866681098937901E-2</v>
      </c>
      <c r="C24" s="15">
        <v>-0.21137993812561001</v>
      </c>
      <c r="D24" s="15">
        <f t="shared" si="0"/>
        <v>8.3223237810537559E-4</v>
      </c>
      <c r="E24" s="15">
        <f t="shared" si="1"/>
        <v>2.4171325860996573E-3</v>
      </c>
      <c r="F24" s="15"/>
      <c r="G24" s="15"/>
      <c r="H24" s="15">
        <v>-1.7442685365676801E-2</v>
      </c>
      <c r="I24" s="15">
        <v>0.24366908311843799</v>
      </c>
      <c r="J24" s="15">
        <f t="shared" si="2"/>
        <v>1.2256657003791062E-3</v>
      </c>
      <c r="K24" s="15">
        <f t="shared" si="3"/>
        <v>-1.5806882048100823E-3</v>
      </c>
    </row>
    <row r="25" spans="1:11" hidden="1" x14ac:dyDescent="0.25">
      <c r="A25" s="3">
        <v>25</v>
      </c>
      <c r="B25" s="15">
        <v>-4.0208914279937703E-2</v>
      </c>
      <c r="C25" s="15">
        <v>-0.211290895342826</v>
      </c>
      <c r="D25" s="15">
        <f t="shared" si="0"/>
        <v>1.1744655591051784E-3</v>
      </c>
      <c r="E25" s="15">
        <f t="shared" si="1"/>
        <v>2.3280898033156416E-3</v>
      </c>
      <c r="F25" s="15"/>
      <c r="G25" s="15"/>
      <c r="H25" s="15">
        <v>-1.7412455081939698E-2</v>
      </c>
      <c r="I25" s="15">
        <v>0.24367223799228599</v>
      </c>
      <c r="J25" s="15">
        <f t="shared" si="2"/>
        <v>1.1954354166420038E-3</v>
      </c>
      <c r="K25" s="15">
        <f t="shared" si="3"/>
        <v>-1.5838430786580815E-3</v>
      </c>
    </row>
    <row r="26" spans="1:11" hidden="1" x14ac:dyDescent="0.25">
      <c r="A26" s="3">
        <v>26</v>
      </c>
      <c r="B26" s="15">
        <v>-4.0515831708907997E-2</v>
      </c>
      <c r="C26" s="15">
        <v>-0.21117510676383899</v>
      </c>
      <c r="D26" s="15">
        <f t="shared" si="0"/>
        <v>1.481382988075472E-3</v>
      </c>
      <c r="E26" s="15">
        <f t="shared" si="1"/>
        <v>2.2123012243286388E-3</v>
      </c>
      <c r="F26" s="15"/>
      <c r="G26" s="15"/>
      <c r="H26" s="15">
        <v>-1.7396068572998E-2</v>
      </c>
      <c r="I26" s="15">
        <v>0.24367449820041601</v>
      </c>
      <c r="J26" s="15">
        <f t="shared" si="2"/>
        <v>1.1790489077003058E-3</v>
      </c>
      <c r="K26" s="15">
        <f t="shared" si="3"/>
        <v>-1.5861032867880986E-3</v>
      </c>
    </row>
    <row r="27" spans="1:11" hidden="1" x14ac:dyDescent="0.25">
      <c r="A27" s="3">
        <v>27</v>
      </c>
      <c r="B27" s="15">
        <v>-4.0742794275283802E-2</v>
      </c>
      <c r="C27" s="15">
        <v>-0.21106157839298201</v>
      </c>
      <c r="D27" s="15">
        <f t="shared" si="0"/>
        <v>1.7083455544512766E-3</v>
      </c>
      <c r="E27" s="15">
        <f t="shared" si="1"/>
        <v>2.0987728534716532E-3</v>
      </c>
      <c r="F27" s="15"/>
      <c r="G27" s="15"/>
      <c r="H27" s="15">
        <v>-1.73771393299102E-2</v>
      </c>
      <c r="I27" s="15">
        <v>0.243625574111938</v>
      </c>
      <c r="J27" s="15">
        <f t="shared" si="2"/>
        <v>1.160119664612505E-3</v>
      </c>
      <c r="K27" s="15">
        <f t="shared" si="3"/>
        <v>-1.5371791983100902E-3</v>
      </c>
    </row>
    <row r="28" spans="1:11" hidden="1" x14ac:dyDescent="0.25">
      <c r="A28" s="3">
        <v>28</v>
      </c>
      <c r="B28" s="15">
        <v>-4.0939149856567297E-2</v>
      </c>
      <c r="C28" s="15">
        <v>-0.211037234067916</v>
      </c>
      <c r="D28" s="15">
        <f t="shared" si="0"/>
        <v>1.9047011357347723E-3</v>
      </c>
      <c r="E28" s="15">
        <f t="shared" si="1"/>
        <v>2.0744285284056418E-3</v>
      </c>
      <c r="F28" s="15"/>
      <c r="G28" s="15"/>
      <c r="H28" s="15">
        <v>-1.73753499984741E-2</v>
      </c>
      <c r="I28" s="15">
        <v>0.24363183677196501</v>
      </c>
      <c r="J28" s="15">
        <f t="shared" si="2"/>
        <v>1.1583303331764057E-3</v>
      </c>
      <c r="K28" s="15">
        <f t="shared" si="3"/>
        <v>-1.5434418583371023E-3</v>
      </c>
    </row>
    <row r="29" spans="1:11" hidden="1" x14ac:dyDescent="0.25">
      <c r="A29" s="3">
        <v>29</v>
      </c>
      <c r="B29" s="15">
        <v>-4.1120531558990397E-2</v>
      </c>
      <c r="C29" s="15">
        <v>-0.211018022298812</v>
      </c>
      <c r="D29" s="15">
        <f t="shared" si="0"/>
        <v>2.0860828381578725E-3</v>
      </c>
      <c r="E29" s="15">
        <f t="shared" si="1"/>
        <v>2.0552167593016479E-3</v>
      </c>
      <c r="F29" s="15"/>
      <c r="G29" s="15"/>
      <c r="H29" s="15">
        <v>-1.7399741411209101E-2</v>
      </c>
      <c r="I29" s="15">
        <v>0.24364859998226099</v>
      </c>
      <c r="J29" s="15">
        <f t="shared" si="2"/>
        <v>1.1827217459114067E-3</v>
      </c>
      <c r="K29" s="15">
        <f t="shared" si="3"/>
        <v>-1.5602050686330804E-3</v>
      </c>
    </row>
    <row r="30" spans="1:11" hidden="1" x14ac:dyDescent="0.25">
      <c r="A30" s="3">
        <v>30</v>
      </c>
      <c r="B30" s="15">
        <v>-4.1102826595306299E-2</v>
      </c>
      <c r="C30" s="15">
        <v>-0.211078482866287</v>
      </c>
      <c r="D30" s="15">
        <f t="shared" si="0"/>
        <v>2.0683778744737744E-3</v>
      </c>
      <c r="E30" s="15">
        <f t="shared" si="1"/>
        <v>2.1156773267766438E-3</v>
      </c>
      <c r="F30" s="15"/>
      <c r="G30" s="15"/>
      <c r="H30" s="15">
        <v>-1.7397387027740401E-2</v>
      </c>
      <c r="I30" s="15">
        <v>0.24353930950164701</v>
      </c>
      <c r="J30" s="15">
        <f t="shared" si="2"/>
        <v>1.1803673624427059E-3</v>
      </c>
      <c r="K30" s="15">
        <f t="shared" si="3"/>
        <v>-1.4509145880191032E-3</v>
      </c>
    </row>
    <row r="31" spans="1:11" hidden="1" x14ac:dyDescent="0.25">
      <c r="A31" s="3">
        <v>31</v>
      </c>
      <c r="B31" s="15">
        <v>-4.1096705198287897E-2</v>
      </c>
      <c r="C31" s="15">
        <v>-0.21147792756557399</v>
      </c>
      <c r="D31" s="15">
        <f t="shared" si="0"/>
        <v>2.0622564774553723E-3</v>
      </c>
      <c r="E31" s="15">
        <f t="shared" si="1"/>
        <v>2.515122026063632E-3</v>
      </c>
      <c r="F31" s="15"/>
      <c r="G31" s="15"/>
      <c r="H31" s="15">
        <v>-1.7509267330169598E-2</v>
      </c>
      <c r="I31" s="15">
        <v>0.243065042495727</v>
      </c>
      <c r="J31" s="15">
        <f t="shared" si="2"/>
        <v>1.2922476648719039E-3</v>
      </c>
      <c r="K31" s="15">
        <f t="shared" si="3"/>
        <v>-9.7664758209908831E-4</v>
      </c>
    </row>
    <row r="32" spans="1:11" hidden="1" x14ac:dyDescent="0.25">
      <c r="A32" s="3">
        <v>32</v>
      </c>
      <c r="B32" s="15">
        <v>-4.1098682880401603E-2</v>
      </c>
      <c r="C32" s="15">
        <v>-0.211743407845497</v>
      </c>
      <c r="D32" s="15">
        <f t="shared" si="0"/>
        <v>2.0642341595690783E-3</v>
      </c>
      <c r="E32" s="15">
        <f t="shared" si="1"/>
        <v>2.7806023059866458E-3</v>
      </c>
      <c r="F32" s="15"/>
      <c r="G32" s="15"/>
      <c r="H32" s="15">
        <v>-1.7551363706588701E-2</v>
      </c>
      <c r="I32" s="15">
        <v>0.24279683113098099</v>
      </c>
      <c r="J32" s="15">
        <f t="shared" si="2"/>
        <v>1.3343440412910065E-3</v>
      </c>
      <c r="K32" s="15">
        <f t="shared" si="3"/>
        <v>-7.0843621735308671E-4</v>
      </c>
    </row>
    <row r="33" spans="1:11" hidden="1" x14ac:dyDescent="0.25">
      <c r="A33" s="3">
        <v>33</v>
      </c>
      <c r="B33" s="15">
        <v>-4.10976469516754E-2</v>
      </c>
      <c r="C33" s="15">
        <v>-0.21173808693885801</v>
      </c>
      <c r="D33" s="15">
        <f t="shared" si="0"/>
        <v>2.0631982308428748E-3</v>
      </c>
      <c r="E33" s="15">
        <f t="shared" si="1"/>
        <v>2.7752813993476566E-3</v>
      </c>
      <c r="F33" s="15"/>
      <c r="G33" s="15"/>
      <c r="H33" s="15">
        <v>-1.7547219991683901E-2</v>
      </c>
      <c r="I33" s="15">
        <v>0.24277681887149799</v>
      </c>
      <c r="J33" s="15">
        <f t="shared" si="2"/>
        <v>1.3302003263862064E-3</v>
      </c>
      <c r="K33" s="15">
        <f t="shared" si="3"/>
        <v>-6.8842395787008237E-4</v>
      </c>
    </row>
    <row r="34" spans="1:11" hidden="1" x14ac:dyDescent="0.25">
      <c r="A34" s="3">
        <v>34</v>
      </c>
      <c r="B34" s="15">
        <v>-4.10218358039856E-2</v>
      </c>
      <c r="C34" s="15">
        <v>-0.21150966465473101</v>
      </c>
      <c r="D34" s="15">
        <f t="shared" si="0"/>
        <v>1.9873870831530749E-3</v>
      </c>
      <c r="E34" s="15">
        <f t="shared" si="1"/>
        <v>2.546859115220651E-3</v>
      </c>
      <c r="F34" s="15"/>
      <c r="G34" s="15"/>
      <c r="H34" s="15">
        <v>-1.7481108903884799E-2</v>
      </c>
      <c r="I34" s="15">
        <v>0.243016730546951</v>
      </c>
      <c r="J34" s="15">
        <f t="shared" si="2"/>
        <v>1.2640892385871044E-3</v>
      </c>
      <c r="K34" s="15">
        <f t="shared" si="3"/>
        <v>-9.2833563332309077E-4</v>
      </c>
    </row>
    <row r="35" spans="1:11" hidden="1" x14ac:dyDescent="0.25">
      <c r="A35" s="3">
        <v>35</v>
      </c>
      <c r="B35" s="15">
        <v>-4.0888860225677399E-2</v>
      </c>
      <c r="C35" s="15">
        <v>-0.21134528160095201</v>
      </c>
      <c r="D35" s="15">
        <f t="shared" si="0"/>
        <v>1.8544115048448745E-3</v>
      </c>
      <c r="E35" s="15">
        <f t="shared" si="1"/>
        <v>2.3824760614416518E-3</v>
      </c>
      <c r="F35" s="15"/>
      <c r="G35" s="15"/>
      <c r="H35" s="15">
        <v>-1.7407463788986201E-2</v>
      </c>
      <c r="I35" s="15">
        <v>0.24317640483379299</v>
      </c>
      <c r="J35" s="15">
        <f t="shared" si="2"/>
        <v>1.1904441236885062E-3</v>
      </c>
      <c r="K35" s="15">
        <f t="shared" si="3"/>
        <v>-1.0880099201650839E-3</v>
      </c>
    </row>
    <row r="36" spans="1:11" hidden="1" x14ac:dyDescent="0.25">
      <c r="A36" s="3">
        <v>36</v>
      </c>
      <c r="B36" s="15">
        <v>-4.06976842880249E-2</v>
      </c>
      <c r="C36" s="15">
        <v>-0.210992076992988</v>
      </c>
      <c r="D36" s="15">
        <f t="shared" si="0"/>
        <v>1.6632355671923754E-3</v>
      </c>
      <c r="E36" s="15">
        <f t="shared" si="1"/>
        <v>2.0292714534776435E-3</v>
      </c>
      <c r="F36" s="15"/>
      <c r="G36" s="15"/>
      <c r="H36" s="15">
        <v>-1.73194098472595E-2</v>
      </c>
      <c r="I36" s="15">
        <v>0.24342201411723999</v>
      </c>
      <c r="J36" s="15">
        <f t="shared" si="2"/>
        <v>1.102390181961805E-3</v>
      </c>
      <c r="K36" s="15">
        <f t="shared" si="3"/>
        <v>-1.3336192036120798E-3</v>
      </c>
    </row>
    <row r="37" spans="1:11" hidden="1" x14ac:dyDescent="0.25">
      <c r="A37" s="3">
        <v>37</v>
      </c>
      <c r="B37" s="15">
        <v>-4.0473358631134E-2</v>
      </c>
      <c r="C37" s="15">
        <v>-0.21099645614623999</v>
      </c>
      <c r="D37" s="15">
        <f t="shared" si="0"/>
        <v>1.4389099103014752E-3</v>
      </c>
      <c r="E37" s="15">
        <f t="shared" si="1"/>
        <v>2.0336506067296367E-3</v>
      </c>
      <c r="F37" s="15"/>
      <c r="G37" s="15"/>
      <c r="H37" s="15">
        <v>-1.73078262805938E-2</v>
      </c>
      <c r="I37" s="15">
        <v>0.243434115648269</v>
      </c>
      <c r="J37" s="15">
        <f t="shared" si="2"/>
        <v>1.0908066152961055E-3</v>
      </c>
      <c r="K37" s="15">
        <f t="shared" si="3"/>
        <v>-1.3457207346410927E-3</v>
      </c>
    </row>
    <row r="38" spans="1:11" hidden="1" x14ac:dyDescent="0.25">
      <c r="A38" s="3">
        <v>38</v>
      </c>
      <c r="B38" s="15">
        <v>-4.0336898565292302E-2</v>
      </c>
      <c r="C38" s="15">
        <v>-0.211851615309715</v>
      </c>
      <c r="D38" s="15">
        <f t="shared" si="0"/>
        <v>1.3024498444597771E-3</v>
      </c>
      <c r="E38" s="15">
        <f t="shared" si="1"/>
        <v>2.8888097702046422E-3</v>
      </c>
      <c r="F38" s="15"/>
      <c r="G38" s="15"/>
      <c r="H38" s="15">
        <v>-1.7450972795486401E-2</v>
      </c>
      <c r="I38" s="15">
        <v>0.24281491279601999</v>
      </c>
      <c r="J38" s="15">
        <f t="shared" si="2"/>
        <v>1.2339531301887065E-3</v>
      </c>
      <c r="K38" s="15">
        <f t="shared" si="3"/>
        <v>-7.2651788239208592E-4</v>
      </c>
    </row>
    <row r="39" spans="1:11" hidden="1" x14ac:dyDescent="0.25">
      <c r="A39" s="3">
        <v>39</v>
      </c>
      <c r="B39" s="15">
        <v>-4.0259203910827601E-2</v>
      </c>
      <c r="C39" s="15">
        <v>-0.21316371321678099</v>
      </c>
      <c r="D39" s="15">
        <f t="shared" si="0"/>
        <v>1.2247551899950762E-3</v>
      </c>
      <c r="E39" s="15">
        <f t="shared" si="1"/>
        <v>4.2009076772706322E-3</v>
      </c>
      <c r="F39" s="15"/>
      <c r="G39" s="15"/>
      <c r="H39" s="15">
        <v>-1.7377045154571499E-2</v>
      </c>
      <c r="I39" s="15">
        <v>0.24142493188381101</v>
      </c>
      <c r="J39" s="15">
        <f t="shared" si="2"/>
        <v>1.1600254892738041E-3</v>
      </c>
      <c r="K39" s="15">
        <f t="shared" si="3"/>
        <v>6.6346302981690197E-4</v>
      </c>
    </row>
    <row r="40" spans="1:11" hidden="1" x14ac:dyDescent="0.25">
      <c r="A40" s="3">
        <v>40</v>
      </c>
      <c r="B40" s="15">
        <v>-4.0203075408935501E-2</v>
      </c>
      <c r="C40" s="15">
        <v>-0.21320199549198099</v>
      </c>
      <c r="D40" s="15">
        <f t="shared" si="0"/>
        <v>1.1686266881029764E-3</v>
      </c>
      <c r="E40" s="15">
        <f t="shared" si="1"/>
        <v>4.2391899524706345E-3</v>
      </c>
      <c r="F40" s="15"/>
      <c r="G40" s="15"/>
      <c r="H40" s="15">
        <v>-1.7315266132354699E-2</v>
      </c>
      <c r="I40" s="15">
        <v>0.24085545361041999</v>
      </c>
      <c r="J40" s="15">
        <f t="shared" si="2"/>
        <v>1.0982464670570048E-3</v>
      </c>
      <c r="K40" s="15">
        <f t="shared" si="3"/>
        <v>1.2329413032079184E-3</v>
      </c>
    </row>
    <row r="41" spans="1:11" hidden="1" x14ac:dyDescent="0.25">
      <c r="A41" s="3">
        <v>41</v>
      </c>
      <c r="B41" s="15">
        <v>-4.0146005153656003E-2</v>
      </c>
      <c r="C41" s="15">
        <v>-0.213784281611442</v>
      </c>
      <c r="D41" s="15">
        <f t="shared" si="0"/>
        <v>1.1115564328234781E-3</v>
      </c>
      <c r="E41" s="15">
        <f t="shared" si="1"/>
        <v>4.8214760719316463E-3</v>
      </c>
      <c r="F41" s="15"/>
      <c r="G41" s="15"/>
      <c r="H41" s="15">
        <v>-1.7224104404449402E-2</v>
      </c>
      <c r="I41" s="15">
        <v>0.23944437742233199</v>
      </c>
      <c r="J41" s="15">
        <f t="shared" si="2"/>
        <v>1.007084739151707E-3</v>
      </c>
      <c r="K41" s="15">
        <f t="shared" si="3"/>
        <v>2.6440174912959191E-3</v>
      </c>
    </row>
    <row r="42" spans="1:11" hidden="1" x14ac:dyDescent="0.25">
      <c r="A42" s="3">
        <v>42</v>
      </c>
      <c r="B42" s="15">
        <v>-4.0182733535766603E-2</v>
      </c>
      <c r="C42" s="15">
        <v>-0.21389055848121599</v>
      </c>
      <c r="D42" s="15">
        <f t="shared" si="0"/>
        <v>1.148284814934078E-3</v>
      </c>
      <c r="E42" s="15">
        <f t="shared" si="1"/>
        <v>4.9277529417056376E-3</v>
      </c>
      <c r="F42" s="15"/>
      <c r="G42" s="15"/>
      <c r="H42" s="15">
        <v>-1.7137933969497601E-2</v>
      </c>
      <c r="I42" s="15">
        <v>0.238376852869987</v>
      </c>
      <c r="J42" s="15">
        <f t="shared" si="2"/>
        <v>9.2091430419990669E-4</v>
      </c>
      <c r="K42" s="15">
        <f t="shared" si="3"/>
        <v>3.7115420436409086E-3</v>
      </c>
    </row>
    <row r="43" spans="1:11" hidden="1" x14ac:dyDescent="0.25">
      <c r="A43" s="3">
        <v>43</v>
      </c>
      <c r="B43" s="15">
        <v>-4.0278886556625301E-2</v>
      </c>
      <c r="C43" s="15">
        <v>-0.21332018554210599</v>
      </c>
      <c r="D43" s="15">
        <f t="shared" si="0"/>
        <v>1.2444378357927763E-3</v>
      </c>
      <c r="E43" s="15">
        <f t="shared" si="1"/>
        <v>4.35738000259564E-3</v>
      </c>
      <c r="F43" s="15"/>
      <c r="G43" s="15"/>
      <c r="H43" s="15">
        <v>-1.7012115716934201E-2</v>
      </c>
      <c r="I43" s="15">
        <v>0.23798117518424899</v>
      </c>
      <c r="J43" s="15">
        <f t="shared" si="2"/>
        <v>7.9509605163650618E-4</v>
      </c>
      <c r="K43" s="15">
        <f t="shared" si="3"/>
        <v>4.1072197293789137E-3</v>
      </c>
    </row>
    <row r="44" spans="1:11" hidden="1" x14ac:dyDescent="0.25">
      <c r="A44" s="3">
        <v>44</v>
      </c>
      <c r="B44" s="15">
        <v>-4.0330494642257603E-2</v>
      </c>
      <c r="C44" s="15">
        <v>-0.21339076995849601</v>
      </c>
      <c r="D44" s="15">
        <f t="shared" si="0"/>
        <v>1.2960459214250777E-3</v>
      </c>
      <c r="E44" s="15">
        <f t="shared" si="1"/>
        <v>4.4279644189856582E-3</v>
      </c>
      <c r="F44" s="15"/>
      <c r="G44" s="15"/>
      <c r="H44" s="15">
        <v>-1.6775170564651401E-2</v>
      </c>
      <c r="I44" s="15">
        <v>0.23738636374473501</v>
      </c>
      <c r="J44" s="15">
        <f t="shared" si="2"/>
        <v>5.581508993537064E-4</v>
      </c>
      <c r="K44" s="15">
        <f t="shared" si="3"/>
        <v>4.7020311688928951E-3</v>
      </c>
    </row>
    <row r="45" spans="1:11" hidden="1" x14ac:dyDescent="0.25">
      <c r="A45" s="3">
        <v>45</v>
      </c>
      <c r="B45" s="15">
        <v>-4.0296026468276902E-2</v>
      </c>
      <c r="C45" s="15">
        <v>-0.21319403767585701</v>
      </c>
      <c r="D45" s="15">
        <f t="shared" si="0"/>
        <v>1.2615777474443771E-3</v>
      </c>
      <c r="E45" s="15">
        <f t="shared" si="1"/>
        <v>4.2312321363466576E-3</v>
      </c>
      <c r="F45" s="15"/>
      <c r="G45" s="15"/>
      <c r="H45" s="15">
        <v>-1.6528525352478E-2</v>
      </c>
      <c r="I45" s="15">
        <v>0.23714706420898399</v>
      </c>
      <c r="J45" s="15">
        <f t="shared" si="2"/>
        <v>3.1150568718030583E-4</v>
      </c>
      <c r="K45" s="15">
        <f t="shared" si="3"/>
        <v>4.9413307046439203E-3</v>
      </c>
    </row>
    <row r="46" spans="1:11" hidden="1" x14ac:dyDescent="0.25">
      <c r="A46" s="3">
        <v>46</v>
      </c>
      <c r="B46" s="15">
        <v>-4.03158032894134E-2</v>
      </c>
      <c r="C46" s="15">
        <v>-0.21309943854808799</v>
      </c>
      <c r="D46" s="15">
        <f t="shared" si="0"/>
        <v>1.2813545685808753E-3</v>
      </c>
      <c r="E46" s="15">
        <f t="shared" si="1"/>
        <v>4.1366330085776393E-3</v>
      </c>
      <c r="F46" s="15"/>
      <c r="G46" s="15"/>
      <c r="H46" s="15">
        <v>-1.6304293870925898E-2</v>
      </c>
      <c r="I46" s="15">
        <v>0.237006460428237</v>
      </c>
      <c r="J46" s="15">
        <f t="shared" si="2"/>
        <v>8.7274205628203733E-5</v>
      </c>
      <c r="K46" s="15">
        <f t="shared" si="3"/>
        <v>5.0819344853909043E-3</v>
      </c>
    </row>
    <row r="47" spans="1:11" hidden="1" x14ac:dyDescent="0.25">
      <c r="A47" s="3">
        <v>47</v>
      </c>
      <c r="B47" s="15">
        <v>-4.0386340618133502E-2</v>
      </c>
      <c r="C47" s="15">
        <v>-0.212957280874252</v>
      </c>
      <c r="D47" s="15">
        <f t="shared" si="0"/>
        <v>1.3518918973009775E-3</v>
      </c>
      <c r="E47" s="15">
        <f t="shared" si="1"/>
        <v>3.9944753347416484E-3</v>
      </c>
      <c r="F47" s="15"/>
      <c r="G47" s="15"/>
      <c r="H47" s="15">
        <v>-1.6124042272567699E-2</v>
      </c>
      <c r="I47" s="15">
        <v>0.23689377963542901</v>
      </c>
      <c r="J47" s="15">
        <f t="shared" si="2"/>
        <v>-9.297739272999539E-5</v>
      </c>
      <c r="K47" s="15">
        <f t="shared" si="3"/>
        <v>5.1946152781988941E-3</v>
      </c>
    </row>
    <row r="48" spans="1:11" hidden="1" x14ac:dyDescent="0.25">
      <c r="A48" s="3">
        <v>48</v>
      </c>
      <c r="B48" s="15">
        <v>-4.0425705909729E-2</v>
      </c>
      <c r="C48" s="15">
        <v>-0.212810885310173</v>
      </c>
      <c r="D48" s="15">
        <f t="shared" si="0"/>
        <v>1.3912571888964748E-3</v>
      </c>
      <c r="E48" s="15">
        <f t="shared" si="1"/>
        <v>3.8480797706626491E-3</v>
      </c>
      <c r="F48" s="15"/>
      <c r="G48" s="15"/>
      <c r="H48" s="15">
        <v>-1.6001331806182802E-2</v>
      </c>
      <c r="I48" s="15">
        <v>0.236828469038009</v>
      </c>
      <c r="J48" s="15">
        <f t="shared" si="2"/>
        <v>-2.1568785911489294E-4</v>
      </c>
      <c r="K48" s="15">
        <f t="shared" si="3"/>
        <v>5.2599258756189093E-3</v>
      </c>
    </row>
    <row r="49" spans="1:11" hidden="1" x14ac:dyDescent="0.25">
      <c r="A49" s="3">
        <v>49</v>
      </c>
      <c r="B49" s="15">
        <v>-4.0422786474227902E-2</v>
      </c>
      <c r="C49" s="15">
        <v>-0.21274204313754999</v>
      </c>
      <c r="D49" s="15">
        <f t="shared" si="0"/>
        <v>1.3883377533953772E-3</v>
      </c>
      <c r="E49" s="15">
        <f t="shared" si="1"/>
        <v>3.7792375980396364E-3</v>
      </c>
      <c r="F49" s="15"/>
      <c r="G49" s="15"/>
      <c r="H49" s="15">
        <v>-1.5953679084777801E-2</v>
      </c>
      <c r="I49" s="15">
        <v>0.236744464635849</v>
      </c>
      <c r="J49" s="15">
        <f t="shared" si="2"/>
        <v>-2.6334058051989337E-4</v>
      </c>
      <c r="K49" s="15">
        <f t="shared" si="3"/>
        <v>5.3439302777789077E-3</v>
      </c>
    </row>
    <row r="50" spans="1:11" hidden="1" x14ac:dyDescent="0.25">
      <c r="A50" s="3">
        <v>50</v>
      </c>
      <c r="B50" s="15">
        <v>-4.0409225225448597E-2</v>
      </c>
      <c r="C50" s="15">
        <v>-0.21257219791412299</v>
      </c>
      <c r="D50" s="15">
        <f t="shared" si="0"/>
        <v>1.3747765046160723E-3</v>
      </c>
      <c r="E50" s="15">
        <f t="shared" si="1"/>
        <v>3.6093923746126355E-3</v>
      </c>
      <c r="F50" s="15"/>
      <c r="G50" s="15"/>
      <c r="H50" s="15">
        <v>-1.58221161365509E-2</v>
      </c>
      <c r="I50" s="15">
        <v>0.23670241534709899</v>
      </c>
      <c r="J50" s="15">
        <f t="shared" si="2"/>
        <v>-3.9490352874679488E-4</v>
      </c>
      <c r="K50" s="15">
        <f t="shared" si="3"/>
        <v>5.3859795665289201E-3</v>
      </c>
    </row>
    <row r="51" spans="1:11" hidden="1" x14ac:dyDescent="0.25">
      <c r="A51" s="3">
        <v>51</v>
      </c>
      <c r="B51" s="15">
        <v>-4.0366846323013302E-2</v>
      </c>
      <c r="C51" s="15">
        <v>-0.212167856097221</v>
      </c>
      <c r="D51" s="15">
        <f t="shared" si="0"/>
        <v>1.3323976021807765E-3</v>
      </c>
      <c r="E51" s="15">
        <f t="shared" si="1"/>
        <v>3.2050505577106425E-3</v>
      </c>
      <c r="F51" s="15"/>
      <c r="G51" s="15"/>
      <c r="H51" s="15">
        <v>-1.5731425285339301E-2</v>
      </c>
      <c r="I51" s="15">
        <v>0.236615397334098</v>
      </c>
      <c r="J51" s="15">
        <f t="shared" si="2"/>
        <v>-4.8559437995839352E-4</v>
      </c>
      <c r="K51" s="15">
        <f t="shared" si="3"/>
        <v>5.4729975795299035E-3</v>
      </c>
    </row>
    <row r="52" spans="1:11" hidden="1" x14ac:dyDescent="0.25">
      <c r="A52" s="3">
        <v>52</v>
      </c>
      <c r="B52" s="15">
        <v>-4.03566753864288E-2</v>
      </c>
      <c r="C52" s="15">
        <v>-0.21171501398086501</v>
      </c>
      <c r="D52" s="15">
        <f t="shared" si="0"/>
        <v>1.3222266655962753E-3</v>
      </c>
      <c r="E52" s="15">
        <f t="shared" si="1"/>
        <v>2.7522084413546533E-3</v>
      </c>
      <c r="F52" s="15"/>
      <c r="G52" s="15"/>
      <c r="H52" s="15">
        <v>-1.56907415390014E-2</v>
      </c>
      <c r="I52" s="15">
        <v>0.236881207227706</v>
      </c>
      <c r="J52" s="15">
        <f t="shared" si="2"/>
        <v>-5.2627812629629442E-4</v>
      </c>
      <c r="K52" s="15">
        <f t="shared" si="3"/>
        <v>5.2071876859219046E-3</v>
      </c>
    </row>
    <row r="53" spans="1:11" hidden="1" x14ac:dyDescent="0.25">
      <c r="A53" s="3">
        <v>53</v>
      </c>
      <c r="B53" s="15">
        <v>-4.0348011255264202E-2</v>
      </c>
      <c r="C53" s="15">
        <v>-0.21142566025257101</v>
      </c>
      <c r="D53" s="15">
        <f t="shared" si="0"/>
        <v>1.3135625344316768E-3</v>
      </c>
      <c r="E53" s="15">
        <f t="shared" si="1"/>
        <v>2.4628547130606526E-3</v>
      </c>
      <c r="F53" s="15"/>
      <c r="G53" s="15"/>
      <c r="H53" s="15">
        <v>-1.5641393661499001E-2</v>
      </c>
      <c r="I53" s="15">
        <v>0.23690145492553699</v>
      </c>
      <c r="J53" s="15">
        <f t="shared" si="2"/>
        <v>-5.7562600379869322E-4</v>
      </c>
      <c r="K53" s="15">
        <f t="shared" si="3"/>
        <v>5.1869399880909162E-3</v>
      </c>
    </row>
    <row r="54" spans="1:11" hidden="1" x14ac:dyDescent="0.25">
      <c r="A54" s="3">
        <v>54</v>
      </c>
      <c r="B54" s="15">
        <v>-4.0331342220306397E-2</v>
      </c>
      <c r="C54" s="15">
        <v>-0.211189185976982</v>
      </c>
      <c r="D54" s="15">
        <f t="shared" si="0"/>
        <v>1.2968934994738723E-3</v>
      </c>
      <c r="E54" s="15">
        <f t="shared" si="1"/>
        <v>2.2263804374716423E-3</v>
      </c>
      <c r="F54" s="15"/>
      <c r="G54" s="15"/>
      <c r="H54" s="15">
        <v>-1.55695378780364E-2</v>
      </c>
      <c r="I54" s="15">
        <v>0.23707106471061701</v>
      </c>
      <c r="J54" s="15">
        <f t="shared" si="2"/>
        <v>-6.4748178726129445E-4</v>
      </c>
      <c r="K54" s="15">
        <f t="shared" si="3"/>
        <v>5.0173302030109002E-3</v>
      </c>
    </row>
    <row r="55" spans="1:11" hidden="1" x14ac:dyDescent="0.25">
      <c r="A55" s="3">
        <v>55</v>
      </c>
      <c r="B55" s="15">
        <v>-4.0324655771255498E-2</v>
      </c>
      <c r="C55" s="15">
        <v>-0.21094122231006601</v>
      </c>
      <c r="D55" s="15">
        <f t="shared" si="0"/>
        <v>1.2902070504229729E-3</v>
      </c>
      <c r="E55" s="15">
        <f t="shared" si="1"/>
        <v>1.9784167705556577E-3</v>
      </c>
      <c r="F55" s="15"/>
      <c r="G55" s="15"/>
      <c r="H55" s="15">
        <v>-1.55443930625915E-2</v>
      </c>
      <c r="I55" s="15">
        <v>0.237769045233726</v>
      </c>
      <c r="J55" s="15">
        <f t="shared" si="2"/>
        <v>-6.726266027061948E-4</v>
      </c>
      <c r="K55" s="15">
        <f t="shared" si="3"/>
        <v>4.3193496799019127E-3</v>
      </c>
    </row>
    <row r="56" spans="1:11" hidden="1" x14ac:dyDescent="0.25">
      <c r="A56" s="3">
        <v>56</v>
      </c>
      <c r="B56" s="15">
        <v>-4.0265325307846003E-2</v>
      </c>
      <c r="C56" s="15">
        <v>-0.210835934281349</v>
      </c>
      <c r="D56" s="15">
        <f t="shared" si="0"/>
        <v>1.2308765870134783E-3</v>
      </c>
      <c r="E56" s="15">
        <f t="shared" si="1"/>
        <v>1.8731287418386477E-3</v>
      </c>
      <c r="F56" s="15"/>
      <c r="G56" s="15"/>
      <c r="H56" s="15">
        <v>-1.5563322305679301E-2</v>
      </c>
      <c r="I56" s="15">
        <v>0.23816707730293199</v>
      </c>
      <c r="J56" s="15">
        <f t="shared" si="2"/>
        <v>-6.5369735961839405E-4</v>
      </c>
      <c r="K56" s="15">
        <f t="shared" si="3"/>
        <v>3.921317610695918E-3</v>
      </c>
    </row>
    <row r="57" spans="1:11" hidden="1" x14ac:dyDescent="0.25">
      <c r="A57" s="3">
        <v>57</v>
      </c>
      <c r="B57" s="15">
        <v>-4.0233682394027699E-2</v>
      </c>
      <c r="C57" s="15">
        <v>-0.21093312323093399</v>
      </c>
      <c r="D57" s="15">
        <f t="shared" si="0"/>
        <v>1.1992336731951742E-3</v>
      </c>
      <c r="E57" s="15">
        <f t="shared" si="1"/>
        <v>1.9703176914236398E-3</v>
      </c>
      <c r="F57" s="15"/>
      <c r="G57" s="15"/>
      <c r="H57" s="15">
        <v>-1.5568690299987699E-2</v>
      </c>
      <c r="I57" s="15">
        <v>0.238379913568496</v>
      </c>
      <c r="J57" s="15">
        <f t="shared" si="2"/>
        <v>-6.4832936530999537E-4</v>
      </c>
      <c r="K57" s="15">
        <f t="shared" si="3"/>
        <v>3.7084813451319087E-3</v>
      </c>
    </row>
    <row r="58" spans="1:11" hidden="1" x14ac:dyDescent="0.25">
      <c r="A58" s="3">
        <v>58</v>
      </c>
      <c r="B58" s="15">
        <v>-4.0217578411102198E-2</v>
      </c>
      <c r="C58" s="15">
        <v>-0.210681580901145</v>
      </c>
      <c r="D58" s="15">
        <f t="shared" si="0"/>
        <v>1.1831296902696728E-3</v>
      </c>
      <c r="E58" s="15">
        <f t="shared" si="1"/>
        <v>1.7187753616346446E-3</v>
      </c>
      <c r="F58" s="15"/>
      <c r="G58" s="15"/>
      <c r="H58" s="15">
        <v>-1.55613446235656E-2</v>
      </c>
      <c r="I58" s="15">
        <v>0.23895367681980101</v>
      </c>
      <c r="J58" s="15">
        <f t="shared" si="2"/>
        <v>-6.5567504173209487E-4</v>
      </c>
      <c r="K58" s="15">
        <f t="shared" si="3"/>
        <v>3.1347180938268993E-3</v>
      </c>
    </row>
    <row r="59" spans="1:11" hidden="1" x14ac:dyDescent="0.25">
      <c r="A59" s="3">
        <v>59</v>
      </c>
      <c r="B59" s="15">
        <v>-4.0217201709747297E-2</v>
      </c>
      <c r="C59" s="15">
        <v>-0.210855428576469</v>
      </c>
      <c r="D59" s="15">
        <f t="shared" si="0"/>
        <v>1.1827529889147717E-3</v>
      </c>
      <c r="E59" s="15">
        <f t="shared" si="1"/>
        <v>1.8926230369586405E-3</v>
      </c>
      <c r="F59" s="15"/>
      <c r="G59" s="15"/>
      <c r="H59" s="15">
        <v>-1.5566335916519101E-2</v>
      </c>
      <c r="I59" s="15">
        <v>0.239093150496482</v>
      </c>
      <c r="J59" s="15">
        <f t="shared" si="2"/>
        <v>-6.5068374877859381E-4</v>
      </c>
      <c r="K59" s="15">
        <f t="shared" si="3"/>
        <v>2.9952444171459092E-3</v>
      </c>
    </row>
    <row r="60" spans="1:11" hidden="1" x14ac:dyDescent="0.25">
      <c r="A60" s="3">
        <v>60</v>
      </c>
      <c r="B60" s="15">
        <v>-4.0232458114624003E-2</v>
      </c>
      <c r="C60" s="15">
        <v>-0.21139420568942999</v>
      </c>
      <c r="D60" s="15">
        <f t="shared" si="0"/>
        <v>1.1980093937914785E-3</v>
      </c>
      <c r="E60" s="15">
        <f t="shared" si="1"/>
        <v>2.4314001499196325E-3</v>
      </c>
      <c r="F60" s="15"/>
      <c r="G60" s="15"/>
      <c r="H60" s="15">
        <v>-1.5246139764785701E-2</v>
      </c>
      <c r="I60" s="15">
        <v>0.23871522486209801</v>
      </c>
      <c r="J60" s="15">
        <f t="shared" si="2"/>
        <v>-9.7087990051199398E-4</v>
      </c>
      <c r="K60" s="15">
        <f t="shared" si="3"/>
        <v>3.3731700515299001E-3</v>
      </c>
    </row>
    <row r="61" spans="1:11" hidden="1" x14ac:dyDescent="0.25">
      <c r="A61" s="3">
        <v>61</v>
      </c>
      <c r="B61" s="15">
        <v>-4.0235377550125101E-2</v>
      </c>
      <c r="C61" s="15">
        <v>-0.211754991412162</v>
      </c>
      <c r="D61" s="15">
        <f t="shared" si="0"/>
        <v>1.200928829292576E-3</v>
      </c>
      <c r="E61" s="15">
        <f t="shared" si="1"/>
        <v>2.792185872651648E-3</v>
      </c>
      <c r="F61" s="15"/>
      <c r="G61" s="15"/>
      <c r="H61" s="15">
        <v>-1.52450096607208E-2</v>
      </c>
      <c r="I61" s="15">
        <v>0.23874493718147199</v>
      </c>
      <c r="J61" s="15">
        <f t="shared" si="2"/>
        <v>-9.72010004576895E-4</v>
      </c>
      <c r="K61" s="15">
        <f t="shared" si="3"/>
        <v>3.3434577321559134E-3</v>
      </c>
    </row>
    <row r="62" spans="1:11" hidden="1" x14ac:dyDescent="0.25">
      <c r="A62" s="3">
        <v>62</v>
      </c>
      <c r="B62" s="15">
        <v>-4.0237072706222503E-2</v>
      </c>
      <c r="C62" s="15">
        <v>-0.21160958468914001</v>
      </c>
      <c r="D62" s="15">
        <f t="shared" si="0"/>
        <v>1.2026239853899778E-3</v>
      </c>
      <c r="E62" s="15">
        <f t="shared" si="1"/>
        <v>2.6467791496296578E-3</v>
      </c>
      <c r="F62" s="15"/>
      <c r="G62" s="15"/>
      <c r="H62" s="15">
        <v>-1.52407717704772E-2</v>
      </c>
      <c r="I62" s="15">
        <v>0.23906814694404599</v>
      </c>
      <c r="J62" s="15">
        <f t="shared" si="2"/>
        <v>-9.7624789482049501E-4</v>
      </c>
      <c r="K62" s="15">
        <f t="shared" si="3"/>
        <v>3.0202479695819184E-3</v>
      </c>
    </row>
    <row r="63" spans="1:11" hidden="1" x14ac:dyDescent="0.25">
      <c r="A63" s="3">
        <v>63</v>
      </c>
      <c r="B63" s="15">
        <v>-4.02290678024292E-2</v>
      </c>
      <c r="C63" s="15">
        <v>-0.211411486864089</v>
      </c>
      <c r="D63" s="15">
        <f t="shared" si="0"/>
        <v>1.1946190815966748E-3</v>
      </c>
      <c r="E63" s="15">
        <f t="shared" si="1"/>
        <v>2.4486813245786498E-3</v>
      </c>
      <c r="F63" s="15"/>
      <c r="G63" s="15"/>
      <c r="H63" s="15">
        <v>-1.52435970306396E-2</v>
      </c>
      <c r="I63" s="15">
        <v>0.23936051428318</v>
      </c>
      <c r="J63" s="15">
        <f t="shared" si="2"/>
        <v>-9.73422634658095E-4</v>
      </c>
      <c r="K63" s="15">
        <f t="shared" si="3"/>
        <v>2.7278806304479042E-3</v>
      </c>
    </row>
    <row r="64" spans="1:11" hidden="1" x14ac:dyDescent="0.25">
      <c r="A64" s="3">
        <v>64</v>
      </c>
      <c r="B64" s="15">
        <v>-4.02009093761444E-2</v>
      </c>
      <c r="C64" s="15">
        <v>-0.21115919113159101</v>
      </c>
      <c r="D64" s="15">
        <f t="shared" si="0"/>
        <v>1.1664606553118753E-3</v>
      </c>
      <c r="E64" s="15">
        <f t="shared" si="1"/>
        <v>2.1963855920806574E-3</v>
      </c>
      <c r="F64" s="15"/>
      <c r="G64" s="15"/>
      <c r="H64" s="15">
        <v>-1.52165687084198E-2</v>
      </c>
      <c r="I64" s="15">
        <v>0.239659991860389</v>
      </c>
      <c r="J64" s="15">
        <f t="shared" si="2"/>
        <v>-1.0004509568778946E-3</v>
      </c>
      <c r="K64" s="15">
        <f t="shared" si="3"/>
        <v>2.4284030532389089E-3</v>
      </c>
    </row>
    <row r="65" spans="1:11" hidden="1" x14ac:dyDescent="0.25">
      <c r="A65" s="3">
        <v>65</v>
      </c>
      <c r="B65" s="15">
        <v>-4.0112761259078901E-2</v>
      </c>
      <c r="C65" s="15">
        <v>-0.21070738494396199</v>
      </c>
      <c r="D65" s="15">
        <f t="shared" si="0"/>
        <v>1.078312538246376E-3</v>
      </c>
      <c r="E65" s="15">
        <f t="shared" si="1"/>
        <v>1.744579404451635E-3</v>
      </c>
      <c r="F65" s="15"/>
      <c r="G65" s="15"/>
      <c r="H65" s="15">
        <v>-1.5101392269134499E-2</v>
      </c>
      <c r="I65" s="15">
        <v>0.239946473240852</v>
      </c>
      <c r="J65" s="15">
        <f t="shared" si="2"/>
        <v>-1.1156273961631952E-3</v>
      </c>
      <c r="K65" s="15">
        <f t="shared" si="3"/>
        <v>2.1419216727759094E-3</v>
      </c>
    </row>
    <row r="66" spans="1:11" hidden="1" x14ac:dyDescent="0.25">
      <c r="A66" s="3">
        <v>66</v>
      </c>
      <c r="B66" s="15">
        <v>-4.00412821769714E-2</v>
      </c>
      <c r="C66" s="15">
        <v>-0.21030205428600299</v>
      </c>
      <c r="D66" s="15">
        <f t="shared" si="0"/>
        <v>1.0068334561388753E-3</v>
      </c>
      <c r="E66" s="15">
        <f t="shared" si="1"/>
        <v>1.3392487464926328E-3</v>
      </c>
      <c r="F66" s="15"/>
      <c r="G66" s="15"/>
      <c r="H66" s="15">
        <v>-1.5014374256134E-2</v>
      </c>
      <c r="I66" s="15">
        <v>0.24010737180709801</v>
      </c>
      <c r="J66" s="15">
        <f t="shared" si="2"/>
        <v>-1.2026454091636947E-3</v>
      </c>
      <c r="K66" s="15">
        <f t="shared" si="3"/>
        <v>1.9810231065298944E-3</v>
      </c>
    </row>
    <row r="67" spans="1:11" hidden="1" x14ac:dyDescent="0.25">
      <c r="A67" s="3">
        <v>67</v>
      </c>
      <c r="B67" s="15">
        <v>-3.9980162382125803E-2</v>
      </c>
      <c r="C67" s="15">
        <v>-0.21030699849128701</v>
      </c>
      <c r="D67" s="15">
        <f t="shared" ref="D67:D130" si="5">$B$213-B67</f>
        <v>9.4571366129327789E-4</v>
      </c>
      <c r="E67" s="15">
        <f t="shared" ref="E67:E130" si="6">$C$213-C67</f>
        <v>1.3441929517766515E-3</v>
      </c>
      <c r="F67" s="15"/>
      <c r="G67" s="15"/>
      <c r="H67" s="15">
        <v>-1.49873459339141E-2</v>
      </c>
      <c r="I67" s="15">
        <v>0.24007845997810301</v>
      </c>
      <c r="J67" s="15">
        <f t="shared" ref="J67:J130" si="7">$H$213-H67</f>
        <v>-1.2296737313835949E-3</v>
      </c>
      <c r="K67" s="15">
        <f t="shared" ref="K67:K130" si="8">$I$213-I67</f>
        <v>2.0099349355248985E-3</v>
      </c>
    </row>
    <row r="68" spans="1:11" hidden="1" x14ac:dyDescent="0.25">
      <c r="A68" s="3">
        <v>68</v>
      </c>
      <c r="B68" s="15">
        <v>-3.99310028553009E-2</v>
      </c>
      <c r="C68" s="15">
        <v>-0.210200862884521</v>
      </c>
      <c r="D68" s="15">
        <f t="shared" si="5"/>
        <v>8.9655413446837473E-4</v>
      </c>
      <c r="E68" s="15">
        <f t="shared" si="6"/>
        <v>1.2380573450106458E-3</v>
      </c>
      <c r="F68" s="15"/>
      <c r="G68" s="15"/>
      <c r="H68" s="15">
        <v>-1.49288630485534E-2</v>
      </c>
      <c r="I68" s="15">
        <v>0.24009922564029601</v>
      </c>
      <c r="J68" s="15">
        <f t="shared" si="7"/>
        <v>-1.2881566167442949E-3</v>
      </c>
      <c r="K68" s="15">
        <f t="shared" si="8"/>
        <v>1.9891692733318977E-3</v>
      </c>
    </row>
    <row r="69" spans="1:11" hidden="1" x14ac:dyDescent="0.25">
      <c r="A69" s="3">
        <v>69</v>
      </c>
      <c r="B69" s="15">
        <v>-3.9863761663436803E-2</v>
      </c>
      <c r="C69" s="15">
        <v>-0.20983489751815701</v>
      </c>
      <c r="D69" s="15">
        <f t="shared" si="5"/>
        <v>8.2931294260427807E-4</v>
      </c>
      <c r="E69" s="15">
        <f t="shared" si="6"/>
        <v>8.7209197864665522E-4</v>
      </c>
      <c r="F69" s="15"/>
      <c r="G69" s="15"/>
      <c r="H69" s="15">
        <v>-1.4859926700592E-2</v>
      </c>
      <c r="I69" s="15">
        <v>0.24029355645179701</v>
      </c>
      <c r="J69" s="15">
        <f t="shared" si="7"/>
        <v>-1.3570929647056945E-3</v>
      </c>
      <c r="K69" s="15">
        <f t="shared" si="8"/>
        <v>1.7948384618308999E-3</v>
      </c>
    </row>
    <row r="70" spans="1:11" hidden="1" x14ac:dyDescent="0.25">
      <c r="A70" s="3">
        <v>70</v>
      </c>
      <c r="B70" s="15">
        <v>-3.97481143474578E-2</v>
      </c>
      <c r="C70" s="15">
        <v>-0.20981031775474501</v>
      </c>
      <c r="D70" s="15">
        <f t="shared" si="5"/>
        <v>7.1366562662527472E-4</v>
      </c>
      <c r="E70" s="15">
        <f t="shared" si="6"/>
        <v>8.4751221523465814E-4</v>
      </c>
      <c r="F70" s="15"/>
      <c r="G70" s="15"/>
      <c r="H70" s="15">
        <v>-1.48297905921936E-2</v>
      </c>
      <c r="I70" s="15">
        <v>0.24028767049312499</v>
      </c>
      <c r="J70" s="15">
        <f t="shared" si="7"/>
        <v>-1.3872290731040942E-3</v>
      </c>
      <c r="K70" s="15">
        <f t="shared" si="8"/>
        <v>1.8007244205029138E-3</v>
      </c>
    </row>
    <row r="71" spans="1:11" hidden="1" x14ac:dyDescent="0.25">
      <c r="A71" s="3">
        <v>71</v>
      </c>
      <c r="B71" s="15">
        <v>-3.9662697315216003E-2</v>
      </c>
      <c r="C71" s="15">
        <v>-0.209786915183067</v>
      </c>
      <c r="D71" s="15">
        <f t="shared" si="5"/>
        <v>6.2824859438347785E-4</v>
      </c>
      <c r="E71" s="15">
        <f t="shared" si="6"/>
        <v>8.2410964355664196E-4</v>
      </c>
      <c r="F71" s="15"/>
      <c r="G71" s="15"/>
      <c r="H71" s="15">
        <v>-1.48023855686187E-2</v>
      </c>
      <c r="I71" s="15">
        <v>0.24027754664421</v>
      </c>
      <c r="J71" s="15">
        <f t="shared" si="7"/>
        <v>-1.4146340966789944E-3</v>
      </c>
      <c r="K71" s="15">
        <f t="shared" si="8"/>
        <v>1.8108482694179084E-3</v>
      </c>
    </row>
    <row r="72" spans="1:11" hidden="1" x14ac:dyDescent="0.25">
      <c r="A72" s="3">
        <v>72</v>
      </c>
      <c r="B72" s="15">
        <v>-3.9613161087036101E-2</v>
      </c>
      <c r="C72" s="15">
        <v>-0.20978446662425901</v>
      </c>
      <c r="D72" s="15">
        <f t="shared" si="5"/>
        <v>5.7871236620357647E-4</v>
      </c>
      <c r="E72" s="15">
        <f t="shared" si="6"/>
        <v>8.2166108474865385E-4</v>
      </c>
      <c r="F72" s="15"/>
      <c r="G72" s="15"/>
      <c r="H72" s="15">
        <v>-1.4783079624176E-2</v>
      </c>
      <c r="I72" s="15">
        <v>0.24025767564773501</v>
      </c>
      <c r="J72" s="15">
        <f t="shared" si="7"/>
        <v>-1.4339400411216945E-3</v>
      </c>
      <c r="K72" s="15">
        <f t="shared" si="8"/>
        <v>1.8307192658928995E-3</v>
      </c>
    </row>
    <row r="73" spans="1:11" hidden="1" x14ac:dyDescent="0.25">
      <c r="A73" s="3">
        <v>73</v>
      </c>
      <c r="B73" s="15">
        <v>-3.9519456624984697E-2</v>
      </c>
      <c r="C73" s="15">
        <v>-0.20978729188442199</v>
      </c>
      <c r="D73" s="15">
        <f t="shared" si="5"/>
        <v>4.8500790415217238E-4</v>
      </c>
      <c r="E73" s="15">
        <f t="shared" si="6"/>
        <v>8.2448634491164019E-4</v>
      </c>
      <c r="F73" s="15"/>
      <c r="G73" s="15"/>
      <c r="H73" s="15">
        <v>-1.47788417339324E-2</v>
      </c>
      <c r="I73" s="15">
        <v>0.24024044156074501</v>
      </c>
      <c r="J73" s="15">
        <f t="shared" si="7"/>
        <v>-1.4381779313652945E-3</v>
      </c>
      <c r="K73" s="15">
        <f t="shared" si="8"/>
        <v>1.8479533528829029E-3</v>
      </c>
    </row>
    <row r="74" spans="1:11" hidden="1" x14ac:dyDescent="0.25">
      <c r="A74" s="3">
        <v>74</v>
      </c>
      <c r="B74" s="15">
        <v>-3.9449955224990799E-2</v>
      </c>
      <c r="C74" s="15">
        <v>-0.20976525485515499</v>
      </c>
      <c r="D74" s="15">
        <f t="shared" si="5"/>
        <v>4.1550650415827367E-4</v>
      </c>
      <c r="E74" s="15">
        <f t="shared" si="6"/>
        <v>8.0244931564463218E-4</v>
      </c>
      <c r="F74" s="15"/>
      <c r="G74" s="15"/>
      <c r="H74" s="15">
        <v>-1.4776016473770101E-2</v>
      </c>
      <c r="I74" s="15">
        <v>0.24023149490356399</v>
      </c>
      <c r="J74" s="15">
        <f t="shared" si="7"/>
        <v>-1.4410031915275939E-3</v>
      </c>
      <c r="K74" s="15">
        <f t="shared" si="8"/>
        <v>1.8569000100639166E-3</v>
      </c>
    </row>
    <row r="75" spans="1:11" hidden="1" x14ac:dyDescent="0.25">
      <c r="A75" s="3">
        <v>75</v>
      </c>
      <c r="B75" s="15">
        <v>-3.9396651983261102E-2</v>
      </c>
      <c r="C75" s="15">
        <v>-0.20975192904472301</v>
      </c>
      <c r="D75" s="15">
        <f t="shared" si="5"/>
        <v>3.6220326242857731E-4</v>
      </c>
      <c r="E75" s="15">
        <f t="shared" si="6"/>
        <v>7.8912350521265218E-4</v>
      </c>
      <c r="F75" s="15"/>
      <c r="G75" s="15"/>
      <c r="H75" s="15">
        <v>-1.4757652282714801E-2</v>
      </c>
      <c r="I75" s="15">
        <v>0.240247316360473</v>
      </c>
      <c r="J75" s="15">
        <f t="shared" si="7"/>
        <v>-1.4593673825828938E-3</v>
      </c>
      <c r="K75" s="15">
        <f t="shared" si="8"/>
        <v>1.8410785531549068E-3</v>
      </c>
    </row>
    <row r="76" spans="1:11" hidden="1" x14ac:dyDescent="0.25">
      <c r="A76" s="3">
        <v>76</v>
      </c>
      <c r="B76" s="15">
        <v>-3.94107782840728E-2</v>
      </c>
      <c r="C76" s="15">
        <v>-0.20976040482521</v>
      </c>
      <c r="D76" s="15">
        <f t="shared" si="5"/>
        <v>3.763295632402755E-4</v>
      </c>
      <c r="E76" s="15">
        <f t="shared" si="6"/>
        <v>7.9759928569964056E-4</v>
      </c>
      <c r="F76" s="15"/>
      <c r="G76" s="15"/>
      <c r="H76" s="15">
        <v>-1.47935330867767E-2</v>
      </c>
      <c r="I76" s="15">
        <v>0.240286634564399</v>
      </c>
      <c r="J76" s="15">
        <f t="shared" si="7"/>
        <v>-1.4234865785209948E-3</v>
      </c>
      <c r="K76" s="15">
        <f t="shared" si="8"/>
        <v>1.8017603492289092E-3</v>
      </c>
    </row>
    <row r="77" spans="1:11" hidden="1" x14ac:dyDescent="0.25">
      <c r="A77" s="3">
        <v>77</v>
      </c>
      <c r="B77" s="15">
        <v>-3.9379888772964403E-2</v>
      </c>
      <c r="C77" s="15">
        <v>-0.20982985913753499</v>
      </c>
      <c r="D77" s="15">
        <f t="shared" si="5"/>
        <v>3.4544005213187762E-4</v>
      </c>
      <c r="E77" s="15">
        <f t="shared" si="6"/>
        <v>8.6705359802463633E-4</v>
      </c>
      <c r="F77" s="15"/>
      <c r="G77" s="15"/>
      <c r="H77" s="15">
        <v>-1.4869909286499E-2</v>
      </c>
      <c r="I77" s="15">
        <v>0.24029807686805699</v>
      </c>
      <c r="J77" s="15">
        <f t="shared" si="7"/>
        <v>-1.3471103787986941E-3</v>
      </c>
      <c r="K77" s="15">
        <f t="shared" si="8"/>
        <v>1.7903180455709211E-3</v>
      </c>
    </row>
    <row r="78" spans="1:11" hidden="1" x14ac:dyDescent="0.25">
      <c r="A78" s="3">
        <v>78</v>
      </c>
      <c r="B78" s="15">
        <v>-3.9363502264022798E-2</v>
      </c>
      <c r="C78" s="15">
        <v>-0.20982340812683101</v>
      </c>
      <c r="D78" s="15">
        <f t="shared" si="5"/>
        <v>3.290535431902733E-4</v>
      </c>
      <c r="E78" s="15">
        <f t="shared" si="6"/>
        <v>8.6060258732065242E-4</v>
      </c>
      <c r="F78" s="15"/>
      <c r="G78" s="15"/>
      <c r="H78" s="15">
        <v>-1.50316083431243E-2</v>
      </c>
      <c r="I78" s="15">
        <v>0.240215343832969</v>
      </c>
      <c r="J78" s="15">
        <f t="shared" si="7"/>
        <v>-1.1854113221733947E-3</v>
      </c>
      <c r="K78" s="15">
        <f t="shared" si="8"/>
        <v>1.8730510806589107E-3</v>
      </c>
    </row>
    <row r="79" spans="1:11" hidden="1" x14ac:dyDescent="0.25">
      <c r="A79" s="3">
        <v>79</v>
      </c>
      <c r="B79" s="15">
        <v>-3.93481516838073E-2</v>
      </c>
      <c r="C79" s="15">
        <v>-0.20979176521301199</v>
      </c>
      <c r="D79" s="15">
        <f t="shared" si="5"/>
        <v>3.1370296297477535E-4</v>
      </c>
      <c r="E79" s="15">
        <f t="shared" si="6"/>
        <v>8.2895967350163358E-4</v>
      </c>
      <c r="F79" s="15"/>
      <c r="G79" s="15"/>
      <c r="H79" s="15">
        <v>-1.50330209732055E-2</v>
      </c>
      <c r="I79" s="15">
        <v>0.240205408334732</v>
      </c>
      <c r="J79" s="15">
        <f t="shared" si="7"/>
        <v>-1.1839986920921947E-3</v>
      </c>
      <c r="K79" s="15">
        <f t="shared" si="8"/>
        <v>1.8829865788959066E-3</v>
      </c>
    </row>
    <row r="80" spans="1:11" hidden="1" x14ac:dyDescent="0.25">
      <c r="A80" s="3">
        <v>80</v>
      </c>
      <c r="B80" s="15">
        <v>-3.9336473941802903E-2</v>
      </c>
      <c r="C80" s="15">
        <v>-0.20975805044174101</v>
      </c>
      <c r="D80" s="15">
        <f t="shared" si="5"/>
        <v>3.0202522097037832E-4</v>
      </c>
      <c r="E80" s="15">
        <f t="shared" si="6"/>
        <v>7.9524490223065181E-4</v>
      </c>
      <c r="F80" s="15"/>
      <c r="G80" s="15"/>
      <c r="H80" s="15">
        <v>-1.51158010959625E-2</v>
      </c>
      <c r="I80" s="15">
        <v>0.24021887540817199</v>
      </c>
      <c r="J80" s="15">
        <f t="shared" si="7"/>
        <v>-1.1012185693351946E-3</v>
      </c>
      <c r="K80" s="15">
        <f t="shared" si="8"/>
        <v>1.8695195054559133E-3</v>
      </c>
    </row>
    <row r="81" spans="1:11" hidden="1" x14ac:dyDescent="0.25">
      <c r="A81" s="3">
        <v>81</v>
      </c>
      <c r="B81" s="15">
        <v>-3.9150289297103798E-2</v>
      </c>
      <c r="C81" s="15">
        <v>-0.20950900375843001</v>
      </c>
      <c r="D81" s="15">
        <f t="shared" si="5"/>
        <v>1.1584057627127275E-4</v>
      </c>
      <c r="E81" s="15">
        <f t="shared" si="6"/>
        <v>5.4619821891965792E-4</v>
      </c>
      <c r="F81" s="15"/>
      <c r="G81" s="15"/>
      <c r="H81" s="15">
        <v>-1.52015948295593E-2</v>
      </c>
      <c r="I81" s="15">
        <v>0.240206632614135</v>
      </c>
      <c r="J81" s="15">
        <f t="shared" si="7"/>
        <v>-1.0154248357383943E-3</v>
      </c>
      <c r="K81" s="15">
        <f t="shared" si="8"/>
        <v>1.8817622994929117E-3</v>
      </c>
    </row>
    <row r="82" spans="1:11" hidden="1" x14ac:dyDescent="0.25">
      <c r="A82" s="3">
        <v>82</v>
      </c>
      <c r="B82" s="15">
        <v>-3.9040009975433297E-2</v>
      </c>
      <c r="C82" s="15">
        <v>-0.209121519327163</v>
      </c>
      <c r="D82" s="15">
        <f t="shared" si="5"/>
        <v>5.5612546007721697E-6</v>
      </c>
      <c r="E82" s="15">
        <f t="shared" si="6"/>
        <v>1.5871378765264232E-4</v>
      </c>
      <c r="F82" s="15"/>
      <c r="G82" s="15"/>
      <c r="H82" s="15">
        <v>-1.53082013130187E-2</v>
      </c>
      <c r="I82" s="15">
        <v>0.240205219984054</v>
      </c>
      <c r="J82" s="15">
        <f t="shared" si="7"/>
        <v>-9.0881835227899464E-4</v>
      </c>
      <c r="K82" s="15">
        <f t="shared" si="8"/>
        <v>1.8831749295739053E-3</v>
      </c>
    </row>
    <row r="83" spans="1:11" hidden="1" x14ac:dyDescent="0.25">
      <c r="A83" s="3">
        <v>83</v>
      </c>
      <c r="B83" s="15">
        <v>-3.88381922245025E-2</v>
      </c>
      <c r="C83" s="15">
        <v>-0.20911045372486101</v>
      </c>
      <c r="D83" s="15">
        <f t="shared" si="5"/>
        <v>-1.9625649633002451E-4</v>
      </c>
      <c r="E83" s="15">
        <f t="shared" si="6"/>
        <v>1.4764818535065172E-4</v>
      </c>
      <c r="F83" s="15"/>
      <c r="G83" s="15"/>
      <c r="H83" s="15">
        <v>-1.55087947845459E-2</v>
      </c>
      <c r="I83" s="15">
        <v>0.24015069246292101</v>
      </c>
      <c r="J83" s="15">
        <f t="shared" si="7"/>
        <v>-7.0822488075179477E-4</v>
      </c>
      <c r="K83" s="15">
        <f t="shared" si="8"/>
        <v>1.9377024507069018E-3</v>
      </c>
    </row>
    <row r="84" spans="1:11" hidden="1" x14ac:dyDescent="0.25">
      <c r="A84" s="3">
        <v>84</v>
      </c>
      <c r="B84" s="15">
        <v>-3.8993299007415702E-2</v>
      </c>
      <c r="C84" s="15">
        <v>-0.20916790068149499</v>
      </c>
      <c r="D84" s="15">
        <f t="shared" si="5"/>
        <v>-4.1149713416822886E-5</v>
      </c>
      <c r="E84" s="15">
        <f t="shared" si="6"/>
        <v>2.0509514198463474E-4</v>
      </c>
      <c r="F84" s="15"/>
      <c r="G84" s="15"/>
      <c r="H84" s="15">
        <v>-1.59476518630981E-2</v>
      </c>
      <c r="I84" s="15">
        <v>0.24012851417064601</v>
      </c>
      <c r="J84" s="15">
        <f t="shared" si="7"/>
        <v>-2.6936780219959447E-4</v>
      </c>
      <c r="K84" s="15">
        <f t="shared" si="8"/>
        <v>1.9598807429818954E-3</v>
      </c>
    </row>
    <row r="85" spans="1:11" hidden="1" x14ac:dyDescent="0.25">
      <c r="A85" s="3">
        <v>85</v>
      </c>
      <c r="B85" s="15">
        <v>-3.8929919004440303E-2</v>
      </c>
      <c r="C85" s="15">
        <v>-0.209123826622962</v>
      </c>
      <c r="D85" s="15">
        <f t="shared" si="5"/>
        <v>-1.0452971639222236E-4</v>
      </c>
      <c r="E85" s="15">
        <f t="shared" si="6"/>
        <v>1.6102108345164567E-4</v>
      </c>
      <c r="F85" s="15"/>
      <c r="G85" s="15"/>
      <c r="H85" s="15">
        <v>-1.6258053779601999E-2</v>
      </c>
      <c r="I85" s="15">
        <v>0.240280889868736</v>
      </c>
      <c r="J85" s="15">
        <f t="shared" si="7"/>
        <v>4.1034114304304425E-5</v>
      </c>
      <c r="K85" s="15">
        <f t="shared" si="8"/>
        <v>1.8075050448919106E-3</v>
      </c>
    </row>
    <row r="86" spans="1:11" hidden="1" x14ac:dyDescent="0.25">
      <c r="A86" s="3">
        <v>86</v>
      </c>
      <c r="B86" s="15">
        <v>-3.8906186819076503E-2</v>
      </c>
      <c r="C86" s="15">
        <v>-0.209091477394104</v>
      </c>
      <c r="D86" s="15">
        <f t="shared" si="5"/>
        <v>-1.2826190175602159E-4</v>
      </c>
      <c r="E86" s="15">
        <f t="shared" si="6"/>
        <v>1.2867185459364272E-4</v>
      </c>
      <c r="F86" s="15"/>
      <c r="G86" s="15"/>
      <c r="H86" s="15">
        <v>-1.64534676074981E-2</v>
      </c>
      <c r="I86" s="15">
        <v>0.240376477837562</v>
      </c>
      <c r="J86" s="15">
        <f t="shared" si="7"/>
        <v>2.3644794220040524E-4</v>
      </c>
      <c r="K86" s="15">
        <f t="shared" si="8"/>
        <v>1.7119170760659108E-3</v>
      </c>
    </row>
    <row r="87" spans="1:11" hidden="1" x14ac:dyDescent="0.25">
      <c r="A87" s="3">
        <v>87</v>
      </c>
      <c r="B87" s="15">
        <v>-3.8699471950531E-2</v>
      </c>
      <c r="C87" s="15">
        <v>-0.209059222340583</v>
      </c>
      <c r="D87" s="15">
        <f t="shared" si="5"/>
        <v>-3.3497677030152467E-4</v>
      </c>
      <c r="E87" s="15">
        <f t="shared" si="6"/>
        <v>9.6416801072640723E-5</v>
      </c>
      <c r="F87" s="15"/>
      <c r="G87" s="15"/>
      <c r="H87" s="15">
        <v>-1.63963031768798E-2</v>
      </c>
      <c r="I87" s="15">
        <v>0.240426061153411</v>
      </c>
      <c r="J87" s="15">
        <f t="shared" si="7"/>
        <v>1.7928351158210537E-4</v>
      </c>
      <c r="K87" s="15">
        <f t="shared" si="8"/>
        <v>1.6623337602169053E-3</v>
      </c>
    </row>
    <row r="88" spans="1:11" hidden="1" x14ac:dyDescent="0.25">
      <c r="A88" s="3">
        <v>88</v>
      </c>
      <c r="B88" s="15">
        <v>-3.8577138185501098E-2</v>
      </c>
      <c r="C88" s="15">
        <v>-0.208710961937904</v>
      </c>
      <c r="D88" s="15">
        <f t="shared" si="5"/>
        <v>-4.5731053533142746E-4</v>
      </c>
      <c r="E88" s="15">
        <f t="shared" si="6"/>
        <v>-2.5184360160634967E-4</v>
      </c>
      <c r="F88" s="15"/>
      <c r="G88" s="15"/>
      <c r="H88" s="15">
        <v>-1.6319550275802602E-2</v>
      </c>
      <c r="I88" s="15">
        <v>0.24090757966041501</v>
      </c>
      <c r="J88" s="15">
        <f t="shared" si="7"/>
        <v>1.0253061050490703E-4</v>
      </c>
      <c r="K88" s="15">
        <f t="shared" si="8"/>
        <v>1.1808152532128968E-3</v>
      </c>
    </row>
    <row r="89" spans="1:11" hidden="1" x14ac:dyDescent="0.25">
      <c r="A89" s="3">
        <v>89</v>
      </c>
      <c r="B89" s="15">
        <v>-3.8115208148956303E-2</v>
      </c>
      <c r="C89" s="15">
        <v>-0.20860115349292699</v>
      </c>
      <c r="D89" s="15">
        <f t="shared" si="5"/>
        <v>-9.1924057187622171E-4</v>
      </c>
      <c r="E89" s="15">
        <f t="shared" si="6"/>
        <v>-3.6165204658336614E-4</v>
      </c>
      <c r="F89" s="15"/>
      <c r="G89" s="15"/>
      <c r="H89" s="15">
        <v>-1.62769830226898E-2</v>
      </c>
      <c r="I89" s="15">
        <v>0.24100434482097599</v>
      </c>
      <c r="J89" s="15">
        <f t="shared" si="7"/>
        <v>5.9963357392105177E-5</v>
      </c>
      <c r="K89" s="15">
        <f t="shared" si="8"/>
        <v>1.084050092651917E-3</v>
      </c>
    </row>
    <row r="90" spans="1:11" hidden="1" x14ac:dyDescent="0.25">
      <c r="A90" s="3">
        <v>90</v>
      </c>
      <c r="B90" s="15">
        <v>-3.8042693138122502E-2</v>
      </c>
      <c r="C90" s="15">
        <v>-0.20807306528091399</v>
      </c>
      <c r="D90" s="15">
        <f t="shared" si="5"/>
        <v>-9.9175558271002301E-4</v>
      </c>
      <c r="E90" s="15">
        <f t="shared" si="6"/>
        <v>-8.8974025859636652E-4</v>
      </c>
      <c r="F90" s="15"/>
      <c r="G90" s="15"/>
      <c r="H90" s="15">
        <v>-1.6513551473617501E-2</v>
      </c>
      <c r="I90" s="15">
        <v>0.241511808633804</v>
      </c>
      <c r="J90" s="15">
        <f t="shared" si="7"/>
        <v>2.9653180831980611E-4</v>
      </c>
      <c r="K90" s="15">
        <f t="shared" si="8"/>
        <v>5.7658627982390409E-4</v>
      </c>
    </row>
    <row r="91" spans="1:11" hidden="1" x14ac:dyDescent="0.25">
      <c r="A91" s="3">
        <v>91</v>
      </c>
      <c r="B91" s="15">
        <v>-3.8139599561691197E-2</v>
      </c>
      <c r="C91" s="15">
        <v>-0.207530097365379</v>
      </c>
      <c r="D91" s="15">
        <f t="shared" si="5"/>
        <v>-8.9484915914132823E-4</v>
      </c>
      <c r="E91" s="15">
        <f t="shared" si="6"/>
        <v>-1.432708174131353E-3</v>
      </c>
      <c r="F91" s="15"/>
      <c r="G91" s="15"/>
      <c r="H91" s="15">
        <v>-1.6684197187423699E-2</v>
      </c>
      <c r="I91" s="15">
        <v>0.242034246325492</v>
      </c>
      <c r="J91" s="15">
        <f t="shared" si="7"/>
        <v>4.671775221260048E-4</v>
      </c>
      <c r="K91" s="15">
        <f t="shared" si="8"/>
        <v>5.4148588135904951E-5</v>
      </c>
    </row>
    <row r="92" spans="1:11" hidden="1" x14ac:dyDescent="0.25">
      <c r="A92" s="3">
        <v>92</v>
      </c>
      <c r="B92" s="15">
        <v>-3.80800807476043E-2</v>
      </c>
      <c r="C92" s="15">
        <v>-0.20717425584793001</v>
      </c>
      <c r="D92" s="15">
        <f t="shared" si="5"/>
        <v>-9.5436797322822481E-4</v>
      </c>
      <c r="E92" s="15">
        <f t="shared" si="6"/>
        <v>-1.7885496915803489E-3</v>
      </c>
      <c r="F92" s="15"/>
      <c r="G92" s="15"/>
      <c r="H92" s="15">
        <v>-1.6768389940261801E-2</v>
      </c>
      <c r="I92" s="15">
        <v>0.24225414574146201</v>
      </c>
      <c r="J92" s="15">
        <f t="shared" si="7"/>
        <v>5.5137027496410598E-4</v>
      </c>
      <c r="K92" s="15">
        <f t="shared" si="8"/>
        <v>-1.6575082783409911E-4</v>
      </c>
    </row>
    <row r="93" spans="1:11" hidden="1" x14ac:dyDescent="0.25">
      <c r="A93" s="3">
        <v>93</v>
      </c>
      <c r="B93" s="15">
        <v>-3.8025270700454701E-2</v>
      </c>
      <c r="C93" s="15">
        <v>-0.20694837629794999</v>
      </c>
      <c r="D93" s="15">
        <f t="shared" si="5"/>
        <v>-1.0091780203778239E-3</v>
      </c>
      <c r="E93" s="15">
        <f t="shared" si="6"/>
        <v>-2.0144292415603671E-3</v>
      </c>
      <c r="F93" s="15"/>
      <c r="G93" s="15"/>
      <c r="H93" s="15">
        <v>-1.67924046516418E-2</v>
      </c>
      <c r="I93" s="15">
        <v>0.24251741290092399</v>
      </c>
      <c r="J93" s="15">
        <f t="shared" si="7"/>
        <v>5.7538498634410531E-4</v>
      </c>
      <c r="K93" s="15">
        <f t="shared" si="8"/>
        <v>-4.2901798729608198E-4</v>
      </c>
    </row>
    <row r="94" spans="1:11" hidden="1" x14ac:dyDescent="0.25">
      <c r="A94" s="3">
        <v>94</v>
      </c>
      <c r="B94" s="15">
        <v>-3.7964433431625297E-2</v>
      </c>
      <c r="C94" s="15">
        <v>-0.206686710119247</v>
      </c>
      <c r="D94" s="15">
        <f t="shared" si="5"/>
        <v>-1.0700152892072282E-3</v>
      </c>
      <c r="E94" s="15">
        <f t="shared" si="6"/>
        <v>-2.2760954202633576E-3</v>
      </c>
      <c r="F94" s="15"/>
      <c r="G94" s="15"/>
      <c r="H94" s="15">
        <v>-1.6851075887679999E-2</v>
      </c>
      <c r="I94" s="15">
        <v>0.24281835019588399</v>
      </c>
      <c r="J94" s="15">
        <f t="shared" si="7"/>
        <v>6.3405622238230444E-4</v>
      </c>
      <c r="K94" s="15">
        <f t="shared" si="8"/>
        <v>-7.2995528225608397E-4</v>
      </c>
    </row>
    <row r="95" spans="1:11" hidden="1" x14ac:dyDescent="0.25">
      <c r="A95" s="3">
        <v>95</v>
      </c>
      <c r="B95" s="15">
        <v>-3.79310011863708E-2</v>
      </c>
      <c r="C95" s="15">
        <v>-0.20660524845123199</v>
      </c>
      <c r="D95" s="15">
        <f t="shared" si="5"/>
        <v>-1.1034475344617253E-3</v>
      </c>
      <c r="E95" s="15">
        <f t="shared" si="6"/>
        <v>-2.357557088278367E-3</v>
      </c>
      <c r="F95" s="15"/>
      <c r="G95" s="15"/>
      <c r="H95" s="15">
        <v>-1.6910218000411901E-2</v>
      </c>
      <c r="I95" s="15">
        <v>0.24291313767433101</v>
      </c>
      <c r="J95" s="15">
        <f t="shared" si="7"/>
        <v>6.9319833511420625E-4</v>
      </c>
      <c r="K95" s="15">
        <f t="shared" si="8"/>
        <v>-8.2474276070310104E-4</v>
      </c>
    </row>
    <row r="96" spans="1:11" hidden="1" x14ac:dyDescent="0.25">
      <c r="A96" s="3">
        <v>96</v>
      </c>
      <c r="B96" s="15">
        <v>-3.7877886295318602E-2</v>
      </c>
      <c r="C96" s="15">
        <v>-0.206581375002861</v>
      </c>
      <c r="D96" s="15">
        <f t="shared" si="5"/>
        <v>-1.1565624255139226E-3</v>
      </c>
      <c r="E96" s="15">
        <f t="shared" si="6"/>
        <v>-2.3814305366493538E-3</v>
      </c>
      <c r="F96" s="15"/>
      <c r="G96" s="15"/>
      <c r="H96" s="15">
        <v>-1.6943838596343901E-2</v>
      </c>
      <c r="I96" s="15">
        <v>0.24294369757175399</v>
      </c>
      <c r="J96" s="15">
        <f t="shared" si="7"/>
        <v>7.2681893104620601E-4</v>
      </c>
      <c r="K96" s="15">
        <f t="shared" si="8"/>
        <v>-8.5530265812608364E-4</v>
      </c>
    </row>
    <row r="97" spans="1:11" hidden="1" x14ac:dyDescent="0.25">
      <c r="A97" s="3">
        <v>97</v>
      </c>
      <c r="B97" s="15">
        <v>-3.7844454050064001E-2</v>
      </c>
      <c r="C97" s="15">
        <v>-0.206522044539451</v>
      </c>
      <c r="D97" s="15">
        <f t="shared" si="5"/>
        <v>-1.1899946707685238E-3</v>
      </c>
      <c r="E97" s="15">
        <f t="shared" si="6"/>
        <v>-2.4407610000593549E-3</v>
      </c>
      <c r="F97" s="15"/>
      <c r="G97" s="15"/>
      <c r="H97" s="15">
        <v>-1.6947982311248701E-2</v>
      </c>
      <c r="I97" s="15">
        <v>0.24301494121551501</v>
      </c>
      <c r="J97" s="15">
        <f t="shared" si="7"/>
        <v>7.3096264595100616E-4</v>
      </c>
      <c r="K97" s="15">
        <f t="shared" si="8"/>
        <v>-9.2654630188709897E-4</v>
      </c>
    </row>
    <row r="98" spans="1:11" hidden="1" x14ac:dyDescent="0.25">
      <c r="A98" s="3">
        <v>98</v>
      </c>
      <c r="B98" s="15">
        <v>-3.7818555831909101E-2</v>
      </c>
      <c r="C98" s="15">
        <v>-0.20648084282875001</v>
      </c>
      <c r="D98" s="15">
        <f t="shared" si="5"/>
        <v>-1.2158928889234241E-3</v>
      </c>
      <c r="E98" s="15">
        <f t="shared" si="6"/>
        <v>-2.4819627107603437E-3</v>
      </c>
      <c r="F98" s="15"/>
      <c r="G98" s="15"/>
      <c r="H98" s="15">
        <v>-1.69266986846923E-2</v>
      </c>
      <c r="I98" s="15">
        <v>0.24295372724532999</v>
      </c>
      <c r="J98" s="15">
        <f t="shared" si="7"/>
        <v>7.0967901939460523E-4</v>
      </c>
      <c r="K98" s="15">
        <f t="shared" si="8"/>
        <v>-8.6533233170207891E-4</v>
      </c>
    </row>
    <row r="99" spans="1:11" hidden="1" x14ac:dyDescent="0.25">
      <c r="A99" s="3">
        <v>99</v>
      </c>
      <c r="B99" s="15">
        <v>-3.7758283615112298E-2</v>
      </c>
      <c r="C99" s="15">
        <v>-0.206404937505722</v>
      </c>
      <c r="D99" s="15">
        <f t="shared" si="5"/>
        <v>-1.276165105720227E-3</v>
      </c>
      <c r="E99" s="15">
        <f t="shared" si="6"/>
        <v>-2.5578680337883519E-3</v>
      </c>
      <c r="F99" s="15"/>
      <c r="G99" s="15"/>
      <c r="H99" s="15">
        <v>-1.69233083724975E-2</v>
      </c>
      <c r="I99" s="15">
        <v>0.242994646430015</v>
      </c>
      <c r="J99" s="15">
        <f t="shared" si="7"/>
        <v>7.0628870719980502E-4</v>
      </c>
      <c r="K99" s="15">
        <f t="shared" si="8"/>
        <v>-9.0625151638709656E-4</v>
      </c>
    </row>
    <row r="100" spans="1:11" hidden="1" x14ac:dyDescent="0.25">
      <c r="A100" s="3">
        <v>100</v>
      </c>
      <c r="B100" s="15">
        <v>-3.77755177021026E-2</v>
      </c>
      <c r="C100" s="15">
        <v>-0.20625157296657501</v>
      </c>
      <c r="D100" s="15">
        <f t="shared" si="5"/>
        <v>-1.2589310187299252E-3</v>
      </c>
      <c r="E100" s="15">
        <f t="shared" si="6"/>
        <v>-2.7112325729353459E-3</v>
      </c>
      <c r="F100" s="15"/>
      <c r="G100" s="15"/>
      <c r="H100" s="15">
        <v>-1.6884602308273301E-2</v>
      </c>
      <c r="I100" s="15">
        <v>0.242873113155365</v>
      </c>
      <c r="J100" s="15">
        <f t="shared" si="7"/>
        <v>6.6758264297560668E-4</v>
      </c>
      <c r="K100" s="15">
        <f t="shared" si="8"/>
        <v>-7.8471824173709237E-4</v>
      </c>
    </row>
    <row r="101" spans="1:11" hidden="1" x14ac:dyDescent="0.25">
      <c r="A101" s="3">
        <v>101</v>
      </c>
      <c r="B101" s="15">
        <v>-3.7776176929473798E-2</v>
      </c>
      <c r="C101" s="15">
        <v>-0.206169452071189</v>
      </c>
      <c r="D101" s="15">
        <f t="shared" si="5"/>
        <v>-1.2582717913587269E-3</v>
      </c>
      <c r="E101" s="15">
        <f t="shared" si="6"/>
        <v>-2.7933534683213523E-3</v>
      </c>
      <c r="F101" s="15"/>
      <c r="G101" s="15"/>
      <c r="H101" s="15">
        <v>-1.68618118762969E-2</v>
      </c>
      <c r="I101" s="15">
        <v>0.24273114383220601</v>
      </c>
      <c r="J101" s="15">
        <f t="shared" si="7"/>
        <v>6.4479221099920589E-4</v>
      </c>
      <c r="K101" s="15">
        <f t="shared" si="8"/>
        <v>-6.4274891857810101E-4</v>
      </c>
    </row>
    <row r="102" spans="1:11" hidden="1" x14ac:dyDescent="0.25">
      <c r="A102" s="3">
        <v>102</v>
      </c>
      <c r="B102" s="15">
        <v>-3.7787383794784503E-2</v>
      </c>
      <c r="C102" s="15">
        <v>-0.206112993955612</v>
      </c>
      <c r="D102" s="15">
        <f t="shared" si="5"/>
        <v>-1.2470649260480221E-3</v>
      </c>
      <c r="E102" s="15">
        <f t="shared" si="6"/>
        <v>-2.849811583898354E-3</v>
      </c>
      <c r="F102" s="15"/>
      <c r="G102" s="15"/>
      <c r="H102" s="15">
        <v>-1.68058717250823E-2</v>
      </c>
      <c r="I102" s="15">
        <v>0.24267718136310501</v>
      </c>
      <c r="J102" s="15">
        <f t="shared" si="7"/>
        <v>5.8885205978460517E-4</v>
      </c>
      <c r="K102" s="15">
        <f t="shared" si="8"/>
        <v>-5.8878644947710224E-4</v>
      </c>
    </row>
    <row r="103" spans="1:11" hidden="1" x14ac:dyDescent="0.25">
      <c r="A103" s="3">
        <v>103</v>
      </c>
      <c r="B103" s="15">
        <v>-3.7762709856033298E-2</v>
      </c>
      <c r="C103" s="15">
        <v>-0.205997393727302</v>
      </c>
      <c r="D103" s="15">
        <f t="shared" si="5"/>
        <v>-1.2717388647992267E-3</v>
      </c>
      <c r="E103" s="15">
        <f t="shared" si="6"/>
        <v>-2.9654118122083573E-3</v>
      </c>
      <c r="F103" s="15"/>
      <c r="G103" s="15"/>
      <c r="H103" s="15">
        <v>-1.6774511337280199E-2</v>
      </c>
      <c r="I103" s="15">
        <v>0.242553905844688</v>
      </c>
      <c r="J103" s="15">
        <f t="shared" si="7"/>
        <v>5.574916719825046E-4</v>
      </c>
      <c r="K103" s="15">
        <f t="shared" si="8"/>
        <v>-4.6551093106009245E-4</v>
      </c>
    </row>
    <row r="104" spans="1:11" hidden="1" x14ac:dyDescent="0.25">
      <c r="A104" s="3">
        <v>104</v>
      </c>
      <c r="B104" s="15">
        <v>-3.7696787118911702E-2</v>
      </c>
      <c r="C104" s="15">
        <v>-0.20595105946063899</v>
      </c>
      <c r="D104" s="15">
        <f t="shared" si="5"/>
        <v>-1.3376616019208226E-3</v>
      </c>
      <c r="E104" s="15">
        <f t="shared" si="6"/>
        <v>-3.0117460788713635E-3</v>
      </c>
      <c r="F104" s="15"/>
      <c r="G104" s="15"/>
      <c r="H104" s="15">
        <v>-1.6764152050018299E-2</v>
      </c>
      <c r="I104" s="15">
        <v>0.24250484049320201</v>
      </c>
      <c r="J104" s="15">
        <f t="shared" si="7"/>
        <v>5.4713238472060485E-4</v>
      </c>
      <c r="K104" s="15">
        <f t="shared" si="8"/>
        <v>-4.1644557957409845E-4</v>
      </c>
    </row>
    <row r="105" spans="1:11" hidden="1" x14ac:dyDescent="0.25">
      <c r="A105" s="3">
        <v>105</v>
      </c>
      <c r="B105" s="15">
        <v>-3.7658363580703701E-2</v>
      </c>
      <c r="C105" s="15">
        <v>-0.205925632119178</v>
      </c>
      <c r="D105" s="15">
        <f t="shared" si="5"/>
        <v>-1.3760851401288243E-3</v>
      </c>
      <c r="E105" s="15">
        <f t="shared" si="6"/>
        <v>-3.0371734203323564E-3</v>
      </c>
      <c r="F105" s="15"/>
      <c r="G105" s="15"/>
      <c r="H105" s="15">
        <v>-1.67632102966308E-2</v>
      </c>
      <c r="I105" s="15">
        <v>0.242453232407569</v>
      </c>
      <c r="J105" s="15">
        <f t="shared" si="7"/>
        <v>5.461906313331058E-4</v>
      </c>
      <c r="K105" s="15">
        <f t="shared" si="8"/>
        <v>-3.6483749394108922E-4</v>
      </c>
    </row>
    <row r="106" spans="1:11" hidden="1" x14ac:dyDescent="0.25">
      <c r="A106" s="3">
        <v>106</v>
      </c>
      <c r="B106" s="15">
        <v>-3.7571722269058201E-2</v>
      </c>
      <c r="C106" s="15">
        <v>-0.205918380618095</v>
      </c>
      <c r="D106" s="15">
        <f t="shared" si="5"/>
        <v>-1.4627264517743238E-3</v>
      </c>
      <c r="E106" s="15">
        <f t="shared" si="6"/>
        <v>-3.0444249214153507E-3</v>
      </c>
      <c r="F106" s="15"/>
      <c r="G106" s="15"/>
      <c r="H106" s="15">
        <v>-1.67577481269836E-2</v>
      </c>
      <c r="I106" s="15">
        <v>0.24244456827640501</v>
      </c>
      <c r="J106" s="15">
        <f t="shared" si="7"/>
        <v>5.4072846168590552E-4</v>
      </c>
      <c r="K106" s="15">
        <f t="shared" si="8"/>
        <v>-3.5617336277710132E-4</v>
      </c>
    </row>
    <row r="107" spans="1:11" hidden="1" x14ac:dyDescent="0.25">
      <c r="A107" s="3">
        <v>107</v>
      </c>
      <c r="B107" s="15">
        <v>-3.7479430437087999E-2</v>
      </c>
      <c r="C107" s="15">
        <v>-0.20586606621742201</v>
      </c>
      <c r="D107" s="15">
        <f t="shared" si="5"/>
        <v>-1.5550182837445262E-3</v>
      </c>
      <c r="E107" s="15">
        <f t="shared" si="6"/>
        <v>-3.0967393220883432E-3</v>
      </c>
      <c r="F107" s="15"/>
      <c r="G107" s="15"/>
      <c r="H107" s="15">
        <v>-1.6764152050018299E-2</v>
      </c>
      <c r="I107" s="15">
        <v>0.242464533448219</v>
      </c>
      <c r="J107" s="15">
        <f t="shared" si="7"/>
        <v>5.4713238472060485E-4</v>
      </c>
      <c r="K107" s="15">
        <f t="shared" si="8"/>
        <v>-3.761385345910917E-4</v>
      </c>
    </row>
    <row r="108" spans="1:11" hidden="1" x14ac:dyDescent="0.25">
      <c r="A108" s="3">
        <v>108</v>
      </c>
      <c r="B108" s="15">
        <v>-3.7450141906738198E-2</v>
      </c>
      <c r="C108" s="15">
        <v>-0.20578319191932601</v>
      </c>
      <c r="D108" s="15">
        <f t="shared" si="5"/>
        <v>-1.5843068140943273E-3</v>
      </c>
      <c r="E108" s="15">
        <f t="shared" si="6"/>
        <v>-3.1796136201843461E-3</v>
      </c>
      <c r="F108" s="15"/>
      <c r="G108" s="15"/>
      <c r="H108" s="15">
        <v>-1.6755770444869901E-2</v>
      </c>
      <c r="I108" s="15">
        <v>0.24259374201297701</v>
      </c>
      <c r="J108" s="15">
        <f t="shared" si="7"/>
        <v>5.3875077957220643E-4</v>
      </c>
      <c r="K108" s="15">
        <f t="shared" si="8"/>
        <v>-5.053470993491016E-4</v>
      </c>
    </row>
    <row r="109" spans="1:11" hidden="1" x14ac:dyDescent="0.25">
      <c r="A109" s="3">
        <v>109</v>
      </c>
      <c r="B109" s="15">
        <v>-3.7413601875305097E-2</v>
      </c>
      <c r="C109" s="15">
        <v>-0.205727863907814</v>
      </c>
      <c r="D109" s="15">
        <f t="shared" si="5"/>
        <v>-1.620846845527428E-3</v>
      </c>
      <c r="E109" s="15">
        <f t="shared" si="6"/>
        <v>-3.2349416316963531E-3</v>
      </c>
      <c r="F109" s="15"/>
      <c r="G109" s="15"/>
      <c r="H109" s="15">
        <v>-1.67277061939239E-2</v>
      </c>
      <c r="I109" s="15">
        <v>0.242629669904708</v>
      </c>
      <c r="J109" s="15">
        <f t="shared" si="7"/>
        <v>5.1068652862620509E-4</v>
      </c>
      <c r="K109" s="15">
        <f t="shared" si="8"/>
        <v>-5.4127499108008736E-4</v>
      </c>
    </row>
    <row r="110" spans="1:11" hidden="1" x14ac:dyDescent="0.25">
      <c r="A110" s="3">
        <v>110</v>
      </c>
      <c r="B110" s="15">
        <v>-3.7406821250915497E-2</v>
      </c>
      <c r="C110" s="15">
        <v>-0.205696173906326</v>
      </c>
      <c r="D110" s="15">
        <f t="shared" si="5"/>
        <v>-1.6276274699170284E-3</v>
      </c>
      <c r="E110" s="15">
        <f t="shared" si="6"/>
        <v>-3.2666316331843581E-3</v>
      </c>
      <c r="F110" s="15"/>
      <c r="G110" s="15"/>
      <c r="H110" s="15">
        <v>-1.6760667562484701E-2</v>
      </c>
      <c r="I110" s="15">
        <v>0.24266225457191401</v>
      </c>
      <c r="J110" s="15">
        <f t="shared" si="7"/>
        <v>5.4364789718700651E-4</v>
      </c>
      <c r="K110" s="15">
        <f t="shared" si="8"/>
        <v>-5.7385965828610219E-4</v>
      </c>
    </row>
    <row r="111" spans="1:11" hidden="1" x14ac:dyDescent="0.25">
      <c r="A111" s="3">
        <v>111</v>
      </c>
      <c r="B111" s="15">
        <v>-3.7434697151183999E-2</v>
      </c>
      <c r="C111" s="15">
        <v>-0.20564522504806501</v>
      </c>
      <c r="D111" s="15">
        <f t="shared" si="5"/>
        <v>-1.5997515696485262E-3</v>
      </c>
      <c r="E111" s="15">
        <f t="shared" si="6"/>
        <v>-3.3175804914453433E-3</v>
      </c>
      <c r="F111" s="15"/>
      <c r="G111" s="15"/>
      <c r="H111" s="15">
        <v>-1.6790897846221901E-2</v>
      </c>
      <c r="I111" s="15">
        <v>0.24274428129196099</v>
      </c>
      <c r="J111" s="15">
        <f t="shared" si="7"/>
        <v>5.7387818092420606E-4</v>
      </c>
      <c r="K111" s="15">
        <f t="shared" si="8"/>
        <v>-6.558863783330815E-4</v>
      </c>
    </row>
    <row r="112" spans="1:11" hidden="1" x14ac:dyDescent="0.25">
      <c r="A112" s="3">
        <v>112</v>
      </c>
      <c r="B112" s="15">
        <v>-3.7444208860397302E-2</v>
      </c>
      <c r="C112" s="15">
        <v>-0.20565497219562501</v>
      </c>
      <c r="D112" s="15">
        <f t="shared" si="5"/>
        <v>-1.5902398604352233E-3</v>
      </c>
      <c r="E112" s="15">
        <f t="shared" si="6"/>
        <v>-3.3078333438853469E-3</v>
      </c>
      <c r="F112" s="15"/>
      <c r="G112" s="15"/>
      <c r="H112" s="15">
        <v>-1.67989027500152E-2</v>
      </c>
      <c r="I112" s="15">
        <v>0.242754169702529</v>
      </c>
      <c r="J112" s="15">
        <f t="shared" si="7"/>
        <v>5.8188308471750563E-4</v>
      </c>
      <c r="K112" s="15">
        <f t="shared" si="8"/>
        <v>-6.6577478890109121E-4</v>
      </c>
    </row>
    <row r="113" spans="1:11" hidden="1" x14ac:dyDescent="0.25">
      <c r="A113" s="3">
        <v>113</v>
      </c>
      <c r="B113" s="15">
        <v>-3.7552133798599202E-2</v>
      </c>
      <c r="C113" s="15">
        <v>-0.20557586491107899</v>
      </c>
      <c r="D113" s="15">
        <f t="shared" si="5"/>
        <v>-1.4823149222333229E-3</v>
      </c>
      <c r="E113" s="15">
        <f t="shared" si="6"/>
        <v>-3.3869406284313675E-3</v>
      </c>
      <c r="F113" s="15"/>
      <c r="G113" s="15"/>
      <c r="H113" s="15">
        <v>-1.6773381233215302E-2</v>
      </c>
      <c r="I113" s="15">
        <v>0.24285498440265599</v>
      </c>
      <c r="J113" s="15">
        <f t="shared" si="7"/>
        <v>5.5636156791760705E-4</v>
      </c>
      <c r="K113" s="15">
        <f t="shared" si="8"/>
        <v>-7.6658948902808E-4</v>
      </c>
    </row>
    <row r="114" spans="1:11" hidden="1" x14ac:dyDescent="0.25">
      <c r="A114" s="3">
        <v>114</v>
      </c>
      <c r="B114" s="15">
        <v>-3.7610805034637401E-2</v>
      </c>
      <c r="C114" s="15">
        <v>-0.205614476799964</v>
      </c>
      <c r="D114" s="15">
        <f t="shared" si="5"/>
        <v>-1.4236436861951238E-3</v>
      </c>
      <c r="E114" s="15">
        <f t="shared" si="6"/>
        <v>-3.3483287395463524E-3</v>
      </c>
      <c r="F114" s="15"/>
      <c r="G114" s="15"/>
      <c r="H114" s="15">
        <v>-1.67644345760345E-2</v>
      </c>
      <c r="I114" s="15">
        <v>0.24286218881607</v>
      </c>
      <c r="J114" s="15">
        <f t="shared" si="7"/>
        <v>5.4741491073680495E-4</v>
      </c>
      <c r="K114" s="15">
        <f t="shared" si="8"/>
        <v>-7.7379390244208812E-4</v>
      </c>
    </row>
    <row r="115" spans="1:11" hidden="1" x14ac:dyDescent="0.25">
      <c r="A115" s="3">
        <v>115</v>
      </c>
      <c r="B115" s="15">
        <v>-3.7666462659835802E-2</v>
      </c>
      <c r="C115" s="15">
        <v>-0.20566726207733099</v>
      </c>
      <c r="D115" s="15">
        <f t="shared" si="5"/>
        <v>-1.3679860609967232E-3</v>
      </c>
      <c r="E115" s="15">
        <f t="shared" si="6"/>
        <v>-3.2955434621793622E-3</v>
      </c>
      <c r="F115" s="15"/>
      <c r="G115" s="15"/>
      <c r="H115" s="15">
        <v>-1.68035173416137E-2</v>
      </c>
      <c r="I115" s="15">
        <v>0.242870617508888</v>
      </c>
      <c r="J115" s="15">
        <f t="shared" si="7"/>
        <v>5.86497676316005E-4</v>
      </c>
      <c r="K115" s="15">
        <f t="shared" si="8"/>
        <v>-7.822225952600903E-4</v>
      </c>
    </row>
    <row r="116" spans="1:11" hidden="1" x14ac:dyDescent="0.25">
      <c r="A116" s="3">
        <v>116</v>
      </c>
      <c r="B116" s="15">
        <v>-3.7747547626495299E-2</v>
      </c>
      <c r="C116" s="15">
        <v>-0.205844876766204</v>
      </c>
      <c r="D116" s="15">
        <f t="shared" si="5"/>
        <v>-1.2869010943372255E-3</v>
      </c>
      <c r="E116" s="15">
        <f t="shared" si="6"/>
        <v>-3.1179287733063554E-3</v>
      </c>
      <c r="F116" s="15"/>
      <c r="G116" s="15"/>
      <c r="H116" s="15">
        <v>-1.6841187477111799E-2</v>
      </c>
      <c r="I116" s="15">
        <v>0.24309546113014199</v>
      </c>
      <c r="J116" s="15">
        <f t="shared" si="7"/>
        <v>6.2416781181410391E-4</v>
      </c>
      <c r="K116" s="15">
        <f t="shared" si="8"/>
        <v>-1.0070662165140853E-3</v>
      </c>
    </row>
    <row r="117" spans="1:11" hidden="1" x14ac:dyDescent="0.25">
      <c r="A117" s="3">
        <v>117</v>
      </c>
      <c r="B117" s="15">
        <v>-3.7841817140579201E-2</v>
      </c>
      <c r="C117" s="15">
        <v>-0.20597465038299501</v>
      </c>
      <c r="D117" s="15">
        <f t="shared" si="5"/>
        <v>-1.1926315802533241E-3</v>
      </c>
      <c r="E117" s="15">
        <f t="shared" si="6"/>
        <v>-2.9881551565153486E-3</v>
      </c>
      <c r="F117" s="15"/>
      <c r="G117" s="15"/>
      <c r="H117" s="15">
        <v>-1.6858327388763399E-2</v>
      </c>
      <c r="I117" s="15">
        <v>0.24327778458595201</v>
      </c>
      <c r="J117" s="15">
        <f t="shared" si="7"/>
        <v>6.4130772346570469E-4</v>
      </c>
      <c r="K117" s="15">
        <f t="shared" si="8"/>
        <v>-1.1893896723240982E-3</v>
      </c>
    </row>
    <row r="118" spans="1:11" hidden="1" x14ac:dyDescent="0.25">
      <c r="A118" s="3">
        <v>118</v>
      </c>
      <c r="B118" s="15">
        <v>-3.7941548824310299E-2</v>
      </c>
      <c r="C118" s="15">
        <v>-0.20615753889083799</v>
      </c>
      <c r="D118" s="15">
        <f t="shared" si="5"/>
        <v>-1.0928998965222259E-3</v>
      </c>
      <c r="E118" s="15">
        <f t="shared" si="6"/>
        <v>-2.8052666486723665E-3</v>
      </c>
      <c r="F118" s="15"/>
      <c r="G118" s="15"/>
      <c r="H118" s="15">
        <v>-1.6908240318298299E-2</v>
      </c>
      <c r="I118" s="15">
        <v>0.24335157096385901</v>
      </c>
      <c r="J118" s="15">
        <f t="shared" si="7"/>
        <v>6.9122065300060431E-4</v>
      </c>
      <c r="K118" s="15">
        <f t="shared" si="8"/>
        <v>-1.2631760502311018E-3</v>
      </c>
    </row>
    <row r="119" spans="1:11" hidden="1" x14ac:dyDescent="0.25">
      <c r="A119" s="3">
        <v>119</v>
      </c>
      <c r="B119" s="15">
        <v>-3.7992026805877599E-2</v>
      </c>
      <c r="C119" s="15">
        <v>-0.20623396217823001</v>
      </c>
      <c r="D119" s="15">
        <f t="shared" si="5"/>
        <v>-1.042421914954926E-3</v>
      </c>
      <c r="E119" s="15">
        <f t="shared" si="6"/>
        <v>-2.7288433612803475E-3</v>
      </c>
      <c r="F119" s="15"/>
      <c r="G119" s="15"/>
      <c r="H119" s="15">
        <v>-1.6952220201492299E-2</v>
      </c>
      <c r="I119" s="15">
        <v>0.24335025250911699</v>
      </c>
      <c r="J119" s="15">
        <f t="shared" si="7"/>
        <v>7.3520053619460443E-4</v>
      </c>
      <c r="K119" s="15">
        <f t="shared" si="8"/>
        <v>-1.2618575954890798E-3</v>
      </c>
    </row>
    <row r="120" spans="1:11" hidden="1" x14ac:dyDescent="0.25">
      <c r="A120" s="3">
        <v>120</v>
      </c>
      <c r="B120" s="15">
        <v>-3.8063505887985197E-2</v>
      </c>
      <c r="C120" s="15">
        <v>-0.20651262700557699</v>
      </c>
      <c r="D120" s="15">
        <f t="shared" si="5"/>
        <v>-9.7094283284732824E-4</v>
      </c>
      <c r="E120" s="15">
        <f t="shared" si="6"/>
        <v>-2.450178533933367E-3</v>
      </c>
      <c r="F120" s="15"/>
      <c r="G120" s="15"/>
      <c r="H120" s="15">
        <v>-1.7027466297149602E-2</v>
      </c>
      <c r="I120" s="15">
        <v>0.24361088275909401</v>
      </c>
      <c r="J120" s="15">
        <f t="shared" si="7"/>
        <v>8.1044663185190699E-4</v>
      </c>
      <c r="K120" s="15">
        <f t="shared" si="8"/>
        <v>-1.5224878454661028E-3</v>
      </c>
    </row>
    <row r="121" spans="1:11" hidden="1" x14ac:dyDescent="0.25">
      <c r="A121" s="3">
        <v>121</v>
      </c>
      <c r="B121" s="15">
        <v>-3.8162484169006299E-2</v>
      </c>
      <c r="C121" s="15">
        <v>-0.20691668629646301</v>
      </c>
      <c r="D121" s="15">
        <f t="shared" si="5"/>
        <v>-8.7196455182622645E-4</v>
      </c>
      <c r="E121" s="15">
        <f t="shared" si="6"/>
        <v>-2.0461192430473452E-3</v>
      </c>
      <c r="F121" s="15"/>
      <c r="G121" s="15"/>
      <c r="H121" s="15">
        <v>-1.70703160762786E-2</v>
      </c>
      <c r="I121" s="15">
        <v>0.24380285918712599</v>
      </c>
      <c r="J121" s="15">
        <f t="shared" si="7"/>
        <v>8.5329641098090547E-4</v>
      </c>
      <c r="K121" s="15">
        <f t="shared" si="8"/>
        <v>-1.7144642734980842E-3</v>
      </c>
    </row>
    <row r="122" spans="1:11" hidden="1" x14ac:dyDescent="0.25">
      <c r="A122" s="3">
        <v>122</v>
      </c>
      <c r="B122" s="15">
        <v>-3.8196669816970799E-2</v>
      </c>
      <c r="C122" s="15">
        <v>-0.20693429708480801</v>
      </c>
      <c r="D122" s="15">
        <f t="shared" si="5"/>
        <v>-8.3777890386172588E-4</v>
      </c>
      <c r="E122" s="15">
        <f t="shared" si="6"/>
        <v>-2.0285084547023435E-3</v>
      </c>
      <c r="F122" s="15"/>
      <c r="G122" s="15"/>
      <c r="H122" s="15">
        <v>-1.7084819078445401E-2</v>
      </c>
      <c r="I122" s="15">
        <v>0.24411010622978199</v>
      </c>
      <c r="J122" s="15">
        <f t="shared" si="7"/>
        <v>8.6779941314770598E-4</v>
      </c>
      <c r="K122" s="15">
        <f t="shared" si="8"/>
        <v>-2.0217113161540845E-3</v>
      </c>
    </row>
    <row r="123" spans="1:11" hidden="1" x14ac:dyDescent="0.25">
      <c r="A123" s="3">
        <v>123</v>
      </c>
      <c r="B123" s="15">
        <v>-3.8215504884719802E-2</v>
      </c>
      <c r="C123" s="15">
        <v>-0.20694216072559299</v>
      </c>
      <c r="D123" s="15">
        <f t="shared" si="5"/>
        <v>-8.1894383611272326E-4</v>
      </c>
      <c r="E123" s="15">
        <f t="shared" si="6"/>
        <v>-2.0206448139173661E-3</v>
      </c>
      <c r="F123" s="15"/>
      <c r="G123" s="15"/>
      <c r="H123" s="15">
        <v>-1.7093954086303698E-2</v>
      </c>
      <c r="I123" s="15">
        <v>0.244340835809707</v>
      </c>
      <c r="J123" s="15">
        <f t="shared" si="7"/>
        <v>8.7693442100600372E-4</v>
      </c>
      <c r="K123" s="15">
        <f t="shared" si="8"/>
        <v>-2.2524408960790943E-3</v>
      </c>
    </row>
    <row r="124" spans="1:11" hidden="1" x14ac:dyDescent="0.25">
      <c r="A124" s="3">
        <v>124</v>
      </c>
      <c r="B124" s="15">
        <v>-3.8241120576858502E-2</v>
      </c>
      <c r="C124" s="15">
        <v>-0.20727323412895199</v>
      </c>
      <c r="D124" s="15">
        <f t="shared" si="5"/>
        <v>-7.9332814397402307E-4</v>
      </c>
      <c r="E124" s="15">
        <f t="shared" si="6"/>
        <v>-1.6895714105583659E-3</v>
      </c>
      <c r="F124" s="15"/>
      <c r="G124" s="15"/>
      <c r="H124" s="15">
        <v>-1.7092729806899999E-2</v>
      </c>
      <c r="I124" s="15">
        <v>0.24440139055252</v>
      </c>
      <c r="J124" s="15">
        <f t="shared" si="7"/>
        <v>8.7571014160230456E-4</v>
      </c>
      <c r="K124" s="15">
        <f t="shared" si="8"/>
        <v>-2.3129956388920903E-3</v>
      </c>
    </row>
    <row r="125" spans="1:11" hidden="1" x14ac:dyDescent="0.25">
      <c r="A125" s="3">
        <v>125</v>
      </c>
      <c r="B125" s="15">
        <v>-3.8267018795013402E-2</v>
      </c>
      <c r="C125" s="15">
        <v>-0.20740394949912999</v>
      </c>
      <c r="D125" s="15">
        <f t="shared" si="5"/>
        <v>-7.6742992581912278E-4</v>
      </c>
      <c r="E125" s="15">
        <f t="shared" si="6"/>
        <v>-1.5588560403803631E-3</v>
      </c>
      <c r="F125" s="15"/>
      <c r="G125" s="15"/>
      <c r="H125" s="15">
        <v>-1.7061557769775301E-2</v>
      </c>
      <c r="I125" s="15">
        <v>0.24445436418056399</v>
      </c>
      <c r="J125" s="15">
        <f t="shared" si="7"/>
        <v>8.4453810447760597E-4</v>
      </c>
      <c r="K125" s="15">
        <f t="shared" si="8"/>
        <v>-2.3659692669360799E-3</v>
      </c>
    </row>
    <row r="126" spans="1:11" hidden="1" x14ac:dyDescent="0.25">
      <c r="A126" s="3">
        <v>126</v>
      </c>
      <c r="B126" s="15">
        <v>-3.8310056924819903E-2</v>
      </c>
      <c r="C126" s="15">
        <v>-0.20750504672527301</v>
      </c>
      <c r="D126" s="15">
        <f t="shared" si="5"/>
        <v>-7.2439179601262171E-4</v>
      </c>
      <c r="E126" s="15">
        <f t="shared" si="6"/>
        <v>-1.4577588142373477E-3</v>
      </c>
      <c r="F126" s="15"/>
      <c r="G126" s="15"/>
      <c r="H126" s="15">
        <v>-1.7069939374923699E-2</v>
      </c>
      <c r="I126" s="15">
        <v>0.24446575939655299</v>
      </c>
      <c r="J126" s="15">
        <f t="shared" si="7"/>
        <v>8.5291970962600439E-4</v>
      </c>
      <c r="K126" s="15">
        <f t="shared" si="8"/>
        <v>-2.3773644829250817E-3</v>
      </c>
    </row>
    <row r="127" spans="1:11" hidden="1" x14ac:dyDescent="0.25">
      <c r="A127" s="3">
        <v>127</v>
      </c>
      <c r="B127" s="15">
        <v>-3.8335672616958603E-2</v>
      </c>
      <c r="C127" s="15">
        <v>-0.20760035216808301</v>
      </c>
      <c r="D127" s="15">
        <f t="shared" si="5"/>
        <v>-6.9877610387392153E-4</v>
      </c>
      <c r="E127" s="15">
        <f t="shared" si="6"/>
        <v>-1.3624533714273468E-3</v>
      </c>
      <c r="F127" s="15"/>
      <c r="G127" s="15"/>
      <c r="H127" s="15">
        <v>-1.7085384130477901E-2</v>
      </c>
      <c r="I127" s="15">
        <v>0.24448925614356901</v>
      </c>
      <c r="J127" s="15">
        <f t="shared" si="7"/>
        <v>8.683644651802068E-4</v>
      </c>
      <c r="K127" s="15">
        <f t="shared" si="8"/>
        <v>-2.4008612299410981E-3</v>
      </c>
    </row>
    <row r="128" spans="1:11" hidden="1" x14ac:dyDescent="0.25">
      <c r="A128" s="3">
        <v>128</v>
      </c>
      <c r="B128" s="15">
        <v>-3.8298285007476798E-2</v>
      </c>
      <c r="C128" s="15">
        <v>-0.20802979171276001</v>
      </c>
      <c r="D128" s="15">
        <f t="shared" si="5"/>
        <v>-7.3616371335572667E-4</v>
      </c>
      <c r="E128" s="15">
        <f t="shared" si="6"/>
        <v>-9.3301382675034517E-4</v>
      </c>
      <c r="F128" s="15"/>
      <c r="G128" s="15"/>
      <c r="H128" s="15">
        <v>-1.70356595516204E-2</v>
      </c>
      <c r="I128" s="15">
        <v>0.24414900064468301</v>
      </c>
      <c r="J128" s="15">
        <f t="shared" si="7"/>
        <v>8.1863988632270568E-4</v>
      </c>
      <c r="K128" s="15">
        <f t="shared" si="8"/>
        <v>-2.0606057310550985E-3</v>
      </c>
    </row>
    <row r="129" spans="1:11" hidden="1" x14ac:dyDescent="0.25">
      <c r="A129" s="3">
        <v>129</v>
      </c>
      <c r="B129" s="15">
        <v>-3.83496105670929E-2</v>
      </c>
      <c r="C129" s="15">
        <v>-0.20806506037712</v>
      </c>
      <c r="D129" s="15">
        <f t="shared" si="5"/>
        <v>-6.8483815373962531E-4</v>
      </c>
      <c r="E129" s="15">
        <f t="shared" si="6"/>
        <v>-8.9774516239035651E-4</v>
      </c>
      <c r="F129" s="15"/>
      <c r="G129" s="15"/>
      <c r="H129" s="15">
        <v>-1.6951184272766099E-2</v>
      </c>
      <c r="I129" s="15">
        <v>0.244165810942649</v>
      </c>
      <c r="J129" s="15">
        <f t="shared" si="7"/>
        <v>7.341646074684044E-4</v>
      </c>
      <c r="K129" s="15">
        <f t="shared" si="8"/>
        <v>-2.0774160290210897E-3</v>
      </c>
    </row>
    <row r="130" spans="1:11" hidden="1" x14ac:dyDescent="0.25">
      <c r="A130" s="3">
        <v>130</v>
      </c>
      <c r="B130" s="15">
        <v>-3.83452785015106E-2</v>
      </c>
      <c r="C130" s="15">
        <v>-0.208061528801918</v>
      </c>
      <c r="D130" s="15">
        <f t="shared" si="5"/>
        <v>-6.8917021932192457E-4</v>
      </c>
      <c r="E130" s="15">
        <f t="shared" si="6"/>
        <v>-9.0127673759235472E-4</v>
      </c>
      <c r="F130" s="15"/>
      <c r="G130" s="15"/>
      <c r="H130" s="15">
        <v>-1.6796736717224099E-2</v>
      </c>
      <c r="I130" s="15">
        <v>0.24402826786041201</v>
      </c>
      <c r="J130" s="15">
        <f t="shared" si="7"/>
        <v>5.7971705192640458E-4</v>
      </c>
      <c r="K130" s="15">
        <f t="shared" si="8"/>
        <v>-1.9398729467841047E-3</v>
      </c>
    </row>
    <row r="131" spans="1:11" hidden="1" x14ac:dyDescent="0.25">
      <c r="A131" s="3">
        <v>131</v>
      </c>
      <c r="B131" s="15">
        <v>-3.8389070034027098E-2</v>
      </c>
      <c r="C131" s="15">
        <v>-0.20798256278037999</v>
      </c>
      <c r="D131" s="15">
        <f t="shared" ref="D131:D194" si="9">$B$213-B131</f>
        <v>-6.4537868680542704E-4</v>
      </c>
      <c r="E131" s="15">
        <f t="shared" ref="E131:E194" si="10">$C$213-C131</f>
        <v>-9.8024275913036196E-4</v>
      </c>
      <c r="F131" s="15"/>
      <c r="G131" s="15"/>
      <c r="H131" s="15">
        <v>-1.6670635938644401E-2</v>
      </c>
      <c r="I131" s="15">
        <v>0.24393814206123299</v>
      </c>
      <c r="J131" s="15">
        <f t="shared" ref="J131:J194" si="11">$H$213-H131</f>
        <v>4.5361627334670682E-4</v>
      </c>
      <c r="K131" s="15">
        <f t="shared" ref="K131:K194" si="12">$I$213-I131</f>
        <v>-1.8497471476050797E-3</v>
      </c>
    </row>
    <row r="132" spans="1:11" hidden="1" x14ac:dyDescent="0.25">
      <c r="A132" s="3">
        <v>132</v>
      </c>
      <c r="B132" s="15">
        <v>-3.8402725458145097E-2</v>
      </c>
      <c r="C132" s="15">
        <v>-0.208005447387695</v>
      </c>
      <c r="D132" s="15">
        <f t="shared" si="9"/>
        <v>-6.3172326268742807E-4</v>
      </c>
      <c r="E132" s="15">
        <f t="shared" si="10"/>
        <v>-9.5735815181535733E-4</v>
      </c>
      <c r="F132" s="15"/>
      <c r="G132" s="15"/>
      <c r="H132" s="15">
        <v>-1.65698683261871E-2</v>
      </c>
      <c r="I132" s="15">
        <v>0.243874856233596</v>
      </c>
      <c r="J132" s="15">
        <f t="shared" si="11"/>
        <v>3.5284866088940506E-4</v>
      </c>
      <c r="K132" s="15">
        <f t="shared" si="12"/>
        <v>-1.7864613199680968E-3</v>
      </c>
    </row>
    <row r="133" spans="1:11" hidden="1" x14ac:dyDescent="0.25">
      <c r="A133" s="3">
        <v>133</v>
      </c>
      <c r="B133" s="15">
        <v>-3.84039497375488E-2</v>
      </c>
      <c r="C133" s="15">
        <v>-0.20840164303779601</v>
      </c>
      <c r="D133" s="15">
        <f t="shared" si="9"/>
        <v>-6.3049898328372544E-4</v>
      </c>
      <c r="E133" s="15">
        <f t="shared" si="10"/>
        <v>-5.6116250171434068E-4</v>
      </c>
      <c r="F133" s="15"/>
      <c r="G133" s="15"/>
      <c r="H133" s="15">
        <v>-1.6474186182022E-2</v>
      </c>
      <c r="I133" s="15">
        <v>0.24348793685436201</v>
      </c>
      <c r="J133" s="15">
        <f t="shared" si="11"/>
        <v>2.5716651672430535E-4</v>
      </c>
      <c r="K133" s="15">
        <f t="shared" si="12"/>
        <v>-1.3995419407341059E-3</v>
      </c>
    </row>
    <row r="134" spans="1:11" hidden="1" x14ac:dyDescent="0.25">
      <c r="A134" s="3">
        <v>134</v>
      </c>
      <c r="B134" s="15">
        <v>-3.8459513187408402E-2</v>
      </c>
      <c r="C134" s="15">
        <v>-0.20860708653926799</v>
      </c>
      <c r="D134" s="15">
        <f t="shared" si="9"/>
        <v>-5.7493553342412296E-4</v>
      </c>
      <c r="E134" s="15">
        <f t="shared" si="10"/>
        <v>-3.5571900024236602E-4</v>
      </c>
      <c r="F134" s="15"/>
      <c r="G134" s="15"/>
      <c r="H134" s="15">
        <v>-1.6299114227294902E-2</v>
      </c>
      <c r="I134" s="15">
        <v>0.243285130262374</v>
      </c>
      <c r="J134" s="15">
        <f t="shared" si="11"/>
        <v>8.2094561997207022E-5</v>
      </c>
      <c r="K134" s="15">
        <f t="shared" si="12"/>
        <v>-1.1967353487460919E-3</v>
      </c>
    </row>
    <row r="135" spans="1:11" hidden="1" x14ac:dyDescent="0.25">
      <c r="A135" s="3">
        <v>135</v>
      </c>
      <c r="B135" s="15">
        <v>-3.8458571434020997E-2</v>
      </c>
      <c r="C135" s="15">
        <v>-0.20876257002353599</v>
      </c>
      <c r="D135" s="15">
        <f t="shared" si="9"/>
        <v>-5.7587728681152833E-4</v>
      </c>
      <c r="E135" s="15">
        <f t="shared" si="10"/>
        <v>-2.002355159743674E-4</v>
      </c>
      <c r="F135" s="15"/>
      <c r="G135" s="15"/>
      <c r="H135" s="15">
        <v>-1.6118956804275501E-2</v>
      </c>
      <c r="I135" s="15">
        <v>0.24312653899192799</v>
      </c>
      <c r="J135" s="15">
        <f t="shared" si="11"/>
        <v>-9.806286102219397E-5</v>
      </c>
      <c r="K135" s="15">
        <f t="shared" si="12"/>
        <v>-1.0381440783000795E-3</v>
      </c>
    </row>
    <row r="136" spans="1:11" hidden="1" x14ac:dyDescent="0.25">
      <c r="A136" s="3">
        <v>136</v>
      </c>
      <c r="B136" s="15">
        <v>-3.8460831642150799E-2</v>
      </c>
      <c r="C136" s="15">
        <v>-0.20896716594695999</v>
      </c>
      <c r="D136" s="15">
        <f t="shared" si="9"/>
        <v>-5.7361707868172629E-4</v>
      </c>
      <c r="E136" s="15">
        <f t="shared" si="10"/>
        <v>4.3604074496383927E-6</v>
      </c>
      <c r="F136" s="15"/>
      <c r="G136" s="15"/>
      <c r="H136" s="15">
        <v>-1.6041262149810699E-2</v>
      </c>
      <c r="I136" s="15">
        <v>0.24285823345184299</v>
      </c>
      <c r="J136" s="15">
        <f t="shared" si="11"/>
        <v>-1.7575751548699545E-4</v>
      </c>
      <c r="K136" s="15">
        <f t="shared" si="12"/>
        <v>-7.6983853821507853E-4</v>
      </c>
    </row>
    <row r="137" spans="1:11" hidden="1" x14ac:dyDescent="0.25">
      <c r="A137" s="3">
        <v>137</v>
      </c>
      <c r="B137" s="15">
        <v>-3.8523646593093798E-2</v>
      </c>
      <c r="C137" s="15">
        <v>-0.20893929004669101</v>
      </c>
      <c r="D137" s="15">
        <f t="shared" si="9"/>
        <v>-5.1080212773872702E-4</v>
      </c>
      <c r="E137" s="15">
        <f t="shared" si="10"/>
        <v>-2.351549281934262E-5</v>
      </c>
      <c r="F137" s="15"/>
      <c r="G137" s="15"/>
      <c r="H137" s="15">
        <v>-1.60037803649902E-2</v>
      </c>
      <c r="I137" s="15">
        <v>0.242831676006317</v>
      </c>
      <c r="J137" s="15">
        <f t="shared" si="11"/>
        <v>-2.1323930030749463E-4</v>
      </c>
      <c r="K137" s="15">
        <f t="shared" si="12"/>
        <v>-7.4328109268909093E-4</v>
      </c>
    </row>
    <row r="138" spans="1:11" hidden="1" x14ac:dyDescent="0.25">
      <c r="A138" s="3">
        <v>138</v>
      </c>
      <c r="B138" s="15">
        <v>-3.8610852956771802E-2</v>
      </c>
      <c r="C138" s="15">
        <v>-0.208921632170677</v>
      </c>
      <c r="D138" s="15">
        <f t="shared" si="9"/>
        <v>-4.2359576406072325E-4</v>
      </c>
      <c r="E138" s="15">
        <f t="shared" si="10"/>
        <v>-4.1173368833358204E-5</v>
      </c>
      <c r="F138" s="15"/>
      <c r="G138" s="15"/>
      <c r="H138" s="15">
        <v>-1.60224270820617E-2</v>
      </c>
      <c r="I138" s="15">
        <v>0.24290395557880401</v>
      </c>
      <c r="J138" s="15">
        <f t="shared" si="11"/>
        <v>-1.945925832359946E-4</v>
      </c>
      <c r="K138" s="15">
        <f t="shared" si="12"/>
        <v>-8.155606651761016E-4</v>
      </c>
    </row>
    <row r="139" spans="1:11" hidden="1" x14ac:dyDescent="0.25">
      <c r="A139" s="3">
        <v>139</v>
      </c>
      <c r="B139" s="15">
        <v>-3.8695045709609903E-2</v>
      </c>
      <c r="C139" s="15">
        <v>-0.20891701757907799</v>
      </c>
      <c r="D139" s="15">
        <f t="shared" si="9"/>
        <v>-3.3940301122262206E-4</v>
      </c>
      <c r="E139" s="15">
        <f t="shared" si="10"/>
        <v>-4.5787960432364105E-5</v>
      </c>
      <c r="F139" s="15"/>
      <c r="G139" s="15"/>
      <c r="H139" s="15">
        <v>-1.60775196552276E-2</v>
      </c>
      <c r="I139" s="15">
        <v>0.24292571008205399</v>
      </c>
      <c r="J139" s="15">
        <f t="shared" si="11"/>
        <v>-1.395000100700948E-4</v>
      </c>
      <c r="K139" s="15">
        <f t="shared" si="12"/>
        <v>-8.3731516842608378E-4</v>
      </c>
    </row>
    <row r="140" spans="1:11" hidden="1" x14ac:dyDescent="0.25">
      <c r="A140" s="3">
        <v>140</v>
      </c>
      <c r="B140" s="15">
        <v>-3.8807020187377902E-2</v>
      </c>
      <c r="C140" s="15">
        <v>-0.20890227913856499</v>
      </c>
      <c r="D140" s="15">
        <f t="shared" si="9"/>
        <v>-2.2742853345462249E-4</v>
      </c>
      <c r="E140" s="15">
        <f t="shared" si="10"/>
        <v>-6.0526400945365433E-5</v>
      </c>
      <c r="F140" s="15"/>
      <c r="G140" s="15"/>
      <c r="H140" s="15">
        <v>-1.6074223518371501E-2</v>
      </c>
      <c r="I140" s="15">
        <v>0.24296399235725399</v>
      </c>
      <c r="J140" s="15">
        <f t="shared" si="11"/>
        <v>-1.4279614692619402E-4</v>
      </c>
      <c r="K140" s="15">
        <f t="shared" si="12"/>
        <v>-8.7559744362608605E-4</v>
      </c>
    </row>
    <row r="141" spans="1:11" hidden="1" x14ac:dyDescent="0.25">
      <c r="A141" s="3">
        <v>141</v>
      </c>
      <c r="B141" s="15">
        <v>-3.8957041501998899E-2</v>
      </c>
      <c r="C141" s="15">
        <v>-0.20891395688056899</v>
      </c>
      <c r="D141" s="15">
        <f t="shared" si="9"/>
        <v>-7.740721883362639E-5</v>
      </c>
      <c r="E141" s="15">
        <f t="shared" si="10"/>
        <v>-4.8848658941363921E-5</v>
      </c>
      <c r="F141" s="15"/>
      <c r="G141" s="15"/>
      <c r="H141" s="15">
        <v>-1.6055105924606301E-2</v>
      </c>
      <c r="I141" s="15">
        <v>0.24303095102310099</v>
      </c>
      <c r="J141" s="15">
        <f t="shared" si="11"/>
        <v>-1.6191374069139328E-4</v>
      </c>
      <c r="K141" s="15">
        <f t="shared" si="12"/>
        <v>-9.4255610947308055E-4</v>
      </c>
    </row>
    <row r="142" spans="1:11" hidden="1" x14ac:dyDescent="0.25">
      <c r="A142" s="3">
        <v>142</v>
      </c>
      <c r="B142" s="15">
        <v>-3.9029085636138897E-2</v>
      </c>
      <c r="C142" s="15">
        <v>-0.20885236620903</v>
      </c>
      <c r="D142" s="15">
        <f t="shared" si="9"/>
        <v>-5.3630846936283949E-6</v>
      </c>
      <c r="E142" s="15">
        <f t="shared" si="10"/>
        <v>-1.1043933048035526E-4</v>
      </c>
      <c r="F142" s="15"/>
      <c r="G142" s="15"/>
      <c r="H142" s="15">
        <v>-1.6028548479080199E-2</v>
      </c>
      <c r="I142" s="15">
        <v>0.24304997444152801</v>
      </c>
      <c r="J142" s="15">
        <f t="shared" si="11"/>
        <v>-1.8847118621749537E-4</v>
      </c>
      <c r="K142" s="15">
        <f t="shared" si="12"/>
        <v>-9.615795279001027E-4</v>
      </c>
    </row>
    <row r="143" spans="1:11" hidden="1" x14ac:dyDescent="0.25">
      <c r="A143" s="3">
        <v>143</v>
      </c>
      <c r="B143" s="15">
        <v>-3.90415167808532E-2</v>
      </c>
      <c r="C143" s="15">
        <v>-0.20884600937366399</v>
      </c>
      <c r="D143" s="15">
        <f t="shared" si="9"/>
        <v>7.0680600206748934E-6</v>
      </c>
      <c r="E143" s="15">
        <f t="shared" si="10"/>
        <v>-1.1679616584636676E-4</v>
      </c>
      <c r="F143" s="15"/>
      <c r="G143" s="15"/>
      <c r="H143" s="15">
        <v>-1.6024122238159098E-2</v>
      </c>
      <c r="I143" s="15">
        <v>0.24305609583854601</v>
      </c>
      <c r="J143" s="15">
        <f t="shared" si="11"/>
        <v>-1.9289742713859623E-4</v>
      </c>
      <c r="K143" s="15">
        <f t="shared" si="12"/>
        <v>-9.6770092491810233E-4</v>
      </c>
    </row>
    <row r="144" spans="1:11" hidden="1" x14ac:dyDescent="0.25">
      <c r="A144" s="3">
        <v>144</v>
      </c>
      <c r="B144" s="15">
        <v>-3.9040575027465801E-2</v>
      </c>
      <c r="C144" s="15">
        <v>-0.20882401943206699</v>
      </c>
      <c r="D144" s="15">
        <f t="shared" si="9"/>
        <v>6.1263066332764571E-6</v>
      </c>
      <c r="E144" s="15">
        <f t="shared" si="10"/>
        <v>-1.3878610744336162E-4</v>
      </c>
      <c r="F144" s="15"/>
      <c r="G144" s="15"/>
      <c r="H144" s="15">
        <v>-1.60169649124145E-2</v>
      </c>
      <c r="I144" s="15">
        <v>0.243090234398841</v>
      </c>
      <c r="J144" s="15">
        <f t="shared" si="11"/>
        <v>-2.0005475288319488E-4</v>
      </c>
      <c r="K144" s="15">
        <f t="shared" si="12"/>
        <v>-1.0018394852130963E-3</v>
      </c>
    </row>
    <row r="145" spans="1:11" hidden="1" x14ac:dyDescent="0.25">
      <c r="A145" s="3">
        <v>145</v>
      </c>
      <c r="B145" s="15">
        <v>-3.9041234254837E-2</v>
      </c>
      <c r="C145" s="15">
        <v>-0.20876459479331899</v>
      </c>
      <c r="D145" s="15">
        <f t="shared" si="9"/>
        <v>6.7855340044747914E-6</v>
      </c>
      <c r="E145" s="15">
        <f t="shared" si="10"/>
        <v>-1.9821074619136292E-4</v>
      </c>
      <c r="F145" s="15"/>
      <c r="G145" s="15"/>
      <c r="H145" s="15">
        <v>-1.60244989395141E-2</v>
      </c>
      <c r="I145" s="15">
        <v>0.24306249976158101</v>
      </c>
      <c r="J145" s="15">
        <f t="shared" si="11"/>
        <v>-1.9252072578359453E-4</v>
      </c>
      <c r="K145" s="15">
        <f t="shared" si="12"/>
        <v>-9.7410484795310004E-4</v>
      </c>
    </row>
    <row r="146" spans="1:11" hidden="1" x14ac:dyDescent="0.25">
      <c r="A146" s="3">
        <v>146</v>
      </c>
      <c r="B146" s="15">
        <v>-3.9046225547790497E-2</v>
      </c>
      <c r="C146" s="15">
        <v>-0.20885085940361001</v>
      </c>
      <c r="D146" s="15">
        <f t="shared" si="9"/>
        <v>1.1776826957972386E-5</v>
      </c>
      <c r="E146" s="15">
        <f t="shared" si="10"/>
        <v>-1.1194613590034819E-4</v>
      </c>
      <c r="F146" s="15"/>
      <c r="G146" s="15"/>
      <c r="H146" s="15">
        <v>-1.60526573657989E-2</v>
      </c>
      <c r="I146" s="15">
        <v>0.242791886925697</v>
      </c>
      <c r="J146" s="15">
        <f t="shared" si="11"/>
        <v>-1.6436229949879505E-4</v>
      </c>
      <c r="K146" s="15">
        <f t="shared" si="12"/>
        <v>-7.0349201206909573E-4</v>
      </c>
    </row>
    <row r="147" spans="1:11" hidden="1" x14ac:dyDescent="0.25">
      <c r="A147" s="3">
        <v>147</v>
      </c>
      <c r="B147" s="15">
        <v>-3.9045472145080501E-2</v>
      </c>
      <c r="C147" s="15">
        <v>-0.20874373495578699</v>
      </c>
      <c r="D147" s="15">
        <f t="shared" si="9"/>
        <v>1.1023424247975921E-5</v>
      </c>
      <c r="E147" s="15">
        <f t="shared" si="10"/>
        <v>-2.1907058372336308E-4</v>
      </c>
      <c r="F147" s="15"/>
      <c r="G147" s="15"/>
      <c r="H147" s="15">
        <v>-1.60565185546875E-2</v>
      </c>
      <c r="I147" s="15">
        <v>0.242763822674751</v>
      </c>
      <c r="J147" s="15">
        <f t="shared" si="11"/>
        <v>-1.6050111061019501E-4</v>
      </c>
      <c r="K147" s="15">
        <f t="shared" si="12"/>
        <v>-6.7542776112308744E-4</v>
      </c>
    </row>
    <row r="148" spans="1:11" hidden="1" x14ac:dyDescent="0.25">
      <c r="A148" s="3">
        <v>148</v>
      </c>
      <c r="B148" s="15">
        <v>-3.9041140079498202E-2</v>
      </c>
      <c r="C148" s="15">
        <v>-0.20863241970539001</v>
      </c>
      <c r="D148" s="15">
        <f t="shared" si="9"/>
        <v>6.691358665676661E-6</v>
      </c>
      <c r="E148" s="15">
        <f t="shared" si="10"/>
        <v>-3.3038583412034472E-4</v>
      </c>
      <c r="F148" s="15"/>
      <c r="G148" s="15"/>
      <c r="H148" s="15">
        <v>-1.6100404262542702E-2</v>
      </c>
      <c r="I148" s="15">
        <v>0.2429154920578</v>
      </c>
      <c r="J148" s="15">
        <f t="shared" si="11"/>
        <v>-1.1661540275499302E-4</v>
      </c>
      <c r="K148" s="15">
        <f t="shared" si="12"/>
        <v>-8.2709714417208979E-4</v>
      </c>
    </row>
    <row r="149" spans="1:11" hidden="1" x14ac:dyDescent="0.25">
      <c r="A149" s="3">
        <v>149</v>
      </c>
      <c r="B149" s="15">
        <v>-3.9022210836410498E-2</v>
      </c>
      <c r="C149" s="15">
        <v>-0.208502834439277</v>
      </c>
      <c r="D149" s="15">
        <f t="shared" si="9"/>
        <v>-1.2237884422026946E-5</v>
      </c>
      <c r="E149" s="15">
        <f t="shared" si="10"/>
        <v>-4.5997110023335286E-4</v>
      </c>
      <c r="F149" s="15"/>
      <c r="G149" s="15"/>
      <c r="H149" s="15">
        <v>-1.60878789424896E-2</v>
      </c>
      <c r="I149" s="15">
        <v>0.24295716464519501</v>
      </c>
      <c r="J149" s="15">
        <f t="shared" si="11"/>
        <v>-1.2914072280809444E-4</v>
      </c>
      <c r="K149" s="15">
        <f t="shared" si="12"/>
        <v>-8.6876973156710391E-4</v>
      </c>
    </row>
    <row r="150" spans="1:11" hidden="1" x14ac:dyDescent="0.25">
      <c r="A150" s="3">
        <v>150</v>
      </c>
      <c r="B150" s="15">
        <v>-3.8997066020965497E-2</v>
      </c>
      <c r="C150" s="15">
        <v>-0.20806134045124</v>
      </c>
      <c r="D150" s="15">
        <f t="shared" si="9"/>
        <v>-3.7382699867027913E-5</v>
      </c>
      <c r="E150" s="15">
        <f t="shared" si="10"/>
        <v>-9.0146508827035343E-4</v>
      </c>
      <c r="F150" s="15"/>
      <c r="G150" s="15"/>
      <c r="H150" s="15">
        <v>-1.6574482917785599E-2</v>
      </c>
      <c r="I150" s="15">
        <v>0.24300580620765599</v>
      </c>
      <c r="J150" s="15">
        <f t="shared" si="11"/>
        <v>3.5746325248790442E-4</v>
      </c>
      <c r="K150" s="15">
        <f t="shared" si="12"/>
        <v>-9.1741129402808652E-4</v>
      </c>
    </row>
    <row r="151" spans="1:11" hidden="1" x14ac:dyDescent="0.25">
      <c r="A151" s="3">
        <v>151</v>
      </c>
      <c r="B151" s="15">
        <v>-3.8995559215545601E-2</v>
      </c>
      <c r="C151" s="15">
        <v>-0.20773450493812501</v>
      </c>
      <c r="D151" s="15">
        <f t="shared" si="9"/>
        <v>-3.8889505286923698E-5</v>
      </c>
      <c r="E151" s="15">
        <f t="shared" si="10"/>
        <v>-1.2283006013853459E-3</v>
      </c>
      <c r="F151" s="15"/>
      <c r="G151" s="15"/>
      <c r="H151" s="15">
        <v>-1.6808602809905999E-2</v>
      </c>
      <c r="I151" s="15">
        <v>0.243099981546402</v>
      </c>
      <c r="J151" s="15">
        <f t="shared" si="11"/>
        <v>5.9158314460830419E-4</v>
      </c>
      <c r="K151" s="15">
        <f t="shared" si="12"/>
        <v>-1.0115866327740919E-3</v>
      </c>
    </row>
    <row r="152" spans="1:11" hidden="1" x14ac:dyDescent="0.25">
      <c r="A152" s="3">
        <v>152</v>
      </c>
      <c r="B152" s="15">
        <v>-3.8994994163513097E-2</v>
      </c>
      <c r="C152" s="15">
        <v>-0.20753193378448401</v>
      </c>
      <c r="D152" s="15">
        <f t="shared" si="9"/>
        <v>-3.9454557319427985E-5</v>
      </c>
      <c r="E152" s="15">
        <f t="shared" si="10"/>
        <v>-1.4308717550263472E-3</v>
      </c>
      <c r="F152" s="15"/>
      <c r="G152" s="15"/>
      <c r="H152" s="15">
        <v>-1.6930465698242098E-2</v>
      </c>
      <c r="I152" s="15">
        <v>0.243190578222274</v>
      </c>
      <c r="J152" s="15">
        <f t="shared" si="11"/>
        <v>7.1344603294440367E-4</v>
      </c>
      <c r="K152" s="15">
        <f t="shared" si="12"/>
        <v>-1.1021833086460875E-3</v>
      </c>
    </row>
    <row r="153" spans="1:11" hidden="1" x14ac:dyDescent="0.25">
      <c r="A153" s="3">
        <v>153</v>
      </c>
      <c r="B153" s="15">
        <v>-3.8996030092239301E-2</v>
      </c>
      <c r="C153" s="15">
        <v>-0.207313446998596</v>
      </c>
      <c r="D153" s="15">
        <f t="shared" si="9"/>
        <v>-3.841862859322448E-5</v>
      </c>
      <c r="E153" s="15">
        <f t="shared" si="10"/>
        <v>-1.6493585409143585E-3</v>
      </c>
      <c r="F153" s="15"/>
      <c r="G153" s="15"/>
      <c r="H153" s="15">
        <v>-1.71011114120483E-2</v>
      </c>
      <c r="I153" s="15">
        <v>0.24334568500518799</v>
      </c>
      <c r="J153" s="15">
        <f t="shared" si="11"/>
        <v>8.8409174675060584E-4</v>
      </c>
      <c r="K153" s="15">
        <f t="shared" si="12"/>
        <v>-1.2572900915600871E-3</v>
      </c>
    </row>
    <row r="154" spans="1:11" hidden="1" x14ac:dyDescent="0.25">
      <c r="A154" s="3">
        <v>154</v>
      </c>
      <c r="B154" s="15">
        <v>-3.89874601364135E-2</v>
      </c>
      <c r="C154" s="15">
        <v>-0.207118174433708</v>
      </c>
      <c r="D154" s="15">
        <f t="shared" si="9"/>
        <v>-4.698858441902487E-5</v>
      </c>
      <c r="E154" s="15">
        <f t="shared" si="10"/>
        <v>-1.8446311058023523E-3</v>
      </c>
      <c r="F154" s="15"/>
      <c r="G154" s="15"/>
      <c r="H154" s="15">
        <v>-1.7162513732910101E-2</v>
      </c>
      <c r="I154" s="15">
        <v>0.243321858644485</v>
      </c>
      <c r="J154" s="15">
        <f t="shared" si="11"/>
        <v>9.4549406761240684E-4</v>
      </c>
      <c r="K154" s="15">
        <f t="shared" si="12"/>
        <v>-1.2334637308570873E-3</v>
      </c>
    </row>
    <row r="155" spans="1:11" hidden="1" x14ac:dyDescent="0.25">
      <c r="A155" s="3">
        <v>155</v>
      </c>
      <c r="B155" s="15">
        <v>-3.8962221145629798E-2</v>
      </c>
      <c r="C155" s="15">
        <v>-0.20700342178344699</v>
      </c>
      <c r="D155" s="15">
        <f t="shared" si="9"/>
        <v>-7.2227575202726824E-5</v>
      </c>
      <c r="E155" s="15">
        <f t="shared" si="10"/>
        <v>-1.9593837560633598E-3</v>
      </c>
      <c r="F155" s="15"/>
      <c r="G155" s="15"/>
      <c r="H155" s="15">
        <v>-1.7270156145095798E-2</v>
      </c>
      <c r="I155" s="15">
        <v>0.24336682736873599</v>
      </c>
      <c r="J155" s="15">
        <f t="shared" si="11"/>
        <v>1.0531364797981037E-3</v>
      </c>
      <c r="K155" s="15">
        <f t="shared" si="12"/>
        <v>-1.2784324551080861E-3</v>
      </c>
    </row>
    <row r="156" spans="1:11" hidden="1" x14ac:dyDescent="0.25">
      <c r="A156" s="3">
        <v>156</v>
      </c>
      <c r="B156" s="15">
        <v>-3.8920407295227E-2</v>
      </c>
      <c r="C156" s="15">
        <v>-0.20684313535690299</v>
      </c>
      <c r="D156" s="15">
        <f t="shared" si="9"/>
        <v>-1.1404142560552527E-4</v>
      </c>
      <c r="E156" s="15">
        <f t="shared" si="10"/>
        <v>-2.1196701826073638E-3</v>
      </c>
      <c r="F156" s="15"/>
      <c r="G156" s="15"/>
      <c r="H156" s="15">
        <v>-1.7276936769485399E-2</v>
      </c>
      <c r="I156" s="15">
        <v>0.243288002610206</v>
      </c>
      <c r="J156" s="15">
        <f t="shared" si="11"/>
        <v>1.0599171041877041E-3</v>
      </c>
      <c r="K156" s="15">
        <f t="shared" si="12"/>
        <v>-1.1996076965780922E-3</v>
      </c>
    </row>
    <row r="157" spans="1:11" hidden="1" x14ac:dyDescent="0.25">
      <c r="A157" s="3">
        <v>157</v>
      </c>
      <c r="B157" s="15">
        <v>-3.8906751871109001E-2</v>
      </c>
      <c r="C157" s="15">
        <v>-0.207081916928291</v>
      </c>
      <c r="D157" s="15">
        <f t="shared" si="9"/>
        <v>-1.2769684972352424E-4</v>
      </c>
      <c r="E157" s="15">
        <f t="shared" si="10"/>
        <v>-1.8808886112193501E-3</v>
      </c>
      <c r="F157" s="15"/>
      <c r="G157" s="15"/>
      <c r="H157" s="15">
        <v>-1.7339280843734699E-2</v>
      </c>
      <c r="I157" s="15">
        <v>0.24302685439586599</v>
      </c>
      <c r="J157" s="15">
        <f t="shared" si="11"/>
        <v>1.1222611784370042E-3</v>
      </c>
      <c r="K157" s="15">
        <f t="shared" si="12"/>
        <v>-9.384594822380854E-4</v>
      </c>
    </row>
    <row r="158" spans="1:11" hidden="1" x14ac:dyDescent="0.25">
      <c r="A158" s="3">
        <v>158</v>
      </c>
      <c r="B158" s="15">
        <v>-3.8884997367858803E-2</v>
      </c>
      <c r="C158" s="15">
        <v>-0.207201613783836</v>
      </c>
      <c r="D158" s="15">
        <f t="shared" si="9"/>
        <v>-1.4945135297372153E-4</v>
      </c>
      <c r="E158" s="15">
        <f t="shared" si="10"/>
        <v>-1.7611917556743517E-3</v>
      </c>
      <c r="F158" s="15"/>
      <c r="G158" s="15"/>
      <c r="H158" s="15">
        <v>-1.7479225397109902E-2</v>
      </c>
      <c r="I158" s="15">
        <v>0.24315639257430999</v>
      </c>
      <c r="J158" s="15">
        <f t="shared" si="11"/>
        <v>1.2622057318122069E-3</v>
      </c>
      <c r="K158" s="15">
        <f t="shared" si="12"/>
        <v>-1.0679976606820796E-3</v>
      </c>
    </row>
    <row r="159" spans="1:11" hidden="1" x14ac:dyDescent="0.25">
      <c r="A159" s="3">
        <v>159</v>
      </c>
      <c r="B159" s="15">
        <v>-3.8817662000656103E-2</v>
      </c>
      <c r="C159" s="15">
        <v>-0.20731848537921899</v>
      </c>
      <c r="D159" s="15">
        <f t="shared" si="9"/>
        <v>-2.1678672017642203E-4</v>
      </c>
      <c r="E159" s="15">
        <f t="shared" si="10"/>
        <v>-1.6443201602913682E-3</v>
      </c>
      <c r="F159" s="15"/>
      <c r="G159" s="15"/>
      <c r="H159" s="15">
        <v>-1.7488737106323201E-2</v>
      </c>
      <c r="I159" s="15">
        <v>0.24312894046306599</v>
      </c>
      <c r="J159" s="15">
        <f t="shared" si="11"/>
        <v>1.2717174410255064E-3</v>
      </c>
      <c r="K159" s="15">
        <f t="shared" si="12"/>
        <v>-1.0405455494380822E-3</v>
      </c>
    </row>
    <row r="160" spans="1:11" hidden="1" x14ac:dyDescent="0.25">
      <c r="A160" s="3">
        <v>160</v>
      </c>
      <c r="B160" s="15">
        <v>-3.8747218847274702E-2</v>
      </c>
      <c r="C160" s="15">
        <v>-0.20731570720672601</v>
      </c>
      <c r="D160" s="15">
        <f t="shared" si="9"/>
        <v>-2.8722987355782326E-4</v>
      </c>
      <c r="E160" s="15">
        <f t="shared" si="10"/>
        <v>-1.6470983327843414E-3</v>
      </c>
      <c r="F160" s="15"/>
      <c r="G160" s="15"/>
      <c r="H160" s="15">
        <v>-1.7497024536132801E-2</v>
      </c>
      <c r="I160" s="15">
        <v>0.24313784003257699</v>
      </c>
      <c r="J160" s="15">
        <f t="shared" si="11"/>
        <v>1.2800048708351067E-3</v>
      </c>
      <c r="K160" s="15">
        <f t="shared" si="12"/>
        <v>-1.0494451189490828E-3</v>
      </c>
    </row>
    <row r="161" spans="1:11" hidden="1" x14ac:dyDescent="0.25">
      <c r="A161" s="3">
        <v>161</v>
      </c>
      <c r="B161" s="15">
        <v>-3.87434518337249E-2</v>
      </c>
      <c r="C161" s="15">
        <v>-0.20741091847419699</v>
      </c>
      <c r="D161" s="15">
        <f t="shared" si="9"/>
        <v>-2.9099688710762517E-4</v>
      </c>
      <c r="E161" s="15">
        <f t="shared" si="10"/>
        <v>-1.5518870653133676E-3</v>
      </c>
      <c r="F161" s="15"/>
      <c r="G161" s="15"/>
      <c r="H161" s="15">
        <v>-1.7709295749664299E-2</v>
      </c>
      <c r="I161" s="15">
        <v>0.24350813746452299</v>
      </c>
      <c r="J161" s="15">
        <f t="shared" si="11"/>
        <v>1.4922760843666047E-3</v>
      </c>
      <c r="K161" s="15">
        <f t="shared" si="12"/>
        <v>-1.4197425508950812E-3</v>
      </c>
    </row>
    <row r="162" spans="1:11" hidden="1" x14ac:dyDescent="0.25">
      <c r="A162" s="3">
        <v>162</v>
      </c>
      <c r="B162" s="15">
        <v>-3.87390255928039E-2</v>
      </c>
      <c r="C162" s="15">
        <v>-0.20770436882972701</v>
      </c>
      <c r="D162" s="15">
        <f t="shared" si="9"/>
        <v>-2.9542312802862541E-4</v>
      </c>
      <c r="E162" s="15">
        <f t="shared" si="10"/>
        <v>-1.2584367097833449E-3</v>
      </c>
      <c r="F162" s="15"/>
      <c r="G162" s="15"/>
      <c r="H162" s="15">
        <v>-1.7827956676483101E-2</v>
      </c>
      <c r="I162" s="15">
        <v>0.243663573861122</v>
      </c>
      <c r="J162" s="15">
        <f t="shared" si="11"/>
        <v>1.6109370111854066E-3</v>
      </c>
      <c r="K162" s="15">
        <f t="shared" si="12"/>
        <v>-1.5751789474940936E-3</v>
      </c>
    </row>
    <row r="163" spans="1:11" hidden="1" x14ac:dyDescent="0.25">
      <c r="A163" s="3">
        <v>163</v>
      </c>
      <c r="B163" s="15">
        <v>-3.8717176914215001E-2</v>
      </c>
      <c r="C163" s="15">
        <v>-0.20808309495449001</v>
      </c>
      <c r="D163" s="15">
        <f t="shared" si="9"/>
        <v>-3.1727180661752369E-4</v>
      </c>
      <c r="E163" s="15">
        <f t="shared" si="10"/>
        <v>-8.7971058502034349E-4</v>
      </c>
      <c r="F163" s="15"/>
      <c r="G163" s="15"/>
      <c r="H163" s="15">
        <v>-1.7807332277297899E-2</v>
      </c>
      <c r="I163" s="15">
        <v>0.24349410533905</v>
      </c>
      <c r="J163" s="15">
        <f t="shared" si="11"/>
        <v>1.590312612000204E-3</v>
      </c>
      <c r="K163" s="15">
        <f t="shared" si="12"/>
        <v>-1.4057104254220909E-3</v>
      </c>
    </row>
    <row r="164" spans="1:11" hidden="1" x14ac:dyDescent="0.25">
      <c r="A164" s="3">
        <v>164</v>
      </c>
      <c r="B164" s="15">
        <v>-3.8604919910430899E-2</v>
      </c>
      <c r="C164" s="15">
        <v>-0.20840861201286301</v>
      </c>
      <c r="D164" s="15">
        <f t="shared" si="9"/>
        <v>-4.2952881040162622E-4</v>
      </c>
      <c r="E164" s="15">
        <f t="shared" si="10"/>
        <v>-5.5419352664734522E-4</v>
      </c>
      <c r="F164" s="15"/>
      <c r="G164" s="15"/>
      <c r="H164" s="15">
        <v>-1.7697900533676099E-2</v>
      </c>
      <c r="I164" s="15">
        <v>0.24339950621128001</v>
      </c>
      <c r="J164" s="15">
        <f t="shared" si="11"/>
        <v>1.4808808683784043E-3</v>
      </c>
      <c r="K164" s="15">
        <f t="shared" si="12"/>
        <v>-1.3111112976521011E-3</v>
      </c>
    </row>
    <row r="165" spans="1:11" hidden="1" x14ac:dyDescent="0.25">
      <c r="A165" s="3">
        <v>165</v>
      </c>
      <c r="B165" s="15">
        <v>-3.8466387987136801E-2</v>
      </c>
      <c r="C165" s="15">
        <v>-0.208626345396041</v>
      </c>
      <c r="D165" s="15">
        <f t="shared" si="9"/>
        <v>-5.6806073369572441E-4</v>
      </c>
      <c r="E165" s="15">
        <f t="shared" si="10"/>
        <v>-3.3646014346935815E-4</v>
      </c>
      <c r="F165" s="15"/>
      <c r="G165" s="15"/>
      <c r="H165" s="15">
        <v>-1.7561252117156902E-2</v>
      </c>
      <c r="I165" s="15">
        <v>0.24340567469596799</v>
      </c>
      <c r="J165" s="15">
        <f t="shared" si="11"/>
        <v>1.3442324518592071E-3</v>
      </c>
      <c r="K165" s="15">
        <f t="shared" si="12"/>
        <v>-1.3172797823400861E-3</v>
      </c>
    </row>
    <row r="166" spans="1:11" hidden="1" x14ac:dyDescent="0.25">
      <c r="A166" s="3">
        <v>166</v>
      </c>
      <c r="B166" s="15">
        <v>-3.8411860466003402E-2</v>
      </c>
      <c r="C166" s="15">
        <v>-0.208649983406066</v>
      </c>
      <c r="D166" s="15">
        <f t="shared" si="9"/>
        <v>-6.2258825482912339E-4</v>
      </c>
      <c r="E166" s="15">
        <f t="shared" si="10"/>
        <v>-3.1282213344435705E-4</v>
      </c>
      <c r="F166" s="15"/>
      <c r="G166" s="15"/>
      <c r="H166" s="15">
        <v>-1.7505123615264798E-2</v>
      </c>
      <c r="I166" s="15">
        <v>0.24338476777076701</v>
      </c>
      <c r="J166" s="15">
        <f t="shared" si="11"/>
        <v>1.2881039499671038E-3</v>
      </c>
      <c r="K166" s="15">
        <f t="shared" si="12"/>
        <v>-1.2963728571390998E-3</v>
      </c>
    </row>
    <row r="167" spans="1:11" hidden="1" x14ac:dyDescent="0.25">
      <c r="A167" s="3">
        <v>167</v>
      </c>
      <c r="B167" s="15">
        <v>-3.8383136987686098E-2</v>
      </c>
      <c r="C167" s="15">
        <v>-0.20861188948154399</v>
      </c>
      <c r="D167" s="15">
        <f t="shared" si="9"/>
        <v>-6.5131173314642715E-4</v>
      </c>
      <c r="E167" s="15">
        <f t="shared" si="10"/>
        <v>-3.5091605796636061E-4</v>
      </c>
      <c r="F167" s="15"/>
      <c r="G167" s="15"/>
      <c r="H167" s="15">
        <v>-1.7436281442642199E-2</v>
      </c>
      <c r="I167" s="15">
        <v>0.24333946943283</v>
      </c>
      <c r="J167" s="15">
        <f t="shared" si="11"/>
        <v>1.219261777344504E-3</v>
      </c>
      <c r="K167" s="15">
        <f t="shared" si="12"/>
        <v>-1.2510745192020889E-3</v>
      </c>
    </row>
    <row r="168" spans="1:11" hidden="1" x14ac:dyDescent="0.25">
      <c r="A168" s="3">
        <v>168</v>
      </c>
      <c r="B168" s="15">
        <v>-3.8359687328338603E-2</v>
      </c>
      <c r="C168" s="15">
        <v>-0.20852581322193101</v>
      </c>
      <c r="D168" s="15">
        <f t="shared" si="9"/>
        <v>-6.747613924939222E-4</v>
      </c>
      <c r="E168" s="15">
        <f t="shared" si="10"/>
        <v>-4.3699231757934887E-4</v>
      </c>
      <c r="F168" s="15"/>
      <c r="G168" s="15"/>
      <c r="H168" s="15">
        <v>-1.73390924930572E-2</v>
      </c>
      <c r="I168" s="15">
        <v>0.24317456841468801</v>
      </c>
      <c r="J168" s="15">
        <f t="shared" si="11"/>
        <v>1.122072827759505E-3</v>
      </c>
      <c r="K168" s="15">
        <f t="shared" si="12"/>
        <v>-1.0861735010601059E-3</v>
      </c>
    </row>
    <row r="169" spans="1:11" hidden="1" x14ac:dyDescent="0.25">
      <c r="A169" s="3">
        <v>169</v>
      </c>
      <c r="B169" s="15">
        <v>-3.8343300819396901E-2</v>
      </c>
      <c r="C169" s="15">
        <v>-0.20835403740406</v>
      </c>
      <c r="D169" s="15">
        <f t="shared" si="9"/>
        <v>-6.9114790143562366E-4</v>
      </c>
      <c r="E169" s="15">
        <f t="shared" si="10"/>
        <v>-6.0876813545035491E-4</v>
      </c>
      <c r="F169" s="15"/>
      <c r="G169" s="15"/>
      <c r="H169" s="15">
        <v>-1.7226176261901802E-2</v>
      </c>
      <c r="I169" s="15">
        <v>0.24313656866550401</v>
      </c>
      <c r="J169" s="15">
        <f t="shared" si="11"/>
        <v>1.009156596604107E-3</v>
      </c>
      <c r="K169" s="15">
        <f t="shared" si="12"/>
        <v>-1.0481737518761025E-3</v>
      </c>
    </row>
    <row r="170" spans="1:11" hidden="1" x14ac:dyDescent="0.25">
      <c r="A170" s="3">
        <v>170</v>
      </c>
      <c r="B170" s="15">
        <v>-3.8325313329696603E-2</v>
      </c>
      <c r="C170" s="15">
        <v>-0.208300828337669</v>
      </c>
      <c r="D170" s="15">
        <f t="shared" si="9"/>
        <v>-7.0913539113592189E-4</v>
      </c>
      <c r="E170" s="15">
        <f t="shared" si="10"/>
        <v>-6.6197720184135722E-4</v>
      </c>
      <c r="F170" s="15"/>
      <c r="G170" s="15"/>
      <c r="H170" s="15">
        <v>-1.71662807464599E-2</v>
      </c>
      <c r="I170" s="15">
        <v>0.24311311900615601</v>
      </c>
      <c r="J170" s="15">
        <f t="shared" si="11"/>
        <v>9.4926108116220528E-4</v>
      </c>
      <c r="K170" s="15">
        <f t="shared" si="12"/>
        <v>-1.0247240925281009E-3</v>
      </c>
    </row>
    <row r="171" spans="1:11" hidden="1" x14ac:dyDescent="0.25">
      <c r="A171" s="3">
        <v>171</v>
      </c>
      <c r="B171" s="15">
        <v>-3.83020520210266E-2</v>
      </c>
      <c r="C171" s="15">
        <v>-0.208354602456092</v>
      </c>
      <c r="D171" s="15">
        <f t="shared" si="9"/>
        <v>-7.3239669980592476E-4</v>
      </c>
      <c r="E171" s="15">
        <f t="shared" si="10"/>
        <v>-6.0820308341835716E-4</v>
      </c>
      <c r="F171" s="15"/>
      <c r="G171" s="15"/>
      <c r="H171" s="15">
        <v>-1.71409475803375E-2</v>
      </c>
      <c r="I171" s="15">
        <v>0.24298174440860701</v>
      </c>
      <c r="J171" s="15">
        <f t="shared" si="11"/>
        <v>9.2392791503980581E-4</v>
      </c>
      <c r="K171" s="15">
        <f t="shared" si="12"/>
        <v>-8.9334949497910099E-4</v>
      </c>
    </row>
    <row r="172" spans="1:11" hidden="1" x14ac:dyDescent="0.25">
      <c r="A172" s="3">
        <v>172</v>
      </c>
      <c r="B172" s="15">
        <v>-3.8268619775771999E-2</v>
      </c>
      <c r="C172" s="15">
        <v>-0.20852986276149699</v>
      </c>
      <c r="D172" s="15">
        <f t="shared" si="9"/>
        <v>-7.6582894506052601E-4</v>
      </c>
      <c r="E172" s="15">
        <f t="shared" si="10"/>
        <v>-4.3294277801336767E-4</v>
      </c>
      <c r="F172" s="15"/>
      <c r="G172" s="15"/>
      <c r="H172" s="15">
        <v>-1.71003580093383E-2</v>
      </c>
      <c r="I172" s="15">
        <v>0.242756006121635</v>
      </c>
      <c r="J172" s="15">
        <f t="shared" si="11"/>
        <v>8.8333834404060591E-4</v>
      </c>
      <c r="K172" s="15">
        <f t="shared" si="12"/>
        <v>-6.6761120800709617E-4</v>
      </c>
    </row>
    <row r="173" spans="1:11" hidden="1" x14ac:dyDescent="0.25">
      <c r="A173" s="3">
        <v>173</v>
      </c>
      <c r="B173" s="15">
        <v>-3.8241403102874702E-2</v>
      </c>
      <c r="C173" s="15">
        <v>-0.208915981650352</v>
      </c>
      <c r="D173" s="15">
        <f t="shared" si="9"/>
        <v>-7.9304561795782297E-4</v>
      </c>
      <c r="E173" s="15">
        <f t="shared" si="10"/>
        <v>-4.6823889158359444E-5</v>
      </c>
      <c r="F173" s="15"/>
      <c r="G173" s="15"/>
      <c r="H173" s="15">
        <v>-1.7088962793350201E-2</v>
      </c>
      <c r="I173" s="15">
        <v>0.242463874220848</v>
      </c>
      <c r="J173" s="15">
        <f t="shared" si="11"/>
        <v>8.7194312805250612E-4</v>
      </c>
      <c r="K173" s="15">
        <f t="shared" si="12"/>
        <v>-3.7547930722009459E-4</v>
      </c>
    </row>
    <row r="174" spans="1:11" hidden="1" x14ac:dyDescent="0.25">
      <c r="A174" s="3">
        <v>174</v>
      </c>
      <c r="B174" s="15">
        <v>-3.82006251811981E-2</v>
      </c>
      <c r="C174" s="15">
        <v>-0.20897498250007601</v>
      </c>
      <c r="D174" s="15">
        <f t="shared" si="9"/>
        <v>-8.3382353963442485E-4</v>
      </c>
      <c r="E174" s="15">
        <f t="shared" si="10"/>
        <v>1.2176960565657424E-5</v>
      </c>
      <c r="F174" s="15"/>
      <c r="G174" s="15"/>
      <c r="H174" s="15">
        <v>-1.7030856609344398E-2</v>
      </c>
      <c r="I174" s="15">
        <v>0.24244447410106601</v>
      </c>
      <c r="J174" s="15">
        <f t="shared" si="11"/>
        <v>8.1383694404670373E-4</v>
      </c>
      <c r="K174" s="15">
        <f t="shared" si="12"/>
        <v>-3.5607918743810196E-4</v>
      </c>
    </row>
    <row r="175" spans="1:11" hidden="1" x14ac:dyDescent="0.25">
      <c r="A175" s="3">
        <v>175</v>
      </c>
      <c r="B175" s="15">
        <v>-3.8141200542449898E-2</v>
      </c>
      <c r="C175" s="15">
        <v>-0.20899984478950501</v>
      </c>
      <c r="D175" s="15">
        <f t="shared" si="9"/>
        <v>-8.9324817838262738E-4</v>
      </c>
      <c r="E175" s="15">
        <f t="shared" si="10"/>
        <v>3.7039249994652579E-5</v>
      </c>
      <c r="F175" s="15"/>
      <c r="G175" s="15"/>
      <c r="H175" s="15">
        <v>-1.7037825584411598E-2</v>
      </c>
      <c r="I175" s="15">
        <v>0.24259345948696101</v>
      </c>
      <c r="J175" s="15">
        <f t="shared" si="11"/>
        <v>8.2080591911390388E-4</v>
      </c>
      <c r="K175" s="15">
        <f t="shared" si="12"/>
        <v>-5.0506457333310273E-4</v>
      </c>
    </row>
    <row r="176" spans="1:11" hidden="1" x14ac:dyDescent="0.25">
      <c r="A176" s="3">
        <v>176</v>
      </c>
      <c r="B176" s="15">
        <v>-3.8119446039199797E-2</v>
      </c>
      <c r="C176" s="15">
        <v>-0.20901208758354101</v>
      </c>
      <c r="D176" s="15">
        <f t="shared" si="9"/>
        <v>-9.1500268163272752E-4</v>
      </c>
      <c r="E176" s="15">
        <f t="shared" si="10"/>
        <v>4.9282044030651839E-5</v>
      </c>
      <c r="F176" s="15"/>
      <c r="G176" s="15"/>
      <c r="H176" s="15">
        <v>-1.7033681869506798E-2</v>
      </c>
      <c r="I176" s="15">
        <v>0.24261201202869401</v>
      </c>
      <c r="J176" s="15">
        <f t="shared" si="11"/>
        <v>8.1666220420910374E-4</v>
      </c>
      <c r="K176" s="15">
        <f t="shared" si="12"/>
        <v>-5.2361711506609954E-4</v>
      </c>
    </row>
    <row r="177" spans="1:11" hidden="1" x14ac:dyDescent="0.25">
      <c r="A177" s="3">
        <v>177</v>
      </c>
      <c r="B177" s="15">
        <v>-3.8126885890960603E-2</v>
      </c>
      <c r="C177" s="15">
        <v>-0.209030734300613</v>
      </c>
      <c r="D177" s="15">
        <f t="shared" si="9"/>
        <v>-9.0756282987192183E-4</v>
      </c>
      <c r="E177" s="15">
        <f t="shared" si="10"/>
        <v>6.7928761102648005E-5</v>
      </c>
      <c r="F177" s="15"/>
      <c r="G177" s="15"/>
      <c r="H177" s="15">
        <v>-1.70811462402343E-2</v>
      </c>
      <c r="I177" s="15">
        <v>0.24267595708370199</v>
      </c>
      <c r="J177" s="15">
        <f t="shared" si="11"/>
        <v>8.6412657493660505E-4</v>
      </c>
      <c r="K177" s="15">
        <f t="shared" si="12"/>
        <v>-5.8756217007407963E-4</v>
      </c>
    </row>
    <row r="178" spans="1:11" hidden="1" x14ac:dyDescent="0.25">
      <c r="A178" s="3">
        <v>178</v>
      </c>
      <c r="B178" s="15">
        <v>-3.8098633289337103E-2</v>
      </c>
      <c r="C178" s="15">
        <v>-0.209098870158195</v>
      </c>
      <c r="D178" s="15">
        <f t="shared" si="9"/>
        <v>-9.3581543149542229E-4</v>
      </c>
      <c r="E178" s="15">
        <f t="shared" si="10"/>
        <v>1.3606461868465036E-4</v>
      </c>
      <c r="F178" s="15"/>
      <c r="G178" s="15"/>
      <c r="H178" s="15">
        <v>-1.7070692777633598E-2</v>
      </c>
      <c r="I178" s="15">
        <v>0.242692343592643</v>
      </c>
      <c r="J178" s="15">
        <f t="shared" si="11"/>
        <v>8.5367311233590371E-4</v>
      </c>
      <c r="K178" s="15">
        <f t="shared" si="12"/>
        <v>-6.039486790150872E-4</v>
      </c>
    </row>
    <row r="179" spans="1:11" hidden="1" x14ac:dyDescent="0.25">
      <c r="A179" s="3">
        <v>179</v>
      </c>
      <c r="B179" s="15">
        <v>-3.8066425323486301E-2</v>
      </c>
      <c r="C179" s="15">
        <v>-0.20926071047782899</v>
      </c>
      <c r="D179" s="15">
        <f t="shared" si="9"/>
        <v>-9.6802339734622378E-4</v>
      </c>
      <c r="E179" s="15">
        <f t="shared" si="10"/>
        <v>2.9790493831863274E-4</v>
      </c>
      <c r="F179" s="15"/>
      <c r="G179" s="15"/>
      <c r="H179" s="15">
        <v>-1.70417809486389E-2</v>
      </c>
      <c r="I179" s="15">
        <v>0.24269794702529901</v>
      </c>
      <c r="J179" s="15">
        <f t="shared" si="11"/>
        <v>8.2476128334120491E-4</v>
      </c>
      <c r="K179" s="15">
        <f t="shared" si="12"/>
        <v>-6.0955211167110224E-4</v>
      </c>
    </row>
    <row r="180" spans="1:11" hidden="1" x14ac:dyDescent="0.25">
      <c r="A180" s="3">
        <v>180</v>
      </c>
      <c r="B180" s="15">
        <v>-3.7984492778778002E-2</v>
      </c>
      <c r="C180" s="15">
        <v>-0.20920590043067899</v>
      </c>
      <c r="D180" s="15">
        <f t="shared" si="9"/>
        <v>-1.0499559420545229E-3</v>
      </c>
      <c r="E180" s="15">
        <f t="shared" si="10"/>
        <v>2.4309489116863814E-4</v>
      </c>
      <c r="F180" s="15"/>
      <c r="G180" s="15"/>
      <c r="H180" s="15">
        <v>-1.680304646492E-2</v>
      </c>
      <c r="I180" s="15">
        <v>0.241946004033088</v>
      </c>
      <c r="J180" s="15">
        <f t="shared" si="11"/>
        <v>5.8602679962230578E-4</v>
      </c>
      <c r="K180" s="15">
        <f t="shared" si="12"/>
        <v>1.42390880539911E-4</v>
      </c>
    </row>
    <row r="181" spans="1:11" hidden="1" x14ac:dyDescent="0.25">
      <c r="A181" s="3">
        <v>181</v>
      </c>
      <c r="B181" s="15">
        <v>-3.7900017499923701E-2</v>
      </c>
      <c r="C181" s="15">
        <v>-0.20913724660873401</v>
      </c>
      <c r="D181" s="15">
        <f t="shared" si="9"/>
        <v>-1.1344312209088242E-3</v>
      </c>
      <c r="E181" s="15">
        <f t="shared" si="10"/>
        <v>1.7444106922365199E-4</v>
      </c>
      <c r="F181" s="15"/>
      <c r="G181" s="15"/>
      <c r="H181" s="15">
        <v>-1.6434632539749101E-2</v>
      </c>
      <c r="I181" s="15">
        <v>0.241828426122665</v>
      </c>
      <c r="J181" s="15">
        <f t="shared" si="11"/>
        <v>2.1761287445140609E-4</v>
      </c>
      <c r="K181" s="15">
        <f t="shared" si="12"/>
        <v>2.5996879096290559E-4</v>
      </c>
    </row>
    <row r="182" spans="1:11" hidden="1" x14ac:dyDescent="0.25">
      <c r="A182" s="3">
        <v>182</v>
      </c>
      <c r="B182" s="15">
        <v>-3.7892671823501499E-2</v>
      </c>
      <c r="C182" s="15">
        <v>-0.20886602163314799</v>
      </c>
      <c r="D182" s="15">
        <f t="shared" si="9"/>
        <v>-1.1417768973310261E-3</v>
      </c>
      <c r="E182" s="15">
        <f t="shared" si="10"/>
        <v>-9.6783906362363226E-5</v>
      </c>
      <c r="F182" s="15"/>
      <c r="G182" s="15"/>
      <c r="H182" s="15">
        <v>-1.6221796274185098E-2</v>
      </c>
      <c r="I182" s="15">
        <v>0.24176740050315801</v>
      </c>
      <c r="J182" s="15">
        <f t="shared" si="11"/>
        <v>4.7766088874037771E-6</v>
      </c>
      <c r="K182" s="15">
        <f t="shared" si="12"/>
        <v>3.2099441046989918E-4</v>
      </c>
    </row>
    <row r="183" spans="1:11" hidden="1" x14ac:dyDescent="0.25">
      <c r="A183" s="3">
        <v>183</v>
      </c>
      <c r="B183" s="15">
        <v>-3.7899734973907397E-2</v>
      </c>
      <c r="C183" s="15">
        <v>-0.20885288417339301</v>
      </c>
      <c r="D183" s="15">
        <f t="shared" si="9"/>
        <v>-1.1347137469251284E-3</v>
      </c>
      <c r="E183" s="15">
        <f t="shared" si="10"/>
        <v>-1.0992136611734371E-4</v>
      </c>
      <c r="F183" s="15"/>
      <c r="G183" s="15"/>
      <c r="H183" s="15">
        <v>-1.6190812587738E-2</v>
      </c>
      <c r="I183" s="15">
        <v>0.241712072491645</v>
      </c>
      <c r="J183" s="15">
        <f t="shared" si="11"/>
        <v>-2.6207077559695091E-5</v>
      </c>
      <c r="K183" s="15">
        <f t="shared" si="12"/>
        <v>3.7632242198290533E-4</v>
      </c>
    </row>
    <row r="184" spans="1:11" hidden="1" x14ac:dyDescent="0.25">
      <c r="A184" s="3">
        <v>184</v>
      </c>
      <c r="B184" s="15">
        <v>-3.7942678928375197E-2</v>
      </c>
      <c r="C184" s="15">
        <v>-0.20884436130523601</v>
      </c>
      <c r="D184" s="15">
        <f t="shared" si="9"/>
        <v>-1.0917697924573283E-3</v>
      </c>
      <c r="E184" s="15">
        <f t="shared" si="10"/>
        <v>-1.1844423427434525E-4</v>
      </c>
      <c r="F184" s="15"/>
      <c r="G184" s="15"/>
      <c r="H184" s="15">
        <v>-1.6190153360366801E-2</v>
      </c>
      <c r="I184" s="15">
        <v>0.24154015541076601</v>
      </c>
      <c r="J184" s="15">
        <f t="shared" si="11"/>
        <v>-2.6866304930893425E-5</v>
      </c>
      <c r="K184" s="15">
        <f t="shared" si="12"/>
        <v>5.4823950286189693E-4</v>
      </c>
    </row>
    <row r="185" spans="1:11" hidden="1" x14ac:dyDescent="0.25">
      <c r="A185" s="3">
        <v>185</v>
      </c>
      <c r="B185" s="15">
        <v>-3.7914708852767903E-2</v>
      </c>
      <c r="C185" s="15">
        <v>-0.20877321183681399</v>
      </c>
      <c r="D185" s="15">
        <f t="shared" si="9"/>
        <v>-1.1197398680646217E-3</v>
      </c>
      <c r="E185" s="15">
        <f t="shared" si="10"/>
        <v>-1.8959370269636122E-4</v>
      </c>
      <c r="F185" s="15"/>
      <c r="G185" s="15"/>
      <c r="H185" s="15">
        <v>-1.60775196552276E-2</v>
      </c>
      <c r="I185" s="15">
        <v>0.24140934586524901</v>
      </c>
      <c r="J185" s="15">
        <f t="shared" si="11"/>
        <v>-1.395000100700948E-4</v>
      </c>
      <c r="K185" s="15">
        <f t="shared" si="12"/>
        <v>6.7904904837889912E-4</v>
      </c>
    </row>
    <row r="186" spans="1:11" hidden="1" x14ac:dyDescent="0.25">
      <c r="A186" s="3">
        <v>186</v>
      </c>
      <c r="B186" s="15">
        <v>-3.78425705432891E-2</v>
      </c>
      <c r="C186" s="15">
        <v>-0.208754094243049</v>
      </c>
      <c r="D186" s="15">
        <f t="shared" si="9"/>
        <v>-1.1918781775434248E-3</v>
      </c>
      <c r="E186" s="15">
        <f t="shared" si="10"/>
        <v>-2.0871129646135578E-4</v>
      </c>
      <c r="F186" s="15"/>
      <c r="G186" s="15"/>
      <c r="H186" s="15">
        <v>-1.5957634449005099E-2</v>
      </c>
      <c r="I186" s="15">
        <v>0.241405107975006</v>
      </c>
      <c r="J186" s="15">
        <f t="shared" si="11"/>
        <v>-2.5938521629259581E-4</v>
      </c>
      <c r="K186" s="15">
        <f t="shared" si="12"/>
        <v>6.8328693862190759E-4</v>
      </c>
    </row>
    <row r="187" spans="1:11" hidden="1" x14ac:dyDescent="0.25">
      <c r="A187" s="3">
        <v>187</v>
      </c>
      <c r="B187" s="15">
        <v>-3.7877415418624799E-2</v>
      </c>
      <c r="C187" s="15">
        <v>-0.208608640432357</v>
      </c>
      <c r="D187" s="15">
        <f t="shared" si="9"/>
        <v>-1.1570333022077259E-3</v>
      </c>
      <c r="E187" s="15">
        <f t="shared" si="10"/>
        <v>-3.5416510715335914E-4</v>
      </c>
      <c r="F187" s="15"/>
      <c r="G187" s="15"/>
      <c r="H187" s="15">
        <v>-1.59116768836975E-2</v>
      </c>
      <c r="I187" s="15">
        <v>0.241515434384346</v>
      </c>
      <c r="J187" s="15">
        <f t="shared" si="11"/>
        <v>-3.053427816001944E-4</v>
      </c>
      <c r="K187" s="15">
        <f t="shared" si="12"/>
        <v>5.7296052928190733E-4</v>
      </c>
    </row>
    <row r="188" spans="1:11" hidden="1" x14ac:dyDescent="0.25">
      <c r="A188" s="3">
        <v>188</v>
      </c>
      <c r="B188" s="15">
        <v>-3.79049146175384E-2</v>
      </c>
      <c r="C188" s="15">
        <v>-0.20850641310214901</v>
      </c>
      <c r="D188" s="15">
        <f t="shared" si="9"/>
        <v>-1.1295341032941247E-3</v>
      </c>
      <c r="E188" s="15">
        <f t="shared" si="10"/>
        <v>-4.563924373613415E-4</v>
      </c>
      <c r="F188" s="15"/>
      <c r="G188" s="15"/>
      <c r="H188" s="15">
        <v>-1.5870993137359599E-2</v>
      </c>
      <c r="I188" s="15">
        <v>0.24160061597824001</v>
      </c>
      <c r="J188" s="15">
        <f t="shared" si="11"/>
        <v>-3.460265279380953E-4</v>
      </c>
      <c r="K188" s="15">
        <f t="shared" si="12"/>
        <v>4.8777893538790029E-4</v>
      </c>
    </row>
    <row r="189" spans="1:11" hidden="1" x14ac:dyDescent="0.25">
      <c r="A189" s="3">
        <v>189</v>
      </c>
      <c r="B189" s="15">
        <v>-3.7915933132171599E-2</v>
      </c>
      <c r="C189" s="15">
        <v>-0.208296355009078</v>
      </c>
      <c r="D189" s="15">
        <f t="shared" si="9"/>
        <v>-1.118515588660926E-3</v>
      </c>
      <c r="E189" s="15">
        <f t="shared" si="10"/>
        <v>-6.6645053043234981E-4</v>
      </c>
      <c r="F189" s="15"/>
      <c r="G189" s="15"/>
      <c r="H189" s="15">
        <v>-1.5877491235733E-2</v>
      </c>
      <c r="I189" s="15">
        <v>0.24186303555965399</v>
      </c>
      <c r="J189" s="15">
        <f t="shared" si="11"/>
        <v>-3.3952842956469498E-4</v>
      </c>
      <c r="K189" s="15">
        <f t="shared" si="12"/>
        <v>2.2535935397391404E-4</v>
      </c>
    </row>
    <row r="190" spans="1:11" hidden="1" x14ac:dyDescent="0.25">
      <c r="A190" s="3">
        <v>190</v>
      </c>
      <c r="B190" s="15">
        <v>-3.7918287515640199E-2</v>
      </c>
      <c r="C190" s="15">
        <v>-0.20824606537818899</v>
      </c>
      <c r="D190" s="15">
        <f t="shared" si="9"/>
        <v>-1.1161612051923259E-3</v>
      </c>
      <c r="E190" s="15">
        <f t="shared" si="10"/>
        <v>-7.1674016132136642E-4</v>
      </c>
      <c r="F190" s="15"/>
      <c r="G190" s="15"/>
      <c r="H190" s="15">
        <v>-1.5908286571502599E-2</v>
      </c>
      <c r="I190" s="15">
        <v>0.24191139459609901</v>
      </c>
      <c r="J190" s="15">
        <f t="shared" si="11"/>
        <v>-3.0873309379509523E-4</v>
      </c>
      <c r="K190" s="15">
        <f t="shared" si="12"/>
        <v>1.7700031752890255E-4</v>
      </c>
    </row>
    <row r="191" spans="1:11" hidden="1" x14ac:dyDescent="0.25">
      <c r="A191" s="3">
        <v>191</v>
      </c>
      <c r="B191" s="15">
        <v>-3.7880523204803403E-2</v>
      </c>
      <c r="C191" s="15">
        <v>-0.20819177329540201</v>
      </c>
      <c r="D191" s="15">
        <f t="shared" si="9"/>
        <v>-1.1539255160291223E-3</v>
      </c>
      <c r="E191" s="15">
        <f t="shared" si="10"/>
        <v>-7.7103224410834947E-4</v>
      </c>
      <c r="F191" s="15"/>
      <c r="G191" s="15"/>
      <c r="H191" s="15">
        <v>-1.58348298072814E-2</v>
      </c>
      <c r="I191" s="15">
        <v>0.241914643645286</v>
      </c>
      <c r="J191" s="15">
        <f t="shared" si="11"/>
        <v>-3.8218985801629496E-4</v>
      </c>
      <c r="K191" s="15">
        <f t="shared" si="12"/>
        <v>1.7375126834190402E-4</v>
      </c>
    </row>
    <row r="192" spans="1:11" hidden="1" x14ac:dyDescent="0.25">
      <c r="A192" s="3">
        <v>192</v>
      </c>
      <c r="B192" s="15">
        <v>-3.7884666919708203E-2</v>
      </c>
      <c r="C192" s="15">
        <v>-0.20815028905868499</v>
      </c>
      <c r="D192" s="15">
        <f t="shared" si="9"/>
        <v>-1.1497818011243222E-3</v>
      </c>
      <c r="E192" s="15">
        <f t="shared" si="10"/>
        <v>-8.1251648082536487E-4</v>
      </c>
      <c r="F192" s="15"/>
      <c r="G192" s="15"/>
      <c r="H192" s="15">
        <v>-1.5814299583434999E-2</v>
      </c>
      <c r="I192" s="15">
        <v>0.24195113658904999</v>
      </c>
      <c r="J192" s="15">
        <f t="shared" si="11"/>
        <v>-4.0272008186269595E-4</v>
      </c>
      <c r="K192" s="15">
        <f t="shared" si="12"/>
        <v>1.3725832457792131E-4</v>
      </c>
    </row>
    <row r="193" spans="1:11" hidden="1" x14ac:dyDescent="0.25">
      <c r="A193" s="3">
        <v>193</v>
      </c>
      <c r="B193" s="15">
        <v>-3.7935992479324297E-2</v>
      </c>
      <c r="C193" s="15">
        <v>-0.208068591952323</v>
      </c>
      <c r="D193" s="15">
        <f t="shared" si="9"/>
        <v>-1.0984562415082277E-3</v>
      </c>
      <c r="E193" s="15">
        <f t="shared" si="10"/>
        <v>-8.942135871873591E-4</v>
      </c>
      <c r="F193" s="15"/>
      <c r="G193" s="15"/>
      <c r="H193" s="15">
        <v>-1.57921683788299E-2</v>
      </c>
      <c r="I193" s="15">
        <v>0.24197689354419699</v>
      </c>
      <c r="J193" s="15">
        <f t="shared" si="11"/>
        <v>-4.2485128646779433E-4</v>
      </c>
      <c r="K193" s="15">
        <f t="shared" si="12"/>
        <v>1.1150136943091637E-4</v>
      </c>
    </row>
    <row r="194" spans="1:11" hidden="1" x14ac:dyDescent="0.25">
      <c r="A194" s="3">
        <v>194</v>
      </c>
      <c r="B194" s="15">
        <v>-3.7949271202087402E-2</v>
      </c>
      <c r="C194" s="15">
        <v>-0.20798703610897001</v>
      </c>
      <c r="D194" s="15">
        <f t="shared" si="9"/>
        <v>-1.0851775187451229E-3</v>
      </c>
      <c r="E194" s="15">
        <f t="shared" si="10"/>
        <v>-9.7576943054034082E-4</v>
      </c>
      <c r="F194" s="15"/>
      <c r="G194" s="15"/>
      <c r="H194" s="15">
        <v>-1.5760148763656601E-2</v>
      </c>
      <c r="I194" s="15">
        <v>0.241977788209915</v>
      </c>
      <c r="J194" s="15">
        <f t="shared" si="11"/>
        <v>-4.5687090164109323E-4</v>
      </c>
      <c r="K194" s="15">
        <f t="shared" si="12"/>
        <v>1.106067037129066E-4</v>
      </c>
    </row>
    <row r="195" spans="1:11" hidden="1" x14ac:dyDescent="0.25">
      <c r="A195" s="3">
        <v>195</v>
      </c>
      <c r="B195" s="15">
        <v>-3.79481410980224E-2</v>
      </c>
      <c r="C195" s="15">
        <v>-0.20790298461914</v>
      </c>
      <c r="D195" s="15">
        <f t="shared" ref="D195:D212" si="13">$B$213-B195</f>
        <v>-1.0863076228101246E-3</v>
      </c>
      <c r="E195" s="15">
        <f t="shared" ref="E195:E212" si="14">$C$213-C195</f>
        <v>-1.0598209203703524E-3</v>
      </c>
      <c r="F195" s="15"/>
      <c r="G195" s="15"/>
      <c r="H195" s="15">
        <v>-1.5715227127075099E-2</v>
      </c>
      <c r="I195" s="15">
        <v>0.24197717607021299</v>
      </c>
      <c r="J195" s="15">
        <f t="shared" ref="J195:J212" si="15">$H$213-H195</f>
        <v>-5.0179253822259587E-4</v>
      </c>
      <c r="K195" s="15">
        <f t="shared" ref="K195:K212" si="16">$I$213-I195</f>
        <v>1.112188434149175E-4</v>
      </c>
    </row>
    <row r="196" spans="1:11" hidden="1" x14ac:dyDescent="0.25">
      <c r="A196" s="3">
        <v>196</v>
      </c>
      <c r="B196" s="15">
        <v>-3.7959536314010597E-2</v>
      </c>
      <c r="C196" s="15">
        <v>-0.20778856158256501</v>
      </c>
      <c r="D196" s="15">
        <f t="shared" si="13"/>
        <v>-1.0749124068219276E-3</v>
      </c>
      <c r="E196" s="15">
        <f t="shared" si="14"/>
        <v>-1.1742439569453478E-3</v>
      </c>
      <c r="F196" s="15"/>
      <c r="G196" s="15"/>
      <c r="H196" s="15">
        <v>-1.57033610343933E-2</v>
      </c>
      <c r="I196" s="15">
        <v>0.241980189681053</v>
      </c>
      <c r="J196" s="15">
        <f t="shared" si="15"/>
        <v>-5.1365863090439487E-4</v>
      </c>
      <c r="K196" s="15">
        <f t="shared" si="16"/>
        <v>1.0820523257490389E-4</v>
      </c>
    </row>
    <row r="197" spans="1:11" hidden="1" x14ac:dyDescent="0.25">
      <c r="A197" s="3">
        <v>197</v>
      </c>
      <c r="B197" s="15">
        <v>-3.7962173223495398E-2</v>
      </c>
      <c r="C197" s="15">
        <v>-0.207755223512649</v>
      </c>
      <c r="D197" s="15">
        <f t="shared" si="13"/>
        <v>-1.0722754973371273E-3</v>
      </c>
      <c r="E197" s="15">
        <f t="shared" si="14"/>
        <v>-1.2075820268613591E-3</v>
      </c>
      <c r="F197" s="15"/>
      <c r="G197" s="15"/>
      <c r="H197" s="15">
        <v>-1.5700629949569701E-2</v>
      </c>
      <c r="I197" s="15">
        <v>0.242004486918449</v>
      </c>
      <c r="J197" s="15">
        <f t="shared" si="15"/>
        <v>-5.1638971572799328E-4</v>
      </c>
      <c r="K197" s="15">
        <f t="shared" si="16"/>
        <v>8.3907995178905681E-5</v>
      </c>
    </row>
    <row r="198" spans="1:11" hidden="1" x14ac:dyDescent="0.25">
      <c r="A198" s="3">
        <v>198</v>
      </c>
      <c r="B198" s="15">
        <v>-3.7958123683929403E-2</v>
      </c>
      <c r="C198" s="15">
        <v>-0.207661471962928</v>
      </c>
      <c r="D198" s="15">
        <f t="shared" si="13"/>
        <v>-1.0763250369031224E-3</v>
      </c>
      <c r="E198" s="15">
        <f t="shared" si="14"/>
        <v>-1.301333576582353E-3</v>
      </c>
      <c r="F198" s="15"/>
      <c r="G198" s="15"/>
      <c r="H198" s="15">
        <v>-1.5726622343063299E-2</v>
      </c>
      <c r="I198" s="15">
        <v>0.24201851904392199</v>
      </c>
      <c r="J198" s="15">
        <f t="shared" si="15"/>
        <v>-4.9039732223439547E-4</v>
      </c>
      <c r="K198" s="15">
        <f t="shared" si="16"/>
        <v>6.9875869705915417E-5</v>
      </c>
    </row>
    <row r="199" spans="1:11" hidden="1" x14ac:dyDescent="0.25">
      <c r="A199" s="3">
        <v>199</v>
      </c>
      <c r="B199" s="15">
        <v>-3.7959630489349298E-2</v>
      </c>
      <c r="C199" s="15">
        <v>-0.20753282845020199</v>
      </c>
      <c r="D199" s="15">
        <f t="shared" si="13"/>
        <v>-1.0748182314832266E-3</v>
      </c>
      <c r="E199" s="15">
        <f t="shared" si="14"/>
        <v>-1.4299770893083652E-3</v>
      </c>
      <c r="F199" s="15"/>
      <c r="G199" s="15"/>
      <c r="H199" s="15">
        <v>-1.5778512954711901E-2</v>
      </c>
      <c r="I199" s="15">
        <v>0.24211396574974001</v>
      </c>
      <c r="J199" s="15">
        <f t="shared" si="15"/>
        <v>-4.385067105857933E-4</v>
      </c>
      <c r="K199" s="15">
        <f t="shared" si="16"/>
        <v>-2.557083611209876E-5</v>
      </c>
    </row>
    <row r="200" spans="1:11" hidden="1" x14ac:dyDescent="0.25">
      <c r="A200" s="3">
        <v>200</v>
      </c>
      <c r="B200" s="15">
        <v>-3.7953697443008402E-2</v>
      </c>
      <c r="C200" s="15">
        <v>-0.20745471000671301</v>
      </c>
      <c r="D200" s="15">
        <f t="shared" si="13"/>
        <v>-1.0807512778241227E-3</v>
      </c>
      <c r="E200" s="15">
        <f t="shared" si="14"/>
        <v>-1.5080955327973489E-3</v>
      </c>
      <c r="F200" s="15"/>
      <c r="G200" s="15"/>
      <c r="H200" s="15">
        <v>-1.58081781864166E-2</v>
      </c>
      <c r="I200" s="15">
        <v>0.24215780436992601</v>
      </c>
      <c r="J200" s="15">
        <f t="shared" si="15"/>
        <v>-4.0884147888109457E-4</v>
      </c>
      <c r="K200" s="15">
        <f t="shared" si="16"/>
        <v>-6.9409456298102912E-5</v>
      </c>
    </row>
    <row r="201" spans="1:11" hidden="1" x14ac:dyDescent="0.25">
      <c r="A201" s="3">
        <v>201</v>
      </c>
      <c r="B201" s="15">
        <v>-3.7941737174987701E-2</v>
      </c>
      <c r="C201" s="15">
        <v>-0.20741878211498199</v>
      </c>
      <c r="D201" s="15">
        <f t="shared" si="13"/>
        <v>-1.0927115458448239E-3</v>
      </c>
      <c r="E201" s="15">
        <f t="shared" si="14"/>
        <v>-1.5440234245283624E-3</v>
      </c>
      <c r="F201" s="15"/>
      <c r="G201" s="15"/>
      <c r="H201" s="15">
        <v>-1.5944355726242001E-2</v>
      </c>
      <c r="I201" s="15">
        <v>0.24227189779281599</v>
      </c>
      <c r="J201" s="15">
        <f t="shared" si="15"/>
        <v>-2.7266393905569369E-4</v>
      </c>
      <c r="K201" s="15">
        <f t="shared" si="16"/>
        <v>-1.835028791880855E-4</v>
      </c>
    </row>
    <row r="202" spans="1:11" hidden="1" x14ac:dyDescent="0.25">
      <c r="A202" s="3">
        <v>202</v>
      </c>
      <c r="B202" s="15">
        <v>-3.79524731636047E-2</v>
      </c>
      <c r="C202" s="15">
        <v>-0.20728100359439799</v>
      </c>
      <c r="D202" s="15">
        <f t="shared" si="13"/>
        <v>-1.0819755572278253E-3</v>
      </c>
      <c r="E202" s="15">
        <f t="shared" si="14"/>
        <v>-1.68180194511236E-3</v>
      </c>
      <c r="F202" s="15"/>
      <c r="G202" s="15"/>
      <c r="H202" s="15">
        <v>-1.6034952402114801E-2</v>
      </c>
      <c r="I202" s="15">
        <v>0.242395550012588</v>
      </c>
      <c r="J202" s="15">
        <f t="shared" si="15"/>
        <v>-1.8206726318289318E-4</v>
      </c>
      <c r="K202" s="15">
        <f t="shared" si="16"/>
        <v>-3.0715509896009352E-4</v>
      </c>
    </row>
    <row r="203" spans="1:11" hidden="1" x14ac:dyDescent="0.25">
      <c r="A203" s="3">
        <v>203</v>
      </c>
      <c r="B203" s="15">
        <v>-3.7956711053848201E-2</v>
      </c>
      <c r="C203" s="15">
        <v>-0.20704405844211499</v>
      </c>
      <c r="D203" s="15">
        <f t="shared" si="13"/>
        <v>-1.0777376669843242E-3</v>
      </c>
      <c r="E203" s="15">
        <f t="shared" si="14"/>
        <v>-1.918747097395368E-3</v>
      </c>
      <c r="F203" s="15"/>
      <c r="G203" s="15"/>
      <c r="H203" s="15">
        <v>-1.6061133146285999E-2</v>
      </c>
      <c r="I203" s="15">
        <v>0.242615731954574</v>
      </c>
      <c r="J203" s="15">
        <f t="shared" si="15"/>
        <v>-1.5588651901169565E-4</v>
      </c>
      <c r="K203" s="15">
        <f t="shared" si="16"/>
        <v>-5.2733704094609646E-4</v>
      </c>
    </row>
    <row r="204" spans="1:11" hidden="1" x14ac:dyDescent="0.25">
      <c r="A204" s="3">
        <v>204</v>
      </c>
      <c r="B204" s="15">
        <v>-3.7930624485015801E-2</v>
      </c>
      <c r="C204" s="15">
        <v>-0.20681323468685101</v>
      </c>
      <c r="D204" s="15">
        <f t="shared" si="13"/>
        <v>-1.1038242358167236E-3</v>
      </c>
      <c r="E204" s="15">
        <f t="shared" si="14"/>
        <v>-2.1495708526593493E-3</v>
      </c>
      <c r="F204" s="15"/>
      <c r="G204" s="15"/>
      <c r="H204" s="15">
        <v>-1.6041167974472002E-2</v>
      </c>
      <c r="I204" s="15">
        <v>0.242843071222305</v>
      </c>
      <c r="J204" s="15">
        <f t="shared" si="15"/>
        <v>-1.7585169082569296E-4</v>
      </c>
      <c r="K204" s="15">
        <f t="shared" si="16"/>
        <v>-7.5467630867709357E-4</v>
      </c>
    </row>
    <row r="205" spans="1:11" hidden="1" x14ac:dyDescent="0.25">
      <c r="A205" s="3">
        <v>205</v>
      </c>
      <c r="B205" s="15">
        <v>-3.7931754589080803E-2</v>
      </c>
      <c r="C205" s="15">
        <v>-0.20676233291625901</v>
      </c>
      <c r="D205" s="15">
        <f t="shared" si="13"/>
        <v>-1.1026941317517219E-3</v>
      </c>
      <c r="E205" s="15">
        <f t="shared" si="14"/>
        <v>-2.2004726232513483E-3</v>
      </c>
      <c r="F205" s="15"/>
      <c r="G205" s="15"/>
      <c r="H205" s="15">
        <v>-1.60327863693237E-2</v>
      </c>
      <c r="I205" s="15">
        <v>0.242852630019187</v>
      </c>
      <c r="J205" s="15">
        <f t="shared" si="15"/>
        <v>-1.8423329597399424E-4</v>
      </c>
      <c r="K205" s="15">
        <f t="shared" si="16"/>
        <v>-7.6423510555909124E-4</v>
      </c>
    </row>
    <row r="206" spans="1:11" hidden="1" x14ac:dyDescent="0.25">
      <c r="A206" s="3">
        <v>206</v>
      </c>
      <c r="B206" s="15">
        <v>-3.7937781810760497E-2</v>
      </c>
      <c r="C206" s="15">
        <v>-0.20678427577018699</v>
      </c>
      <c r="D206" s="15">
        <f t="shared" si="13"/>
        <v>-1.0966669100720278E-3</v>
      </c>
      <c r="E206" s="15">
        <f t="shared" si="14"/>
        <v>-2.1785297693233674E-3</v>
      </c>
      <c r="F206" s="15"/>
      <c r="G206" s="15"/>
      <c r="H206" s="15">
        <v>-1.60126328468322E-2</v>
      </c>
      <c r="I206" s="15">
        <v>0.242933008670806</v>
      </c>
      <c r="J206" s="15">
        <f t="shared" si="15"/>
        <v>-2.0438681846549414E-4</v>
      </c>
      <c r="K206" s="15">
        <f t="shared" si="16"/>
        <v>-8.4461375717809206E-4</v>
      </c>
    </row>
    <row r="207" spans="1:11" hidden="1" x14ac:dyDescent="0.25">
      <c r="A207" s="3">
        <v>207</v>
      </c>
      <c r="B207" s="15">
        <v>-3.7904067039489703E-2</v>
      </c>
      <c r="C207" s="15">
        <v>-0.20675927221775001</v>
      </c>
      <c r="D207" s="15">
        <f t="shared" si="13"/>
        <v>-1.1303816813428222E-3</v>
      </c>
      <c r="E207" s="15">
        <f t="shared" si="14"/>
        <v>-2.2035333217603481E-3</v>
      </c>
      <c r="F207" s="15"/>
      <c r="G207" s="15"/>
      <c r="H207" s="15">
        <v>-1.5960648059844901E-2</v>
      </c>
      <c r="I207" s="15">
        <v>0.24295485734939501</v>
      </c>
      <c r="J207" s="15">
        <f t="shared" si="15"/>
        <v>-2.5637160545279383E-4</v>
      </c>
      <c r="K207" s="15">
        <f t="shared" si="16"/>
        <v>-8.6646243576710136E-4</v>
      </c>
    </row>
    <row r="208" spans="1:11" hidden="1" x14ac:dyDescent="0.25">
      <c r="A208" s="3">
        <v>208</v>
      </c>
      <c r="B208" s="15">
        <v>-3.78665852546691E-2</v>
      </c>
      <c r="C208" s="15">
        <v>-0.20675941348075799</v>
      </c>
      <c r="D208" s="15">
        <f t="shared" si="13"/>
        <v>-1.1678634661634255E-3</v>
      </c>
      <c r="E208" s="15">
        <f t="shared" si="14"/>
        <v>-2.2033920587523625E-3</v>
      </c>
      <c r="F208" s="15"/>
      <c r="G208" s="15"/>
      <c r="H208" s="15">
        <v>-1.5911111831664999E-2</v>
      </c>
      <c r="I208" s="15">
        <v>0.24295810639858201</v>
      </c>
      <c r="J208" s="15">
        <f t="shared" si="15"/>
        <v>-3.0590783363269522E-4</v>
      </c>
      <c r="K208" s="15">
        <f t="shared" si="16"/>
        <v>-8.6971148495409989E-4</v>
      </c>
    </row>
    <row r="209" spans="1:11" hidden="1" x14ac:dyDescent="0.25">
      <c r="A209" s="3">
        <v>209</v>
      </c>
      <c r="B209" s="15">
        <v>-3.7861123085021903E-2</v>
      </c>
      <c r="C209" s="15">
        <v>-0.20694738745689301</v>
      </c>
      <c r="D209" s="15">
        <f t="shared" si="13"/>
        <v>-1.1733256358106223E-3</v>
      </c>
      <c r="E209" s="15">
        <f t="shared" si="14"/>
        <v>-2.0154180826173484E-3</v>
      </c>
      <c r="F209" s="15"/>
      <c r="G209" s="15"/>
      <c r="H209" s="15">
        <v>-1.5903012752532902E-2</v>
      </c>
      <c r="I209" s="15">
        <v>0.24287141799926701</v>
      </c>
      <c r="J209" s="15">
        <f t="shared" si="15"/>
        <v>-3.1400691276479292E-4</v>
      </c>
      <c r="K209" s="15">
        <f t="shared" si="16"/>
        <v>-7.8302308563910072E-4</v>
      </c>
    </row>
    <row r="210" spans="1:11" hidden="1" x14ac:dyDescent="0.25">
      <c r="A210" s="3">
        <v>210</v>
      </c>
      <c r="B210" s="15">
        <v>-3.7926292419433502E-2</v>
      </c>
      <c r="C210" s="15">
        <v>-0.20738558530807399</v>
      </c>
      <c r="D210" s="15">
        <f t="shared" si="13"/>
        <v>-1.1081563013990228E-3</v>
      </c>
      <c r="E210" s="15">
        <f t="shared" si="14"/>
        <v>-1.5772202314363604E-3</v>
      </c>
      <c r="F210" s="15"/>
      <c r="G210" s="15"/>
      <c r="H210" s="15">
        <v>-1.59445440769195E-2</v>
      </c>
      <c r="I210" s="15">
        <v>0.242392771840095</v>
      </c>
      <c r="J210" s="15">
        <f t="shared" si="15"/>
        <v>-2.7247558837819458E-4</v>
      </c>
      <c r="K210" s="15">
        <f t="shared" si="16"/>
        <v>-3.0437692646709258E-4</v>
      </c>
    </row>
    <row r="211" spans="1:11" hidden="1" x14ac:dyDescent="0.25">
      <c r="A211" s="3">
        <v>211</v>
      </c>
      <c r="B211" s="15">
        <v>-3.8005305528640697E-2</v>
      </c>
      <c r="C211" s="15">
        <v>-0.20761499643325801</v>
      </c>
      <c r="D211" s="15">
        <f t="shared" si="13"/>
        <v>-1.0291431921918281E-3</v>
      </c>
      <c r="E211" s="15">
        <f t="shared" si="14"/>
        <v>-1.3478091062523456E-3</v>
      </c>
      <c r="F211" s="15"/>
      <c r="G211" s="15"/>
      <c r="H211" s="15">
        <v>-1.59867346286773E-2</v>
      </c>
      <c r="I211" s="15">
        <v>0.242289131879806</v>
      </c>
      <c r="J211" s="15">
        <f t="shared" si="15"/>
        <v>-2.3028503662039443E-4</v>
      </c>
      <c r="K211" s="15">
        <f t="shared" si="16"/>
        <v>-2.0073696617808889E-4</v>
      </c>
    </row>
    <row r="212" spans="1:11" ht="15.75" thickBot="1" x14ac:dyDescent="0.3">
      <c r="A212" s="4">
        <v>212</v>
      </c>
      <c r="B212" s="15">
        <v>-3.80991983413696E-2</v>
      </c>
      <c r="C212" s="15">
        <v>-0.208760686516761</v>
      </c>
      <c r="D212" s="15">
        <f t="shared" si="13"/>
        <v>-9.3525037946292494E-4</v>
      </c>
      <c r="E212" s="15">
        <f t="shared" si="14"/>
        <v>-2.0211902274935856E-4</v>
      </c>
      <c r="F212" s="15"/>
      <c r="G212" s="15"/>
      <c r="H212" s="15">
        <v>-1.59719491004943E-2</v>
      </c>
      <c r="I212" s="15">
        <v>0.242274110913276</v>
      </c>
      <c r="J212" s="15">
        <f t="shared" si="15"/>
        <v>-2.4507056480339504E-4</v>
      </c>
      <c r="K212" s="15">
        <f t="shared" si="16"/>
        <v>-1.8571599964808949E-4</v>
      </c>
    </row>
    <row r="213" spans="1:11" ht="15.75" thickBot="1" x14ac:dyDescent="0.3">
      <c r="A213" s="16" t="s">
        <v>5</v>
      </c>
      <c r="B213" s="17">
        <f>SUM(B2:B212)/211</f>
        <v>-3.9034448720832525E-2</v>
      </c>
      <c r="C213" s="18">
        <f>SUM(C2:C212)/211</f>
        <v>-0.20896280553951035</v>
      </c>
      <c r="D213" s="19">
        <f>SUM(D2:D212)/211</f>
        <v>3.6174328408995027E-19</v>
      </c>
      <c r="E213" s="19">
        <f t="shared" ref="D213:E213" si="17">SUM(E2:E212)/211</f>
        <v>-9.0764678553478435E-18</v>
      </c>
      <c r="F213" s="19">
        <f>SUM(F2:F211)/13</f>
        <v>0.29230769230769227</v>
      </c>
      <c r="G213" s="19">
        <f>SUM(G2:G212)/211</f>
        <v>-2.3677742231342203E-18</v>
      </c>
      <c r="H213" s="19">
        <f>SUM(H2:H212)/211</f>
        <v>-1.6217019665297695E-2</v>
      </c>
      <c r="I213" s="19">
        <f>SUM(I2:I212)/211</f>
        <v>0.24208839491362791</v>
      </c>
      <c r="J213" s="19">
        <f>SUM(J2:J212)/211</f>
        <v>-2.630860247926911E-18</v>
      </c>
      <c r="K213" s="19">
        <f>SUM(K2:K212)/211</f>
        <v>2.017869810159941E-16</v>
      </c>
    </row>
    <row r="214" spans="1:11" ht="15.75" thickBot="1" x14ac:dyDescent="0.3">
      <c r="A214" s="16" t="s">
        <v>8</v>
      </c>
      <c r="B214" s="8"/>
      <c r="C214" s="7"/>
      <c r="D214" s="20" cm="1">
        <f t="array" ref="D214">SQRT(SUM((D2:D212)^2)/211)</f>
        <v>1.2212338697528548E-3</v>
      </c>
      <c r="E214" s="20" cm="1">
        <f t="array" ref="E214">SQRT(SUM((E2:E212)^2)/211)</f>
        <v>2.0201777449370358E-3</v>
      </c>
      <c r="F214" s="6"/>
      <c r="G214" s="20" cm="1">
        <f t="array" ref="G214">SQRT(SUM((G2:G212)^2)/13)</f>
        <v>1.4225570776082243E-2</v>
      </c>
      <c r="H214" s="6"/>
      <c r="I214" s="6"/>
      <c r="J214" s="20" cm="1">
        <f t="array" ref="J214">SQRT(SUM((J2:J212)^2)/13)</f>
        <v>6.3568790347330716E-3</v>
      </c>
      <c r="K214" s="20" cm="1">
        <f t="array" ref="K214">SQRT(SUM((K2:K212)^2)/13)</f>
        <v>7.627359994520821E-3</v>
      </c>
    </row>
    <row r="216" spans="1:11" ht="15.75" thickBot="1" x14ac:dyDescent="0.3"/>
    <row r="217" spans="1:11" ht="15.75" thickBot="1" x14ac:dyDescent="0.3">
      <c r="A217" s="1" t="s">
        <v>9</v>
      </c>
      <c r="B217" s="2">
        <f>1*1.68/414</f>
        <v>4.0579710144927538E-3</v>
      </c>
    </row>
    <row r="218" spans="1:11" ht="15.75" thickBot="1" x14ac:dyDescent="0.3"/>
    <row r="219" spans="1:11" ht="15.75" thickBot="1" x14ac:dyDescent="0.3">
      <c r="A219" s="21" t="s">
        <v>12</v>
      </c>
      <c r="B219" s="2">
        <f>SQRT(D214^2+B217^2)</f>
        <v>4.2377518708738579E-3</v>
      </c>
    </row>
    <row r="220" spans="1:11" ht="15.75" thickBot="1" x14ac:dyDescent="0.3">
      <c r="A220" s="22" t="s">
        <v>13</v>
      </c>
      <c r="B220" s="2">
        <f>SQRT(E214^2+B217^2)</f>
        <v>4.5330174139972413E-3</v>
      </c>
    </row>
    <row r="221" spans="1:11" ht="15.75" thickBot="1" x14ac:dyDescent="0.3">
      <c r="A221" s="22" t="s">
        <v>16</v>
      </c>
      <c r="B221" s="2">
        <f>SQRT(J214^2+B217^2)</f>
        <v>7.541686801816435E-3</v>
      </c>
    </row>
    <row r="222" spans="1:11" ht="15.75" thickBot="1" x14ac:dyDescent="0.3">
      <c r="A222" s="22" t="s">
        <v>17</v>
      </c>
      <c r="B222" s="2">
        <f>SQRT(K214^2+B217^2)</f>
        <v>8.639661407745098E-3</v>
      </c>
    </row>
    <row r="223" spans="1:11" ht="15.75" thickBot="1" x14ac:dyDescent="0.3">
      <c r="A223" s="23" t="s">
        <v>18</v>
      </c>
      <c r="B223" s="2">
        <f>SQRT(G214^2+B217^2)</f>
        <v>1.479303865538749E-2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Amenta</dc:creator>
  <cp:lastModifiedBy>Gonzalo Pineiro</cp:lastModifiedBy>
  <dcterms:created xsi:type="dcterms:W3CDTF">2024-06-10T18:53:19Z</dcterms:created>
  <dcterms:modified xsi:type="dcterms:W3CDTF">2024-06-30T19:00:50Z</dcterms:modified>
</cp:coreProperties>
</file>