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jemplo1" sheetId="1" r:id="rId4"/>
  </sheets>
  <definedNames/>
  <calcPr/>
  <extLst>
    <ext uri="GoogleSheetsCustomDataVersion2">
      <go:sheetsCustomData xmlns:go="http://customooxmlschemas.google.com/" r:id="rId5" roundtripDataChecksum="oeX/upbs2hykkq5JYL3wgVWPtLeis39LZ9fX9RwW288="/>
    </ext>
  </extLst>
</workbook>
</file>

<file path=xl/sharedStrings.xml><?xml version="1.0" encoding="utf-8"?>
<sst xmlns="http://schemas.openxmlformats.org/spreadsheetml/2006/main" count="25" uniqueCount="25">
  <si>
    <t>Control del Sprint 1 de 5 días</t>
  </si>
  <si>
    <t>Modifique la zona con color verde</t>
  </si>
  <si>
    <t xml:space="preserve">Tareas </t>
  </si>
  <si>
    <t>horas estimadas</t>
  </si>
  <si>
    <t>DIA</t>
  </si>
  <si>
    <t>Total</t>
  </si>
  <si>
    <t>E1-H1</t>
  </si>
  <si>
    <t>E1-H2</t>
  </si>
  <si>
    <t>E1-H3</t>
  </si>
  <si>
    <t>E1-H4</t>
  </si>
  <si>
    <t>E1-H5</t>
  </si>
  <si>
    <t>E1-H6</t>
  </si>
  <si>
    <t>E1-H7</t>
  </si>
  <si>
    <t>E1-H8</t>
  </si>
  <si>
    <t>E1-H9</t>
  </si>
  <si>
    <t>E1-H10</t>
  </si>
  <si>
    <t>E1-H11</t>
  </si>
  <si>
    <t>E1-H12</t>
  </si>
  <si>
    <t>E1-H13</t>
  </si>
  <si>
    <t>E1-H14</t>
  </si>
  <si>
    <t>E1-H15</t>
  </si>
  <si>
    <t>E1-H16</t>
  </si>
  <si>
    <t>E1-H17</t>
  </si>
  <si>
    <t>Horas Reales de producto por realizar</t>
  </si>
  <si>
    <t>Horas Estimadas de producto por realizar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</si>
</sst>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6.0"/>
      <color theme="1"/>
      <name val="Calibri"/>
    </font>
    <font>
      <sz val="11.0"/>
      <color theme="1"/>
      <name val="Calibri"/>
    </font>
    <font>
      <sz val="11.0"/>
      <color theme="0"/>
      <name val="Calibri"/>
    </font>
    <font/>
  </fonts>
  <fills count="6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FFFFFF"/>
        <bgColor rgb="FFFFFFFF"/>
      </patternFill>
    </fill>
    <fill>
      <patternFill patternType="solid">
        <fgColor rgb="FFA8D08D"/>
        <bgColor rgb="FFA8D08D"/>
      </patternFill>
    </fill>
    <fill>
      <patternFill patternType="solid">
        <fgColor theme="0"/>
        <bgColor theme="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1" fillId="2" fontId="2" numFmtId="0" xfId="0" applyAlignment="1" applyBorder="1" applyFill="1" applyFont="1">
      <alignment horizontal="center"/>
    </xf>
    <xf borderId="2" fillId="2" fontId="2" numFmtId="0" xfId="0" applyAlignment="1" applyBorder="1" applyFont="1">
      <alignment horizontal="center"/>
    </xf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6" fillId="2" fontId="2" numFmtId="0" xfId="0" applyBorder="1" applyFont="1"/>
    <xf borderId="7" fillId="0" fontId="4" numFmtId="0" xfId="0" applyBorder="1" applyFont="1"/>
    <xf borderId="8" fillId="0" fontId="2" numFmtId="0" xfId="0" applyAlignment="1" applyBorder="1" applyFont="1">
      <alignment shrinkToFit="0" vertical="bottom" wrapText="1"/>
    </xf>
    <xf borderId="8" fillId="3" fontId="2" numFmtId="0" xfId="0" applyAlignment="1" applyBorder="1" applyFill="1" applyFont="1">
      <alignment horizontal="right" readingOrder="0" vertical="bottom"/>
    </xf>
    <xf borderId="8" fillId="4" fontId="2" numFmtId="0" xfId="0" applyAlignment="1" applyBorder="1" applyFill="1" applyFont="1">
      <alignment readingOrder="0"/>
    </xf>
    <xf borderId="8" fillId="4" fontId="2" numFmtId="0" xfId="0" applyBorder="1" applyFont="1"/>
    <xf borderId="1" fillId="0" fontId="2" numFmtId="0" xfId="0" applyBorder="1" applyFont="1"/>
    <xf borderId="9" fillId="0" fontId="2" numFmtId="0" xfId="0" applyBorder="1" applyFont="1"/>
    <xf borderId="8" fillId="5" fontId="2" numFmtId="0" xfId="0" applyAlignment="1" applyBorder="1" applyFill="1" applyFont="1">
      <alignment shrinkToFit="0" vertical="bottom" wrapText="1"/>
    </xf>
    <xf borderId="8" fillId="5" fontId="2" numFmtId="0" xfId="0" applyAlignment="1" applyBorder="1" applyFont="1">
      <alignment horizontal="right" readingOrder="0" vertical="bottom"/>
    </xf>
    <xf borderId="8" fillId="0" fontId="2" numFmtId="0" xfId="0" applyAlignment="1" applyBorder="1" applyFont="1">
      <alignment vertical="bottom"/>
    </xf>
    <xf borderId="10" fillId="4" fontId="2" numFmtId="0" xfId="0" applyAlignment="1" applyBorder="1" applyFont="1">
      <alignment horizontal="center" shrinkToFit="0" wrapText="1"/>
    </xf>
    <xf borderId="5" fillId="0" fontId="2" numFmtId="0" xfId="0" applyBorder="1" applyFont="1"/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2000">
                <a:solidFill>
                  <a:srgbClr val="757575"/>
                </a:solidFill>
                <a:latin typeface="Calibri Light"/>
              </a:defRPr>
            </a:pPr>
            <a:r>
              <a:rPr b="0" i="0" sz="2000">
                <a:solidFill>
                  <a:srgbClr val="757575"/>
                </a:solidFill>
                <a:latin typeface="Calibri Light"/>
              </a:rPr>
              <a:t>BurnDown Trabajo Pendiente</a:t>
            </a:r>
          </a:p>
        </c:rich>
      </c:tx>
      <c:overlay val="0"/>
    </c:title>
    <c:plotArea>
      <c:layout/>
      <c:lineChart>
        <c:ser>
          <c:idx val="0"/>
          <c:order val="0"/>
          <c:tx>
            <c:v>Horas Reales de producto por realizar</c:v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Ejemplo1!$C$2:$H$2</c:f>
            </c:strRef>
          </c:cat>
          <c:val>
            <c:numRef>
              <c:f>Ejemplo1!$C$24:$H$24</c:f>
              <c:numCache/>
            </c:numRef>
          </c:val>
          <c:smooth val="0"/>
        </c:ser>
        <c:ser>
          <c:idx val="1"/>
          <c:order val="1"/>
          <c:tx>
            <c:v>Horas Estimadas de producto por realizar</c:v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Ejemplo1!$C$2:$H$2</c:f>
            </c:strRef>
          </c:cat>
          <c:val>
            <c:numRef>
              <c:f>Ejemplo1!$C$26:$H$26</c:f>
              <c:numCache/>
            </c:numRef>
          </c:val>
          <c:smooth val="0"/>
        </c:ser>
        <c:axId val="2111717392"/>
        <c:axId val="1399079685"/>
      </c:lineChart>
      <c:catAx>
        <c:axId val="2111717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99079685"/>
      </c:catAx>
      <c:valAx>
        <c:axId val="13990796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1171739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161925</xdr:colOff>
      <xdr:row>1</xdr:row>
      <xdr:rowOff>142875</xdr:rowOff>
    </xdr:from>
    <xdr:ext cx="3524250" cy="6153150"/>
    <xdr:graphicFrame>
      <xdr:nvGraphicFramePr>
        <xdr:cNvPr id="19445671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29"/>
    <col customWidth="1" min="2" max="2" width="17.0"/>
    <col customWidth="1" min="3" max="8" width="4.57"/>
    <col customWidth="1" min="9" max="26" width="10.71"/>
  </cols>
  <sheetData>
    <row r="1">
      <c r="A1" s="1" t="s">
        <v>0</v>
      </c>
      <c r="B1" s="2"/>
      <c r="C1" s="2"/>
      <c r="D1" s="2"/>
      <c r="E1" s="2"/>
      <c r="F1" s="2"/>
      <c r="G1" s="2" t="s">
        <v>1</v>
      </c>
      <c r="H1" s="2"/>
      <c r="I1" s="2"/>
      <c r="J1" s="2"/>
      <c r="K1" s="2"/>
      <c r="L1" s="2"/>
      <c r="M1" s="2"/>
      <c r="N1" s="2"/>
    </row>
    <row r="2">
      <c r="A2" s="2"/>
      <c r="B2" s="2"/>
      <c r="C2" s="3">
        <v>0.0</v>
      </c>
      <c r="D2" s="3">
        <v>1.0</v>
      </c>
      <c r="E2" s="3">
        <v>2.0</v>
      </c>
      <c r="F2" s="3">
        <v>3.0</v>
      </c>
      <c r="G2" s="3">
        <v>4.0</v>
      </c>
      <c r="H2" s="3">
        <v>5.0</v>
      </c>
      <c r="I2" s="2"/>
      <c r="J2" s="2"/>
      <c r="K2" s="2"/>
      <c r="L2" s="2"/>
      <c r="M2" s="2"/>
      <c r="N2" s="2"/>
    </row>
    <row r="3">
      <c r="A3" s="4" t="s">
        <v>2</v>
      </c>
      <c r="B3" s="4" t="s">
        <v>3</v>
      </c>
      <c r="C3" s="5" t="s">
        <v>4</v>
      </c>
      <c r="D3" s="6"/>
      <c r="E3" s="6"/>
      <c r="F3" s="6"/>
      <c r="G3" s="6"/>
      <c r="H3" s="7"/>
      <c r="I3" s="4" t="s">
        <v>5</v>
      </c>
      <c r="J3" s="2"/>
      <c r="K3" s="2"/>
      <c r="L3" s="2"/>
      <c r="M3" s="2"/>
      <c r="N3" s="2"/>
    </row>
    <row r="4">
      <c r="A4" s="8"/>
      <c r="B4" s="8"/>
      <c r="C4" s="9">
        <v>1.0</v>
      </c>
      <c r="D4" s="9">
        <v>2.0</v>
      </c>
      <c r="E4" s="9">
        <v>3.0</v>
      </c>
      <c r="F4" s="9">
        <v>4.0</v>
      </c>
      <c r="G4" s="9">
        <v>5.0</v>
      </c>
      <c r="H4" s="9"/>
      <c r="I4" s="10"/>
      <c r="J4" s="2"/>
      <c r="K4" s="2"/>
      <c r="L4" s="2"/>
      <c r="M4" s="2"/>
      <c r="N4" s="2"/>
    </row>
    <row r="5">
      <c r="A5" s="11" t="s">
        <v>6</v>
      </c>
      <c r="B5" s="12">
        <v>1.0</v>
      </c>
      <c r="C5" s="13"/>
      <c r="D5" s="13"/>
      <c r="E5" s="13">
        <v>1.0</v>
      </c>
      <c r="F5" s="14"/>
      <c r="G5" s="14"/>
      <c r="H5" s="14"/>
      <c r="I5" s="15">
        <f t="shared" ref="I5:I21" si="1">SUM(C5:H5)</f>
        <v>1</v>
      </c>
      <c r="J5" s="2"/>
      <c r="K5" s="2"/>
      <c r="L5" s="2"/>
      <c r="M5" s="2"/>
      <c r="N5" s="2"/>
    </row>
    <row r="6">
      <c r="A6" s="11" t="s">
        <v>7</v>
      </c>
      <c r="B6" s="12">
        <v>4.0</v>
      </c>
      <c r="C6" s="13">
        <v>2.0</v>
      </c>
      <c r="D6" s="13"/>
      <c r="E6" s="13"/>
      <c r="F6" s="13"/>
      <c r="G6" s="13">
        <v>2.0</v>
      </c>
      <c r="H6" s="13"/>
      <c r="I6" s="16">
        <f t="shared" si="1"/>
        <v>4</v>
      </c>
      <c r="J6" s="2"/>
      <c r="K6" s="2"/>
      <c r="L6" s="2"/>
      <c r="M6" s="2"/>
      <c r="N6" s="2"/>
    </row>
    <row r="7">
      <c r="A7" s="11" t="s">
        <v>8</v>
      </c>
      <c r="B7" s="12">
        <v>21.0</v>
      </c>
      <c r="C7" s="13">
        <v>4.0</v>
      </c>
      <c r="D7" s="13">
        <v>5.0</v>
      </c>
      <c r="E7" s="13">
        <v>5.0</v>
      </c>
      <c r="F7" s="13">
        <v>5.0</v>
      </c>
      <c r="G7" s="13">
        <v>2.0</v>
      </c>
      <c r="H7" s="14"/>
      <c r="I7" s="16">
        <f t="shared" si="1"/>
        <v>21</v>
      </c>
      <c r="J7" s="2"/>
      <c r="K7" s="2"/>
      <c r="L7" s="2"/>
      <c r="M7" s="2"/>
      <c r="N7" s="2"/>
    </row>
    <row r="8">
      <c r="A8" s="11" t="s">
        <v>9</v>
      </c>
      <c r="B8" s="12">
        <v>12.0</v>
      </c>
      <c r="C8" s="13">
        <v>2.0</v>
      </c>
      <c r="D8" s="13">
        <v>2.0</v>
      </c>
      <c r="E8" s="13">
        <v>2.0</v>
      </c>
      <c r="F8" s="13">
        <v>2.0</v>
      </c>
      <c r="G8" s="13">
        <v>2.0</v>
      </c>
      <c r="H8" s="14"/>
      <c r="I8" s="16">
        <f t="shared" si="1"/>
        <v>10</v>
      </c>
      <c r="J8" s="2"/>
      <c r="K8" s="2"/>
      <c r="L8" s="2"/>
      <c r="M8" s="2"/>
      <c r="N8" s="2"/>
    </row>
    <row r="9">
      <c r="A9" s="11" t="s">
        <v>10</v>
      </c>
      <c r="B9" s="12">
        <v>12.0</v>
      </c>
      <c r="C9" s="13"/>
      <c r="D9" s="13">
        <v>4.0</v>
      </c>
      <c r="E9" s="13">
        <v>2.0</v>
      </c>
      <c r="F9" s="13">
        <v>4.0</v>
      </c>
      <c r="G9" s="13">
        <v>2.0</v>
      </c>
      <c r="H9" s="14"/>
      <c r="I9" s="16">
        <f t="shared" si="1"/>
        <v>12</v>
      </c>
      <c r="J9" s="2"/>
      <c r="K9" s="2"/>
      <c r="L9" s="2"/>
      <c r="M9" s="2"/>
      <c r="N9" s="2"/>
    </row>
    <row r="10">
      <c r="A10" s="11" t="s">
        <v>11</v>
      </c>
      <c r="B10" s="12">
        <v>9.0</v>
      </c>
      <c r="C10" s="13">
        <v>1.0</v>
      </c>
      <c r="D10" s="13">
        <v>3.0</v>
      </c>
      <c r="E10" s="13">
        <v>2.0</v>
      </c>
      <c r="F10" s="13">
        <v>2.0</v>
      </c>
      <c r="G10" s="13">
        <v>1.0</v>
      </c>
      <c r="H10" s="14"/>
      <c r="I10" s="16">
        <f t="shared" si="1"/>
        <v>9</v>
      </c>
      <c r="J10" s="2"/>
      <c r="K10" s="2"/>
      <c r="L10" s="2"/>
      <c r="M10" s="2"/>
      <c r="N10" s="2"/>
    </row>
    <row r="11">
      <c r="A11" s="11" t="s">
        <v>12</v>
      </c>
      <c r="B11" s="12">
        <v>12.0</v>
      </c>
      <c r="C11" s="13">
        <v>2.0</v>
      </c>
      <c r="D11" s="13">
        <v>4.0</v>
      </c>
      <c r="E11" s="13">
        <v>3.0</v>
      </c>
      <c r="F11" s="13">
        <v>1.0</v>
      </c>
      <c r="G11" s="13"/>
      <c r="H11" s="14"/>
      <c r="I11" s="16">
        <f t="shared" si="1"/>
        <v>10</v>
      </c>
      <c r="J11" s="2"/>
      <c r="K11" s="2"/>
      <c r="L11" s="2"/>
      <c r="M11" s="2"/>
      <c r="N11" s="2"/>
    </row>
    <row r="12">
      <c r="A12" s="11" t="s">
        <v>13</v>
      </c>
      <c r="B12" s="12">
        <v>9.0</v>
      </c>
      <c r="C12" s="13">
        <v>2.0</v>
      </c>
      <c r="D12" s="14"/>
      <c r="E12" s="13">
        <v>2.0</v>
      </c>
      <c r="F12" s="13">
        <v>3.0</v>
      </c>
      <c r="G12" s="13">
        <v>2.0</v>
      </c>
      <c r="H12" s="14"/>
      <c r="I12" s="16">
        <f t="shared" si="1"/>
        <v>9</v>
      </c>
      <c r="J12" s="2"/>
      <c r="K12" s="2"/>
      <c r="L12" s="2"/>
      <c r="M12" s="2"/>
      <c r="N12" s="2"/>
    </row>
    <row r="13">
      <c r="A13" s="11" t="s">
        <v>14</v>
      </c>
      <c r="B13" s="12">
        <v>6.0</v>
      </c>
      <c r="C13" s="13">
        <v>1.0</v>
      </c>
      <c r="D13" s="13"/>
      <c r="E13" s="13">
        <v>2.0</v>
      </c>
      <c r="F13" s="13">
        <v>2.0</v>
      </c>
      <c r="G13" s="13">
        <v>1.0</v>
      </c>
      <c r="H13" s="14"/>
      <c r="I13" s="16">
        <f t="shared" si="1"/>
        <v>6</v>
      </c>
      <c r="J13" s="2"/>
      <c r="K13" s="2"/>
      <c r="L13" s="2"/>
      <c r="M13" s="2"/>
      <c r="N13" s="2"/>
    </row>
    <row r="14">
      <c r="A14" s="11" t="s">
        <v>15</v>
      </c>
      <c r="B14" s="12">
        <v>8.0</v>
      </c>
      <c r="C14" s="13"/>
      <c r="D14" s="13">
        <v>2.0</v>
      </c>
      <c r="E14" s="13">
        <v>2.0</v>
      </c>
      <c r="F14" s="13">
        <v>2.0</v>
      </c>
      <c r="G14" s="13">
        <v>1.0</v>
      </c>
      <c r="H14" s="14"/>
      <c r="I14" s="16">
        <f t="shared" si="1"/>
        <v>7</v>
      </c>
      <c r="J14" s="2"/>
      <c r="K14" s="2"/>
      <c r="L14" s="2"/>
      <c r="M14" s="2"/>
      <c r="N14" s="2"/>
    </row>
    <row r="15">
      <c r="A15" s="11" t="s">
        <v>16</v>
      </c>
      <c r="B15" s="12">
        <v>4.0</v>
      </c>
      <c r="C15" s="13"/>
      <c r="D15" s="13">
        <v>1.0</v>
      </c>
      <c r="E15" s="13">
        <v>2.0</v>
      </c>
      <c r="F15" s="13">
        <v>1.0</v>
      </c>
      <c r="G15" s="13"/>
      <c r="H15" s="14"/>
      <c r="I15" s="16">
        <f t="shared" si="1"/>
        <v>4</v>
      </c>
      <c r="J15" s="2"/>
      <c r="K15" s="2"/>
      <c r="L15" s="2"/>
      <c r="M15" s="2"/>
      <c r="N15" s="2"/>
    </row>
    <row r="16">
      <c r="A16" s="11" t="s">
        <v>17</v>
      </c>
      <c r="B16" s="12">
        <v>9.0</v>
      </c>
      <c r="C16" s="13">
        <v>3.0</v>
      </c>
      <c r="D16" s="13">
        <v>2.0</v>
      </c>
      <c r="E16" s="13">
        <v>2.0</v>
      </c>
      <c r="F16" s="13">
        <v>1.0</v>
      </c>
      <c r="G16" s="13">
        <v>1.0</v>
      </c>
      <c r="H16" s="14"/>
      <c r="I16" s="16">
        <f t="shared" si="1"/>
        <v>9</v>
      </c>
      <c r="J16" s="2"/>
      <c r="K16" s="2"/>
      <c r="L16" s="2"/>
      <c r="M16" s="2"/>
      <c r="N16" s="2"/>
    </row>
    <row r="17">
      <c r="A17" s="17" t="s">
        <v>18</v>
      </c>
      <c r="B17" s="18">
        <v>10.0</v>
      </c>
      <c r="C17" s="13">
        <v>3.0</v>
      </c>
      <c r="D17" s="13">
        <v>2.0</v>
      </c>
      <c r="E17" s="13">
        <v>1.0</v>
      </c>
      <c r="F17" s="13">
        <v>3.0</v>
      </c>
      <c r="G17" s="13"/>
      <c r="H17" s="14"/>
      <c r="I17" s="16">
        <f t="shared" si="1"/>
        <v>9</v>
      </c>
      <c r="J17" s="2"/>
      <c r="K17" s="2"/>
      <c r="L17" s="2"/>
      <c r="M17" s="2"/>
      <c r="N17" s="2"/>
    </row>
    <row r="18">
      <c r="A18" s="19" t="s">
        <v>19</v>
      </c>
      <c r="B18" s="12">
        <v>12.0</v>
      </c>
      <c r="C18" s="13">
        <v>3.0</v>
      </c>
      <c r="D18" s="13">
        <v>2.0</v>
      </c>
      <c r="E18" s="13">
        <v>2.0</v>
      </c>
      <c r="F18" s="13">
        <v>4.0</v>
      </c>
      <c r="G18" s="13">
        <v>1.0</v>
      </c>
      <c r="H18" s="13"/>
      <c r="I18" s="16">
        <f t="shared" si="1"/>
        <v>12</v>
      </c>
      <c r="J18" s="2"/>
      <c r="K18" s="2"/>
      <c r="L18" s="2"/>
      <c r="M18" s="2"/>
      <c r="N18" s="2"/>
    </row>
    <row r="19">
      <c r="A19" s="19" t="s">
        <v>20</v>
      </c>
      <c r="B19" s="12">
        <v>12.0</v>
      </c>
      <c r="C19" s="13"/>
      <c r="D19" s="13">
        <v>5.0</v>
      </c>
      <c r="E19" s="13">
        <v>3.0</v>
      </c>
      <c r="F19" s="13">
        <v>2.0</v>
      </c>
      <c r="G19" s="13"/>
      <c r="H19" s="14"/>
      <c r="I19" s="16">
        <f t="shared" si="1"/>
        <v>10</v>
      </c>
      <c r="J19" s="2"/>
      <c r="K19" s="2"/>
      <c r="L19" s="2"/>
      <c r="M19" s="2"/>
      <c r="N19" s="2"/>
    </row>
    <row r="20">
      <c r="A20" s="19" t="s">
        <v>21</v>
      </c>
      <c r="B20" s="12">
        <v>12.0</v>
      </c>
      <c r="C20" s="13">
        <v>2.0</v>
      </c>
      <c r="D20" s="13">
        <v>3.0</v>
      </c>
      <c r="E20" s="13">
        <v>3.0</v>
      </c>
      <c r="F20" s="13">
        <v>1.0</v>
      </c>
      <c r="G20" s="13"/>
      <c r="H20" s="14"/>
      <c r="I20" s="16">
        <f t="shared" si="1"/>
        <v>9</v>
      </c>
      <c r="J20" s="2"/>
      <c r="K20" s="2"/>
      <c r="L20" s="2"/>
      <c r="M20" s="2"/>
      <c r="N20" s="2"/>
    </row>
    <row r="21" ht="15.75" customHeight="1">
      <c r="A21" s="19" t="s">
        <v>22</v>
      </c>
      <c r="B21" s="12">
        <v>12.0</v>
      </c>
      <c r="C21" s="13"/>
      <c r="D21" s="13">
        <v>3.0</v>
      </c>
      <c r="E21" s="13">
        <v>3.0</v>
      </c>
      <c r="F21" s="13">
        <v>1.0</v>
      </c>
      <c r="G21" s="13">
        <v>1.0</v>
      </c>
      <c r="H21" s="14"/>
      <c r="I21" s="16">
        <f t="shared" si="1"/>
        <v>8</v>
      </c>
      <c r="J21" s="2"/>
      <c r="K21" s="2"/>
      <c r="L21" s="2"/>
      <c r="M21" s="2"/>
      <c r="N21" s="2"/>
    </row>
    <row r="22" ht="23.25" customHeight="1">
      <c r="A22" s="14"/>
      <c r="B22" s="20">
        <f>SUM(B2:B21)</f>
        <v>165</v>
      </c>
      <c r="C22" s="20">
        <f t="shared" ref="C22:G22" si="2">SUM(C5:C21)</f>
        <v>25</v>
      </c>
      <c r="D22" s="20">
        <f t="shared" si="2"/>
        <v>38</v>
      </c>
      <c r="E22" s="20">
        <f t="shared" si="2"/>
        <v>37</v>
      </c>
      <c r="F22" s="20">
        <f t="shared" si="2"/>
        <v>34</v>
      </c>
      <c r="G22" s="20">
        <f t="shared" si="2"/>
        <v>16</v>
      </c>
      <c r="H22" s="14"/>
      <c r="I22" s="21">
        <f>SUM(C22:G22)</f>
        <v>150</v>
      </c>
      <c r="J22" s="2"/>
      <c r="K22" s="2"/>
      <c r="L22" s="2"/>
      <c r="M22" s="2"/>
      <c r="N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ht="15.75" customHeight="1">
      <c r="A24" s="2"/>
      <c r="B24" s="3">
        <f>SUM(B5:B21)</f>
        <v>165</v>
      </c>
      <c r="C24" s="3">
        <f>B24</f>
        <v>165</v>
      </c>
      <c r="D24" s="3">
        <f t="shared" ref="D24:G24" si="3">C24-SUM(C5:C21)</f>
        <v>140</v>
      </c>
      <c r="E24" s="3">
        <f t="shared" si="3"/>
        <v>102</v>
      </c>
      <c r="F24" s="3">
        <f t="shared" si="3"/>
        <v>65</v>
      </c>
      <c r="G24" s="3">
        <f t="shared" si="3"/>
        <v>31</v>
      </c>
      <c r="H24" s="3">
        <f>G24-SUM(G5:G22)</f>
        <v>-1</v>
      </c>
      <c r="I24" s="2"/>
      <c r="J24" s="2"/>
      <c r="K24" s="2"/>
      <c r="L24" s="2"/>
      <c r="M24" s="2"/>
      <c r="N24" s="2"/>
    </row>
    <row r="25" ht="15.75" customHeight="1">
      <c r="A25" s="22" t="s">
        <v>23</v>
      </c>
      <c r="B25" s="2">
        <f t="shared" ref="B25:F25" si="4">C24</f>
        <v>165</v>
      </c>
      <c r="C25" s="2">
        <f t="shared" si="4"/>
        <v>140</v>
      </c>
      <c r="D25" s="2">
        <f t="shared" si="4"/>
        <v>102</v>
      </c>
      <c r="E25" s="2">
        <f t="shared" si="4"/>
        <v>65</v>
      </c>
      <c r="F25" s="2">
        <f t="shared" si="4"/>
        <v>31</v>
      </c>
      <c r="G25" s="23">
        <v>0.0</v>
      </c>
      <c r="H25" s="2"/>
      <c r="I25" s="2"/>
      <c r="J25" s="2"/>
      <c r="K25" s="2"/>
      <c r="L25" s="2"/>
      <c r="M25" s="2"/>
      <c r="N25" s="2"/>
    </row>
    <row r="26" ht="15.75" customHeight="1">
      <c r="A26" s="2"/>
      <c r="B26" s="3">
        <f>SUM(B5:B21)</f>
        <v>165</v>
      </c>
      <c r="C26" s="3">
        <f>SUM(B5:B21)</f>
        <v>165</v>
      </c>
      <c r="D26" s="3">
        <f t="shared" ref="D26:H26" si="5">C26-(SUM($B$5:$B$21)/5)</f>
        <v>132</v>
      </c>
      <c r="E26" s="3">
        <f t="shared" si="5"/>
        <v>99</v>
      </c>
      <c r="F26" s="3">
        <f t="shared" si="5"/>
        <v>66</v>
      </c>
      <c r="G26" s="3">
        <f t="shared" si="5"/>
        <v>33</v>
      </c>
      <c r="H26" s="3">
        <f t="shared" si="5"/>
        <v>0</v>
      </c>
      <c r="I26" s="3"/>
      <c r="J26" s="2"/>
      <c r="K26" s="2"/>
      <c r="L26" s="2"/>
      <c r="M26" s="2"/>
      <c r="N26" s="2"/>
    </row>
    <row r="27" ht="15.75" customHeight="1">
      <c r="A27" s="22" t="s">
        <v>24</v>
      </c>
      <c r="B27" s="2">
        <f>B26</f>
        <v>165</v>
      </c>
      <c r="C27" s="2">
        <f t="shared" ref="C27:G27" si="6">D26</f>
        <v>132</v>
      </c>
      <c r="D27" s="2">
        <f t="shared" si="6"/>
        <v>99</v>
      </c>
      <c r="E27" s="2">
        <f t="shared" si="6"/>
        <v>66</v>
      </c>
      <c r="F27" s="2">
        <f t="shared" si="6"/>
        <v>33</v>
      </c>
      <c r="G27" s="2">
        <f t="shared" si="6"/>
        <v>0</v>
      </c>
      <c r="H27" s="2"/>
      <c r="I27" s="2"/>
      <c r="J27" s="2"/>
      <c r="K27" s="2"/>
      <c r="L27" s="2"/>
      <c r="M27" s="2"/>
      <c r="N27" s="2"/>
    </row>
    <row r="28" ht="15.75" customHeight="1">
      <c r="A28" s="2"/>
      <c r="B28" s="2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ht="15.75" customHeight="1">
      <c r="A29" s="2"/>
      <c r="B29" s="24"/>
      <c r="C29" s="2"/>
      <c r="D29" s="2"/>
      <c r="E29" s="2"/>
      <c r="F29" s="2"/>
      <c r="G29" s="24"/>
      <c r="H29" s="2"/>
      <c r="I29" s="2"/>
      <c r="J29" s="2"/>
      <c r="K29" s="2"/>
      <c r="L29" s="2"/>
      <c r="M29" s="2"/>
      <c r="N29" s="2"/>
    </row>
    <row r="30" ht="15.75" customHeight="1">
      <c r="A30" s="2"/>
      <c r="B30" s="24"/>
      <c r="C30" s="2"/>
      <c r="D30" s="2"/>
      <c r="E30" s="2"/>
      <c r="F30" s="2"/>
      <c r="G30" s="24"/>
      <c r="H30" s="2"/>
      <c r="I30" s="2"/>
      <c r="J30" s="2"/>
      <c r="K30" s="2"/>
      <c r="L30" s="2"/>
      <c r="M30" s="2"/>
      <c r="N30" s="2"/>
    </row>
    <row r="31" ht="15.75" customHeight="1">
      <c r="A31" s="2"/>
      <c r="B31" s="24"/>
      <c r="C31" s="2"/>
      <c r="D31" s="2"/>
      <c r="E31" s="2"/>
      <c r="F31" s="2"/>
      <c r="G31" s="24"/>
      <c r="H31" s="2"/>
      <c r="I31" s="2"/>
      <c r="J31" s="2"/>
      <c r="K31" s="2"/>
      <c r="L31" s="2"/>
      <c r="M31" s="2"/>
      <c r="N31" s="2"/>
    </row>
    <row r="32" ht="15.75" customHeight="1">
      <c r="A32" s="2"/>
      <c r="B32" s="24"/>
      <c r="C32" s="2"/>
      <c r="D32" s="2"/>
      <c r="E32" s="2"/>
      <c r="F32" s="2"/>
      <c r="G32" s="24"/>
      <c r="H32" s="2"/>
      <c r="I32" s="2"/>
      <c r="J32" s="2"/>
      <c r="K32" s="2"/>
      <c r="L32" s="2"/>
      <c r="M32" s="2"/>
      <c r="N32" s="2"/>
    </row>
    <row r="33" ht="15.75" customHeight="1">
      <c r="A33" s="2"/>
      <c r="B33" s="24"/>
      <c r="C33" s="2"/>
      <c r="D33" s="2"/>
      <c r="E33" s="2"/>
      <c r="F33" s="2"/>
      <c r="G33" s="24"/>
      <c r="H33" s="2"/>
    </row>
    <row r="34" ht="15.75" customHeight="1">
      <c r="A34" s="2"/>
      <c r="B34" s="24"/>
      <c r="C34" s="2"/>
      <c r="D34" s="2"/>
      <c r="E34" s="2"/>
      <c r="F34" s="2"/>
      <c r="G34" s="24"/>
      <c r="H34" s="2"/>
    </row>
    <row r="35" ht="15.75" customHeight="1">
      <c r="A35" s="2"/>
      <c r="B35" s="24"/>
      <c r="C35" s="2"/>
      <c r="D35" s="2"/>
      <c r="E35" s="2"/>
      <c r="F35" s="2"/>
      <c r="G35" s="2"/>
      <c r="H35" s="2"/>
    </row>
    <row r="36" ht="15.75" customHeight="1">
      <c r="A36" s="2"/>
      <c r="B36" s="24"/>
      <c r="C36" s="2"/>
      <c r="D36" s="2"/>
      <c r="E36" s="2"/>
      <c r="F36" s="2"/>
      <c r="G36" s="2"/>
      <c r="H36" s="2"/>
    </row>
    <row r="37" ht="15.75" customHeight="1">
      <c r="A37" s="2"/>
      <c r="B37" s="24"/>
      <c r="C37" s="2"/>
      <c r="D37" s="2"/>
      <c r="E37" s="2"/>
      <c r="F37" s="2"/>
      <c r="G37" s="2"/>
      <c r="H37" s="2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4">
    <mergeCell ref="A3:A4"/>
    <mergeCell ref="B3:B4"/>
    <mergeCell ref="C3:H3"/>
    <mergeCell ref="I3:I4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2018-02-12T12:05:26Z</dcterms:created>
  <dc:creator>Victor Rodrigo Galaz Silva</dc:creator>
</cp:coreProperties>
</file>