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ML Project\Regression\VSG-GMM_Heterocyclic\N-hetero\"/>
    </mc:Choice>
  </mc:AlternateContent>
  <xr:revisionPtr revIDLastSave="0" documentId="13_ncr:1_{784BE5B6-2F5D-404D-8709-FB738CB96B5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4" l="1"/>
  <c r="H8" i="4" s="1"/>
  <c r="G40" i="4"/>
  <c r="H40" i="4" s="1"/>
  <c r="G72" i="4"/>
  <c r="H72" i="4" s="1"/>
  <c r="G104" i="4"/>
  <c r="H104" i="4" s="1"/>
  <c r="G136" i="4"/>
  <c r="H136" i="4" s="1"/>
  <c r="G168" i="4"/>
  <c r="H168" i="4" s="1"/>
  <c r="G200" i="4"/>
  <c r="H200" i="4" s="1"/>
  <c r="H50" i="4"/>
  <c r="H58" i="4"/>
  <c r="H218" i="4"/>
  <c r="F62" i="4"/>
  <c r="F84" i="4"/>
  <c r="I84" i="4" s="1"/>
  <c r="F93" i="4"/>
  <c r="I93" i="4" s="1"/>
  <c r="F94" i="4"/>
  <c r="F103" i="4"/>
  <c r="F114" i="4"/>
  <c r="I114" i="4" s="1"/>
  <c r="F132" i="4"/>
  <c r="I132" i="4" s="1"/>
  <c r="F140" i="4"/>
  <c r="I140" i="4" s="1"/>
  <c r="F141" i="4"/>
  <c r="I141" i="4" s="1"/>
  <c r="F149" i="4"/>
  <c r="I149" i="4" s="1"/>
  <c r="F150" i="4"/>
  <c r="F158" i="4"/>
  <c r="F159" i="4"/>
  <c r="F167" i="4"/>
  <c r="F178" i="4"/>
  <c r="I178" i="4" s="1"/>
  <c r="F196" i="4"/>
  <c r="I196" i="4" s="1"/>
  <c r="F204" i="4"/>
  <c r="I204" i="4" s="1"/>
  <c r="F205" i="4"/>
  <c r="I205" i="4" s="1"/>
  <c r="F212" i="4"/>
  <c r="I212" i="4" s="1"/>
  <c r="F213" i="4"/>
  <c r="I213" i="4" s="1"/>
  <c r="F2" i="4"/>
  <c r="I2" i="4" s="1"/>
  <c r="H3" i="4"/>
  <c r="H13" i="4"/>
  <c r="H27" i="4"/>
  <c r="H28" i="4"/>
  <c r="H52" i="4"/>
  <c r="H53" i="4"/>
  <c r="H67" i="4"/>
  <c r="H77" i="4"/>
  <c r="H91" i="4"/>
  <c r="H92" i="4"/>
  <c r="H116" i="4"/>
  <c r="H117" i="4"/>
  <c r="H131" i="4"/>
  <c r="H141" i="4"/>
  <c r="H155" i="4"/>
  <c r="H156" i="4"/>
  <c r="H180" i="4"/>
  <c r="H181" i="4"/>
  <c r="H195" i="4"/>
  <c r="H205" i="4"/>
  <c r="H219" i="4"/>
  <c r="E3" i="4"/>
  <c r="F3" i="4" s="1"/>
  <c r="I3" i="4" s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F35" i="4" s="1"/>
  <c r="I35" i="4" s="1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F83" i="4" s="1"/>
  <c r="I83" i="4" s="1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F122" i="4" s="1"/>
  <c r="I122" i="4" s="1"/>
  <c r="E123" i="4"/>
  <c r="F123" i="4" s="1"/>
  <c r="I123" i="4" s="1"/>
  <c r="E124" i="4"/>
  <c r="E125" i="4"/>
  <c r="E126" i="4"/>
  <c r="E127" i="4"/>
  <c r="E128" i="4"/>
  <c r="E129" i="4"/>
  <c r="E130" i="4"/>
  <c r="E131" i="4"/>
  <c r="F131" i="4" s="1"/>
  <c r="I131" i="4" s="1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F186" i="4" s="1"/>
  <c r="I186" i="4" s="1"/>
  <c r="E187" i="4"/>
  <c r="F187" i="4" s="1"/>
  <c r="I187" i="4" s="1"/>
  <c r="E188" i="4"/>
  <c r="E189" i="4"/>
  <c r="E190" i="4"/>
  <c r="E191" i="4"/>
  <c r="E192" i="4"/>
  <c r="E193" i="4"/>
  <c r="E194" i="4"/>
  <c r="E195" i="4"/>
  <c r="F195" i="4" s="1"/>
  <c r="I195" i="4" s="1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" i="4"/>
  <c r="D3" i="4"/>
  <c r="D4" i="4"/>
  <c r="F4" i="4" s="1"/>
  <c r="D5" i="4"/>
  <c r="F5" i="4" s="1"/>
  <c r="D6" i="4"/>
  <c r="F6" i="4" s="1"/>
  <c r="D7" i="4"/>
  <c r="F7" i="4" s="1"/>
  <c r="D8" i="4"/>
  <c r="F8" i="4" s="1"/>
  <c r="I8" i="4" s="1"/>
  <c r="D9" i="4"/>
  <c r="F9" i="4" s="1"/>
  <c r="I9" i="4" s="1"/>
  <c r="D10" i="4"/>
  <c r="D11" i="4"/>
  <c r="F11" i="4" s="1"/>
  <c r="I11" i="4" s="1"/>
  <c r="D12" i="4"/>
  <c r="F12" i="4" s="1"/>
  <c r="D13" i="4"/>
  <c r="F13" i="4" s="1"/>
  <c r="D14" i="4"/>
  <c r="F14" i="4" s="1"/>
  <c r="D15" i="4"/>
  <c r="F15" i="4" s="1"/>
  <c r="D16" i="4"/>
  <c r="F16" i="4" s="1"/>
  <c r="D17" i="4"/>
  <c r="F17" i="4" s="1"/>
  <c r="I17" i="4" s="1"/>
  <c r="D18" i="4"/>
  <c r="D19" i="4"/>
  <c r="F19" i="4" s="1"/>
  <c r="I19" i="4" s="1"/>
  <c r="D20" i="4"/>
  <c r="F20" i="4" s="1"/>
  <c r="D21" i="4"/>
  <c r="F21" i="4" s="1"/>
  <c r="D22" i="4"/>
  <c r="F22" i="4" s="1"/>
  <c r="D23" i="4"/>
  <c r="F23" i="4" s="1"/>
  <c r="D24" i="4"/>
  <c r="F24" i="4" s="1"/>
  <c r="D25" i="4"/>
  <c r="F25" i="4" s="1"/>
  <c r="I25" i="4" s="1"/>
  <c r="D26" i="4"/>
  <c r="D27" i="4"/>
  <c r="F27" i="4" s="1"/>
  <c r="I27" i="4" s="1"/>
  <c r="D28" i="4"/>
  <c r="F28" i="4" s="1"/>
  <c r="D29" i="4"/>
  <c r="F29" i="4" s="1"/>
  <c r="D30" i="4"/>
  <c r="F30" i="4" s="1"/>
  <c r="D31" i="4"/>
  <c r="F31" i="4" s="1"/>
  <c r="D32" i="4"/>
  <c r="F32" i="4" s="1"/>
  <c r="D33" i="4"/>
  <c r="F33" i="4" s="1"/>
  <c r="I33" i="4" s="1"/>
  <c r="D34" i="4"/>
  <c r="D35" i="4"/>
  <c r="D36" i="4"/>
  <c r="F36" i="4" s="1"/>
  <c r="D37" i="4"/>
  <c r="F37" i="4" s="1"/>
  <c r="D38" i="4"/>
  <c r="F38" i="4" s="1"/>
  <c r="D39" i="4"/>
  <c r="F39" i="4" s="1"/>
  <c r="D40" i="4"/>
  <c r="F40" i="4" s="1"/>
  <c r="I40" i="4" s="1"/>
  <c r="D41" i="4"/>
  <c r="F41" i="4" s="1"/>
  <c r="I41" i="4" s="1"/>
  <c r="D42" i="4"/>
  <c r="D43" i="4"/>
  <c r="F43" i="4" s="1"/>
  <c r="I43" i="4" s="1"/>
  <c r="D44" i="4"/>
  <c r="F44" i="4" s="1"/>
  <c r="D45" i="4"/>
  <c r="F45" i="4" s="1"/>
  <c r="D46" i="4"/>
  <c r="F46" i="4" s="1"/>
  <c r="D47" i="4"/>
  <c r="F47" i="4" s="1"/>
  <c r="D48" i="4"/>
  <c r="F48" i="4" s="1"/>
  <c r="D49" i="4"/>
  <c r="F49" i="4" s="1"/>
  <c r="I49" i="4" s="1"/>
  <c r="D50" i="4"/>
  <c r="D51" i="4"/>
  <c r="F51" i="4" s="1"/>
  <c r="I51" i="4" s="1"/>
  <c r="D52" i="4"/>
  <c r="F52" i="4" s="1"/>
  <c r="D53" i="4"/>
  <c r="F53" i="4" s="1"/>
  <c r="D54" i="4"/>
  <c r="F54" i="4" s="1"/>
  <c r="D55" i="4"/>
  <c r="F55" i="4" s="1"/>
  <c r="D56" i="4"/>
  <c r="F56" i="4" s="1"/>
  <c r="D57" i="4"/>
  <c r="F57" i="4" s="1"/>
  <c r="I57" i="4" s="1"/>
  <c r="D58" i="4"/>
  <c r="D59" i="4"/>
  <c r="F59" i="4" s="1"/>
  <c r="I59" i="4" s="1"/>
  <c r="D60" i="4"/>
  <c r="F60" i="4" s="1"/>
  <c r="D61" i="4"/>
  <c r="F61" i="4" s="1"/>
  <c r="D62" i="4"/>
  <c r="D63" i="4"/>
  <c r="F63" i="4" s="1"/>
  <c r="D64" i="4"/>
  <c r="F64" i="4" s="1"/>
  <c r="D65" i="4"/>
  <c r="F65" i="4" s="1"/>
  <c r="I65" i="4" s="1"/>
  <c r="D66" i="4"/>
  <c r="D67" i="4"/>
  <c r="F67" i="4" s="1"/>
  <c r="I67" i="4" s="1"/>
  <c r="D68" i="4"/>
  <c r="F68" i="4" s="1"/>
  <c r="D69" i="4"/>
  <c r="F69" i="4" s="1"/>
  <c r="D70" i="4"/>
  <c r="F70" i="4" s="1"/>
  <c r="D71" i="4"/>
  <c r="F71" i="4" s="1"/>
  <c r="D72" i="4"/>
  <c r="F72" i="4" s="1"/>
  <c r="I72" i="4" s="1"/>
  <c r="D73" i="4"/>
  <c r="F73" i="4" s="1"/>
  <c r="I73" i="4" s="1"/>
  <c r="D74" i="4"/>
  <c r="D75" i="4"/>
  <c r="F75" i="4" s="1"/>
  <c r="I75" i="4" s="1"/>
  <c r="D76" i="4"/>
  <c r="F76" i="4" s="1"/>
  <c r="D77" i="4"/>
  <c r="F77" i="4" s="1"/>
  <c r="D78" i="4"/>
  <c r="F78" i="4" s="1"/>
  <c r="D79" i="4"/>
  <c r="F79" i="4" s="1"/>
  <c r="D80" i="4"/>
  <c r="F80" i="4" s="1"/>
  <c r="D81" i="4"/>
  <c r="F81" i="4" s="1"/>
  <c r="I81" i="4" s="1"/>
  <c r="D82" i="4"/>
  <c r="D83" i="4"/>
  <c r="D84" i="4"/>
  <c r="D85" i="4"/>
  <c r="F85" i="4" s="1"/>
  <c r="I85" i="4" s="1"/>
  <c r="D86" i="4"/>
  <c r="F86" i="4" s="1"/>
  <c r="D87" i="4"/>
  <c r="F87" i="4" s="1"/>
  <c r="I87" i="4" s="1"/>
  <c r="D88" i="4"/>
  <c r="F88" i="4" s="1"/>
  <c r="D89" i="4"/>
  <c r="F89" i="4" s="1"/>
  <c r="I89" i="4" s="1"/>
  <c r="D90" i="4"/>
  <c r="D91" i="4"/>
  <c r="F91" i="4" s="1"/>
  <c r="I91" i="4" s="1"/>
  <c r="D92" i="4"/>
  <c r="F92" i="4" s="1"/>
  <c r="I92" i="4" s="1"/>
  <c r="D93" i="4"/>
  <c r="D94" i="4"/>
  <c r="D95" i="4"/>
  <c r="F95" i="4" s="1"/>
  <c r="I95" i="4" s="1"/>
  <c r="D96" i="4"/>
  <c r="F96" i="4" s="1"/>
  <c r="D97" i="4"/>
  <c r="F97" i="4" s="1"/>
  <c r="I97" i="4" s="1"/>
  <c r="D98" i="4"/>
  <c r="D99" i="4"/>
  <c r="F99" i="4" s="1"/>
  <c r="I99" i="4" s="1"/>
  <c r="D100" i="4"/>
  <c r="F100" i="4" s="1"/>
  <c r="I100" i="4" s="1"/>
  <c r="D101" i="4"/>
  <c r="F101" i="4" s="1"/>
  <c r="I101" i="4" s="1"/>
  <c r="D102" i="4"/>
  <c r="F102" i="4" s="1"/>
  <c r="D103" i="4"/>
  <c r="D104" i="4"/>
  <c r="F104" i="4" s="1"/>
  <c r="I104" i="4" s="1"/>
  <c r="D105" i="4"/>
  <c r="F105" i="4" s="1"/>
  <c r="I105" i="4" s="1"/>
  <c r="D106" i="4"/>
  <c r="F106" i="4" s="1"/>
  <c r="I106" i="4" s="1"/>
  <c r="D107" i="4"/>
  <c r="F107" i="4" s="1"/>
  <c r="I107" i="4" s="1"/>
  <c r="D108" i="4"/>
  <c r="F108" i="4" s="1"/>
  <c r="I108" i="4" s="1"/>
  <c r="D109" i="4"/>
  <c r="F109" i="4" s="1"/>
  <c r="I109" i="4" s="1"/>
  <c r="D110" i="4"/>
  <c r="F110" i="4" s="1"/>
  <c r="D111" i="4"/>
  <c r="F111" i="4" s="1"/>
  <c r="I111" i="4" s="1"/>
  <c r="D112" i="4"/>
  <c r="F112" i="4" s="1"/>
  <c r="D113" i="4"/>
  <c r="F113" i="4" s="1"/>
  <c r="I113" i="4" s="1"/>
  <c r="D114" i="4"/>
  <c r="D115" i="4"/>
  <c r="F115" i="4" s="1"/>
  <c r="I115" i="4" s="1"/>
  <c r="D116" i="4"/>
  <c r="F116" i="4" s="1"/>
  <c r="I116" i="4" s="1"/>
  <c r="D117" i="4"/>
  <c r="F117" i="4" s="1"/>
  <c r="I117" i="4" s="1"/>
  <c r="D118" i="4"/>
  <c r="F118" i="4" s="1"/>
  <c r="D119" i="4"/>
  <c r="F119" i="4" s="1"/>
  <c r="I119" i="4" s="1"/>
  <c r="D120" i="4"/>
  <c r="F120" i="4" s="1"/>
  <c r="D121" i="4"/>
  <c r="F121" i="4" s="1"/>
  <c r="I121" i="4" s="1"/>
  <c r="D122" i="4"/>
  <c r="D123" i="4"/>
  <c r="D124" i="4"/>
  <c r="F124" i="4" s="1"/>
  <c r="I124" i="4" s="1"/>
  <c r="D125" i="4"/>
  <c r="F125" i="4" s="1"/>
  <c r="I125" i="4" s="1"/>
  <c r="D126" i="4"/>
  <c r="F126" i="4" s="1"/>
  <c r="D127" i="4"/>
  <c r="F127" i="4" s="1"/>
  <c r="I127" i="4" s="1"/>
  <c r="D128" i="4"/>
  <c r="F128" i="4" s="1"/>
  <c r="D129" i="4"/>
  <c r="F129" i="4" s="1"/>
  <c r="I129" i="4" s="1"/>
  <c r="D130" i="4"/>
  <c r="F130" i="4" s="1"/>
  <c r="I130" i="4" s="1"/>
  <c r="D131" i="4"/>
  <c r="D132" i="4"/>
  <c r="D133" i="4"/>
  <c r="F133" i="4" s="1"/>
  <c r="I133" i="4" s="1"/>
  <c r="D134" i="4"/>
  <c r="F134" i="4" s="1"/>
  <c r="D135" i="4"/>
  <c r="F135" i="4" s="1"/>
  <c r="I135" i="4" s="1"/>
  <c r="D136" i="4"/>
  <c r="F136" i="4" s="1"/>
  <c r="I136" i="4" s="1"/>
  <c r="D137" i="4"/>
  <c r="F137" i="4" s="1"/>
  <c r="I137" i="4" s="1"/>
  <c r="D138" i="4"/>
  <c r="F138" i="4" s="1"/>
  <c r="I138" i="4" s="1"/>
  <c r="D139" i="4"/>
  <c r="F139" i="4" s="1"/>
  <c r="I139" i="4" s="1"/>
  <c r="D140" i="4"/>
  <c r="D141" i="4"/>
  <c r="D142" i="4"/>
  <c r="F142" i="4" s="1"/>
  <c r="D143" i="4"/>
  <c r="F143" i="4" s="1"/>
  <c r="I143" i="4" s="1"/>
  <c r="D144" i="4"/>
  <c r="F144" i="4" s="1"/>
  <c r="D145" i="4"/>
  <c r="F145" i="4" s="1"/>
  <c r="I145" i="4" s="1"/>
  <c r="D146" i="4"/>
  <c r="F146" i="4" s="1"/>
  <c r="I146" i="4" s="1"/>
  <c r="D147" i="4"/>
  <c r="F147" i="4" s="1"/>
  <c r="I147" i="4" s="1"/>
  <c r="D148" i="4"/>
  <c r="F148" i="4" s="1"/>
  <c r="I148" i="4" s="1"/>
  <c r="D149" i="4"/>
  <c r="D150" i="4"/>
  <c r="D151" i="4"/>
  <c r="F151" i="4" s="1"/>
  <c r="I151" i="4" s="1"/>
  <c r="D152" i="4"/>
  <c r="F152" i="4" s="1"/>
  <c r="D153" i="4"/>
  <c r="F153" i="4" s="1"/>
  <c r="I153" i="4" s="1"/>
  <c r="D154" i="4"/>
  <c r="F154" i="4" s="1"/>
  <c r="I154" i="4" s="1"/>
  <c r="D155" i="4"/>
  <c r="F155" i="4" s="1"/>
  <c r="I155" i="4" s="1"/>
  <c r="D156" i="4"/>
  <c r="F156" i="4" s="1"/>
  <c r="I156" i="4" s="1"/>
  <c r="D157" i="4"/>
  <c r="F157" i="4" s="1"/>
  <c r="I157" i="4" s="1"/>
  <c r="D158" i="4"/>
  <c r="D159" i="4"/>
  <c r="D160" i="4"/>
  <c r="F160" i="4" s="1"/>
  <c r="D161" i="4"/>
  <c r="F161" i="4" s="1"/>
  <c r="I161" i="4" s="1"/>
  <c r="D162" i="4"/>
  <c r="F162" i="4" s="1"/>
  <c r="I162" i="4" s="1"/>
  <c r="D163" i="4"/>
  <c r="F163" i="4" s="1"/>
  <c r="I163" i="4" s="1"/>
  <c r="D164" i="4"/>
  <c r="F164" i="4" s="1"/>
  <c r="I164" i="4" s="1"/>
  <c r="D165" i="4"/>
  <c r="F165" i="4" s="1"/>
  <c r="I165" i="4" s="1"/>
  <c r="D166" i="4"/>
  <c r="F166" i="4" s="1"/>
  <c r="D167" i="4"/>
  <c r="D168" i="4"/>
  <c r="F168" i="4" s="1"/>
  <c r="I168" i="4" s="1"/>
  <c r="D169" i="4"/>
  <c r="F169" i="4" s="1"/>
  <c r="I169" i="4" s="1"/>
  <c r="D170" i="4"/>
  <c r="F170" i="4" s="1"/>
  <c r="I170" i="4" s="1"/>
  <c r="D171" i="4"/>
  <c r="F171" i="4" s="1"/>
  <c r="I171" i="4" s="1"/>
  <c r="D172" i="4"/>
  <c r="F172" i="4" s="1"/>
  <c r="I172" i="4" s="1"/>
  <c r="D173" i="4"/>
  <c r="F173" i="4" s="1"/>
  <c r="I173" i="4" s="1"/>
  <c r="D174" i="4"/>
  <c r="F174" i="4" s="1"/>
  <c r="D175" i="4"/>
  <c r="F175" i="4" s="1"/>
  <c r="I175" i="4" s="1"/>
  <c r="D176" i="4"/>
  <c r="F176" i="4" s="1"/>
  <c r="D177" i="4"/>
  <c r="F177" i="4" s="1"/>
  <c r="I177" i="4" s="1"/>
  <c r="D178" i="4"/>
  <c r="D179" i="4"/>
  <c r="F179" i="4" s="1"/>
  <c r="I179" i="4" s="1"/>
  <c r="D180" i="4"/>
  <c r="F180" i="4" s="1"/>
  <c r="I180" i="4" s="1"/>
  <c r="D181" i="4"/>
  <c r="F181" i="4" s="1"/>
  <c r="I181" i="4" s="1"/>
  <c r="D182" i="4"/>
  <c r="F182" i="4" s="1"/>
  <c r="D183" i="4"/>
  <c r="F183" i="4" s="1"/>
  <c r="I183" i="4" s="1"/>
  <c r="D184" i="4"/>
  <c r="F184" i="4" s="1"/>
  <c r="I184" i="4" s="1"/>
  <c r="D185" i="4"/>
  <c r="F185" i="4" s="1"/>
  <c r="I185" i="4" s="1"/>
  <c r="D186" i="4"/>
  <c r="D187" i="4"/>
  <c r="D188" i="4"/>
  <c r="F188" i="4" s="1"/>
  <c r="I188" i="4" s="1"/>
  <c r="D189" i="4"/>
  <c r="F189" i="4" s="1"/>
  <c r="I189" i="4" s="1"/>
  <c r="D190" i="4"/>
  <c r="F190" i="4" s="1"/>
  <c r="D191" i="4"/>
  <c r="F191" i="4" s="1"/>
  <c r="I191" i="4" s="1"/>
  <c r="D192" i="4"/>
  <c r="F192" i="4" s="1"/>
  <c r="I192" i="4" s="1"/>
  <c r="D193" i="4"/>
  <c r="F193" i="4" s="1"/>
  <c r="I193" i="4" s="1"/>
  <c r="D194" i="4"/>
  <c r="F194" i="4" s="1"/>
  <c r="I194" i="4" s="1"/>
  <c r="D195" i="4"/>
  <c r="D196" i="4"/>
  <c r="D197" i="4"/>
  <c r="F197" i="4" s="1"/>
  <c r="I197" i="4" s="1"/>
  <c r="D198" i="4"/>
  <c r="F198" i="4" s="1"/>
  <c r="D199" i="4"/>
  <c r="F199" i="4" s="1"/>
  <c r="I199" i="4" s="1"/>
  <c r="D200" i="4"/>
  <c r="F200" i="4" s="1"/>
  <c r="I200" i="4" s="1"/>
  <c r="D201" i="4"/>
  <c r="F201" i="4" s="1"/>
  <c r="I201" i="4" s="1"/>
  <c r="D202" i="4"/>
  <c r="F202" i="4" s="1"/>
  <c r="I202" i="4" s="1"/>
  <c r="D203" i="4"/>
  <c r="F203" i="4" s="1"/>
  <c r="I203" i="4" s="1"/>
  <c r="D204" i="4"/>
  <c r="D205" i="4"/>
  <c r="D206" i="4"/>
  <c r="F206" i="4" s="1"/>
  <c r="D207" i="4"/>
  <c r="F207" i="4" s="1"/>
  <c r="I207" i="4" s="1"/>
  <c r="D208" i="4"/>
  <c r="F208" i="4" s="1"/>
  <c r="I208" i="4" s="1"/>
  <c r="D209" i="4"/>
  <c r="F209" i="4" s="1"/>
  <c r="I209" i="4" s="1"/>
  <c r="D210" i="4"/>
  <c r="F210" i="4" s="1"/>
  <c r="I210" i="4" s="1"/>
  <c r="D211" i="4"/>
  <c r="F211" i="4" s="1"/>
  <c r="I211" i="4" s="1"/>
  <c r="D212" i="4"/>
  <c r="D213" i="4"/>
  <c r="D214" i="4"/>
  <c r="F214" i="4" s="1"/>
  <c r="D215" i="4"/>
  <c r="F215" i="4" s="1"/>
  <c r="I215" i="4" s="1"/>
  <c r="D216" i="4"/>
  <c r="F216" i="4" s="1"/>
  <c r="I216" i="4" s="1"/>
  <c r="D217" i="4"/>
  <c r="F217" i="4" s="1"/>
  <c r="I217" i="4" s="1"/>
  <c r="D218" i="4"/>
  <c r="F218" i="4" s="1"/>
  <c r="I218" i="4" s="1"/>
  <c r="D219" i="4"/>
  <c r="F219" i="4" s="1"/>
  <c r="I219" i="4" s="1"/>
  <c r="D2" i="4"/>
  <c r="C3" i="4"/>
  <c r="G3" i="4" s="1"/>
  <c r="C4" i="4"/>
  <c r="G4" i="4" s="1"/>
  <c r="H4" i="4" s="1"/>
  <c r="C5" i="4"/>
  <c r="G5" i="4" s="1"/>
  <c r="H5" i="4" s="1"/>
  <c r="C6" i="4"/>
  <c r="G6" i="4" s="1"/>
  <c r="H6" i="4" s="1"/>
  <c r="C7" i="4"/>
  <c r="G7" i="4" s="1"/>
  <c r="H7" i="4" s="1"/>
  <c r="C8" i="4"/>
  <c r="C9" i="4"/>
  <c r="G9" i="4" s="1"/>
  <c r="H9" i="4" s="1"/>
  <c r="C10" i="4"/>
  <c r="G10" i="4" s="1"/>
  <c r="H10" i="4" s="1"/>
  <c r="C11" i="4"/>
  <c r="G11" i="4" s="1"/>
  <c r="H11" i="4" s="1"/>
  <c r="C12" i="4"/>
  <c r="G12" i="4" s="1"/>
  <c r="H12" i="4" s="1"/>
  <c r="C13" i="4"/>
  <c r="G13" i="4" s="1"/>
  <c r="C14" i="4"/>
  <c r="G14" i="4" s="1"/>
  <c r="H14" i="4" s="1"/>
  <c r="C15" i="4"/>
  <c r="G15" i="4" s="1"/>
  <c r="H15" i="4" s="1"/>
  <c r="C16" i="4"/>
  <c r="G16" i="4" s="1"/>
  <c r="H16" i="4" s="1"/>
  <c r="C17" i="4"/>
  <c r="G17" i="4" s="1"/>
  <c r="H17" i="4" s="1"/>
  <c r="C18" i="4"/>
  <c r="G18" i="4" s="1"/>
  <c r="H18" i="4" s="1"/>
  <c r="C19" i="4"/>
  <c r="G19" i="4" s="1"/>
  <c r="H19" i="4" s="1"/>
  <c r="C20" i="4"/>
  <c r="G20" i="4" s="1"/>
  <c r="H20" i="4" s="1"/>
  <c r="C21" i="4"/>
  <c r="G21" i="4" s="1"/>
  <c r="H21" i="4" s="1"/>
  <c r="C22" i="4"/>
  <c r="G22" i="4" s="1"/>
  <c r="H22" i="4" s="1"/>
  <c r="C23" i="4"/>
  <c r="G23" i="4" s="1"/>
  <c r="H23" i="4" s="1"/>
  <c r="C24" i="4"/>
  <c r="G24" i="4" s="1"/>
  <c r="H24" i="4" s="1"/>
  <c r="C25" i="4"/>
  <c r="G25" i="4" s="1"/>
  <c r="H25" i="4" s="1"/>
  <c r="C26" i="4"/>
  <c r="G26" i="4" s="1"/>
  <c r="H26" i="4" s="1"/>
  <c r="C27" i="4"/>
  <c r="G27" i="4" s="1"/>
  <c r="C28" i="4"/>
  <c r="G28" i="4" s="1"/>
  <c r="C29" i="4"/>
  <c r="G29" i="4" s="1"/>
  <c r="H29" i="4" s="1"/>
  <c r="C30" i="4"/>
  <c r="G30" i="4" s="1"/>
  <c r="H30" i="4" s="1"/>
  <c r="C31" i="4"/>
  <c r="G31" i="4" s="1"/>
  <c r="H31" i="4" s="1"/>
  <c r="C32" i="4"/>
  <c r="G32" i="4" s="1"/>
  <c r="H32" i="4" s="1"/>
  <c r="C33" i="4"/>
  <c r="G33" i="4" s="1"/>
  <c r="H33" i="4" s="1"/>
  <c r="C34" i="4"/>
  <c r="G34" i="4" s="1"/>
  <c r="H34" i="4" s="1"/>
  <c r="C35" i="4"/>
  <c r="G35" i="4" s="1"/>
  <c r="H35" i="4" s="1"/>
  <c r="C36" i="4"/>
  <c r="G36" i="4" s="1"/>
  <c r="H36" i="4" s="1"/>
  <c r="C37" i="4"/>
  <c r="G37" i="4" s="1"/>
  <c r="H37" i="4" s="1"/>
  <c r="C38" i="4"/>
  <c r="G38" i="4" s="1"/>
  <c r="H38" i="4" s="1"/>
  <c r="C39" i="4"/>
  <c r="G39" i="4" s="1"/>
  <c r="H39" i="4" s="1"/>
  <c r="C40" i="4"/>
  <c r="C41" i="4"/>
  <c r="G41" i="4" s="1"/>
  <c r="H41" i="4" s="1"/>
  <c r="C42" i="4"/>
  <c r="G42" i="4" s="1"/>
  <c r="H42" i="4" s="1"/>
  <c r="C43" i="4"/>
  <c r="G43" i="4" s="1"/>
  <c r="H43" i="4" s="1"/>
  <c r="C44" i="4"/>
  <c r="G44" i="4" s="1"/>
  <c r="H44" i="4" s="1"/>
  <c r="C45" i="4"/>
  <c r="G45" i="4" s="1"/>
  <c r="H45" i="4" s="1"/>
  <c r="C46" i="4"/>
  <c r="G46" i="4" s="1"/>
  <c r="H46" i="4" s="1"/>
  <c r="C47" i="4"/>
  <c r="G47" i="4" s="1"/>
  <c r="H47" i="4" s="1"/>
  <c r="C48" i="4"/>
  <c r="G48" i="4" s="1"/>
  <c r="H48" i="4" s="1"/>
  <c r="C49" i="4"/>
  <c r="G49" i="4" s="1"/>
  <c r="H49" i="4" s="1"/>
  <c r="C50" i="4"/>
  <c r="G50" i="4" s="1"/>
  <c r="C51" i="4"/>
  <c r="G51" i="4" s="1"/>
  <c r="H51" i="4" s="1"/>
  <c r="C52" i="4"/>
  <c r="G52" i="4" s="1"/>
  <c r="C53" i="4"/>
  <c r="G53" i="4" s="1"/>
  <c r="C54" i="4"/>
  <c r="G54" i="4" s="1"/>
  <c r="H54" i="4" s="1"/>
  <c r="C55" i="4"/>
  <c r="G55" i="4" s="1"/>
  <c r="H55" i="4" s="1"/>
  <c r="C56" i="4"/>
  <c r="G56" i="4" s="1"/>
  <c r="H56" i="4" s="1"/>
  <c r="C57" i="4"/>
  <c r="G57" i="4" s="1"/>
  <c r="H57" i="4" s="1"/>
  <c r="C58" i="4"/>
  <c r="G58" i="4" s="1"/>
  <c r="C59" i="4"/>
  <c r="G59" i="4" s="1"/>
  <c r="H59" i="4" s="1"/>
  <c r="C60" i="4"/>
  <c r="G60" i="4" s="1"/>
  <c r="H60" i="4" s="1"/>
  <c r="C61" i="4"/>
  <c r="G61" i="4" s="1"/>
  <c r="H61" i="4" s="1"/>
  <c r="C62" i="4"/>
  <c r="G62" i="4" s="1"/>
  <c r="H62" i="4" s="1"/>
  <c r="C63" i="4"/>
  <c r="G63" i="4" s="1"/>
  <c r="H63" i="4" s="1"/>
  <c r="C64" i="4"/>
  <c r="G64" i="4" s="1"/>
  <c r="H64" i="4" s="1"/>
  <c r="C65" i="4"/>
  <c r="G65" i="4" s="1"/>
  <c r="H65" i="4" s="1"/>
  <c r="C66" i="4"/>
  <c r="G66" i="4" s="1"/>
  <c r="H66" i="4" s="1"/>
  <c r="C67" i="4"/>
  <c r="G67" i="4" s="1"/>
  <c r="C68" i="4"/>
  <c r="G68" i="4" s="1"/>
  <c r="H68" i="4" s="1"/>
  <c r="C69" i="4"/>
  <c r="G69" i="4" s="1"/>
  <c r="H69" i="4" s="1"/>
  <c r="C70" i="4"/>
  <c r="G70" i="4" s="1"/>
  <c r="H70" i="4" s="1"/>
  <c r="C71" i="4"/>
  <c r="G71" i="4" s="1"/>
  <c r="H71" i="4" s="1"/>
  <c r="C72" i="4"/>
  <c r="C73" i="4"/>
  <c r="G73" i="4" s="1"/>
  <c r="H73" i="4" s="1"/>
  <c r="C74" i="4"/>
  <c r="G74" i="4" s="1"/>
  <c r="H74" i="4" s="1"/>
  <c r="C75" i="4"/>
  <c r="G75" i="4" s="1"/>
  <c r="H75" i="4" s="1"/>
  <c r="C76" i="4"/>
  <c r="G76" i="4" s="1"/>
  <c r="H76" i="4" s="1"/>
  <c r="C77" i="4"/>
  <c r="G77" i="4" s="1"/>
  <c r="C78" i="4"/>
  <c r="G78" i="4" s="1"/>
  <c r="H78" i="4" s="1"/>
  <c r="C79" i="4"/>
  <c r="G79" i="4" s="1"/>
  <c r="H79" i="4" s="1"/>
  <c r="C80" i="4"/>
  <c r="G80" i="4" s="1"/>
  <c r="H80" i="4" s="1"/>
  <c r="C81" i="4"/>
  <c r="G81" i="4" s="1"/>
  <c r="H81" i="4" s="1"/>
  <c r="C82" i="4"/>
  <c r="G82" i="4" s="1"/>
  <c r="H82" i="4" s="1"/>
  <c r="C83" i="4"/>
  <c r="G83" i="4" s="1"/>
  <c r="H83" i="4" s="1"/>
  <c r="C84" i="4"/>
  <c r="G84" i="4" s="1"/>
  <c r="H84" i="4" s="1"/>
  <c r="C85" i="4"/>
  <c r="G85" i="4" s="1"/>
  <c r="H85" i="4" s="1"/>
  <c r="C86" i="4"/>
  <c r="G86" i="4" s="1"/>
  <c r="H86" i="4" s="1"/>
  <c r="C87" i="4"/>
  <c r="G87" i="4" s="1"/>
  <c r="H87" i="4" s="1"/>
  <c r="C88" i="4"/>
  <c r="G88" i="4" s="1"/>
  <c r="H88" i="4" s="1"/>
  <c r="C89" i="4"/>
  <c r="G89" i="4" s="1"/>
  <c r="H89" i="4" s="1"/>
  <c r="C90" i="4"/>
  <c r="G90" i="4" s="1"/>
  <c r="H90" i="4" s="1"/>
  <c r="C91" i="4"/>
  <c r="G91" i="4" s="1"/>
  <c r="C92" i="4"/>
  <c r="G92" i="4" s="1"/>
  <c r="C93" i="4"/>
  <c r="G93" i="4" s="1"/>
  <c r="H93" i="4" s="1"/>
  <c r="C94" i="4"/>
  <c r="G94" i="4" s="1"/>
  <c r="H94" i="4" s="1"/>
  <c r="C95" i="4"/>
  <c r="G95" i="4" s="1"/>
  <c r="H95" i="4" s="1"/>
  <c r="C96" i="4"/>
  <c r="G96" i="4" s="1"/>
  <c r="H96" i="4" s="1"/>
  <c r="C97" i="4"/>
  <c r="G97" i="4" s="1"/>
  <c r="H97" i="4" s="1"/>
  <c r="C98" i="4"/>
  <c r="G98" i="4" s="1"/>
  <c r="H98" i="4" s="1"/>
  <c r="C99" i="4"/>
  <c r="G99" i="4" s="1"/>
  <c r="H99" i="4" s="1"/>
  <c r="C100" i="4"/>
  <c r="G100" i="4" s="1"/>
  <c r="H100" i="4" s="1"/>
  <c r="C101" i="4"/>
  <c r="G101" i="4" s="1"/>
  <c r="H101" i="4" s="1"/>
  <c r="C102" i="4"/>
  <c r="G102" i="4" s="1"/>
  <c r="H102" i="4" s="1"/>
  <c r="C103" i="4"/>
  <c r="G103" i="4" s="1"/>
  <c r="H103" i="4" s="1"/>
  <c r="C104" i="4"/>
  <c r="C105" i="4"/>
  <c r="G105" i="4" s="1"/>
  <c r="H105" i="4" s="1"/>
  <c r="C106" i="4"/>
  <c r="G106" i="4" s="1"/>
  <c r="H106" i="4" s="1"/>
  <c r="C107" i="4"/>
  <c r="G107" i="4" s="1"/>
  <c r="H107" i="4" s="1"/>
  <c r="C108" i="4"/>
  <c r="G108" i="4" s="1"/>
  <c r="H108" i="4" s="1"/>
  <c r="C109" i="4"/>
  <c r="G109" i="4" s="1"/>
  <c r="H109" i="4" s="1"/>
  <c r="C110" i="4"/>
  <c r="G110" i="4" s="1"/>
  <c r="H110" i="4" s="1"/>
  <c r="C111" i="4"/>
  <c r="G111" i="4" s="1"/>
  <c r="H111" i="4" s="1"/>
  <c r="C112" i="4"/>
  <c r="G112" i="4" s="1"/>
  <c r="H112" i="4" s="1"/>
  <c r="C113" i="4"/>
  <c r="G113" i="4" s="1"/>
  <c r="H113" i="4" s="1"/>
  <c r="C114" i="4"/>
  <c r="G114" i="4" s="1"/>
  <c r="H114" i="4" s="1"/>
  <c r="C115" i="4"/>
  <c r="G115" i="4" s="1"/>
  <c r="H115" i="4" s="1"/>
  <c r="C116" i="4"/>
  <c r="G116" i="4" s="1"/>
  <c r="C117" i="4"/>
  <c r="G117" i="4" s="1"/>
  <c r="C118" i="4"/>
  <c r="G118" i="4" s="1"/>
  <c r="H118" i="4" s="1"/>
  <c r="C119" i="4"/>
  <c r="G119" i="4" s="1"/>
  <c r="H119" i="4" s="1"/>
  <c r="C120" i="4"/>
  <c r="G120" i="4" s="1"/>
  <c r="H120" i="4" s="1"/>
  <c r="C121" i="4"/>
  <c r="G121" i="4" s="1"/>
  <c r="H121" i="4" s="1"/>
  <c r="C122" i="4"/>
  <c r="G122" i="4" s="1"/>
  <c r="H122" i="4" s="1"/>
  <c r="C123" i="4"/>
  <c r="G123" i="4" s="1"/>
  <c r="H123" i="4" s="1"/>
  <c r="C124" i="4"/>
  <c r="G124" i="4" s="1"/>
  <c r="H124" i="4" s="1"/>
  <c r="C125" i="4"/>
  <c r="G125" i="4" s="1"/>
  <c r="H125" i="4" s="1"/>
  <c r="C126" i="4"/>
  <c r="G126" i="4" s="1"/>
  <c r="H126" i="4" s="1"/>
  <c r="C127" i="4"/>
  <c r="G127" i="4" s="1"/>
  <c r="H127" i="4" s="1"/>
  <c r="C128" i="4"/>
  <c r="G128" i="4" s="1"/>
  <c r="H128" i="4" s="1"/>
  <c r="C129" i="4"/>
  <c r="G129" i="4" s="1"/>
  <c r="H129" i="4" s="1"/>
  <c r="C130" i="4"/>
  <c r="G130" i="4" s="1"/>
  <c r="H130" i="4" s="1"/>
  <c r="C131" i="4"/>
  <c r="G131" i="4" s="1"/>
  <c r="C132" i="4"/>
  <c r="G132" i="4" s="1"/>
  <c r="H132" i="4" s="1"/>
  <c r="C133" i="4"/>
  <c r="G133" i="4" s="1"/>
  <c r="H133" i="4" s="1"/>
  <c r="C134" i="4"/>
  <c r="G134" i="4" s="1"/>
  <c r="H134" i="4" s="1"/>
  <c r="C135" i="4"/>
  <c r="G135" i="4" s="1"/>
  <c r="H135" i="4" s="1"/>
  <c r="C136" i="4"/>
  <c r="C137" i="4"/>
  <c r="G137" i="4" s="1"/>
  <c r="H137" i="4" s="1"/>
  <c r="C138" i="4"/>
  <c r="G138" i="4" s="1"/>
  <c r="H138" i="4" s="1"/>
  <c r="C139" i="4"/>
  <c r="G139" i="4" s="1"/>
  <c r="H139" i="4" s="1"/>
  <c r="C140" i="4"/>
  <c r="G140" i="4" s="1"/>
  <c r="H140" i="4" s="1"/>
  <c r="C141" i="4"/>
  <c r="G141" i="4" s="1"/>
  <c r="C142" i="4"/>
  <c r="G142" i="4" s="1"/>
  <c r="H142" i="4" s="1"/>
  <c r="C143" i="4"/>
  <c r="G143" i="4" s="1"/>
  <c r="H143" i="4" s="1"/>
  <c r="C144" i="4"/>
  <c r="G144" i="4" s="1"/>
  <c r="H144" i="4" s="1"/>
  <c r="C145" i="4"/>
  <c r="G145" i="4" s="1"/>
  <c r="H145" i="4" s="1"/>
  <c r="C146" i="4"/>
  <c r="G146" i="4" s="1"/>
  <c r="H146" i="4" s="1"/>
  <c r="C147" i="4"/>
  <c r="G147" i="4" s="1"/>
  <c r="H147" i="4" s="1"/>
  <c r="C148" i="4"/>
  <c r="G148" i="4" s="1"/>
  <c r="H148" i="4" s="1"/>
  <c r="C149" i="4"/>
  <c r="G149" i="4" s="1"/>
  <c r="H149" i="4" s="1"/>
  <c r="C150" i="4"/>
  <c r="G150" i="4" s="1"/>
  <c r="H150" i="4" s="1"/>
  <c r="C151" i="4"/>
  <c r="G151" i="4" s="1"/>
  <c r="H151" i="4" s="1"/>
  <c r="C152" i="4"/>
  <c r="G152" i="4" s="1"/>
  <c r="H152" i="4" s="1"/>
  <c r="C153" i="4"/>
  <c r="G153" i="4" s="1"/>
  <c r="H153" i="4" s="1"/>
  <c r="C154" i="4"/>
  <c r="G154" i="4" s="1"/>
  <c r="H154" i="4" s="1"/>
  <c r="C155" i="4"/>
  <c r="G155" i="4" s="1"/>
  <c r="C156" i="4"/>
  <c r="G156" i="4" s="1"/>
  <c r="C157" i="4"/>
  <c r="G157" i="4" s="1"/>
  <c r="H157" i="4" s="1"/>
  <c r="C158" i="4"/>
  <c r="G158" i="4" s="1"/>
  <c r="H158" i="4" s="1"/>
  <c r="C159" i="4"/>
  <c r="G159" i="4" s="1"/>
  <c r="H159" i="4" s="1"/>
  <c r="C160" i="4"/>
  <c r="G160" i="4" s="1"/>
  <c r="H160" i="4" s="1"/>
  <c r="C161" i="4"/>
  <c r="G161" i="4" s="1"/>
  <c r="H161" i="4" s="1"/>
  <c r="C162" i="4"/>
  <c r="G162" i="4" s="1"/>
  <c r="H162" i="4" s="1"/>
  <c r="C163" i="4"/>
  <c r="G163" i="4" s="1"/>
  <c r="H163" i="4" s="1"/>
  <c r="C164" i="4"/>
  <c r="G164" i="4" s="1"/>
  <c r="H164" i="4" s="1"/>
  <c r="C165" i="4"/>
  <c r="G165" i="4" s="1"/>
  <c r="H165" i="4" s="1"/>
  <c r="C166" i="4"/>
  <c r="G166" i="4" s="1"/>
  <c r="H166" i="4" s="1"/>
  <c r="C167" i="4"/>
  <c r="G167" i="4" s="1"/>
  <c r="H167" i="4" s="1"/>
  <c r="C168" i="4"/>
  <c r="C169" i="4"/>
  <c r="G169" i="4" s="1"/>
  <c r="H169" i="4" s="1"/>
  <c r="C170" i="4"/>
  <c r="G170" i="4" s="1"/>
  <c r="H170" i="4" s="1"/>
  <c r="C171" i="4"/>
  <c r="G171" i="4" s="1"/>
  <c r="H171" i="4" s="1"/>
  <c r="C172" i="4"/>
  <c r="G172" i="4" s="1"/>
  <c r="H172" i="4" s="1"/>
  <c r="C173" i="4"/>
  <c r="G173" i="4" s="1"/>
  <c r="H173" i="4" s="1"/>
  <c r="C174" i="4"/>
  <c r="G174" i="4" s="1"/>
  <c r="H174" i="4" s="1"/>
  <c r="C175" i="4"/>
  <c r="G175" i="4" s="1"/>
  <c r="H175" i="4" s="1"/>
  <c r="C176" i="4"/>
  <c r="G176" i="4" s="1"/>
  <c r="H176" i="4" s="1"/>
  <c r="C177" i="4"/>
  <c r="G177" i="4" s="1"/>
  <c r="H177" i="4" s="1"/>
  <c r="C178" i="4"/>
  <c r="G178" i="4" s="1"/>
  <c r="H178" i="4" s="1"/>
  <c r="C179" i="4"/>
  <c r="G179" i="4" s="1"/>
  <c r="H179" i="4" s="1"/>
  <c r="C180" i="4"/>
  <c r="G180" i="4" s="1"/>
  <c r="C181" i="4"/>
  <c r="G181" i="4" s="1"/>
  <c r="C182" i="4"/>
  <c r="G182" i="4" s="1"/>
  <c r="H182" i="4" s="1"/>
  <c r="C183" i="4"/>
  <c r="G183" i="4" s="1"/>
  <c r="H183" i="4" s="1"/>
  <c r="C184" i="4"/>
  <c r="G184" i="4" s="1"/>
  <c r="H184" i="4" s="1"/>
  <c r="C185" i="4"/>
  <c r="G185" i="4" s="1"/>
  <c r="H185" i="4" s="1"/>
  <c r="C186" i="4"/>
  <c r="G186" i="4" s="1"/>
  <c r="H186" i="4" s="1"/>
  <c r="C187" i="4"/>
  <c r="G187" i="4" s="1"/>
  <c r="H187" i="4" s="1"/>
  <c r="C188" i="4"/>
  <c r="G188" i="4" s="1"/>
  <c r="H188" i="4" s="1"/>
  <c r="C189" i="4"/>
  <c r="G189" i="4" s="1"/>
  <c r="H189" i="4" s="1"/>
  <c r="C190" i="4"/>
  <c r="G190" i="4" s="1"/>
  <c r="H190" i="4" s="1"/>
  <c r="C191" i="4"/>
  <c r="G191" i="4" s="1"/>
  <c r="H191" i="4" s="1"/>
  <c r="C192" i="4"/>
  <c r="G192" i="4" s="1"/>
  <c r="H192" i="4" s="1"/>
  <c r="C193" i="4"/>
  <c r="G193" i="4" s="1"/>
  <c r="H193" i="4" s="1"/>
  <c r="C194" i="4"/>
  <c r="G194" i="4" s="1"/>
  <c r="H194" i="4" s="1"/>
  <c r="C195" i="4"/>
  <c r="G195" i="4" s="1"/>
  <c r="C196" i="4"/>
  <c r="G196" i="4" s="1"/>
  <c r="H196" i="4" s="1"/>
  <c r="C197" i="4"/>
  <c r="G197" i="4" s="1"/>
  <c r="H197" i="4" s="1"/>
  <c r="C198" i="4"/>
  <c r="G198" i="4" s="1"/>
  <c r="H198" i="4" s="1"/>
  <c r="C199" i="4"/>
  <c r="G199" i="4" s="1"/>
  <c r="H199" i="4" s="1"/>
  <c r="C200" i="4"/>
  <c r="C201" i="4"/>
  <c r="G201" i="4" s="1"/>
  <c r="H201" i="4" s="1"/>
  <c r="C202" i="4"/>
  <c r="G202" i="4" s="1"/>
  <c r="H202" i="4" s="1"/>
  <c r="C203" i="4"/>
  <c r="G203" i="4" s="1"/>
  <c r="H203" i="4" s="1"/>
  <c r="C204" i="4"/>
  <c r="G204" i="4" s="1"/>
  <c r="H204" i="4" s="1"/>
  <c r="C205" i="4"/>
  <c r="G205" i="4" s="1"/>
  <c r="C206" i="4"/>
  <c r="G206" i="4" s="1"/>
  <c r="H206" i="4" s="1"/>
  <c r="C207" i="4"/>
  <c r="G207" i="4" s="1"/>
  <c r="H207" i="4" s="1"/>
  <c r="C208" i="4"/>
  <c r="G208" i="4" s="1"/>
  <c r="H208" i="4" s="1"/>
  <c r="C209" i="4"/>
  <c r="G209" i="4" s="1"/>
  <c r="H209" i="4" s="1"/>
  <c r="C210" i="4"/>
  <c r="G210" i="4" s="1"/>
  <c r="H210" i="4" s="1"/>
  <c r="C211" i="4"/>
  <c r="G211" i="4" s="1"/>
  <c r="H211" i="4" s="1"/>
  <c r="C212" i="4"/>
  <c r="G212" i="4" s="1"/>
  <c r="H212" i="4" s="1"/>
  <c r="C213" i="4"/>
  <c r="G213" i="4" s="1"/>
  <c r="H213" i="4" s="1"/>
  <c r="C214" i="4"/>
  <c r="G214" i="4" s="1"/>
  <c r="H214" i="4" s="1"/>
  <c r="C215" i="4"/>
  <c r="G215" i="4" s="1"/>
  <c r="H215" i="4" s="1"/>
  <c r="C216" i="4"/>
  <c r="G216" i="4" s="1"/>
  <c r="H216" i="4" s="1"/>
  <c r="C217" i="4"/>
  <c r="G217" i="4" s="1"/>
  <c r="H217" i="4" s="1"/>
  <c r="C218" i="4"/>
  <c r="G218" i="4" s="1"/>
  <c r="C219" i="4"/>
  <c r="G219" i="4" s="1"/>
  <c r="C2" i="4"/>
  <c r="G2" i="4" s="1"/>
  <c r="H2" i="4" s="1"/>
  <c r="I176" i="4" l="1"/>
  <c r="I160" i="4"/>
  <c r="I152" i="4"/>
  <c r="I144" i="4"/>
  <c r="I128" i="4"/>
  <c r="I120" i="4"/>
  <c r="I112" i="4"/>
  <c r="I96" i="4"/>
  <c r="I88" i="4"/>
  <c r="I80" i="4"/>
  <c r="I64" i="4"/>
  <c r="I56" i="4"/>
  <c r="I48" i="4"/>
  <c r="I32" i="4"/>
  <c r="I24" i="4"/>
  <c r="I16" i="4"/>
  <c r="I214" i="4"/>
  <c r="I206" i="4"/>
  <c r="I198" i="4"/>
  <c r="I190" i="4"/>
  <c r="I182" i="4"/>
  <c r="I174" i="4"/>
  <c r="I166" i="4"/>
  <c r="I142" i="4"/>
  <c r="I134" i="4"/>
  <c r="I126" i="4"/>
  <c r="I118" i="4"/>
  <c r="I110" i="4"/>
  <c r="I102" i="4"/>
  <c r="I86" i="4"/>
  <c r="I78" i="4"/>
  <c r="I70" i="4"/>
  <c r="I150" i="4"/>
  <c r="I79" i="4"/>
  <c r="I71" i="4"/>
  <c r="I63" i="4"/>
  <c r="I55" i="4"/>
  <c r="I47" i="4"/>
  <c r="I39" i="4"/>
  <c r="I31" i="4"/>
  <c r="I23" i="4"/>
  <c r="I15" i="4"/>
  <c r="I7" i="4"/>
  <c r="I62" i="4"/>
  <c r="I54" i="4"/>
  <c r="I46" i="4"/>
  <c r="I38" i="4"/>
  <c r="I30" i="4"/>
  <c r="I22" i="4"/>
  <c r="I14" i="4"/>
  <c r="I6" i="4"/>
  <c r="I94" i="4"/>
  <c r="I158" i="4"/>
  <c r="I77" i="4"/>
  <c r="I69" i="4"/>
  <c r="I61" i="4"/>
  <c r="I53" i="4"/>
  <c r="I45" i="4"/>
  <c r="I37" i="4"/>
  <c r="I29" i="4"/>
  <c r="I21" i="4"/>
  <c r="I13" i="4"/>
  <c r="I5" i="4"/>
  <c r="I159" i="4"/>
  <c r="I103" i="4"/>
  <c r="I76" i="4"/>
  <c r="I68" i="4"/>
  <c r="I60" i="4"/>
  <c r="I52" i="4"/>
  <c r="I44" i="4"/>
  <c r="I36" i="4"/>
  <c r="I28" i="4"/>
  <c r="I20" i="4"/>
  <c r="I12" i="4"/>
  <c r="I4" i="4"/>
  <c r="I167" i="4"/>
  <c r="F98" i="4"/>
  <c r="I98" i="4" s="1"/>
  <c r="F90" i="4"/>
  <c r="I90" i="4" s="1"/>
  <c r="F82" i="4"/>
  <c r="I82" i="4" s="1"/>
  <c r="F74" i="4"/>
  <c r="I74" i="4" s="1"/>
  <c r="F66" i="4"/>
  <c r="I66" i="4" s="1"/>
  <c r="F58" i="4"/>
  <c r="I58" i="4" s="1"/>
  <c r="F50" i="4"/>
  <c r="I50" i="4" s="1"/>
  <c r="F42" i="4"/>
  <c r="I42" i="4" s="1"/>
  <c r="F34" i="4"/>
  <c r="I34" i="4" s="1"/>
  <c r="F26" i="4"/>
  <c r="I26" i="4" s="1"/>
  <c r="F18" i="4"/>
  <c r="I18" i="4" s="1"/>
  <c r="F10" i="4"/>
  <c r="I10" i="4" s="1"/>
</calcChain>
</file>

<file path=xl/sharedStrings.xml><?xml version="1.0" encoding="utf-8"?>
<sst xmlns="http://schemas.openxmlformats.org/spreadsheetml/2006/main" count="12" uniqueCount="12">
  <si>
    <t>HOMO</t>
  </si>
  <si>
    <t>LUMO</t>
  </si>
  <si>
    <t>IE</t>
  </si>
  <si>
    <r>
      <rPr>
        <sz val="11"/>
        <color theme="1"/>
        <rFont val="Calibri"/>
        <family val="2"/>
      </rPr>
      <t>∆</t>
    </r>
    <r>
      <rPr>
        <sz val="11"/>
        <color theme="1"/>
        <rFont val="Calibri"/>
        <family val="2"/>
        <scheme val="minor"/>
      </rPr>
      <t>E</t>
    </r>
  </si>
  <si>
    <t>I</t>
  </si>
  <si>
    <t>A</t>
  </si>
  <si>
    <t>χ</t>
  </si>
  <si>
    <t>η</t>
  </si>
  <si>
    <t>σ</t>
  </si>
  <si>
    <t>ω</t>
  </si>
  <si>
    <t>∆N</t>
  </si>
  <si>
    <t>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</si>
</sst>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E2E2E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EBEBEB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5" fontId="18" fillId="0" borderId="0" xfId="0" applyNumberFormat="1" applyFont="1" applyAlignment="1">
      <alignment horizontal="center" vertical="center" wrapText="1"/>
    </xf>
    <xf numFmtId="165" fontId="19" fillId="0" borderId="0" xfId="0" applyNumberFormat="1" applyFont="1" applyAlignment="1">
      <alignment horizontal="center" vertical="center"/>
    </xf>
    <xf numFmtId="165" fontId="0" fillId="0" borderId="0" xfId="0" quotePrefix="1" applyNumberFormat="1" applyAlignment="1">
      <alignment horizontal="center" vertical="center"/>
    </xf>
    <xf numFmtId="165" fontId="18" fillId="0" borderId="10" xfId="0" applyNumberFormat="1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6E18-A203-4CB3-9ADC-FC3A39F114B5}">
  <dimension ref="A1:L219"/>
  <sheetViews>
    <sheetView tabSelected="1" workbookViewId="0">
      <selection activeCell="N6" sqref="N6"/>
    </sheetView>
  </sheetViews>
  <sheetFormatPr defaultColWidth="9.1796875" defaultRowHeight="15" customHeight="1" x14ac:dyDescent="0.35"/>
  <cols>
    <col min="1" max="3" width="7" style="1" bestFit="1" customWidth="1"/>
    <col min="4" max="6" width="6.36328125" style="1" bestFit="1" customWidth="1"/>
    <col min="7" max="7" width="7" style="1" bestFit="1" customWidth="1"/>
    <col min="8" max="8" width="8" style="1" bestFit="1" customWidth="1"/>
    <col min="9" max="9" width="9" style="1" bestFit="1" customWidth="1"/>
    <col min="10" max="10" width="7" style="1" bestFit="1" customWidth="1"/>
    <col min="11" max="11" width="7.36328125" style="1" bestFit="1" customWidth="1"/>
    <col min="12" max="12" width="6.36328125" style="1" bestFit="1" customWidth="1"/>
    <col min="13" max="16384" width="9.1796875" style="1"/>
  </cols>
  <sheetData>
    <row r="1" spans="1:12" ht="15" customHeight="1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1" t="s">
        <v>2</v>
      </c>
    </row>
    <row r="2" spans="1:12" ht="15" customHeight="1" x14ac:dyDescent="0.35">
      <c r="A2" s="3">
        <v>-6.12</v>
      </c>
      <c r="B2" s="3">
        <v>-1.8520000000000001</v>
      </c>
      <c r="C2" s="3">
        <f>B2-A2</f>
        <v>4.2679999999999998</v>
      </c>
      <c r="D2" s="3">
        <f>-A2</f>
        <v>6.12</v>
      </c>
      <c r="E2" s="3">
        <f>-B2</f>
        <v>1.8520000000000001</v>
      </c>
      <c r="F2" s="3">
        <f>(D2+E2)/2</f>
        <v>3.9860000000000002</v>
      </c>
      <c r="G2" s="3">
        <f>C2/2</f>
        <v>2.1339999999999999</v>
      </c>
      <c r="H2" s="3">
        <f>1/G2</f>
        <v>0.46860356138706655</v>
      </c>
      <c r="I2" s="3">
        <f>(F2*F2)/(2*G2)</f>
        <v>3.7226326148078734</v>
      </c>
      <c r="J2" s="3">
        <v>0.501</v>
      </c>
      <c r="K2" s="3">
        <v>3.4249999999999998</v>
      </c>
      <c r="L2" s="3">
        <v>13</v>
      </c>
    </row>
    <row r="3" spans="1:12" ht="15" customHeight="1" x14ac:dyDescent="0.35">
      <c r="A3" s="3">
        <v>-6.0339999999999998</v>
      </c>
      <c r="B3" s="3">
        <v>-1.788</v>
      </c>
      <c r="C3" s="3">
        <f t="shared" ref="C3:C66" si="0">B3-A3</f>
        <v>4.2459999999999996</v>
      </c>
      <c r="D3" s="3">
        <f t="shared" ref="D3:D66" si="1">-A3</f>
        <v>6.0339999999999998</v>
      </c>
      <c r="E3" s="3">
        <f t="shared" ref="E3:E66" si="2">-B3</f>
        <v>1.788</v>
      </c>
      <c r="F3" s="3">
        <f t="shared" ref="F3:F66" si="3">(D3+E3)/2</f>
        <v>3.911</v>
      </c>
      <c r="G3" s="3">
        <f t="shared" ref="G3:G66" si="4">C3/2</f>
        <v>2.1229999999999998</v>
      </c>
      <c r="H3" s="3">
        <f t="shared" ref="H3:H66" si="5">1/G3</f>
        <v>0.47103155911446071</v>
      </c>
      <c r="I3" s="3">
        <f t="shared" ref="I3:I66" si="6">(F3*F3)/(2*G3)</f>
        <v>3.6024307583608106</v>
      </c>
      <c r="J3" s="3">
        <v>0.54700000000000004</v>
      </c>
      <c r="K3" s="3">
        <v>2.976</v>
      </c>
      <c r="L3" s="3">
        <v>19</v>
      </c>
    </row>
    <row r="4" spans="1:12" ht="15" customHeight="1" x14ac:dyDescent="0.35">
      <c r="A4" s="3">
        <v>-6.048</v>
      </c>
      <c r="B4" s="3">
        <v>-1.8089999999999999</v>
      </c>
      <c r="C4" s="3">
        <f t="shared" si="0"/>
        <v>4.2389999999999999</v>
      </c>
      <c r="D4" s="3">
        <f t="shared" si="1"/>
        <v>6.048</v>
      </c>
      <c r="E4" s="3">
        <f t="shared" si="2"/>
        <v>1.8089999999999999</v>
      </c>
      <c r="F4" s="3">
        <f t="shared" si="3"/>
        <v>3.9285000000000001</v>
      </c>
      <c r="G4" s="3">
        <f t="shared" si="4"/>
        <v>2.1194999999999999</v>
      </c>
      <c r="H4" s="3">
        <f t="shared" si="5"/>
        <v>0.47180938900684127</v>
      </c>
      <c r="I4" s="3">
        <f t="shared" si="6"/>
        <v>3.6407436305732488</v>
      </c>
      <c r="J4" s="3">
        <v>0.40899999999999997</v>
      </c>
      <c r="K4" s="3">
        <v>3.8719999999999999</v>
      </c>
      <c r="L4" s="3">
        <v>14</v>
      </c>
    </row>
    <row r="5" spans="1:12" ht="15" customHeight="1" x14ac:dyDescent="0.35">
      <c r="A5" s="3">
        <v>-6.0910000000000002</v>
      </c>
      <c r="B5" s="3">
        <v>-1.71</v>
      </c>
      <c r="C5" s="3">
        <f t="shared" si="0"/>
        <v>4.3810000000000002</v>
      </c>
      <c r="D5" s="3">
        <f t="shared" si="1"/>
        <v>6.0910000000000002</v>
      </c>
      <c r="E5" s="3">
        <f t="shared" si="2"/>
        <v>1.71</v>
      </c>
      <c r="F5" s="3">
        <f t="shared" si="3"/>
        <v>3.9005000000000001</v>
      </c>
      <c r="G5" s="3">
        <f t="shared" si="4"/>
        <v>2.1905000000000001</v>
      </c>
      <c r="H5" s="3">
        <f t="shared" si="5"/>
        <v>0.45651677699155441</v>
      </c>
      <c r="I5" s="3">
        <f t="shared" si="6"/>
        <v>3.4727003538005019</v>
      </c>
      <c r="J5" s="3">
        <v>0.51300000000000001</v>
      </c>
      <c r="K5" s="3">
        <v>4.2519999999999998</v>
      </c>
      <c r="L5" s="3">
        <v>24</v>
      </c>
    </row>
    <row r="6" spans="1:12" ht="15" customHeight="1" x14ac:dyDescent="0.35">
      <c r="A6" s="3">
        <v>-5.9539999999999997</v>
      </c>
      <c r="B6" s="3">
        <v>-1.728</v>
      </c>
      <c r="C6" s="3">
        <f t="shared" si="0"/>
        <v>4.226</v>
      </c>
      <c r="D6" s="3">
        <f t="shared" si="1"/>
        <v>5.9539999999999997</v>
      </c>
      <c r="E6" s="3">
        <f t="shared" si="2"/>
        <v>1.728</v>
      </c>
      <c r="F6" s="3">
        <f t="shared" si="3"/>
        <v>3.8409999999999997</v>
      </c>
      <c r="G6" s="3">
        <f t="shared" si="4"/>
        <v>2.113</v>
      </c>
      <c r="H6" s="3">
        <f t="shared" si="5"/>
        <v>0.47326076668244205</v>
      </c>
      <c r="I6" s="3">
        <f t="shared" si="6"/>
        <v>3.4910745385707518</v>
      </c>
      <c r="J6" s="3">
        <v>0.59199999999999997</v>
      </c>
      <c r="K6" s="3">
        <v>2.4369999999999998</v>
      </c>
      <c r="L6" s="3">
        <v>26</v>
      </c>
    </row>
    <row r="7" spans="1:12" ht="15" customHeight="1" x14ac:dyDescent="0.35">
      <c r="A7" s="3">
        <v>-5.931</v>
      </c>
      <c r="B7" s="3">
        <v>-1.5960000000000001</v>
      </c>
      <c r="C7" s="3">
        <f t="shared" si="0"/>
        <v>4.335</v>
      </c>
      <c r="D7" s="3">
        <f t="shared" si="1"/>
        <v>5.931</v>
      </c>
      <c r="E7" s="3">
        <f t="shared" si="2"/>
        <v>1.5960000000000001</v>
      </c>
      <c r="F7" s="3">
        <f t="shared" si="3"/>
        <v>3.7635000000000001</v>
      </c>
      <c r="G7" s="3">
        <f t="shared" si="4"/>
        <v>2.1675</v>
      </c>
      <c r="H7" s="3">
        <f t="shared" si="5"/>
        <v>0.46136101499423299</v>
      </c>
      <c r="I7" s="3">
        <f t="shared" si="6"/>
        <v>3.2673430795847751</v>
      </c>
      <c r="J7" s="3">
        <v>0.34</v>
      </c>
      <c r="K7" s="3">
        <v>3.2389999999999999</v>
      </c>
      <c r="L7" s="3">
        <v>38</v>
      </c>
    </row>
    <row r="8" spans="1:12" ht="15" customHeight="1" x14ac:dyDescent="0.35">
      <c r="A8" s="3">
        <v>-5.968</v>
      </c>
      <c r="B8" s="3">
        <v>-1.84</v>
      </c>
      <c r="C8" s="3">
        <f t="shared" si="0"/>
        <v>4.1280000000000001</v>
      </c>
      <c r="D8" s="3">
        <f t="shared" si="1"/>
        <v>5.968</v>
      </c>
      <c r="E8" s="3">
        <f t="shared" si="2"/>
        <v>1.84</v>
      </c>
      <c r="F8" s="3">
        <f t="shared" si="3"/>
        <v>3.9039999999999999</v>
      </c>
      <c r="G8" s="3">
        <f t="shared" si="4"/>
        <v>2.0640000000000001</v>
      </c>
      <c r="H8" s="3">
        <f t="shared" si="5"/>
        <v>0.48449612403100772</v>
      </c>
      <c r="I8" s="3">
        <f t="shared" si="6"/>
        <v>3.6921550387596898</v>
      </c>
      <c r="J8" s="3">
        <v>0.64600000000000002</v>
      </c>
      <c r="K8" s="3">
        <v>3.246</v>
      </c>
      <c r="L8" s="3">
        <v>88</v>
      </c>
    </row>
    <row r="9" spans="1:12" ht="15" customHeight="1" x14ac:dyDescent="0.35">
      <c r="A9" s="3">
        <v>-5.9729999999999999</v>
      </c>
      <c r="B9" s="3">
        <v>-1.861</v>
      </c>
      <c r="C9" s="3">
        <f t="shared" si="0"/>
        <v>4.1120000000000001</v>
      </c>
      <c r="D9" s="3">
        <f t="shared" si="1"/>
        <v>5.9729999999999999</v>
      </c>
      <c r="E9" s="3">
        <f t="shared" si="2"/>
        <v>1.861</v>
      </c>
      <c r="F9" s="3">
        <f t="shared" si="3"/>
        <v>3.9169999999999998</v>
      </c>
      <c r="G9" s="3">
        <f t="shared" si="4"/>
        <v>2.056</v>
      </c>
      <c r="H9" s="3">
        <f t="shared" si="5"/>
        <v>0.48638132295719844</v>
      </c>
      <c r="I9" s="3">
        <f t="shared" si="6"/>
        <v>3.7312473249027232</v>
      </c>
      <c r="J9" s="3">
        <v>0.64700000000000002</v>
      </c>
      <c r="K9" s="3">
        <v>3.5310000000000001</v>
      </c>
      <c r="L9" s="3">
        <v>93</v>
      </c>
    </row>
    <row r="10" spans="1:12" ht="15" customHeight="1" x14ac:dyDescent="0.35">
      <c r="A10" s="3">
        <v>-6.008</v>
      </c>
      <c r="B10" s="3">
        <v>-1.8620000000000001</v>
      </c>
      <c r="C10" s="3">
        <f t="shared" si="0"/>
        <v>4.1459999999999999</v>
      </c>
      <c r="D10" s="3">
        <f t="shared" si="1"/>
        <v>6.008</v>
      </c>
      <c r="E10" s="3">
        <f t="shared" si="2"/>
        <v>1.8620000000000001</v>
      </c>
      <c r="F10" s="3">
        <f t="shared" si="3"/>
        <v>3.9350000000000001</v>
      </c>
      <c r="G10" s="3">
        <f t="shared" si="4"/>
        <v>2.073</v>
      </c>
      <c r="H10" s="3">
        <f t="shared" si="5"/>
        <v>0.482392667631452</v>
      </c>
      <c r="I10" s="3">
        <f t="shared" si="6"/>
        <v>3.73473830197781</v>
      </c>
      <c r="J10" s="3">
        <v>0.64</v>
      </c>
      <c r="K10" s="3">
        <v>3.8969999999999998</v>
      </c>
      <c r="L10" s="3">
        <v>72</v>
      </c>
    </row>
    <row r="11" spans="1:12" ht="15" customHeight="1" x14ac:dyDescent="0.35">
      <c r="A11" s="3">
        <v>-6.0810000000000004</v>
      </c>
      <c r="B11" s="3">
        <v>-1.496</v>
      </c>
      <c r="C11" s="3">
        <f t="shared" si="0"/>
        <v>4.5850000000000009</v>
      </c>
      <c r="D11" s="3">
        <f t="shared" si="1"/>
        <v>6.0810000000000004</v>
      </c>
      <c r="E11" s="3">
        <f t="shared" si="2"/>
        <v>1.496</v>
      </c>
      <c r="F11" s="3">
        <f t="shared" si="3"/>
        <v>3.7885</v>
      </c>
      <c r="G11" s="3">
        <f t="shared" si="4"/>
        <v>2.2925000000000004</v>
      </c>
      <c r="H11" s="3">
        <f t="shared" si="5"/>
        <v>0.43620501635768805</v>
      </c>
      <c r="I11" s="3">
        <f t="shared" si="6"/>
        <v>3.1303669029443832</v>
      </c>
      <c r="J11" s="3">
        <v>0.57299999999999995</v>
      </c>
      <c r="K11" s="3">
        <v>4.8730000000000002</v>
      </c>
      <c r="L11" s="3">
        <v>28</v>
      </c>
    </row>
    <row r="12" spans="1:12" ht="15" customHeight="1" x14ac:dyDescent="0.35">
      <c r="A12" s="3">
        <v>-5.9370000000000003</v>
      </c>
      <c r="B12" s="3">
        <v>-1.798</v>
      </c>
      <c r="C12" s="3">
        <f t="shared" si="0"/>
        <v>4.1390000000000002</v>
      </c>
      <c r="D12" s="3">
        <f t="shared" si="1"/>
        <v>5.9370000000000003</v>
      </c>
      <c r="E12" s="3">
        <f t="shared" si="2"/>
        <v>1.798</v>
      </c>
      <c r="F12" s="3">
        <f t="shared" si="3"/>
        <v>3.8675000000000002</v>
      </c>
      <c r="G12" s="3">
        <f t="shared" si="4"/>
        <v>2.0695000000000001</v>
      </c>
      <c r="H12" s="3">
        <f t="shared" si="5"/>
        <v>0.48320850446967861</v>
      </c>
      <c r="I12" s="3">
        <f t="shared" si="6"/>
        <v>3.6138091930417975</v>
      </c>
      <c r="J12" s="3">
        <v>0.60899999999999999</v>
      </c>
      <c r="K12" s="3">
        <v>5.17</v>
      </c>
      <c r="L12" s="3">
        <v>73</v>
      </c>
    </row>
    <row r="13" spans="1:12" ht="15" customHeight="1" x14ac:dyDescent="0.35">
      <c r="A13" s="3">
        <v>-5.843</v>
      </c>
      <c r="B13" s="3">
        <v>-1.831</v>
      </c>
      <c r="C13" s="3">
        <f t="shared" si="0"/>
        <v>4.0120000000000005</v>
      </c>
      <c r="D13" s="3">
        <f t="shared" si="1"/>
        <v>5.843</v>
      </c>
      <c r="E13" s="3">
        <f t="shared" si="2"/>
        <v>1.831</v>
      </c>
      <c r="F13" s="3">
        <f t="shared" si="3"/>
        <v>3.8369999999999997</v>
      </c>
      <c r="G13" s="3">
        <f t="shared" si="4"/>
        <v>2.0060000000000002</v>
      </c>
      <c r="H13" s="3">
        <f t="shared" si="5"/>
        <v>0.49850448654037882</v>
      </c>
      <c r="I13" s="3">
        <f t="shared" si="6"/>
        <v>3.6696333499501486</v>
      </c>
      <c r="J13" s="3">
        <v>0.629</v>
      </c>
      <c r="K13" s="3">
        <v>5.33</v>
      </c>
      <c r="L13" s="3">
        <v>21</v>
      </c>
    </row>
    <row r="14" spans="1:12" ht="15" customHeight="1" x14ac:dyDescent="0.35">
      <c r="A14" s="3">
        <v>-6.1269999999999998</v>
      </c>
      <c r="B14" s="3">
        <v>-3.17</v>
      </c>
      <c r="C14" s="3">
        <f t="shared" si="0"/>
        <v>2.9569999999999999</v>
      </c>
      <c r="D14" s="3">
        <f t="shared" si="1"/>
        <v>6.1269999999999998</v>
      </c>
      <c r="E14" s="3">
        <f t="shared" si="2"/>
        <v>3.17</v>
      </c>
      <c r="F14" s="3">
        <f t="shared" si="3"/>
        <v>4.6485000000000003</v>
      </c>
      <c r="G14" s="3">
        <f t="shared" si="4"/>
        <v>1.4784999999999999</v>
      </c>
      <c r="H14" s="3">
        <f t="shared" si="5"/>
        <v>0.67636117686844777</v>
      </c>
      <c r="I14" s="3">
        <f t="shared" si="6"/>
        <v>7.3075929151166736</v>
      </c>
      <c r="J14" s="3">
        <v>0.56799999999999995</v>
      </c>
      <c r="K14" s="3">
        <v>2.6949999999999998</v>
      </c>
      <c r="L14" s="3">
        <v>77</v>
      </c>
    </row>
    <row r="15" spans="1:12" ht="15" customHeight="1" x14ac:dyDescent="0.35">
      <c r="A15" s="3">
        <v>-6.2619999999999996</v>
      </c>
      <c r="B15" s="3">
        <v>-3.3740000000000001</v>
      </c>
      <c r="C15" s="3">
        <f t="shared" si="0"/>
        <v>2.8879999999999995</v>
      </c>
      <c r="D15" s="3">
        <f t="shared" si="1"/>
        <v>6.2619999999999996</v>
      </c>
      <c r="E15" s="3">
        <f t="shared" si="2"/>
        <v>3.3740000000000001</v>
      </c>
      <c r="F15" s="3">
        <f t="shared" si="3"/>
        <v>4.8179999999999996</v>
      </c>
      <c r="G15" s="3">
        <f t="shared" si="4"/>
        <v>1.4439999999999997</v>
      </c>
      <c r="H15" s="3">
        <f t="shared" si="5"/>
        <v>0.69252077562326886</v>
      </c>
      <c r="I15" s="3">
        <f t="shared" si="6"/>
        <v>8.0377853185595569</v>
      </c>
      <c r="J15" s="3">
        <v>0.54700000000000004</v>
      </c>
      <c r="K15" s="3">
        <v>2.7469999999999999</v>
      </c>
      <c r="L15" s="3">
        <v>49</v>
      </c>
    </row>
    <row r="16" spans="1:12" ht="15" customHeight="1" x14ac:dyDescent="0.35">
      <c r="A16" s="3">
        <v>-6.48</v>
      </c>
      <c r="B16" s="3">
        <v>-2.0619999999999998</v>
      </c>
      <c r="C16" s="3">
        <f t="shared" si="0"/>
        <v>4.418000000000001</v>
      </c>
      <c r="D16" s="3">
        <f t="shared" si="1"/>
        <v>6.48</v>
      </c>
      <c r="E16" s="3">
        <f t="shared" si="2"/>
        <v>2.0619999999999998</v>
      </c>
      <c r="F16" s="3">
        <f t="shared" si="3"/>
        <v>4.2709999999999999</v>
      </c>
      <c r="G16" s="3">
        <f t="shared" si="4"/>
        <v>2.2090000000000005</v>
      </c>
      <c r="H16" s="3">
        <f t="shared" si="5"/>
        <v>0.45269352648257122</v>
      </c>
      <c r="I16" s="3">
        <f t="shared" si="6"/>
        <v>4.12889112720688</v>
      </c>
      <c r="J16" s="3">
        <v>0.497</v>
      </c>
      <c r="K16" s="3">
        <v>5.1020000000000003</v>
      </c>
      <c r="L16" s="3">
        <v>61</v>
      </c>
    </row>
    <row r="17" spans="1:12" ht="15" customHeight="1" x14ac:dyDescent="0.35">
      <c r="A17" s="3">
        <v>-6.3449999999999998</v>
      </c>
      <c r="B17" s="3">
        <v>-2.0640000000000001</v>
      </c>
      <c r="C17" s="3">
        <f t="shared" si="0"/>
        <v>4.2809999999999997</v>
      </c>
      <c r="D17" s="3">
        <f t="shared" si="1"/>
        <v>6.3449999999999998</v>
      </c>
      <c r="E17" s="3">
        <f t="shared" si="2"/>
        <v>2.0640000000000001</v>
      </c>
      <c r="F17" s="3">
        <f t="shared" si="3"/>
        <v>4.2044999999999995</v>
      </c>
      <c r="G17" s="3">
        <f t="shared" si="4"/>
        <v>2.1404999999999998</v>
      </c>
      <c r="H17" s="3">
        <f t="shared" si="5"/>
        <v>0.46718056528848401</v>
      </c>
      <c r="I17" s="3">
        <f t="shared" si="6"/>
        <v>4.129367028731604</v>
      </c>
      <c r="J17" s="3">
        <v>0.50600000000000001</v>
      </c>
      <c r="K17" s="3">
        <v>5.0410000000000004</v>
      </c>
      <c r="L17" s="3">
        <v>32</v>
      </c>
    </row>
    <row r="18" spans="1:12" ht="15" customHeight="1" x14ac:dyDescent="0.35">
      <c r="A18" s="3">
        <v>-5.0279999999999996</v>
      </c>
      <c r="B18" s="3">
        <v>-1.204</v>
      </c>
      <c r="C18" s="3">
        <f t="shared" si="0"/>
        <v>3.8239999999999998</v>
      </c>
      <c r="D18" s="3">
        <f t="shared" si="1"/>
        <v>5.0279999999999996</v>
      </c>
      <c r="E18" s="3">
        <f t="shared" si="2"/>
        <v>1.204</v>
      </c>
      <c r="F18" s="3">
        <f t="shared" si="3"/>
        <v>3.1159999999999997</v>
      </c>
      <c r="G18" s="3">
        <f t="shared" si="4"/>
        <v>1.9119999999999999</v>
      </c>
      <c r="H18" s="3">
        <f t="shared" si="5"/>
        <v>0.52301255230125521</v>
      </c>
      <c r="I18" s="3">
        <f t="shared" si="6"/>
        <v>2.5390836820083678</v>
      </c>
      <c r="J18" s="3">
        <v>0.82599999999999996</v>
      </c>
      <c r="K18" s="3">
        <v>7.2789999999999999</v>
      </c>
      <c r="L18" s="3">
        <v>61</v>
      </c>
    </row>
    <row r="19" spans="1:12" ht="15" customHeight="1" x14ac:dyDescent="0.35">
      <c r="A19" s="3">
        <v>-5.7709999999999999</v>
      </c>
      <c r="B19" s="3">
        <v>-1.7310000000000001</v>
      </c>
      <c r="C19" s="3">
        <f t="shared" si="0"/>
        <v>4.04</v>
      </c>
      <c r="D19" s="3">
        <f t="shared" si="1"/>
        <v>5.7709999999999999</v>
      </c>
      <c r="E19" s="3">
        <f t="shared" si="2"/>
        <v>1.7310000000000001</v>
      </c>
      <c r="F19" s="3">
        <f t="shared" si="3"/>
        <v>3.7509999999999999</v>
      </c>
      <c r="G19" s="3">
        <f t="shared" si="4"/>
        <v>2.02</v>
      </c>
      <c r="H19" s="3">
        <f t="shared" si="5"/>
        <v>0.49504950495049505</v>
      </c>
      <c r="I19" s="3">
        <f t="shared" si="6"/>
        <v>3.4826735148514851</v>
      </c>
      <c r="J19" s="3">
        <v>0.65200000000000002</v>
      </c>
      <c r="K19" s="3">
        <v>1.2050000000000001</v>
      </c>
      <c r="L19" s="3">
        <v>73</v>
      </c>
    </row>
    <row r="20" spans="1:12" ht="15" customHeight="1" x14ac:dyDescent="0.35">
      <c r="A20" s="3">
        <v>-6.0010000000000003</v>
      </c>
      <c r="B20" s="3">
        <v>-1.7390000000000001</v>
      </c>
      <c r="C20" s="3">
        <f t="shared" si="0"/>
        <v>4.2620000000000005</v>
      </c>
      <c r="D20" s="3">
        <f t="shared" si="1"/>
        <v>6.0010000000000003</v>
      </c>
      <c r="E20" s="3">
        <f t="shared" si="2"/>
        <v>1.7390000000000001</v>
      </c>
      <c r="F20" s="3">
        <f t="shared" si="3"/>
        <v>3.87</v>
      </c>
      <c r="G20" s="3">
        <f t="shared" si="4"/>
        <v>2.1310000000000002</v>
      </c>
      <c r="H20" s="3">
        <f t="shared" si="5"/>
        <v>0.46926325668700136</v>
      </c>
      <c r="I20" s="3">
        <f t="shared" si="6"/>
        <v>3.5140544345377753</v>
      </c>
      <c r="J20" s="3">
        <v>0.55500000000000005</v>
      </c>
      <c r="K20" s="3">
        <v>3.823</v>
      </c>
      <c r="L20" s="3">
        <v>23</v>
      </c>
    </row>
    <row r="21" spans="1:12" ht="15" customHeight="1" x14ac:dyDescent="0.35">
      <c r="A21" s="3">
        <v>-5.9610000000000003</v>
      </c>
      <c r="B21" s="3">
        <v>-1.7589999999999999</v>
      </c>
      <c r="C21" s="3">
        <f t="shared" si="0"/>
        <v>4.202</v>
      </c>
      <c r="D21" s="3">
        <f t="shared" si="1"/>
        <v>5.9610000000000003</v>
      </c>
      <c r="E21" s="3">
        <f t="shared" si="2"/>
        <v>1.7589999999999999</v>
      </c>
      <c r="F21" s="3">
        <f t="shared" si="3"/>
        <v>3.8600000000000003</v>
      </c>
      <c r="G21" s="3">
        <f t="shared" si="4"/>
        <v>2.101</v>
      </c>
      <c r="H21" s="3">
        <f t="shared" si="5"/>
        <v>0.47596382674916704</v>
      </c>
      <c r="I21" s="3">
        <f t="shared" si="6"/>
        <v>3.5458353165159457</v>
      </c>
      <c r="J21" s="3">
        <v>0.55400000000000005</v>
      </c>
      <c r="K21" s="3">
        <v>2.9569999999999999</v>
      </c>
      <c r="L21" s="3">
        <v>16</v>
      </c>
    </row>
    <row r="22" spans="1:12" ht="15" customHeight="1" x14ac:dyDescent="0.35">
      <c r="A22" s="3">
        <v>-6.218</v>
      </c>
      <c r="B22" s="3">
        <v>-1.661</v>
      </c>
      <c r="C22" s="3">
        <f t="shared" si="0"/>
        <v>4.5570000000000004</v>
      </c>
      <c r="D22" s="3">
        <f t="shared" si="1"/>
        <v>6.218</v>
      </c>
      <c r="E22" s="3">
        <f t="shared" si="2"/>
        <v>1.661</v>
      </c>
      <c r="F22" s="3">
        <f t="shared" si="3"/>
        <v>3.9394999999999998</v>
      </c>
      <c r="G22" s="3">
        <f t="shared" si="4"/>
        <v>2.2785000000000002</v>
      </c>
      <c r="H22" s="3">
        <f t="shared" si="5"/>
        <v>0.43888523151195957</v>
      </c>
      <c r="I22" s="3">
        <f t="shared" si="6"/>
        <v>3.4056748409041027</v>
      </c>
      <c r="J22" s="3">
        <v>0.24099999999999999</v>
      </c>
      <c r="K22" s="3">
        <v>4.4379999999999997</v>
      </c>
      <c r="L22" s="3">
        <v>17</v>
      </c>
    </row>
    <row r="23" spans="1:12" ht="15" customHeight="1" x14ac:dyDescent="0.35">
      <c r="A23" s="3">
        <v>-6.02</v>
      </c>
      <c r="B23" s="3">
        <v>-1.754</v>
      </c>
      <c r="C23" s="3">
        <f t="shared" si="0"/>
        <v>4.266</v>
      </c>
      <c r="D23" s="3">
        <f t="shared" si="1"/>
        <v>6.02</v>
      </c>
      <c r="E23" s="3">
        <f t="shared" si="2"/>
        <v>1.754</v>
      </c>
      <c r="F23" s="3">
        <f t="shared" si="3"/>
        <v>3.8869999999999996</v>
      </c>
      <c r="G23" s="3">
        <f t="shared" si="4"/>
        <v>2.133</v>
      </c>
      <c r="H23" s="3">
        <f t="shared" si="5"/>
        <v>0.46882325363338023</v>
      </c>
      <c r="I23" s="3">
        <f t="shared" si="6"/>
        <v>3.5416711204875755</v>
      </c>
      <c r="J23" s="3">
        <v>0.55100000000000005</v>
      </c>
      <c r="K23" s="3">
        <v>3.0190000000000001</v>
      </c>
      <c r="L23" s="3">
        <v>18</v>
      </c>
    </row>
    <row r="24" spans="1:12" ht="15" customHeight="1" x14ac:dyDescent="0.35">
      <c r="A24" s="3">
        <v>-6.032</v>
      </c>
      <c r="B24" s="3">
        <v>-1.776</v>
      </c>
      <c r="C24" s="3">
        <f t="shared" si="0"/>
        <v>4.2560000000000002</v>
      </c>
      <c r="D24" s="3">
        <f t="shared" si="1"/>
        <v>6.032</v>
      </c>
      <c r="E24" s="3">
        <f t="shared" si="2"/>
        <v>1.776</v>
      </c>
      <c r="F24" s="3">
        <f t="shared" si="3"/>
        <v>3.9039999999999999</v>
      </c>
      <c r="G24" s="3">
        <f t="shared" si="4"/>
        <v>2.1280000000000001</v>
      </c>
      <c r="H24" s="3">
        <f t="shared" si="5"/>
        <v>0.46992481203007519</v>
      </c>
      <c r="I24" s="3">
        <f t="shared" si="6"/>
        <v>3.5811127819548871</v>
      </c>
      <c r="J24" s="3">
        <v>0.54900000000000004</v>
      </c>
      <c r="K24" s="3">
        <v>3.8490000000000002</v>
      </c>
      <c r="L24" s="3">
        <v>16</v>
      </c>
    </row>
    <row r="25" spans="1:12" ht="15" customHeight="1" x14ac:dyDescent="0.35">
      <c r="A25" s="3">
        <v>-6.6280000000000001</v>
      </c>
      <c r="B25" s="3">
        <v>-2.88</v>
      </c>
      <c r="C25" s="3">
        <f t="shared" si="0"/>
        <v>3.7480000000000002</v>
      </c>
      <c r="D25" s="3">
        <f t="shared" si="1"/>
        <v>6.6280000000000001</v>
      </c>
      <c r="E25" s="3">
        <f t="shared" si="2"/>
        <v>2.88</v>
      </c>
      <c r="F25" s="3">
        <f t="shared" si="3"/>
        <v>4.7539999999999996</v>
      </c>
      <c r="G25" s="3">
        <f t="shared" si="4"/>
        <v>1.8740000000000001</v>
      </c>
      <c r="H25" s="3">
        <f t="shared" si="5"/>
        <v>0.53361792956243326</v>
      </c>
      <c r="I25" s="3">
        <f t="shared" si="6"/>
        <v>6.0300202774813219</v>
      </c>
      <c r="J25" s="3">
        <v>0.44400000000000001</v>
      </c>
      <c r="K25" s="3">
        <v>8.4030000000000005</v>
      </c>
      <c r="L25" s="3">
        <v>93</v>
      </c>
    </row>
    <row r="26" spans="1:12" ht="15" customHeight="1" x14ac:dyDescent="0.35">
      <c r="A26" s="3">
        <v>-5.4420000000000002</v>
      </c>
      <c r="B26" s="3">
        <v>-1.264</v>
      </c>
      <c r="C26" s="3">
        <f t="shared" si="0"/>
        <v>4.1779999999999999</v>
      </c>
      <c r="D26" s="3">
        <f t="shared" si="1"/>
        <v>5.4420000000000002</v>
      </c>
      <c r="E26" s="3">
        <f t="shared" si="2"/>
        <v>1.264</v>
      </c>
      <c r="F26" s="3">
        <f t="shared" si="3"/>
        <v>3.3530000000000002</v>
      </c>
      <c r="G26" s="3">
        <f t="shared" si="4"/>
        <v>2.089</v>
      </c>
      <c r="H26" s="3">
        <f t="shared" si="5"/>
        <v>0.47869794159885115</v>
      </c>
      <c r="I26" s="3">
        <f t="shared" si="6"/>
        <v>2.6909068932503595</v>
      </c>
      <c r="J26" s="3">
        <v>0.70399999999999996</v>
      </c>
      <c r="K26" s="3">
        <v>6.4109999999999996</v>
      </c>
      <c r="L26" s="3">
        <v>86</v>
      </c>
    </row>
    <row r="27" spans="1:12" ht="15" customHeight="1" x14ac:dyDescent="0.35">
      <c r="A27" s="3">
        <v>-6.4870000000000001</v>
      </c>
      <c r="B27" s="3">
        <v>-2.6829999999999998</v>
      </c>
      <c r="C27" s="3">
        <f t="shared" si="0"/>
        <v>3.8040000000000003</v>
      </c>
      <c r="D27" s="3">
        <f t="shared" si="1"/>
        <v>6.4870000000000001</v>
      </c>
      <c r="E27" s="3">
        <f t="shared" si="2"/>
        <v>2.6829999999999998</v>
      </c>
      <c r="F27" s="3">
        <f t="shared" si="3"/>
        <v>4.585</v>
      </c>
      <c r="G27" s="3">
        <f t="shared" si="4"/>
        <v>1.9020000000000001</v>
      </c>
      <c r="H27" s="3">
        <f t="shared" si="5"/>
        <v>0.52576235541535221</v>
      </c>
      <c r="I27" s="3">
        <f t="shared" si="6"/>
        <v>5.5263472660357511</v>
      </c>
      <c r="J27" s="3">
        <v>0.441</v>
      </c>
      <c r="K27" s="3">
        <v>5.4880000000000004</v>
      </c>
      <c r="L27" s="3">
        <v>96</v>
      </c>
    </row>
    <row r="28" spans="1:12" ht="15" customHeight="1" x14ac:dyDescent="0.35">
      <c r="A28" s="3">
        <v>-6.3440000000000003</v>
      </c>
      <c r="B28" s="3">
        <v>-2.1259999999999999</v>
      </c>
      <c r="C28" s="3">
        <f t="shared" si="0"/>
        <v>4.218</v>
      </c>
      <c r="D28" s="3">
        <f t="shared" si="1"/>
        <v>6.3440000000000003</v>
      </c>
      <c r="E28" s="3">
        <f t="shared" si="2"/>
        <v>2.1259999999999999</v>
      </c>
      <c r="F28" s="3">
        <f t="shared" si="3"/>
        <v>4.2350000000000003</v>
      </c>
      <c r="G28" s="3">
        <f t="shared" si="4"/>
        <v>2.109</v>
      </c>
      <c r="H28" s="3">
        <f t="shared" si="5"/>
        <v>0.47415836889521101</v>
      </c>
      <c r="I28" s="3">
        <f t="shared" si="6"/>
        <v>4.2520685158843063</v>
      </c>
      <c r="J28" s="3">
        <v>0.28399999999999997</v>
      </c>
      <c r="K28" s="3">
        <v>3.1139999999999999</v>
      </c>
      <c r="L28" s="3">
        <v>86</v>
      </c>
    </row>
    <row r="29" spans="1:12" ht="15" customHeight="1" x14ac:dyDescent="0.35">
      <c r="A29" s="3">
        <v>-6.4039999999999999</v>
      </c>
      <c r="B29" s="3">
        <v>-2.4239999999999999</v>
      </c>
      <c r="C29" s="3">
        <f t="shared" si="0"/>
        <v>3.98</v>
      </c>
      <c r="D29" s="3">
        <f t="shared" si="1"/>
        <v>6.4039999999999999</v>
      </c>
      <c r="E29" s="3">
        <f t="shared" si="2"/>
        <v>2.4239999999999999</v>
      </c>
      <c r="F29" s="3">
        <f t="shared" si="3"/>
        <v>4.4139999999999997</v>
      </c>
      <c r="G29" s="3">
        <f t="shared" si="4"/>
        <v>1.99</v>
      </c>
      <c r="H29" s="3">
        <f t="shared" si="5"/>
        <v>0.50251256281407031</v>
      </c>
      <c r="I29" s="3">
        <f t="shared" si="6"/>
        <v>4.8953256281407036</v>
      </c>
      <c r="J29" s="3">
        <v>0.504</v>
      </c>
      <c r="K29" s="3">
        <v>1.1839999999999999</v>
      </c>
      <c r="L29" s="3">
        <v>98</v>
      </c>
    </row>
    <row r="30" spans="1:12" ht="15" customHeight="1" x14ac:dyDescent="0.35">
      <c r="A30" s="4">
        <v>-5.1779999999999999</v>
      </c>
      <c r="B30" s="4">
        <v>-1.149</v>
      </c>
      <c r="C30" s="3">
        <f t="shared" si="0"/>
        <v>4.0289999999999999</v>
      </c>
      <c r="D30" s="3">
        <f t="shared" si="1"/>
        <v>5.1779999999999999</v>
      </c>
      <c r="E30" s="3">
        <f t="shared" si="2"/>
        <v>1.149</v>
      </c>
      <c r="F30" s="3">
        <f t="shared" si="3"/>
        <v>3.1635</v>
      </c>
      <c r="G30" s="3">
        <f t="shared" si="4"/>
        <v>2.0145</v>
      </c>
      <c r="H30" s="3">
        <f t="shared" si="5"/>
        <v>0.49640109208240257</v>
      </c>
      <c r="I30" s="3">
        <f t="shared" si="6"/>
        <v>2.48392460908414</v>
      </c>
      <c r="J30" s="4">
        <v>0.41099999999999998</v>
      </c>
      <c r="K30" s="4">
        <v>3.3540000000000001</v>
      </c>
      <c r="L30" s="4">
        <v>74.8</v>
      </c>
    </row>
    <row r="31" spans="1:12" ht="15" customHeight="1" x14ac:dyDescent="0.35">
      <c r="A31" s="4">
        <v>-5.52</v>
      </c>
      <c r="B31" s="4">
        <v>-1.452</v>
      </c>
      <c r="C31" s="3">
        <f t="shared" si="0"/>
        <v>4.0679999999999996</v>
      </c>
      <c r="D31" s="3">
        <f t="shared" si="1"/>
        <v>5.52</v>
      </c>
      <c r="E31" s="3">
        <f t="shared" si="2"/>
        <v>1.452</v>
      </c>
      <c r="F31" s="3">
        <f t="shared" si="3"/>
        <v>3.4859999999999998</v>
      </c>
      <c r="G31" s="3">
        <f t="shared" si="4"/>
        <v>2.0339999999999998</v>
      </c>
      <c r="H31" s="3">
        <f t="shared" si="5"/>
        <v>0.49164208456243857</v>
      </c>
      <c r="I31" s="3">
        <f t="shared" si="6"/>
        <v>2.9872654867256636</v>
      </c>
      <c r="J31" s="4">
        <v>0.32800000000000001</v>
      </c>
      <c r="K31" s="4">
        <v>5.64</v>
      </c>
      <c r="L31" s="4">
        <v>92.7</v>
      </c>
    </row>
    <row r="32" spans="1:12" ht="15" customHeight="1" x14ac:dyDescent="0.35">
      <c r="A32" s="4">
        <v>-5.8579999999999997</v>
      </c>
      <c r="B32" s="4">
        <v>-1.7250000000000001</v>
      </c>
      <c r="C32" s="3">
        <f t="shared" si="0"/>
        <v>4.1329999999999991</v>
      </c>
      <c r="D32" s="3">
        <f t="shared" si="1"/>
        <v>5.8579999999999997</v>
      </c>
      <c r="E32" s="3">
        <f t="shared" si="2"/>
        <v>1.7250000000000001</v>
      </c>
      <c r="F32" s="3">
        <f t="shared" si="3"/>
        <v>3.7915000000000001</v>
      </c>
      <c r="G32" s="3">
        <f t="shared" si="4"/>
        <v>2.0664999999999996</v>
      </c>
      <c r="H32" s="3">
        <f t="shared" si="5"/>
        <v>0.48390999274135021</v>
      </c>
      <c r="I32" s="3">
        <f t="shared" si="6"/>
        <v>3.4782173360754909</v>
      </c>
      <c r="J32" s="4">
        <v>0.249</v>
      </c>
      <c r="K32" s="4">
        <v>3.77</v>
      </c>
      <c r="L32" s="4">
        <v>86.7</v>
      </c>
    </row>
    <row r="33" spans="1:12" ht="15" customHeight="1" x14ac:dyDescent="0.35">
      <c r="A33" s="4">
        <v>-5.9989999999999997</v>
      </c>
      <c r="B33" s="4">
        <v>-2.58</v>
      </c>
      <c r="C33" s="3">
        <f t="shared" si="0"/>
        <v>3.4189999999999996</v>
      </c>
      <c r="D33" s="3">
        <f t="shared" si="1"/>
        <v>5.9989999999999997</v>
      </c>
      <c r="E33" s="3">
        <f t="shared" si="2"/>
        <v>2.58</v>
      </c>
      <c r="F33" s="3">
        <f t="shared" si="3"/>
        <v>4.2895000000000003</v>
      </c>
      <c r="G33" s="3">
        <f t="shared" si="4"/>
        <v>1.7094999999999998</v>
      </c>
      <c r="H33" s="3">
        <f t="shared" si="5"/>
        <v>0.58496636443404515</v>
      </c>
      <c r="I33" s="3">
        <f t="shared" si="6"/>
        <v>5.38163505410939</v>
      </c>
      <c r="J33" s="4">
        <v>0.155</v>
      </c>
      <c r="K33" s="4">
        <v>2.29</v>
      </c>
      <c r="L33" s="4">
        <v>91.7</v>
      </c>
    </row>
    <row r="34" spans="1:12" ht="15" customHeight="1" x14ac:dyDescent="0.35">
      <c r="A34" s="4">
        <v>-5.859</v>
      </c>
      <c r="B34" s="4">
        <v>-2.3340000000000001</v>
      </c>
      <c r="C34" s="3">
        <f t="shared" si="0"/>
        <v>3.5249999999999999</v>
      </c>
      <c r="D34" s="3">
        <f t="shared" si="1"/>
        <v>5.859</v>
      </c>
      <c r="E34" s="3">
        <f t="shared" si="2"/>
        <v>2.3340000000000001</v>
      </c>
      <c r="F34" s="3">
        <f t="shared" si="3"/>
        <v>4.0964999999999998</v>
      </c>
      <c r="G34" s="3">
        <f t="shared" si="4"/>
        <v>1.7625</v>
      </c>
      <c r="H34" s="3">
        <f t="shared" si="5"/>
        <v>0.56737588652482274</v>
      </c>
      <c r="I34" s="3">
        <f t="shared" si="6"/>
        <v>4.7606559574468088</v>
      </c>
      <c r="J34" s="4">
        <v>0.20499999999999999</v>
      </c>
      <c r="K34" s="4">
        <v>2.2839999999999998</v>
      </c>
      <c r="L34" s="4">
        <v>89.6</v>
      </c>
    </row>
    <row r="35" spans="1:12" ht="15" customHeight="1" x14ac:dyDescent="0.35">
      <c r="A35" s="4">
        <v>-5.8529999999999998</v>
      </c>
      <c r="B35" s="4">
        <v>-2.036</v>
      </c>
      <c r="C35" s="3">
        <f t="shared" si="0"/>
        <v>3.8169999999999997</v>
      </c>
      <c r="D35" s="3">
        <f t="shared" si="1"/>
        <v>5.8529999999999998</v>
      </c>
      <c r="E35" s="3">
        <f t="shared" si="2"/>
        <v>2.036</v>
      </c>
      <c r="F35" s="3">
        <f t="shared" si="3"/>
        <v>3.9444999999999997</v>
      </c>
      <c r="G35" s="3">
        <f t="shared" si="4"/>
        <v>1.9084999999999999</v>
      </c>
      <c r="H35" s="3">
        <f t="shared" si="5"/>
        <v>0.52397170552790151</v>
      </c>
      <c r="I35" s="3">
        <f t="shared" si="6"/>
        <v>4.0762589075189934</v>
      </c>
      <c r="J35" s="4">
        <v>0.22900000000000001</v>
      </c>
      <c r="K35" s="4">
        <v>3.238</v>
      </c>
      <c r="L35" s="4">
        <v>92</v>
      </c>
    </row>
    <row r="36" spans="1:12" ht="15" customHeight="1" x14ac:dyDescent="0.35">
      <c r="A36" s="4">
        <v>-5.62</v>
      </c>
      <c r="B36" s="4">
        <v>-1.9370000000000001</v>
      </c>
      <c r="C36" s="3">
        <f t="shared" si="0"/>
        <v>3.6829999999999998</v>
      </c>
      <c r="D36" s="3">
        <f t="shared" si="1"/>
        <v>5.62</v>
      </c>
      <c r="E36" s="3">
        <f t="shared" si="2"/>
        <v>1.9370000000000001</v>
      </c>
      <c r="F36" s="3">
        <f t="shared" si="3"/>
        <v>3.7785000000000002</v>
      </c>
      <c r="G36" s="3">
        <f t="shared" si="4"/>
        <v>1.8414999999999999</v>
      </c>
      <c r="H36" s="3">
        <f t="shared" si="5"/>
        <v>0.54303556882975834</v>
      </c>
      <c r="I36" s="3">
        <f t="shared" si="6"/>
        <v>3.8764763100733104</v>
      </c>
      <c r="J36" s="4">
        <v>0.28299999999999997</v>
      </c>
      <c r="K36" s="4">
        <v>3.1949999999999998</v>
      </c>
      <c r="L36" s="4">
        <v>92</v>
      </c>
    </row>
    <row r="37" spans="1:12" ht="15" customHeight="1" x14ac:dyDescent="0.35">
      <c r="A37" s="4">
        <v>-5.9089999999999998</v>
      </c>
      <c r="B37" s="4">
        <v>-2.1120000000000001</v>
      </c>
      <c r="C37" s="3">
        <f t="shared" si="0"/>
        <v>3.7969999999999997</v>
      </c>
      <c r="D37" s="3">
        <f t="shared" si="1"/>
        <v>5.9089999999999998</v>
      </c>
      <c r="E37" s="3">
        <f t="shared" si="2"/>
        <v>2.1120000000000001</v>
      </c>
      <c r="F37" s="3">
        <f t="shared" si="3"/>
        <v>4.0105000000000004</v>
      </c>
      <c r="G37" s="3">
        <f t="shared" si="4"/>
        <v>1.8984999999999999</v>
      </c>
      <c r="H37" s="3">
        <f t="shared" si="5"/>
        <v>0.52673163023439562</v>
      </c>
      <c r="I37" s="3">
        <f t="shared" si="6"/>
        <v>4.2360048064261271</v>
      </c>
      <c r="J37" s="4">
        <v>0.21299999999999999</v>
      </c>
      <c r="K37" s="4">
        <v>2.8530000000000002</v>
      </c>
      <c r="L37" s="4">
        <v>84</v>
      </c>
    </row>
    <row r="38" spans="1:12" ht="15" customHeight="1" x14ac:dyDescent="0.35">
      <c r="A38" s="4">
        <v>-5.6710000000000003</v>
      </c>
      <c r="B38" s="4">
        <v>-2.0110000000000001</v>
      </c>
      <c r="C38" s="3">
        <f t="shared" si="0"/>
        <v>3.66</v>
      </c>
      <c r="D38" s="3">
        <f t="shared" si="1"/>
        <v>5.6710000000000003</v>
      </c>
      <c r="E38" s="3">
        <f t="shared" si="2"/>
        <v>2.0110000000000001</v>
      </c>
      <c r="F38" s="3">
        <f t="shared" si="3"/>
        <v>3.8410000000000002</v>
      </c>
      <c r="G38" s="3">
        <f t="shared" si="4"/>
        <v>1.83</v>
      </c>
      <c r="H38" s="3">
        <f t="shared" si="5"/>
        <v>0.54644808743169393</v>
      </c>
      <c r="I38" s="3">
        <f t="shared" si="6"/>
        <v>4.0309510928961751</v>
      </c>
      <c r="J38" s="4">
        <v>0.26700000000000002</v>
      </c>
      <c r="K38" s="4">
        <v>2.7360000000000002</v>
      </c>
      <c r="L38" s="4">
        <v>90</v>
      </c>
    </row>
    <row r="39" spans="1:12" ht="15" customHeight="1" x14ac:dyDescent="0.35">
      <c r="A39" s="4">
        <v>-5.867</v>
      </c>
      <c r="B39" s="4">
        <v>-2.7490000000000001</v>
      </c>
      <c r="C39" s="3">
        <f t="shared" si="0"/>
        <v>3.1179999999999999</v>
      </c>
      <c r="D39" s="3">
        <f t="shared" si="1"/>
        <v>5.867</v>
      </c>
      <c r="E39" s="3">
        <f t="shared" si="2"/>
        <v>2.7490000000000001</v>
      </c>
      <c r="F39" s="3">
        <f t="shared" si="3"/>
        <v>4.3079999999999998</v>
      </c>
      <c r="G39" s="3">
        <f t="shared" si="4"/>
        <v>1.5589999999999999</v>
      </c>
      <c r="H39" s="3">
        <f t="shared" si="5"/>
        <v>0.64143681847338041</v>
      </c>
      <c r="I39" s="3">
        <f t="shared" si="6"/>
        <v>5.9521693393200774</v>
      </c>
      <c r="J39" s="4">
        <v>0.16400000000000001</v>
      </c>
      <c r="K39" s="4">
        <v>1.373</v>
      </c>
      <c r="L39" s="4">
        <v>92</v>
      </c>
    </row>
    <row r="40" spans="1:12" ht="15" customHeight="1" x14ac:dyDescent="0.35">
      <c r="A40" s="4">
        <v>-5.5460000000000003</v>
      </c>
      <c r="B40" s="4">
        <v>-2.2400000000000002</v>
      </c>
      <c r="C40" s="3">
        <f t="shared" si="0"/>
        <v>3.306</v>
      </c>
      <c r="D40" s="3">
        <f t="shared" si="1"/>
        <v>5.5460000000000003</v>
      </c>
      <c r="E40" s="3">
        <f t="shared" si="2"/>
        <v>2.2400000000000002</v>
      </c>
      <c r="F40" s="3">
        <f t="shared" si="3"/>
        <v>3.8930000000000002</v>
      </c>
      <c r="G40" s="3">
        <f t="shared" si="4"/>
        <v>1.653</v>
      </c>
      <c r="H40" s="3">
        <f t="shared" si="5"/>
        <v>0.60496067755595884</v>
      </c>
      <c r="I40" s="3">
        <f t="shared" si="6"/>
        <v>4.5842253478523904</v>
      </c>
      <c r="J40" s="4">
        <v>0.28000000000000003</v>
      </c>
      <c r="K40" s="4">
        <v>4.6210000000000004</v>
      </c>
      <c r="L40" s="4">
        <v>80.900000000000006</v>
      </c>
    </row>
    <row r="41" spans="1:12" ht="15" customHeight="1" x14ac:dyDescent="0.35">
      <c r="A41" s="4">
        <v>-5.5149999999999997</v>
      </c>
      <c r="B41" s="4">
        <v>-2.1930000000000001</v>
      </c>
      <c r="C41" s="3">
        <f t="shared" si="0"/>
        <v>3.3219999999999996</v>
      </c>
      <c r="D41" s="3">
        <f t="shared" si="1"/>
        <v>5.5149999999999997</v>
      </c>
      <c r="E41" s="3">
        <f t="shared" si="2"/>
        <v>2.1930000000000001</v>
      </c>
      <c r="F41" s="3">
        <f t="shared" si="3"/>
        <v>3.8540000000000001</v>
      </c>
      <c r="G41" s="3">
        <f t="shared" si="4"/>
        <v>1.6609999999999998</v>
      </c>
      <c r="H41" s="3">
        <f t="shared" si="5"/>
        <v>0.60204695966285382</v>
      </c>
      <c r="I41" s="3">
        <f t="shared" si="6"/>
        <v>4.4711968693558104</v>
      </c>
      <c r="J41" s="4">
        <v>0.29099999999999998</v>
      </c>
      <c r="K41" s="4">
        <v>2.95</v>
      </c>
      <c r="L41" s="4">
        <v>84.5</v>
      </c>
    </row>
    <row r="42" spans="1:12" ht="15" customHeight="1" x14ac:dyDescent="0.35">
      <c r="A42" s="4">
        <v>-4.923</v>
      </c>
      <c r="B42" s="4">
        <v>-1.5129999999999999</v>
      </c>
      <c r="C42" s="3">
        <f t="shared" si="0"/>
        <v>3.41</v>
      </c>
      <c r="D42" s="3">
        <f t="shared" si="1"/>
        <v>4.923</v>
      </c>
      <c r="E42" s="3">
        <f t="shared" si="2"/>
        <v>1.5129999999999999</v>
      </c>
      <c r="F42" s="3">
        <f t="shared" si="3"/>
        <v>3.218</v>
      </c>
      <c r="G42" s="3">
        <f t="shared" si="4"/>
        <v>1.7050000000000001</v>
      </c>
      <c r="H42" s="3">
        <f t="shared" si="5"/>
        <v>0.58651026392961869</v>
      </c>
      <c r="I42" s="3">
        <f t="shared" si="6"/>
        <v>3.0368105571847503</v>
      </c>
      <c r="J42" s="4">
        <v>0.47</v>
      </c>
      <c r="K42" s="4">
        <v>1.716</v>
      </c>
      <c r="L42" s="4">
        <v>85.5</v>
      </c>
    </row>
    <row r="43" spans="1:12" ht="15" customHeight="1" x14ac:dyDescent="0.35">
      <c r="A43" s="4">
        <v>-5.9189999999999996</v>
      </c>
      <c r="B43" s="4">
        <v>-3.7730000000000001</v>
      </c>
      <c r="C43" s="3">
        <f t="shared" si="0"/>
        <v>2.1459999999999995</v>
      </c>
      <c r="D43" s="3">
        <f t="shared" si="1"/>
        <v>5.9189999999999996</v>
      </c>
      <c r="E43" s="3">
        <f t="shared" si="2"/>
        <v>3.7730000000000001</v>
      </c>
      <c r="F43" s="3">
        <f t="shared" si="3"/>
        <v>4.8460000000000001</v>
      </c>
      <c r="G43" s="3">
        <f t="shared" si="4"/>
        <v>1.0729999999999997</v>
      </c>
      <c r="H43" s="3">
        <f t="shared" si="5"/>
        <v>0.93196644920782878</v>
      </c>
      <c r="I43" s="3">
        <f t="shared" si="6"/>
        <v>10.943017707362538</v>
      </c>
      <c r="J43" s="4">
        <v>1.2E-2</v>
      </c>
      <c r="K43" s="4">
        <v>5.5869999999999997</v>
      </c>
      <c r="L43" s="4">
        <v>88.2</v>
      </c>
    </row>
    <row r="44" spans="1:12" ht="15" customHeight="1" x14ac:dyDescent="0.35">
      <c r="A44" s="4">
        <v>-5.532</v>
      </c>
      <c r="B44" s="4">
        <v>-2.8050000000000002</v>
      </c>
      <c r="C44" s="3">
        <f t="shared" si="0"/>
        <v>2.7269999999999999</v>
      </c>
      <c r="D44" s="3">
        <f t="shared" si="1"/>
        <v>5.532</v>
      </c>
      <c r="E44" s="3">
        <f t="shared" si="2"/>
        <v>2.8050000000000002</v>
      </c>
      <c r="F44" s="3">
        <f t="shared" si="3"/>
        <v>4.1684999999999999</v>
      </c>
      <c r="G44" s="3">
        <f t="shared" si="4"/>
        <v>1.3634999999999999</v>
      </c>
      <c r="H44" s="3">
        <f t="shared" si="5"/>
        <v>0.73340667400073345</v>
      </c>
      <c r="I44" s="3">
        <f t="shared" si="6"/>
        <v>6.3719810231023102</v>
      </c>
      <c r="J44" s="4">
        <v>0.23899999999999999</v>
      </c>
      <c r="K44" s="4">
        <v>1.0349999999999999</v>
      </c>
      <c r="L44" s="4">
        <v>90.5</v>
      </c>
    </row>
    <row r="45" spans="1:12" ht="15" customHeight="1" x14ac:dyDescent="0.35">
      <c r="A45" s="4">
        <v>-5.194</v>
      </c>
      <c r="B45" s="4">
        <v>-2.7170000000000001</v>
      </c>
      <c r="C45" s="3">
        <f t="shared" si="0"/>
        <v>2.4769999999999999</v>
      </c>
      <c r="D45" s="3">
        <f t="shared" si="1"/>
        <v>5.194</v>
      </c>
      <c r="E45" s="3">
        <f t="shared" si="2"/>
        <v>2.7170000000000001</v>
      </c>
      <c r="F45" s="3">
        <f t="shared" si="3"/>
        <v>3.9554999999999998</v>
      </c>
      <c r="G45" s="3">
        <f t="shared" si="4"/>
        <v>1.2384999999999999</v>
      </c>
      <c r="H45" s="3">
        <f t="shared" si="5"/>
        <v>0.80742834073475989</v>
      </c>
      <c r="I45" s="3">
        <f t="shared" si="6"/>
        <v>6.3165039362131612</v>
      </c>
      <c r="J45" s="4">
        <v>0.34899999999999998</v>
      </c>
      <c r="K45" s="4">
        <v>1.5049999999999999</v>
      </c>
      <c r="L45" s="4">
        <v>92.4</v>
      </c>
    </row>
    <row r="46" spans="1:12" ht="15" customHeight="1" x14ac:dyDescent="0.35">
      <c r="A46" s="4">
        <v>-5.2720000000000002</v>
      </c>
      <c r="B46" s="4">
        <v>-2.7240000000000002</v>
      </c>
      <c r="C46" s="3">
        <f t="shared" si="0"/>
        <v>2.548</v>
      </c>
      <c r="D46" s="3">
        <f t="shared" si="1"/>
        <v>5.2720000000000002</v>
      </c>
      <c r="E46" s="3">
        <f t="shared" si="2"/>
        <v>2.7240000000000002</v>
      </c>
      <c r="F46" s="3">
        <f t="shared" si="3"/>
        <v>3.9980000000000002</v>
      </c>
      <c r="G46" s="3">
        <f t="shared" si="4"/>
        <v>1.274</v>
      </c>
      <c r="H46" s="3">
        <f t="shared" si="5"/>
        <v>0.78492935635792782</v>
      </c>
      <c r="I46" s="3">
        <f t="shared" si="6"/>
        <v>6.2731569858712728</v>
      </c>
      <c r="J46" s="4">
        <v>0.32300000000000001</v>
      </c>
      <c r="K46" s="4">
        <v>2.7919999999999998</v>
      </c>
      <c r="L46" s="4">
        <v>95.9</v>
      </c>
    </row>
    <row r="47" spans="1:12" ht="15" customHeight="1" x14ac:dyDescent="0.35">
      <c r="A47" s="4">
        <v>-5.6520000000000001</v>
      </c>
      <c r="B47" s="4">
        <v>-3.1379999999999999</v>
      </c>
      <c r="C47" s="3">
        <f t="shared" si="0"/>
        <v>2.5140000000000002</v>
      </c>
      <c r="D47" s="3">
        <f t="shared" si="1"/>
        <v>5.6520000000000001</v>
      </c>
      <c r="E47" s="3">
        <f t="shared" si="2"/>
        <v>3.1379999999999999</v>
      </c>
      <c r="F47" s="3">
        <f t="shared" si="3"/>
        <v>4.3949999999999996</v>
      </c>
      <c r="G47" s="3">
        <f t="shared" si="4"/>
        <v>1.2570000000000001</v>
      </c>
      <c r="H47" s="3">
        <f t="shared" si="5"/>
        <v>0.79554494828957834</v>
      </c>
      <c r="I47" s="3">
        <f t="shared" si="6"/>
        <v>7.683383054892599</v>
      </c>
      <c r="J47" s="4">
        <v>0.16900000000000001</v>
      </c>
      <c r="K47" s="4">
        <v>3.754</v>
      </c>
      <c r="L47" s="4">
        <v>96.7</v>
      </c>
    </row>
    <row r="48" spans="1:12" ht="15" customHeight="1" x14ac:dyDescent="0.35">
      <c r="A48" s="4">
        <v>-5.0540000000000003</v>
      </c>
      <c r="B48" s="4">
        <v>-2.9929999999999999</v>
      </c>
      <c r="C48" s="3">
        <f t="shared" si="0"/>
        <v>2.0610000000000004</v>
      </c>
      <c r="D48" s="3">
        <f t="shared" si="1"/>
        <v>5.0540000000000003</v>
      </c>
      <c r="E48" s="3">
        <f t="shared" si="2"/>
        <v>2.9929999999999999</v>
      </c>
      <c r="F48" s="3">
        <f t="shared" si="3"/>
        <v>4.0235000000000003</v>
      </c>
      <c r="G48" s="3">
        <f t="shared" si="4"/>
        <v>1.0305000000000002</v>
      </c>
      <c r="H48" s="3">
        <f t="shared" si="5"/>
        <v>0.97040271712760773</v>
      </c>
      <c r="I48" s="3">
        <f t="shared" si="6"/>
        <v>7.8547075448811245</v>
      </c>
      <c r="J48" s="4">
        <v>0.38600000000000001</v>
      </c>
      <c r="K48" s="4">
        <v>5.09</v>
      </c>
      <c r="L48" s="4">
        <v>98.6</v>
      </c>
    </row>
    <row r="49" spans="1:12" ht="15" customHeight="1" x14ac:dyDescent="0.35">
      <c r="A49" s="4">
        <v>-5.7119999999999997</v>
      </c>
      <c r="B49" s="4">
        <v>-3.234</v>
      </c>
      <c r="C49" s="3">
        <f t="shared" si="0"/>
        <v>2.4779999999999998</v>
      </c>
      <c r="D49" s="3">
        <f t="shared" si="1"/>
        <v>5.7119999999999997</v>
      </c>
      <c r="E49" s="3">
        <f t="shared" si="2"/>
        <v>3.234</v>
      </c>
      <c r="F49" s="3">
        <f t="shared" si="3"/>
        <v>4.4729999999999999</v>
      </c>
      <c r="G49" s="3">
        <f t="shared" si="4"/>
        <v>1.2389999999999999</v>
      </c>
      <c r="H49" s="3">
        <f t="shared" si="5"/>
        <v>0.80710250201775635</v>
      </c>
      <c r="I49" s="3">
        <f t="shared" si="6"/>
        <v>8.0741440677966096</v>
      </c>
      <c r="J49" s="4">
        <v>0.14000000000000001</v>
      </c>
      <c r="K49" s="4">
        <v>4.6520000000000001</v>
      </c>
      <c r="L49" s="4">
        <v>91.9</v>
      </c>
    </row>
    <row r="50" spans="1:12" ht="15" customHeight="1" x14ac:dyDescent="0.35">
      <c r="A50" s="5">
        <v>-5.6970000000000001</v>
      </c>
      <c r="B50" s="5">
        <v>-3.1880000000000002</v>
      </c>
      <c r="C50" s="3">
        <f t="shared" si="0"/>
        <v>2.5089999999999999</v>
      </c>
      <c r="D50" s="3">
        <f t="shared" si="1"/>
        <v>5.6970000000000001</v>
      </c>
      <c r="E50" s="3">
        <f t="shared" si="2"/>
        <v>3.1880000000000002</v>
      </c>
      <c r="F50" s="3">
        <f t="shared" si="3"/>
        <v>4.4424999999999999</v>
      </c>
      <c r="G50" s="3">
        <f t="shared" si="4"/>
        <v>1.2544999999999999</v>
      </c>
      <c r="H50" s="3">
        <f t="shared" si="5"/>
        <v>0.79713033080908735</v>
      </c>
      <c r="I50" s="3">
        <f t="shared" si="6"/>
        <v>7.866004882423276</v>
      </c>
      <c r="J50" s="5">
        <v>0.15</v>
      </c>
      <c r="K50" s="5">
        <v>4.5430000000000001</v>
      </c>
      <c r="L50" s="5">
        <v>95.7</v>
      </c>
    </row>
    <row r="51" spans="1:12" ht="15" customHeight="1" x14ac:dyDescent="0.35">
      <c r="A51" s="5">
        <v>-5.3259999999999996</v>
      </c>
      <c r="B51" s="5">
        <v>-2.39</v>
      </c>
      <c r="C51" s="3">
        <f t="shared" si="0"/>
        <v>2.9359999999999995</v>
      </c>
      <c r="D51" s="3">
        <f t="shared" si="1"/>
        <v>5.3259999999999996</v>
      </c>
      <c r="E51" s="3">
        <f t="shared" si="2"/>
        <v>2.39</v>
      </c>
      <c r="F51" s="3">
        <f t="shared" si="3"/>
        <v>3.8579999999999997</v>
      </c>
      <c r="G51" s="3">
        <f t="shared" si="4"/>
        <v>1.4679999999999997</v>
      </c>
      <c r="H51" s="3">
        <f t="shared" si="5"/>
        <v>0.68119891008174394</v>
      </c>
      <c r="I51" s="3">
        <f t="shared" si="6"/>
        <v>5.0695381471389647</v>
      </c>
      <c r="J51" s="5">
        <v>0.32800000000000001</v>
      </c>
      <c r="K51" s="5">
        <v>2.101</v>
      </c>
      <c r="L51" s="5">
        <v>97.1</v>
      </c>
    </row>
    <row r="52" spans="1:12" ht="15" customHeight="1" x14ac:dyDescent="0.35">
      <c r="A52" s="5">
        <v>-5.3929999999999998</v>
      </c>
      <c r="B52" s="5">
        <v>-2.4209999999999998</v>
      </c>
      <c r="C52" s="3">
        <f t="shared" si="0"/>
        <v>2.972</v>
      </c>
      <c r="D52" s="3">
        <f t="shared" si="1"/>
        <v>5.3929999999999998</v>
      </c>
      <c r="E52" s="3">
        <f t="shared" si="2"/>
        <v>2.4209999999999998</v>
      </c>
      <c r="F52" s="3">
        <f t="shared" si="3"/>
        <v>3.907</v>
      </c>
      <c r="G52" s="3">
        <f t="shared" si="4"/>
        <v>1.486</v>
      </c>
      <c r="H52" s="3">
        <f t="shared" si="5"/>
        <v>0.67294751009421261</v>
      </c>
      <c r="I52" s="3">
        <f t="shared" si="6"/>
        <v>5.1361537685060563</v>
      </c>
      <c r="J52" s="5">
        <v>0.307</v>
      </c>
      <c r="K52" s="5">
        <v>1.3740000000000001</v>
      </c>
      <c r="L52" s="5">
        <v>94.9</v>
      </c>
    </row>
    <row r="53" spans="1:12" ht="15" customHeight="1" x14ac:dyDescent="0.35">
      <c r="A53" s="5">
        <v>-5.327</v>
      </c>
      <c r="B53" s="5">
        <v>-1.98</v>
      </c>
      <c r="C53" s="3">
        <f t="shared" si="0"/>
        <v>3.347</v>
      </c>
      <c r="D53" s="3">
        <f t="shared" si="1"/>
        <v>5.327</v>
      </c>
      <c r="E53" s="3">
        <f t="shared" si="2"/>
        <v>1.98</v>
      </c>
      <c r="F53" s="3">
        <f t="shared" si="3"/>
        <v>3.6535000000000002</v>
      </c>
      <c r="G53" s="3">
        <f t="shared" si="4"/>
        <v>1.6735</v>
      </c>
      <c r="H53" s="3">
        <f t="shared" si="5"/>
        <v>0.5975500448162534</v>
      </c>
      <c r="I53" s="3">
        <f t="shared" si="6"/>
        <v>3.9880675978488203</v>
      </c>
      <c r="J53" s="5">
        <v>0.34899999999999998</v>
      </c>
      <c r="K53" s="5">
        <v>1.1759999999999999</v>
      </c>
      <c r="L53" s="5">
        <v>92.2</v>
      </c>
    </row>
    <row r="54" spans="1:12" ht="15" customHeight="1" x14ac:dyDescent="0.35">
      <c r="A54" s="5">
        <v>-5.6219999999999999</v>
      </c>
      <c r="B54" s="5">
        <v>-2.0089999999999999</v>
      </c>
      <c r="C54" s="3">
        <f t="shared" si="0"/>
        <v>3.613</v>
      </c>
      <c r="D54" s="3">
        <f t="shared" si="1"/>
        <v>5.6219999999999999</v>
      </c>
      <c r="E54" s="3">
        <f t="shared" si="2"/>
        <v>2.0089999999999999</v>
      </c>
      <c r="F54" s="3">
        <f t="shared" si="3"/>
        <v>3.8155000000000001</v>
      </c>
      <c r="G54" s="3">
        <f t="shared" si="4"/>
        <v>1.8065</v>
      </c>
      <c r="H54" s="3">
        <f t="shared" si="5"/>
        <v>0.55355660116246885</v>
      </c>
      <c r="I54" s="3">
        <f t="shared" si="6"/>
        <v>4.0293496401882098</v>
      </c>
      <c r="J54" s="5">
        <v>0.27800000000000002</v>
      </c>
      <c r="K54" s="5">
        <v>1.4710000000000001</v>
      </c>
      <c r="L54" s="5">
        <v>88.8</v>
      </c>
    </row>
    <row r="55" spans="1:12" ht="15" customHeight="1" x14ac:dyDescent="0.35">
      <c r="A55" s="5">
        <v>-5.7590000000000003</v>
      </c>
      <c r="B55" s="5">
        <v>-2.8959999999999999</v>
      </c>
      <c r="C55" s="3">
        <f t="shared" si="0"/>
        <v>2.8630000000000004</v>
      </c>
      <c r="D55" s="3">
        <f t="shared" si="1"/>
        <v>5.7590000000000003</v>
      </c>
      <c r="E55" s="3">
        <f t="shared" si="2"/>
        <v>2.8959999999999999</v>
      </c>
      <c r="F55" s="3">
        <f t="shared" si="3"/>
        <v>4.3275000000000006</v>
      </c>
      <c r="G55" s="3">
        <f t="shared" si="4"/>
        <v>1.4315000000000002</v>
      </c>
      <c r="H55" s="3">
        <f t="shared" si="5"/>
        <v>0.6985679357317498</v>
      </c>
      <c r="I55" s="3">
        <f t="shared" si="6"/>
        <v>6.5411303702410057</v>
      </c>
      <c r="J55" s="5">
        <v>0.17199999999999999</v>
      </c>
      <c r="K55" s="5">
        <v>4.3970000000000002</v>
      </c>
      <c r="L55" s="5">
        <v>91.2</v>
      </c>
    </row>
    <row r="56" spans="1:12" ht="15" customHeight="1" x14ac:dyDescent="0.35">
      <c r="A56" s="5">
        <v>-6.2430000000000003</v>
      </c>
      <c r="B56" s="5">
        <v>-2.5089999999999999</v>
      </c>
      <c r="C56" s="3">
        <f t="shared" si="0"/>
        <v>3.7340000000000004</v>
      </c>
      <c r="D56" s="3">
        <f t="shared" si="1"/>
        <v>6.2430000000000003</v>
      </c>
      <c r="E56" s="3">
        <f t="shared" si="2"/>
        <v>2.5089999999999999</v>
      </c>
      <c r="F56" s="3">
        <f t="shared" si="3"/>
        <v>4.3760000000000003</v>
      </c>
      <c r="G56" s="3">
        <f t="shared" si="4"/>
        <v>1.8670000000000002</v>
      </c>
      <c r="H56" s="3">
        <f t="shared" si="5"/>
        <v>0.53561863952865552</v>
      </c>
      <c r="I56" s="3">
        <f t="shared" si="6"/>
        <v>5.1283813604713444</v>
      </c>
      <c r="J56" s="5">
        <v>0.11899999999999999</v>
      </c>
      <c r="K56" s="5">
        <v>1.9079999999999999</v>
      </c>
      <c r="L56" s="5">
        <v>84</v>
      </c>
    </row>
    <row r="57" spans="1:12" ht="15" customHeight="1" x14ac:dyDescent="0.35">
      <c r="A57" s="5">
        <v>-5.5010000000000003</v>
      </c>
      <c r="B57" s="5">
        <v>-2.3050000000000002</v>
      </c>
      <c r="C57" s="3">
        <f t="shared" si="0"/>
        <v>3.1960000000000002</v>
      </c>
      <c r="D57" s="3">
        <f t="shared" si="1"/>
        <v>5.5010000000000003</v>
      </c>
      <c r="E57" s="3">
        <f t="shared" si="2"/>
        <v>2.3050000000000002</v>
      </c>
      <c r="F57" s="3">
        <f t="shared" si="3"/>
        <v>3.9030000000000005</v>
      </c>
      <c r="G57" s="3">
        <f t="shared" si="4"/>
        <v>1.5980000000000001</v>
      </c>
      <c r="H57" s="3">
        <f t="shared" si="5"/>
        <v>0.62578222778473092</v>
      </c>
      <c r="I57" s="3">
        <f t="shared" si="6"/>
        <v>4.7663983103879861</v>
      </c>
      <c r="J57" s="5">
        <v>0.28699999999999998</v>
      </c>
      <c r="K57" s="5">
        <v>1.0960000000000001</v>
      </c>
      <c r="L57" s="5">
        <v>93</v>
      </c>
    </row>
    <row r="58" spans="1:12" ht="15" customHeight="1" x14ac:dyDescent="0.35">
      <c r="A58" s="5">
        <v>-5.4279999999999999</v>
      </c>
      <c r="B58" s="5">
        <v>-2.5259999999999998</v>
      </c>
      <c r="C58" s="3">
        <f t="shared" si="0"/>
        <v>2.9020000000000001</v>
      </c>
      <c r="D58" s="3">
        <f t="shared" si="1"/>
        <v>5.4279999999999999</v>
      </c>
      <c r="E58" s="3">
        <f t="shared" si="2"/>
        <v>2.5259999999999998</v>
      </c>
      <c r="F58" s="3">
        <f t="shared" si="3"/>
        <v>3.9769999999999999</v>
      </c>
      <c r="G58" s="3">
        <f t="shared" si="4"/>
        <v>1.4510000000000001</v>
      </c>
      <c r="H58" s="3">
        <f t="shared" si="5"/>
        <v>0.68917987594762231</v>
      </c>
      <c r="I58" s="3">
        <f t="shared" si="6"/>
        <v>5.4502167470709848</v>
      </c>
      <c r="J58" s="5">
        <v>0.28999999999999998</v>
      </c>
      <c r="K58" s="5">
        <v>7.3810000000000002</v>
      </c>
      <c r="L58" s="5">
        <v>88</v>
      </c>
    </row>
    <row r="59" spans="1:12" ht="15" customHeight="1" x14ac:dyDescent="0.35">
      <c r="A59" s="5">
        <v>-5.9539999999999997</v>
      </c>
      <c r="B59" s="5">
        <v>-1.931</v>
      </c>
      <c r="C59" s="3">
        <f t="shared" si="0"/>
        <v>4.0229999999999997</v>
      </c>
      <c r="D59" s="3">
        <f t="shared" si="1"/>
        <v>5.9539999999999997</v>
      </c>
      <c r="E59" s="3">
        <f t="shared" si="2"/>
        <v>1.931</v>
      </c>
      <c r="F59" s="3">
        <f t="shared" si="3"/>
        <v>3.9424999999999999</v>
      </c>
      <c r="G59" s="3">
        <f t="shared" si="4"/>
        <v>2.0114999999999998</v>
      </c>
      <c r="H59" s="3">
        <f t="shared" si="5"/>
        <v>0.49714143673875222</v>
      </c>
      <c r="I59" s="3">
        <f t="shared" si="6"/>
        <v>3.863610800397713</v>
      </c>
      <c r="J59" s="5">
        <v>0.218</v>
      </c>
      <c r="K59" s="5">
        <v>1.79</v>
      </c>
      <c r="L59" s="5">
        <v>96.2</v>
      </c>
    </row>
    <row r="60" spans="1:12" ht="15" customHeight="1" x14ac:dyDescent="0.35">
      <c r="A60" s="5">
        <v>-4.4770000000000003</v>
      </c>
      <c r="B60" s="5">
        <v>-2.25</v>
      </c>
      <c r="C60" s="3">
        <f t="shared" si="0"/>
        <v>2.2270000000000003</v>
      </c>
      <c r="D60" s="3">
        <f t="shared" si="1"/>
        <v>4.4770000000000003</v>
      </c>
      <c r="E60" s="3">
        <f t="shared" si="2"/>
        <v>2.25</v>
      </c>
      <c r="F60" s="3">
        <f t="shared" si="3"/>
        <v>3.3635000000000002</v>
      </c>
      <c r="G60" s="3">
        <f t="shared" si="4"/>
        <v>1.1135000000000002</v>
      </c>
      <c r="H60" s="3">
        <f t="shared" si="5"/>
        <v>0.89806915132465193</v>
      </c>
      <c r="I60" s="3">
        <f t="shared" si="6"/>
        <v>5.0799875392905252</v>
      </c>
      <c r="J60" s="5">
        <v>0.65400000000000003</v>
      </c>
      <c r="K60" s="5">
        <v>3.988</v>
      </c>
      <c r="L60" s="5">
        <v>85.2</v>
      </c>
    </row>
    <row r="61" spans="1:12" ht="15" customHeight="1" x14ac:dyDescent="0.35">
      <c r="A61" s="5">
        <v>-5.4930000000000003</v>
      </c>
      <c r="B61" s="5">
        <v>-2.6469999999999998</v>
      </c>
      <c r="C61" s="3">
        <f t="shared" si="0"/>
        <v>2.8460000000000005</v>
      </c>
      <c r="D61" s="3">
        <f t="shared" si="1"/>
        <v>5.4930000000000003</v>
      </c>
      <c r="E61" s="3">
        <f t="shared" si="2"/>
        <v>2.6469999999999998</v>
      </c>
      <c r="F61" s="3">
        <f t="shared" si="3"/>
        <v>4.07</v>
      </c>
      <c r="G61" s="3">
        <f t="shared" si="4"/>
        <v>1.4230000000000003</v>
      </c>
      <c r="H61" s="3">
        <f t="shared" si="5"/>
        <v>0.7027406886858748</v>
      </c>
      <c r="I61" s="3">
        <f t="shared" si="6"/>
        <v>5.8204146170063238</v>
      </c>
      <c r="J61" s="5">
        <v>0.26400000000000001</v>
      </c>
      <c r="K61" s="5">
        <v>4.0839999999999996</v>
      </c>
      <c r="L61" s="5">
        <v>78.099999999999994</v>
      </c>
    </row>
    <row r="62" spans="1:12" ht="15" customHeight="1" x14ac:dyDescent="0.35">
      <c r="A62" s="5">
        <v>-4.726</v>
      </c>
      <c r="B62" s="5">
        <v>-2.4860000000000002</v>
      </c>
      <c r="C62" s="3">
        <f t="shared" si="0"/>
        <v>2.2399999999999998</v>
      </c>
      <c r="D62" s="3">
        <f t="shared" si="1"/>
        <v>4.726</v>
      </c>
      <c r="E62" s="3">
        <f t="shared" si="2"/>
        <v>2.4860000000000002</v>
      </c>
      <c r="F62" s="3">
        <f t="shared" si="3"/>
        <v>3.6059999999999999</v>
      </c>
      <c r="G62" s="3">
        <f t="shared" si="4"/>
        <v>1.1199999999999999</v>
      </c>
      <c r="H62" s="3">
        <f t="shared" si="5"/>
        <v>0.8928571428571429</v>
      </c>
      <c r="I62" s="3">
        <f t="shared" si="6"/>
        <v>5.8050160714285717</v>
      </c>
      <c r="J62" s="5">
        <v>0.54200000000000004</v>
      </c>
      <c r="K62" s="5">
        <v>2.448</v>
      </c>
      <c r="L62" s="5">
        <v>86.3</v>
      </c>
    </row>
    <row r="63" spans="1:12" ht="15" customHeight="1" x14ac:dyDescent="0.35">
      <c r="A63" s="5">
        <v>-5.8280000000000003</v>
      </c>
      <c r="B63" s="5">
        <v>-3.004</v>
      </c>
      <c r="C63" s="3">
        <f t="shared" si="0"/>
        <v>2.8240000000000003</v>
      </c>
      <c r="D63" s="3">
        <f t="shared" si="1"/>
        <v>5.8280000000000003</v>
      </c>
      <c r="E63" s="3">
        <f t="shared" si="2"/>
        <v>3.004</v>
      </c>
      <c r="F63" s="3">
        <f t="shared" si="3"/>
        <v>4.4160000000000004</v>
      </c>
      <c r="G63" s="3">
        <f t="shared" si="4"/>
        <v>1.4120000000000001</v>
      </c>
      <c r="H63" s="3">
        <f t="shared" si="5"/>
        <v>0.70821529745042489</v>
      </c>
      <c r="I63" s="3">
        <f t="shared" si="6"/>
        <v>6.905473087818697</v>
      </c>
      <c r="J63" s="5">
        <v>0.14299999999999999</v>
      </c>
      <c r="K63" s="5">
        <v>4.8840000000000003</v>
      </c>
      <c r="L63" s="5">
        <v>84.2</v>
      </c>
    </row>
    <row r="64" spans="1:12" ht="15" customHeight="1" x14ac:dyDescent="0.35">
      <c r="A64" s="5">
        <v>-5.944</v>
      </c>
      <c r="B64" s="5">
        <v>-2.5449999999999999</v>
      </c>
      <c r="C64" s="3">
        <f t="shared" si="0"/>
        <v>3.399</v>
      </c>
      <c r="D64" s="3">
        <f t="shared" si="1"/>
        <v>5.944</v>
      </c>
      <c r="E64" s="3">
        <f t="shared" si="2"/>
        <v>2.5449999999999999</v>
      </c>
      <c r="F64" s="3">
        <f t="shared" si="3"/>
        <v>4.2445000000000004</v>
      </c>
      <c r="G64" s="3">
        <f t="shared" si="4"/>
        <v>1.6995</v>
      </c>
      <c r="H64" s="3">
        <f t="shared" si="5"/>
        <v>0.58840835539864667</v>
      </c>
      <c r="I64" s="3">
        <f t="shared" si="6"/>
        <v>5.3003178140629608</v>
      </c>
      <c r="J64" s="5">
        <v>0.16900000000000001</v>
      </c>
      <c r="K64" s="5">
        <v>2.57</v>
      </c>
      <c r="L64" s="5">
        <v>90.2</v>
      </c>
    </row>
    <row r="65" spans="1:12" ht="15" customHeight="1" x14ac:dyDescent="0.35">
      <c r="A65" s="5">
        <v>-5.9649999999999999</v>
      </c>
      <c r="B65" s="5">
        <v>-2.5489999999999999</v>
      </c>
      <c r="C65" s="3">
        <f t="shared" si="0"/>
        <v>3.4159999999999999</v>
      </c>
      <c r="D65" s="3">
        <f t="shared" si="1"/>
        <v>5.9649999999999999</v>
      </c>
      <c r="E65" s="3">
        <f t="shared" si="2"/>
        <v>2.5489999999999999</v>
      </c>
      <c r="F65" s="3">
        <f t="shared" si="3"/>
        <v>4.2569999999999997</v>
      </c>
      <c r="G65" s="3">
        <f t="shared" si="4"/>
        <v>1.708</v>
      </c>
      <c r="H65" s="3">
        <f t="shared" si="5"/>
        <v>0.58548009367681497</v>
      </c>
      <c r="I65" s="3">
        <f t="shared" si="6"/>
        <v>5.305049473067915</v>
      </c>
      <c r="J65" s="5">
        <v>0.16500000000000001</v>
      </c>
      <c r="K65" s="5">
        <v>3.7290000000000001</v>
      </c>
      <c r="L65" s="5">
        <v>95</v>
      </c>
    </row>
    <row r="66" spans="1:12" ht="15" customHeight="1" x14ac:dyDescent="0.35">
      <c r="A66" s="5">
        <v>-6.02</v>
      </c>
      <c r="B66" s="5">
        <v>-2.6139999999999999</v>
      </c>
      <c r="C66" s="3">
        <f t="shared" si="0"/>
        <v>3.4059999999999997</v>
      </c>
      <c r="D66" s="3">
        <f t="shared" si="1"/>
        <v>6.02</v>
      </c>
      <c r="E66" s="3">
        <f t="shared" si="2"/>
        <v>2.6139999999999999</v>
      </c>
      <c r="F66" s="3">
        <f t="shared" si="3"/>
        <v>4.3170000000000002</v>
      </c>
      <c r="G66" s="3">
        <f t="shared" si="4"/>
        <v>1.7029999999999998</v>
      </c>
      <c r="H66" s="3">
        <f t="shared" si="5"/>
        <v>0.58719906048150328</v>
      </c>
      <c r="I66" s="3">
        <f t="shared" si="6"/>
        <v>5.4716644157369352</v>
      </c>
      <c r="J66" s="5">
        <v>0.14799999999999999</v>
      </c>
      <c r="K66" s="5">
        <v>3.7370000000000001</v>
      </c>
      <c r="L66" s="5">
        <v>95</v>
      </c>
    </row>
    <row r="67" spans="1:12" ht="15" customHeight="1" x14ac:dyDescent="0.35">
      <c r="A67" s="5">
        <v>-5.9420000000000002</v>
      </c>
      <c r="B67" s="5">
        <v>-2.573</v>
      </c>
      <c r="C67" s="3">
        <f t="shared" ref="C67:C130" si="7">B67-A67</f>
        <v>3.3690000000000002</v>
      </c>
      <c r="D67" s="3">
        <f t="shared" ref="D67:D130" si="8">-A67</f>
        <v>5.9420000000000002</v>
      </c>
      <c r="E67" s="3">
        <f t="shared" ref="E67:E130" si="9">-B67</f>
        <v>2.573</v>
      </c>
      <c r="F67" s="3">
        <f t="shared" ref="F67:F130" si="10">(D67+E67)/2</f>
        <v>4.2575000000000003</v>
      </c>
      <c r="G67" s="3">
        <f t="shared" ref="G67:G130" si="11">C67/2</f>
        <v>1.6845000000000001</v>
      </c>
      <c r="H67" s="3">
        <f t="shared" ref="H67:H130" si="12">1/G67</f>
        <v>0.59364796675571385</v>
      </c>
      <c r="I67" s="3">
        <f t="shared" ref="I67:I130" si="13">(F67*F67)/(2*G67)</f>
        <v>5.3803224250519444</v>
      </c>
      <c r="J67" s="5">
        <v>0.16700000000000001</v>
      </c>
      <c r="K67" s="5">
        <v>3.6520000000000001</v>
      </c>
      <c r="L67" s="5">
        <v>95</v>
      </c>
    </row>
    <row r="68" spans="1:12" ht="15" customHeight="1" x14ac:dyDescent="0.35">
      <c r="A68" s="5">
        <v>-5.8250000000000002</v>
      </c>
      <c r="B68" s="5">
        <v>-2.6389999999999998</v>
      </c>
      <c r="C68" s="3">
        <f t="shared" si="7"/>
        <v>3.1860000000000004</v>
      </c>
      <c r="D68" s="3">
        <f t="shared" si="8"/>
        <v>5.8250000000000002</v>
      </c>
      <c r="E68" s="3">
        <f t="shared" si="9"/>
        <v>2.6389999999999998</v>
      </c>
      <c r="F68" s="3">
        <f t="shared" si="10"/>
        <v>4.2320000000000002</v>
      </c>
      <c r="G68" s="3">
        <f t="shared" si="11"/>
        <v>1.5930000000000002</v>
      </c>
      <c r="H68" s="3">
        <f t="shared" si="12"/>
        <v>0.62774639045825475</v>
      </c>
      <c r="I68" s="3">
        <f t="shared" si="13"/>
        <v>5.6214136848713112</v>
      </c>
      <c r="J68" s="5">
        <v>0.185</v>
      </c>
      <c r="K68" s="5">
        <v>3.5979999999999999</v>
      </c>
      <c r="L68" s="5">
        <v>94.9</v>
      </c>
    </row>
    <row r="69" spans="1:12" ht="15" customHeight="1" x14ac:dyDescent="0.35">
      <c r="A69" s="5">
        <v>-5.9320000000000004</v>
      </c>
      <c r="B69" s="5">
        <v>-2.1230000000000002</v>
      </c>
      <c r="C69" s="3">
        <f t="shared" si="7"/>
        <v>3.8090000000000002</v>
      </c>
      <c r="D69" s="3">
        <f t="shared" si="8"/>
        <v>5.9320000000000004</v>
      </c>
      <c r="E69" s="3">
        <f t="shared" si="9"/>
        <v>2.1230000000000002</v>
      </c>
      <c r="F69" s="3">
        <f t="shared" si="10"/>
        <v>4.0274999999999999</v>
      </c>
      <c r="G69" s="3">
        <f t="shared" si="11"/>
        <v>1.9045000000000001</v>
      </c>
      <c r="H69" s="3">
        <f t="shared" si="12"/>
        <v>0.52507219742714617</v>
      </c>
      <c r="I69" s="3">
        <f t="shared" si="13"/>
        <v>4.2585340640588072</v>
      </c>
      <c r="J69" s="5">
        <v>0.20799999999999999</v>
      </c>
      <c r="K69" s="5">
        <v>3.9369999999999998</v>
      </c>
      <c r="L69" s="5">
        <v>93.1</v>
      </c>
    </row>
    <row r="70" spans="1:12" ht="15" customHeight="1" x14ac:dyDescent="0.35">
      <c r="A70" s="5">
        <v>-5.9409999999999998</v>
      </c>
      <c r="B70" s="5">
        <v>-2.1469999999999998</v>
      </c>
      <c r="C70" s="3">
        <f t="shared" si="7"/>
        <v>3.794</v>
      </c>
      <c r="D70" s="3">
        <f t="shared" si="8"/>
        <v>5.9409999999999998</v>
      </c>
      <c r="E70" s="3">
        <f t="shared" si="9"/>
        <v>2.1469999999999998</v>
      </c>
      <c r="F70" s="3">
        <f t="shared" si="10"/>
        <v>4.0439999999999996</v>
      </c>
      <c r="G70" s="3">
        <f t="shared" si="11"/>
        <v>1.897</v>
      </c>
      <c r="H70" s="3">
        <f t="shared" si="12"/>
        <v>0.5271481286241434</v>
      </c>
      <c r="I70" s="3">
        <f t="shared" si="13"/>
        <v>4.3104733790195038</v>
      </c>
      <c r="J70" s="5">
        <v>0.20499999999999999</v>
      </c>
      <c r="K70" s="5">
        <v>3.6429999999999998</v>
      </c>
      <c r="L70" s="5">
        <v>95.6</v>
      </c>
    </row>
    <row r="71" spans="1:12" ht="15" customHeight="1" x14ac:dyDescent="0.35">
      <c r="A71" s="5">
        <v>-5.97</v>
      </c>
      <c r="B71" s="5">
        <v>-2.181</v>
      </c>
      <c r="C71" s="3">
        <f t="shared" si="7"/>
        <v>3.7889999999999997</v>
      </c>
      <c r="D71" s="3">
        <f t="shared" si="8"/>
        <v>5.97</v>
      </c>
      <c r="E71" s="3">
        <f t="shared" si="9"/>
        <v>2.181</v>
      </c>
      <c r="F71" s="3">
        <f t="shared" si="10"/>
        <v>4.0754999999999999</v>
      </c>
      <c r="G71" s="3">
        <f t="shared" si="11"/>
        <v>1.8944999999999999</v>
      </c>
      <c r="H71" s="3">
        <f t="shared" si="12"/>
        <v>0.5278437582475588</v>
      </c>
      <c r="I71" s="3">
        <f t="shared" si="13"/>
        <v>4.3836633016627085</v>
      </c>
      <c r="J71" s="5">
        <v>0.19600000000000001</v>
      </c>
      <c r="K71" s="5">
        <v>3.6440000000000001</v>
      </c>
      <c r="L71" s="5">
        <v>95.9</v>
      </c>
    </row>
    <row r="72" spans="1:12" ht="15" customHeight="1" x14ac:dyDescent="0.35">
      <c r="A72" s="5">
        <v>-6.0279999999999996</v>
      </c>
      <c r="B72" s="5">
        <v>-2.2349999999999999</v>
      </c>
      <c r="C72" s="3">
        <f t="shared" si="7"/>
        <v>3.7929999999999997</v>
      </c>
      <c r="D72" s="3">
        <f t="shared" si="8"/>
        <v>6.0279999999999996</v>
      </c>
      <c r="E72" s="3">
        <f t="shared" si="9"/>
        <v>2.2349999999999999</v>
      </c>
      <c r="F72" s="3">
        <f t="shared" si="10"/>
        <v>4.1315</v>
      </c>
      <c r="G72" s="3">
        <f t="shared" si="11"/>
        <v>1.8964999999999999</v>
      </c>
      <c r="H72" s="3">
        <f t="shared" si="12"/>
        <v>0.5272871078302136</v>
      </c>
      <c r="I72" s="3">
        <f t="shared" si="13"/>
        <v>4.5002088716055892</v>
      </c>
      <c r="J72" s="5">
        <v>0.182</v>
      </c>
      <c r="K72" s="5">
        <v>3.7869999999999999</v>
      </c>
      <c r="L72" s="5">
        <v>96.1</v>
      </c>
    </row>
    <row r="73" spans="1:12" ht="15" customHeight="1" x14ac:dyDescent="0.35">
      <c r="A73" s="5">
        <v>-5.891</v>
      </c>
      <c r="B73" s="5">
        <v>-2.2879999999999998</v>
      </c>
      <c r="C73" s="3">
        <f t="shared" si="7"/>
        <v>3.6030000000000002</v>
      </c>
      <c r="D73" s="3">
        <f t="shared" si="8"/>
        <v>5.891</v>
      </c>
      <c r="E73" s="3">
        <f t="shared" si="9"/>
        <v>2.2879999999999998</v>
      </c>
      <c r="F73" s="3">
        <f t="shared" si="10"/>
        <v>4.0895000000000001</v>
      </c>
      <c r="G73" s="3">
        <f t="shared" si="11"/>
        <v>1.8015000000000001</v>
      </c>
      <c r="H73" s="3">
        <f t="shared" si="12"/>
        <v>0.55509297807382729</v>
      </c>
      <c r="I73" s="3">
        <f t="shared" si="13"/>
        <v>4.6416903275048575</v>
      </c>
      <c r="J73" s="5">
        <v>0.20300000000000001</v>
      </c>
      <c r="K73" s="5">
        <v>3.8410000000000002</v>
      </c>
      <c r="L73" s="5">
        <v>92.9</v>
      </c>
    </row>
    <row r="74" spans="1:12" ht="15" customHeight="1" x14ac:dyDescent="0.35">
      <c r="A74" s="5">
        <v>-5.2919999999999998</v>
      </c>
      <c r="B74" s="5">
        <v>-2.4769999999999999</v>
      </c>
      <c r="C74" s="3">
        <f t="shared" si="7"/>
        <v>2.8149999999999999</v>
      </c>
      <c r="D74" s="3">
        <f t="shared" si="8"/>
        <v>5.2919999999999998</v>
      </c>
      <c r="E74" s="3">
        <f t="shared" si="9"/>
        <v>2.4769999999999999</v>
      </c>
      <c r="F74" s="3">
        <f t="shared" si="10"/>
        <v>3.8845000000000001</v>
      </c>
      <c r="G74" s="3">
        <f t="shared" si="11"/>
        <v>1.4075</v>
      </c>
      <c r="H74" s="3">
        <f t="shared" si="12"/>
        <v>0.71047957371225579</v>
      </c>
      <c r="I74" s="3">
        <f t="shared" si="13"/>
        <v>5.3603340142095917</v>
      </c>
      <c r="J74" s="5">
        <v>0.33200000000000002</v>
      </c>
      <c r="K74" s="5">
        <v>3.62</v>
      </c>
      <c r="L74" s="5">
        <v>98.8</v>
      </c>
    </row>
    <row r="75" spans="1:12" ht="15" customHeight="1" x14ac:dyDescent="0.35">
      <c r="A75" s="5">
        <v>-5.6159999999999997</v>
      </c>
      <c r="B75" s="5">
        <v>-3.7069999999999999</v>
      </c>
      <c r="C75" s="3">
        <f t="shared" si="7"/>
        <v>1.9089999999999998</v>
      </c>
      <c r="D75" s="3">
        <f t="shared" si="8"/>
        <v>5.6159999999999997</v>
      </c>
      <c r="E75" s="3">
        <f t="shared" si="9"/>
        <v>3.7069999999999999</v>
      </c>
      <c r="F75" s="3">
        <f t="shared" si="10"/>
        <v>4.6615000000000002</v>
      </c>
      <c r="G75" s="3">
        <f t="shared" si="11"/>
        <v>0.9544999999999999</v>
      </c>
      <c r="H75" s="3">
        <f t="shared" si="12"/>
        <v>1.0476689366160294</v>
      </c>
      <c r="I75" s="3">
        <f t="shared" si="13"/>
        <v>11.382704164484027</v>
      </c>
      <c r="J75" s="5">
        <v>8.3000000000000004E-2</v>
      </c>
      <c r="K75" s="5">
        <v>5.9340000000000002</v>
      </c>
      <c r="L75" s="5">
        <v>94.2</v>
      </c>
    </row>
    <row r="76" spans="1:12" ht="15" customHeight="1" x14ac:dyDescent="0.35">
      <c r="A76" s="5">
        <v>-5.609</v>
      </c>
      <c r="B76" s="5">
        <v>-3.7120000000000002</v>
      </c>
      <c r="C76" s="3">
        <f t="shared" si="7"/>
        <v>1.8969999999999998</v>
      </c>
      <c r="D76" s="3">
        <f t="shared" si="8"/>
        <v>5.609</v>
      </c>
      <c r="E76" s="3">
        <f t="shared" si="9"/>
        <v>3.7120000000000002</v>
      </c>
      <c r="F76" s="3">
        <f t="shared" si="10"/>
        <v>4.6604999999999999</v>
      </c>
      <c r="G76" s="3">
        <f t="shared" si="11"/>
        <v>0.9484999999999999</v>
      </c>
      <c r="H76" s="3">
        <f t="shared" si="12"/>
        <v>1.0542962572482868</v>
      </c>
      <c r="I76" s="3">
        <f t="shared" si="13"/>
        <v>11.44979454401687</v>
      </c>
      <c r="J76" s="5">
        <v>8.4000000000000005E-2</v>
      </c>
      <c r="K76" s="5">
        <v>4.8929999999999998</v>
      </c>
      <c r="L76" s="5">
        <v>92</v>
      </c>
    </row>
    <row r="77" spans="1:12" ht="15" customHeight="1" x14ac:dyDescent="0.35">
      <c r="A77" s="5">
        <v>-5.5190000000000001</v>
      </c>
      <c r="B77" s="5">
        <v>-2.3109999999999999</v>
      </c>
      <c r="C77" s="3">
        <f t="shared" si="7"/>
        <v>3.2080000000000002</v>
      </c>
      <c r="D77" s="3">
        <f t="shared" si="8"/>
        <v>5.5190000000000001</v>
      </c>
      <c r="E77" s="3">
        <f t="shared" si="9"/>
        <v>2.3109999999999999</v>
      </c>
      <c r="F77" s="3">
        <f t="shared" si="10"/>
        <v>3.915</v>
      </c>
      <c r="G77" s="3">
        <f t="shared" si="11"/>
        <v>1.6040000000000001</v>
      </c>
      <c r="H77" s="3">
        <f t="shared" si="12"/>
        <v>0.6234413965087281</v>
      </c>
      <c r="I77" s="3">
        <f t="shared" si="13"/>
        <v>4.7778132793017454</v>
      </c>
      <c r="J77" s="5">
        <v>0.28199999999999997</v>
      </c>
      <c r="K77" s="5">
        <v>3.7639999999999998</v>
      </c>
      <c r="L77" s="5">
        <v>98.8</v>
      </c>
    </row>
    <row r="78" spans="1:12" ht="15" customHeight="1" x14ac:dyDescent="0.35">
      <c r="A78" s="5">
        <v>-5.5289999999999999</v>
      </c>
      <c r="B78" s="5">
        <v>-1.9</v>
      </c>
      <c r="C78" s="3">
        <f t="shared" si="7"/>
        <v>3.629</v>
      </c>
      <c r="D78" s="3">
        <f t="shared" si="8"/>
        <v>5.5289999999999999</v>
      </c>
      <c r="E78" s="3">
        <f t="shared" si="9"/>
        <v>1.9</v>
      </c>
      <c r="F78" s="3">
        <f t="shared" si="10"/>
        <v>3.7145000000000001</v>
      </c>
      <c r="G78" s="3">
        <f t="shared" si="11"/>
        <v>1.8145</v>
      </c>
      <c r="H78" s="3">
        <f t="shared" si="12"/>
        <v>0.55111600992008813</v>
      </c>
      <c r="I78" s="3">
        <f t="shared" si="13"/>
        <v>3.8020143979057592</v>
      </c>
      <c r="J78" s="5">
        <v>0.30499999999999999</v>
      </c>
      <c r="K78" s="5">
        <v>3.8719999999999999</v>
      </c>
      <c r="L78" s="5">
        <v>90.1</v>
      </c>
    </row>
    <row r="79" spans="1:12" ht="15" customHeight="1" x14ac:dyDescent="0.35">
      <c r="A79" s="5">
        <v>-5.3049999999999997</v>
      </c>
      <c r="B79" s="5">
        <v>-3.0510000000000002</v>
      </c>
      <c r="C79" s="3">
        <f t="shared" si="7"/>
        <v>2.2539999999999996</v>
      </c>
      <c r="D79" s="3">
        <f t="shared" si="8"/>
        <v>5.3049999999999997</v>
      </c>
      <c r="E79" s="3">
        <f t="shared" si="9"/>
        <v>3.0510000000000002</v>
      </c>
      <c r="F79" s="3">
        <f t="shared" si="10"/>
        <v>4.1779999999999999</v>
      </c>
      <c r="G79" s="3">
        <f t="shared" si="11"/>
        <v>1.1269999999999998</v>
      </c>
      <c r="H79" s="3">
        <f t="shared" si="12"/>
        <v>0.88731144631765768</v>
      </c>
      <c r="I79" s="3">
        <f t="shared" si="13"/>
        <v>7.7443141082519968</v>
      </c>
      <c r="J79" s="5">
        <v>0.28499999999999998</v>
      </c>
      <c r="K79" s="5">
        <v>1.3879999999999999</v>
      </c>
      <c r="L79" s="5">
        <v>96.7</v>
      </c>
    </row>
    <row r="80" spans="1:12" ht="15" customHeight="1" x14ac:dyDescent="0.35">
      <c r="A80" s="5">
        <v>-5.8949999999999996</v>
      </c>
      <c r="B80" s="5">
        <v>-2.1360000000000001</v>
      </c>
      <c r="C80" s="3">
        <f t="shared" si="7"/>
        <v>3.7589999999999995</v>
      </c>
      <c r="D80" s="3">
        <f t="shared" si="8"/>
        <v>5.8949999999999996</v>
      </c>
      <c r="E80" s="3">
        <f t="shared" si="9"/>
        <v>2.1360000000000001</v>
      </c>
      <c r="F80" s="3">
        <f t="shared" si="10"/>
        <v>4.0154999999999994</v>
      </c>
      <c r="G80" s="3">
        <f t="shared" si="11"/>
        <v>1.8794999999999997</v>
      </c>
      <c r="H80" s="3">
        <f t="shared" si="12"/>
        <v>0.53205639797818571</v>
      </c>
      <c r="I80" s="3">
        <f t="shared" si="13"/>
        <v>4.28950259377494</v>
      </c>
      <c r="J80" s="5">
        <v>0.214</v>
      </c>
      <c r="K80" s="5">
        <v>8.3149999999999995</v>
      </c>
      <c r="L80" s="5">
        <v>92</v>
      </c>
    </row>
    <row r="81" spans="1:12" ht="15" customHeight="1" x14ac:dyDescent="0.35">
      <c r="A81" s="5">
        <v>-5.9249999999999998</v>
      </c>
      <c r="B81" s="5">
        <v>-2.177</v>
      </c>
      <c r="C81" s="3">
        <f t="shared" si="7"/>
        <v>3.7479999999999998</v>
      </c>
      <c r="D81" s="3">
        <f t="shared" si="8"/>
        <v>5.9249999999999998</v>
      </c>
      <c r="E81" s="3">
        <f t="shared" si="9"/>
        <v>2.177</v>
      </c>
      <c r="F81" s="3">
        <f t="shared" si="10"/>
        <v>4.0510000000000002</v>
      </c>
      <c r="G81" s="3">
        <f t="shared" si="11"/>
        <v>1.8739999999999999</v>
      </c>
      <c r="H81" s="3">
        <f t="shared" si="12"/>
        <v>0.53361792956243337</v>
      </c>
      <c r="I81" s="3">
        <f t="shared" si="13"/>
        <v>4.3784954642475986</v>
      </c>
      <c r="J81" s="5">
        <v>0.20499999999999999</v>
      </c>
      <c r="K81" s="5">
        <v>8.2040000000000006</v>
      </c>
      <c r="L81" s="5">
        <v>98</v>
      </c>
    </row>
    <row r="82" spans="1:12" ht="15" customHeight="1" x14ac:dyDescent="0.35">
      <c r="A82" s="5">
        <v>-5.9619999999999997</v>
      </c>
      <c r="B82" s="5">
        <v>-2.2200000000000002</v>
      </c>
      <c r="C82" s="3">
        <f t="shared" si="7"/>
        <v>3.7419999999999995</v>
      </c>
      <c r="D82" s="3">
        <f t="shared" si="8"/>
        <v>5.9619999999999997</v>
      </c>
      <c r="E82" s="3">
        <f t="shared" si="9"/>
        <v>2.2200000000000002</v>
      </c>
      <c r="F82" s="3">
        <f t="shared" si="10"/>
        <v>4.0910000000000002</v>
      </c>
      <c r="G82" s="3">
        <f t="shared" si="11"/>
        <v>1.8709999999999998</v>
      </c>
      <c r="H82" s="3">
        <f t="shared" si="12"/>
        <v>0.53447354355959387</v>
      </c>
      <c r="I82" s="3">
        <f t="shared" si="13"/>
        <v>4.472549706039552</v>
      </c>
      <c r="J82" s="5">
        <v>0.19500000000000001</v>
      </c>
      <c r="K82" s="5">
        <v>8.2490000000000006</v>
      </c>
      <c r="L82" s="5">
        <v>97</v>
      </c>
    </row>
    <row r="83" spans="1:12" ht="15" customHeight="1" x14ac:dyDescent="0.35">
      <c r="A83" s="5">
        <v>-5.649</v>
      </c>
      <c r="B83" s="5">
        <v>-1.998</v>
      </c>
      <c r="C83" s="3">
        <f t="shared" si="7"/>
        <v>3.6509999999999998</v>
      </c>
      <c r="D83" s="3">
        <f t="shared" si="8"/>
        <v>5.649</v>
      </c>
      <c r="E83" s="3">
        <f t="shared" si="9"/>
        <v>1.998</v>
      </c>
      <c r="F83" s="3">
        <f t="shared" si="10"/>
        <v>3.8235000000000001</v>
      </c>
      <c r="G83" s="3">
        <f t="shared" si="11"/>
        <v>1.8254999999999999</v>
      </c>
      <c r="H83" s="3">
        <f t="shared" si="12"/>
        <v>0.54779512462339086</v>
      </c>
      <c r="I83" s="3">
        <f t="shared" si="13"/>
        <v>4.0041501643385375</v>
      </c>
      <c r="J83" s="5">
        <v>0.27300000000000002</v>
      </c>
      <c r="K83" s="5">
        <v>2.9649999999999999</v>
      </c>
      <c r="L83" s="5">
        <v>96</v>
      </c>
    </row>
    <row r="84" spans="1:12" ht="15" customHeight="1" x14ac:dyDescent="0.35">
      <c r="A84" s="6">
        <v>-6.4530000000000003</v>
      </c>
      <c r="B84" s="6">
        <v>-1.655</v>
      </c>
      <c r="C84" s="3">
        <f t="shared" si="7"/>
        <v>4.798</v>
      </c>
      <c r="D84" s="3">
        <f t="shared" si="8"/>
        <v>6.4530000000000003</v>
      </c>
      <c r="E84" s="3">
        <f t="shared" si="9"/>
        <v>1.655</v>
      </c>
      <c r="F84" s="3">
        <f t="shared" si="10"/>
        <v>4.0540000000000003</v>
      </c>
      <c r="G84" s="3">
        <f t="shared" si="11"/>
        <v>2.399</v>
      </c>
      <c r="H84" s="3">
        <f t="shared" si="12"/>
        <v>0.4168403501458941</v>
      </c>
      <c r="I84" s="3">
        <f t="shared" si="13"/>
        <v>3.4253680700291791</v>
      </c>
      <c r="J84" s="6">
        <v>0.61399999999999999</v>
      </c>
      <c r="K84" s="6">
        <v>10.458</v>
      </c>
      <c r="L84" s="6">
        <v>87.36</v>
      </c>
    </row>
    <row r="85" spans="1:12" ht="15" customHeight="1" x14ac:dyDescent="0.35">
      <c r="A85" s="6">
        <v>-6.7869999999999999</v>
      </c>
      <c r="B85" s="6">
        <v>-2.7090000000000001</v>
      </c>
      <c r="C85" s="3">
        <f t="shared" si="7"/>
        <v>4.0779999999999994</v>
      </c>
      <c r="D85" s="3">
        <f t="shared" si="8"/>
        <v>6.7869999999999999</v>
      </c>
      <c r="E85" s="3">
        <f t="shared" si="9"/>
        <v>2.7090000000000001</v>
      </c>
      <c r="F85" s="3">
        <f t="shared" si="10"/>
        <v>4.7480000000000002</v>
      </c>
      <c r="G85" s="3">
        <f t="shared" si="11"/>
        <v>2.0389999999999997</v>
      </c>
      <c r="H85" s="3">
        <f t="shared" si="12"/>
        <v>0.49043648847474258</v>
      </c>
      <c r="I85" s="3">
        <f t="shared" si="13"/>
        <v>5.5280784698381575</v>
      </c>
      <c r="J85" s="6">
        <v>0.55200000000000005</v>
      </c>
      <c r="K85" s="6">
        <v>13.371</v>
      </c>
      <c r="L85" s="6">
        <v>93.32</v>
      </c>
    </row>
    <row r="86" spans="1:12" ht="15" customHeight="1" x14ac:dyDescent="0.35">
      <c r="A86" s="6">
        <v>-6.3609999999999998</v>
      </c>
      <c r="B86" s="6">
        <v>-1.6279999999999999</v>
      </c>
      <c r="C86" s="3">
        <f t="shared" si="7"/>
        <v>4.7329999999999997</v>
      </c>
      <c r="D86" s="3">
        <f t="shared" si="8"/>
        <v>6.3609999999999998</v>
      </c>
      <c r="E86" s="3">
        <f t="shared" si="9"/>
        <v>1.6279999999999999</v>
      </c>
      <c r="F86" s="3">
        <f t="shared" si="10"/>
        <v>3.9944999999999999</v>
      </c>
      <c r="G86" s="3">
        <f t="shared" si="11"/>
        <v>2.3664999999999998</v>
      </c>
      <c r="H86" s="3">
        <f t="shared" si="12"/>
        <v>0.42256496936403976</v>
      </c>
      <c r="I86" s="3">
        <f t="shared" si="13"/>
        <v>3.3712297168814707</v>
      </c>
      <c r="J86" s="6">
        <v>0.63500000000000001</v>
      </c>
      <c r="K86" s="6">
        <v>10.01</v>
      </c>
      <c r="L86" s="6">
        <v>95.1</v>
      </c>
    </row>
    <row r="87" spans="1:12" ht="15" customHeight="1" x14ac:dyDescent="0.35">
      <c r="A87" s="6">
        <v>-6.07</v>
      </c>
      <c r="B87" s="6">
        <v>-1.6379999999999999</v>
      </c>
      <c r="C87" s="3">
        <f t="shared" si="7"/>
        <v>4.4320000000000004</v>
      </c>
      <c r="D87" s="3">
        <f t="shared" si="8"/>
        <v>6.07</v>
      </c>
      <c r="E87" s="3">
        <f t="shared" si="9"/>
        <v>1.6379999999999999</v>
      </c>
      <c r="F87" s="3">
        <f t="shared" si="10"/>
        <v>3.8540000000000001</v>
      </c>
      <c r="G87" s="3">
        <f t="shared" si="11"/>
        <v>2.2160000000000002</v>
      </c>
      <c r="H87" s="3">
        <f t="shared" si="12"/>
        <v>0.45126353790613716</v>
      </c>
      <c r="I87" s="3">
        <f t="shared" si="13"/>
        <v>3.3513799638989168</v>
      </c>
      <c r="J87" s="6">
        <v>0.71</v>
      </c>
      <c r="K87" s="6">
        <v>11.568</v>
      </c>
      <c r="L87" s="6">
        <v>96.68</v>
      </c>
    </row>
    <row r="88" spans="1:12" ht="15" customHeight="1" x14ac:dyDescent="0.35">
      <c r="A88" s="6">
        <v>-7.1840000000000002</v>
      </c>
      <c r="B88" s="6">
        <v>-3.4</v>
      </c>
      <c r="C88" s="3">
        <f t="shared" si="7"/>
        <v>3.7840000000000003</v>
      </c>
      <c r="D88" s="3">
        <f t="shared" si="8"/>
        <v>7.1840000000000002</v>
      </c>
      <c r="E88" s="3">
        <f t="shared" si="9"/>
        <v>3.4</v>
      </c>
      <c r="F88" s="3">
        <f t="shared" si="10"/>
        <v>5.2919999999999998</v>
      </c>
      <c r="G88" s="3">
        <f t="shared" si="11"/>
        <v>1.8920000000000001</v>
      </c>
      <c r="H88" s="3">
        <f t="shared" si="12"/>
        <v>0.52854122621564481</v>
      </c>
      <c r="I88" s="3">
        <f t="shared" si="13"/>
        <v>7.4009682875264255</v>
      </c>
      <c r="J88" s="6">
        <v>0.45100000000000001</v>
      </c>
      <c r="K88" s="6">
        <v>1.742</v>
      </c>
      <c r="L88" s="6">
        <v>93.17</v>
      </c>
    </row>
    <row r="89" spans="1:12" ht="15" customHeight="1" x14ac:dyDescent="0.35">
      <c r="A89" s="6">
        <v>-6.601</v>
      </c>
      <c r="B89" s="6">
        <v>-2.4500000000000002</v>
      </c>
      <c r="C89" s="3">
        <f t="shared" si="7"/>
        <v>4.1509999999999998</v>
      </c>
      <c r="D89" s="3">
        <f t="shared" si="8"/>
        <v>6.601</v>
      </c>
      <c r="E89" s="3">
        <f t="shared" si="9"/>
        <v>2.4500000000000002</v>
      </c>
      <c r="F89" s="3">
        <f t="shared" si="10"/>
        <v>4.5255000000000001</v>
      </c>
      <c r="G89" s="3">
        <f t="shared" si="11"/>
        <v>2.0754999999999999</v>
      </c>
      <c r="H89" s="3">
        <f t="shared" si="12"/>
        <v>0.48181161165984104</v>
      </c>
      <c r="I89" s="3">
        <f t="shared" si="13"/>
        <v>4.933787099494098</v>
      </c>
      <c r="J89" s="6">
        <v>0.59599999999999997</v>
      </c>
      <c r="K89" s="6">
        <v>5.2919999999999998</v>
      </c>
      <c r="L89" s="6">
        <v>94.89</v>
      </c>
    </row>
    <row r="90" spans="1:12" ht="15" customHeight="1" x14ac:dyDescent="0.35">
      <c r="A90" s="6">
        <v>-6.3070000000000004</v>
      </c>
      <c r="B90" s="6">
        <v>-2.33</v>
      </c>
      <c r="C90" s="3">
        <f t="shared" si="7"/>
        <v>3.9770000000000003</v>
      </c>
      <c r="D90" s="3">
        <f t="shared" si="8"/>
        <v>6.3070000000000004</v>
      </c>
      <c r="E90" s="3">
        <f t="shared" si="9"/>
        <v>2.33</v>
      </c>
      <c r="F90" s="3">
        <f t="shared" si="10"/>
        <v>4.3185000000000002</v>
      </c>
      <c r="G90" s="3">
        <f t="shared" si="11"/>
        <v>1.9885000000000002</v>
      </c>
      <c r="H90" s="3">
        <f t="shared" si="12"/>
        <v>0.5028916268544128</v>
      </c>
      <c r="I90" s="3">
        <f t="shared" si="13"/>
        <v>4.6893241765149618</v>
      </c>
      <c r="J90" s="6">
        <v>0.67400000000000004</v>
      </c>
      <c r="K90" s="6">
        <v>5.657</v>
      </c>
      <c r="L90" s="6">
        <v>95.29</v>
      </c>
    </row>
    <row r="91" spans="1:12" ht="15" customHeight="1" x14ac:dyDescent="0.35">
      <c r="A91" s="6">
        <v>-6.1520000000000001</v>
      </c>
      <c r="B91" s="6">
        <v>-2.2429999999999999</v>
      </c>
      <c r="C91" s="3">
        <f t="shared" si="7"/>
        <v>3.9090000000000003</v>
      </c>
      <c r="D91" s="3">
        <f t="shared" si="8"/>
        <v>6.1520000000000001</v>
      </c>
      <c r="E91" s="3">
        <f t="shared" si="9"/>
        <v>2.2429999999999999</v>
      </c>
      <c r="F91" s="3">
        <f t="shared" si="10"/>
        <v>4.1974999999999998</v>
      </c>
      <c r="G91" s="3">
        <f t="shared" si="11"/>
        <v>1.9545000000000001</v>
      </c>
      <c r="H91" s="3">
        <f t="shared" si="12"/>
        <v>0.51163980557687383</v>
      </c>
      <c r="I91" s="3">
        <f t="shared" si="13"/>
        <v>4.5072924661038618</v>
      </c>
      <c r="J91" s="6">
        <v>0.71699999999999997</v>
      </c>
      <c r="K91" s="6">
        <v>7.056</v>
      </c>
      <c r="L91" s="6">
        <v>95.97</v>
      </c>
    </row>
    <row r="92" spans="1:12" ht="15" customHeight="1" x14ac:dyDescent="0.35">
      <c r="A92" s="6">
        <v>-6.508</v>
      </c>
      <c r="B92" s="6">
        <v>-2.0979999999999999</v>
      </c>
      <c r="C92" s="3">
        <f t="shared" si="7"/>
        <v>4.41</v>
      </c>
      <c r="D92" s="3">
        <f t="shared" si="8"/>
        <v>6.508</v>
      </c>
      <c r="E92" s="3">
        <f t="shared" si="9"/>
        <v>2.0979999999999999</v>
      </c>
      <c r="F92" s="3">
        <f t="shared" si="10"/>
        <v>4.3029999999999999</v>
      </c>
      <c r="G92" s="3">
        <f t="shared" si="11"/>
        <v>2.2050000000000001</v>
      </c>
      <c r="H92" s="3">
        <f t="shared" si="12"/>
        <v>0.45351473922902491</v>
      </c>
      <c r="I92" s="3">
        <f t="shared" si="13"/>
        <v>4.1985961451247169</v>
      </c>
      <c r="J92" s="6">
        <v>0.61199999999999999</v>
      </c>
      <c r="K92" s="6">
        <v>6.6079999999999997</v>
      </c>
      <c r="L92" s="6">
        <v>94.37</v>
      </c>
    </row>
    <row r="93" spans="1:12" ht="15" customHeight="1" x14ac:dyDescent="0.35">
      <c r="A93" s="6">
        <v>-6.51</v>
      </c>
      <c r="B93" s="6">
        <v>-2.0539999999999998</v>
      </c>
      <c r="C93" s="3">
        <f t="shared" si="7"/>
        <v>4.4559999999999995</v>
      </c>
      <c r="D93" s="3">
        <f t="shared" si="8"/>
        <v>6.51</v>
      </c>
      <c r="E93" s="3">
        <f t="shared" si="9"/>
        <v>2.0539999999999998</v>
      </c>
      <c r="F93" s="3">
        <f t="shared" si="10"/>
        <v>4.282</v>
      </c>
      <c r="G93" s="3">
        <f t="shared" si="11"/>
        <v>2.2279999999999998</v>
      </c>
      <c r="H93" s="3">
        <f t="shared" si="12"/>
        <v>0.44883303411131065</v>
      </c>
      <c r="I93" s="3">
        <f t="shared" si="13"/>
        <v>4.1147944344703777</v>
      </c>
      <c r="J93" s="6">
        <v>0.61</v>
      </c>
      <c r="K93" s="6">
        <v>9.2859999999999996</v>
      </c>
      <c r="L93" s="6">
        <v>94.58</v>
      </c>
    </row>
    <row r="94" spans="1:12" ht="15" customHeight="1" x14ac:dyDescent="0.35">
      <c r="A94" s="6">
        <v>-6.431</v>
      </c>
      <c r="B94" s="6">
        <v>-1.9890000000000001</v>
      </c>
      <c r="C94" s="3">
        <f t="shared" si="7"/>
        <v>4.4420000000000002</v>
      </c>
      <c r="D94" s="3">
        <f t="shared" si="8"/>
        <v>6.431</v>
      </c>
      <c r="E94" s="3">
        <f t="shared" si="9"/>
        <v>1.9890000000000001</v>
      </c>
      <c r="F94" s="3">
        <f t="shared" si="10"/>
        <v>4.21</v>
      </c>
      <c r="G94" s="3">
        <f t="shared" si="11"/>
        <v>2.2210000000000001</v>
      </c>
      <c r="H94" s="3">
        <f t="shared" si="12"/>
        <v>0.45024763619990993</v>
      </c>
      <c r="I94" s="3">
        <f t="shared" si="13"/>
        <v>3.9901170643854118</v>
      </c>
      <c r="J94" s="6">
        <v>0.628</v>
      </c>
      <c r="K94" s="6">
        <v>10.276999999999999</v>
      </c>
      <c r="L94" s="6">
        <v>96.39</v>
      </c>
    </row>
    <row r="95" spans="1:12" ht="15" customHeight="1" x14ac:dyDescent="0.35">
      <c r="A95" s="6">
        <v>-6.8810000000000002</v>
      </c>
      <c r="B95" s="6">
        <v>-3.1320000000000001</v>
      </c>
      <c r="C95" s="3">
        <f t="shared" si="7"/>
        <v>3.7490000000000001</v>
      </c>
      <c r="D95" s="3">
        <f t="shared" si="8"/>
        <v>6.8810000000000002</v>
      </c>
      <c r="E95" s="3">
        <f t="shared" si="9"/>
        <v>3.1320000000000001</v>
      </c>
      <c r="F95" s="3">
        <f t="shared" si="10"/>
        <v>5.0065</v>
      </c>
      <c r="G95" s="3">
        <f t="shared" si="11"/>
        <v>1.8745000000000001</v>
      </c>
      <c r="H95" s="3">
        <f t="shared" si="12"/>
        <v>0.53347559349159779</v>
      </c>
      <c r="I95" s="3">
        <f t="shared" si="13"/>
        <v>6.685794145105362</v>
      </c>
      <c r="J95" s="6">
        <v>0.53200000000000003</v>
      </c>
      <c r="K95" s="6">
        <v>3.9449999999999998</v>
      </c>
      <c r="L95" s="6">
        <v>95</v>
      </c>
    </row>
    <row r="96" spans="1:12" ht="15" customHeight="1" x14ac:dyDescent="0.35">
      <c r="A96" s="6">
        <v>-6.93</v>
      </c>
      <c r="B96" s="6">
        <v>-2.8010000000000002</v>
      </c>
      <c r="C96" s="3">
        <f t="shared" si="7"/>
        <v>4.1289999999999996</v>
      </c>
      <c r="D96" s="3">
        <f t="shared" si="8"/>
        <v>6.93</v>
      </c>
      <c r="E96" s="3">
        <f t="shared" si="9"/>
        <v>2.8010000000000002</v>
      </c>
      <c r="F96" s="3">
        <f t="shared" si="10"/>
        <v>4.8654999999999999</v>
      </c>
      <c r="G96" s="3">
        <f t="shared" si="11"/>
        <v>2.0644999999999998</v>
      </c>
      <c r="H96" s="3">
        <f t="shared" si="12"/>
        <v>0.48437878420925168</v>
      </c>
      <c r="I96" s="3">
        <f t="shared" si="13"/>
        <v>5.7333713368854449</v>
      </c>
      <c r="J96" s="6">
        <v>0.51700000000000002</v>
      </c>
      <c r="K96" s="6">
        <v>7.62</v>
      </c>
      <c r="L96" s="6">
        <v>92.7</v>
      </c>
    </row>
    <row r="97" spans="1:12" ht="15" customHeight="1" x14ac:dyDescent="0.35">
      <c r="A97" s="6">
        <v>-6.577</v>
      </c>
      <c r="B97" s="6">
        <v>-1.7909999999999999</v>
      </c>
      <c r="C97" s="3">
        <f t="shared" si="7"/>
        <v>4.7859999999999996</v>
      </c>
      <c r="D97" s="3">
        <f t="shared" si="8"/>
        <v>6.577</v>
      </c>
      <c r="E97" s="3">
        <f t="shared" si="9"/>
        <v>1.7909999999999999</v>
      </c>
      <c r="F97" s="3">
        <f t="shared" si="10"/>
        <v>4.1840000000000002</v>
      </c>
      <c r="G97" s="3">
        <f t="shared" si="11"/>
        <v>2.3929999999999998</v>
      </c>
      <c r="H97" s="3">
        <f t="shared" si="12"/>
        <v>0.41788549937317176</v>
      </c>
      <c r="I97" s="3">
        <f t="shared" si="13"/>
        <v>3.6577216882574182</v>
      </c>
      <c r="J97" s="6">
        <v>0.58799999999999997</v>
      </c>
      <c r="K97" s="6">
        <v>3.9279999999999999</v>
      </c>
      <c r="L97" s="6">
        <v>98.5</v>
      </c>
    </row>
    <row r="98" spans="1:12" ht="15" customHeight="1" x14ac:dyDescent="0.35">
      <c r="A98" s="6">
        <v>-7.1269999999999998</v>
      </c>
      <c r="B98" s="6">
        <v>-5.8490000000000002</v>
      </c>
      <c r="C98" s="3">
        <f t="shared" si="7"/>
        <v>1.2779999999999996</v>
      </c>
      <c r="D98" s="3">
        <f t="shared" si="8"/>
        <v>7.1269999999999998</v>
      </c>
      <c r="E98" s="3">
        <f t="shared" si="9"/>
        <v>5.8490000000000002</v>
      </c>
      <c r="F98" s="3">
        <f t="shared" si="10"/>
        <v>6.4879999999999995</v>
      </c>
      <c r="G98" s="3">
        <f t="shared" si="11"/>
        <v>0.63899999999999979</v>
      </c>
      <c r="H98" s="3">
        <f t="shared" si="12"/>
        <v>1.5649452269170585</v>
      </c>
      <c r="I98" s="3">
        <f t="shared" si="13"/>
        <v>32.937514866979662</v>
      </c>
      <c r="J98" s="6">
        <v>0.49</v>
      </c>
      <c r="K98" s="6">
        <v>2.9710000000000001</v>
      </c>
      <c r="L98" s="6">
        <v>81.040000000000006</v>
      </c>
    </row>
    <row r="99" spans="1:12" ht="15" customHeight="1" x14ac:dyDescent="0.35">
      <c r="A99" s="6">
        <v>-7.2409999999999997</v>
      </c>
      <c r="B99" s="6">
        <v>-6.2939999999999996</v>
      </c>
      <c r="C99" s="3">
        <f t="shared" si="7"/>
        <v>0.94700000000000006</v>
      </c>
      <c r="D99" s="3">
        <f t="shared" si="8"/>
        <v>7.2409999999999997</v>
      </c>
      <c r="E99" s="3">
        <f t="shared" si="9"/>
        <v>6.2939999999999996</v>
      </c>
      <c r="F99" s="3">
        <f t="shared" si="10"/>
        <v>6.7675000000000001</v>
      </c>
      <c r="G99" s="3">
        <f t="shared" si="11"/>
        <v>0.47350000000000003</v>
      </c>
      <c r="H99" s="3">
        <f t="shared" si="12"/>
        <v>2.1119324181626187</v>
      </c>
      <c r="I99" s="3">
        <f t="shared" si="13"/>
        <v>48.362255807814144</v>
      </c>
      <c r="J99" s="6">
        <v>0.48199999999999998</v>
      </c>
      <c r="K99" s="6">
        <v>0.84699999999999998</v>
      </c>
      <c r="L99" s="6">
        <v>93.12</v>
      </c>
    </row>
    <row r="100" spans="1:12" ht="15" customHeight="1" x14ac:dyDescent="0.35">
      <c r="A100" s="6">
        <v>-7.13</v>
      </c>
      <c r="B100" s="6">
        <v>-6.1360000000000001</v>
      </c>
      <c r="C100" s="3">
        <f t="shared" si="7"/>
        <v>0.99399999999999977</v>
      </c>
      <c r="D100" s="3">
        <f t="shared" si="8"/>
        <v>7.13</v>
      </c>
      <c r="E100" s="3">
        <f t="shared" si="9"/>
        <v>6.1360000000000001</v>
      </c>
      <c r="F100" s="3">
        <f t="shared" si="10"/>
        <v>6.633</v>
      </c>
      <c r="G100" s="3">
        <f t="shared" si="11"/>
        <v>0.49699999999999989</v>
      </c>
      <c r="H100" s="3">
        <f t="shared" si="12"/>
        <v>2.0120724346076462</v>
      </c>
      <c r="I100" s="3">
        <f t="shared" si="13"/>
        <v>44.262262575452731</v>
      </c>
      <c r="J100" s="6">
        <v>0.49</v>
      </c>
      <c r="K100" s="6">
        <v>1.996</v>
      </c>
      <c r="L100" s="6">
        <v>85.43</v>
      </c>
    </row>
    <row r="101" spans="1:12" ht="15" customHeight="1" x14ac:dyDescent="0.35">
      <c r="A101" s="6">
        <v>-6.3250000000000002</v>
      </c>
      <c r="B101" s="6">
        <v>-2.0030000000000001</v>
      </c>
      <c r="C101" s="3">
        <f t="shared" si="7"/>
        <v>4.3220000000000001</v>
      </c>
      <c r="D101" s="3">
        <f t="shared" si="8"/>
        <v>6.3250000000000002</v>
      </c>
      <c r="E101" s="3">
        <f t="shared" si="9"/>
        <v>2.0030000000000001</v>
      </c>
      <c r="F101" s="3">
        <f t="shared" si="10"/>
        <v>4.1639999999999997</v>
      </c>
      <c r="G101" s="3">
        <f t="shared" si="11"/>
        <v>2.161</v>
      </c>
      <c r="H101" s="3">
        <f t="shared" si="12"/>
        <v>0.46274872744099954</v>
      </c>
      <c r="I101" s="3">
        <f t="shared" si="13"/>
        <v>4.0117760296159179</v>
      </c>
      <c r="J101" s="6">
        <v>0.65600000000000003</v>
      </c>
      <c r="K101" s="6">
        <v>2.58</v>
      </c>
      <c r="L101" s="6">
        <v>97.2</v>
      </c>
    </row>
    <row r="102" spans="1:12" ht="15" customHeight="1" x14ac:dyDescent="0.35">
      <c r="A102" s="6">
        <v>-6.5590000000000002</v>
      </c>
      <c r="B102" s="6">
        <v>-2.0710000000000002</v>
      </c>
      <c r="C102" s="3">
        <f t="shared" si="7"/>
        <v>4.4879999999999995</v>
      </c>
      <c r="D102" s="3">
        <f t="shared" si="8"/>
        <v>6.5590000000000002</v>
      </c>
      <c r="E102" s="3">
        <f t="shared" si="9"/>
        <v>2.0710000000000002</v>
      </c>
      <c r="F102" s="3">
        <f t="shared" si="10"/>
        <v>4.3150000000000004</v>
      </c>
      <c r="G102" s="3">
        <f t="shared" si="11"/>
        <v>2.2439999999999998</v>
      </c>
      <c r="H102" s="3">
        <f t="shared" si="12"/>
        <v>0.44563279857397509</v>
      </c>
      <c r="I102" s="3">
        <f t="shared" si="13"/>
        <v>4.1486686720142618</v>
      </c>
      <c r="J102" s="6">
        <v>0.59799999999999998</v>
      </c>
      <c r="K102" s="6">
        <v>1.2609999999999999</v>
      </c>
      <c r="L102" s="6">
        <v>96.04</v>
      </c>
    </row>
    <row r="103" spans="1:12" ht="15" customHeight="1" x14ac:dyDescent="0.35">
      <c r="A103" s="6">
        <v>-6.3129999999999997</v>
      </c>
      <c r="B103" s="6">
        <v>-1.538</v>
      </c>
      <c r="C103" s="3">
        <f t="shared" si="7"/>
        <v>4.7749999999999995</v>
      </c>
      <c r="D103" s="3">
        <f t="shared" si="8"/>
        <v>6.3129999999999997</v>
      </c>
      <c r="E103" s="3">
        <f t="shared" si="9"/>
        <v>1.538</v>
      </c>
      <c r="F103" s="3">
        <f t="shared" si="10"/>
        <v>3.9255</v>
      </c>
      <c r="G103" s="3">
        <f t="shared" si="11"/>
        <v>2.3874999999999997</v>
      </c>
      <c r="H103" s="3">
        <f t="shared" si="12"/>
        <v>0.41884816753926707</v>
      </c>
      <c r="I103" s="3">
        <f t="shared" si="13"/>
        <v>3.2271309424083774</v>
      </c>
      <c r="J103" s="6">
        <v>0.64400000000000002</v>
      </c>
      <c r="K103" s="6">
        <v>2.972</v>
      </c>
      <c r="L103" s="6">
        <v>94.49</v>
      </c>
    </row>
    <row r="104" spans="1:12" ht="15" customHeight="1" x14ac:dyDescent="0.35">
      <c r="A104" s="6">
        <v>-6.827</v>
      </c>
      <c r="B104" s="6">
        <v>-1.6120000000000001</v>
      </c>
      <c r="C104" s="3">
        <f t="shared" si="7"/>
        <v>5.2149999999999999</v>
      </c>
      <c r="D104" s="3">
        <f t="shared" si="8"/>
        <v>6.827</v>
      </c>
      <c r="E104" s="3">
        <f t="shared" si="9"/>
        <v>1.6120000000000001</v>
      </c>
      <c r="F104" s="3">
        <f t="shared" si="10"/>
        <v>4.2195</v>
      </c>
      <c r="G104" s="3">
        <f t="shared" si="11"/>
        <v>2.6074999999999999</v>
      </c>
      <c r="H104" s="3">
        <f t="shared" si="12"/>
        <v>0.38350910834132312</v>
      </c>
      <c r="I104" s="3">
        <f t="shared" si="13"/>
        <v>3.4140326462128479</v>
      </c>
      <c r="J104" s="6">
        <v>0.53300000000000003</v>
      </c>
      <c r="K104" s="6">
        <v>1.556</v>
      </c>
      <c r="L104" s="6">
        <v>89.9</v>
      </c>
    </row>
    <row r="105" spans="1:12" ht="15" customHeight="1" x14ac:dyDescent="0.35">
      <c r="A105" s="6">
        <v>-6.8170000000000002</v>
      </c>
      <c r="B105" s="6">
        <v>-2.778</v>
      </c>
      <c r="C105" s="3">
        <f t="shared" si="7"/>
        <v>4.0389999999999997</v>
      </c>
      <c r="D105" s="3">
        <f t="shared" si="8"/>
        <v>6.8170000000000002</v>
      </c>
      <c r="E105" s="3">
        <f t="shared" si="9"/>
        <v>2.778</v>
      </c>
      <c r="F105" s="3">
        <f t="shared" si="10"/>
        <v>4.7975000000000003</v>
      </c>
      <c r="G105" s="3">
        <f t="shared" si="11"/>
        <v>2.0194999999999999</v>
      </c>
      <c r="H105" s="3">
        <f t="shared" si="12"/>
        <v>0.49517207229512261</v>
      </c>
      <c r="I105" s="3">
        <f t="shared" si="13"/>
        <v>5.698441755384998</v>
      </c>
      <c r="J105" s="6">
        <v>0.54500000000000004</v>
      </c>
      <c r="K105" s="6">
        <v>6.2789999999999999</v>
      </c>
      <c r="L105" s="6">
        <v>90.52</v>
      </c>
    </row>
    <row r="106" spans="1:12" ht="15" customHeight="1" x14ac:dyDescent="0.35">
      <c r="A106" s="6">
        <v>-6.782</v>
      </c>
      <c r="B106" s="6">
        <v>-2.8849999999999998</v>
      </c>
      <c r="C106" s="3">
        <f t="shared" si="7"/>
        <v>3.8970000000000002</v>
      </c>
      <c r="D106" s="3">
        <f t="shared" si="8"/>
        <v>6.782</v>
      </c>
      <c r="E106" s="3">
        <f t="shared" si="9"/>
        <v>2.8849999999999998</v>
      </c>
      <c r="F106" s="3">
        <f t="shared" si="10"/>
        <v>4.8334999999999999</v>
      </c>
      <c r="G106" s="3">
        <f t="shared" si="11"/>
        <v>1.9485000000000001</v>
      </c>
      <c r="H106" s="3">
        <f t="shared" si="12"/>
        <v>0.5132152938157557</v>
      </c>
      <c r="I106" s="3">
        <f t="shared" si="13"/>
        <v>5.9950531819348205</v>
      </c>
      <c r="J106" s="6">
        <v>0.55600000000000005</v>
      </c>
      <c r="K106" s="6">
        <v>7.2839999999999998</v>
      </c>
      <c r="L106" s="6">
        <v>95.02</v>
      </c>
    </row>
    <row r="107" spans="1:12" ht="15" customHeight="1" x14ac:dyDescent="0.35">
      <c r="A107" s="6">
        <v>-6.6689999999999996</v>
      </c>
      <c r="B107" s="6">
        <v>-2.6110000000000002</v>
      </c>
      <c r="C107" s="3">
        <f t="shared" si="7"/>
        <v>4.0579999999999998</v>
      </c>
      <c r="D107" s="3">
        <f t="shared" si="8"/>
        <v>6.6689999999999996</v>
      </c>
      <c r="E107" s="3">
        <f t="shared" si="9"/>
        <v>2.6110000000000002</v>
      </c>
      <c r="F107" s="3">
        <f t="shared" si="10"/>
        <v>4.6399999999999997</v>
      </c>
      <c r="G107" s="3">
        <f t="shared" si="11"/>
        <v>2.0289999999999999</v>
      </c>
      <c r="H107" s="3">
        <f t="shared" si="12"/>
        <v>0.49285362247412523</v>
      </c>
      <c r="I107" s="3">
        <f t="shared" si="13"/>
        <v>5.3054706752094623</v>
      </c>
      <c r="J107" s="6">
        <v>0.58199999999999996</v>
      </c>
      <c r="K107" s="6">
        <v>8.0510000000000002</v>
      </c>
      <c r="L107" s="6">
        <v>96.18</v>
      </c>
    </row>
    <row r="108" spans="1:12" ht="15" customHeight="1" x14ac:dyDescent="0.35">
      <c r="A108" s="6">
        <v>-6.1319999999999997</v>
      </c>
      <c r="B108" s="6">
        <v>-2.4</v>
      </c>
      <c r="C108" s="3">
        <f t="shared" si="7"/>
        <v>3.7319999999999998</v>
      </c>
      <c r="D108" s="3">
        <f t="shared" si="8"/>
        <v>6.1319999999999997</v>
      </c>
      <c r="E108" s="3">
        <f t="shared" si="9"/>
        <v>2.4</v>
      </c>
      <c r="F108" s="3">
        <f t="shared" si="10"/>
        <v>4.266</v>
      </c>
      <c r="G108" s="3">
        <f t="shared" si="11"/>
        <v>1.8659999999999999</v>
      </c>
      <c r="H108" s="3">
        <f t="shared" si="12"/>
        <v>0.53590568060021437</v>
      </c>
      <c r="I108" s="3">
        <f t="shared" si="13"/>
        <v>4.8764083601286172</v>
      </c>
      <c r="J108" s="6">
        <v>0.73199999999999998</v>
      </c>
      <c r="K108" s="6">
        <v>10.202</v>
      </c>
      <c r="L108" s="6">
        <v>98.45</v>
      </c>
    </row>
    <row r="109" spans="1:12" ht="15" customHeight="1" x14ac:dyDescent="0.35">
      <c r="A109" s="6">
        <v>-6.2119999999999997</v>
      </c>
      <c r="B109" s="6">
        <v>-1.9179999999999999</v>
      </c>
      <c r="C109" s="3">
        <f t="shared" si="7"/>
        <v>4.2939999999999996</v>
      </c>
      <c r="D109" s="3">
        <f t="shared" si="8"/>
        <v>6.2119999999999997</v>
      </c>
      <c r="E109" s="3">
        <f t="shared" si="9"/>
        <v>1.9179999999999999</v>
      </c>
      <c r="F109" s="3">
        <f t="shared" si="10"/>
        <v>4.0649999999999995</v>
      </c>
      <c r="G109" s="3">
        <f t="shared" si="11"/>
        <v>2.1469999999999998</v>
      </c>
      <c r="H109" s="3">
        <f t="shared" si="12"/>
        <v>0.4657661853749418</v>
      </c>
      <c r="I109" s="3">
        <f t="shared" si="13"/>
        <v>3.8482126222636235</v>
      </c>
      <c r="J109" s="6">
        <v>0.68400000000000005</v>
      </c>
      <c r="K109" s="6">
        <v>4.5339999999999998</v>
      </c>
      <c r="L109" s="6">
        <v>96</v>
      </c>
    </row>
    <row r="110" spans="1:12" ht="15" customHeight="1" x14ac:dyDescent="0.35">
      <c r="A110" s="6">
        <v>-7.133</v>
      </c>
      <c r="B110" s="6">
        <v>-5.399</v>
      </c>
      <c r="C110" s="3">
        <f t="shared" si="7"/>
        <v>1.734</v>
      </c>
      <c r="D110" s="3">
        <f t="shared" si="8"/>
        <v>7.133</v>
      </c>
      <c r="E110" s="3">
        <f t="shared" si="9"/>
        <v>5.399</v>
      </c>
      <c r="F110" s="3">
        <f t="shared" si="10"/>
        <v>6.266</v>
      </c>
      <c r="G110" s="3">
        <f t="shared" si="11"/>
        <v>0.86699999999999999</v>
      </c>
      <c r="H110" s="3">
        <f t="shared" si="12"/>
        <v>1.1534025374855825</v>
      </c>
      <c r="I110" s="3">
        <f t="shared" si="13"/>
        <v>22.642881199538643</v>
      </c>
      <c r="J110" s="6">
        <v>0.48899999999999999</v>
      </c>
      <c r="K110" s="6">
        <v>5.7839999999999998</v>
      </c>
      <c r="L110" s="6">
        <v>84</v>
      </c>
    </row>
    <row r="111" spans="1:12" ht="15" customHeight="1" x14ac:dyDescent="0.35">
      <c r="A111" s="6">
        <v>-7.0129999999999999</v>
      </c>
      <c r="B111" s="6">
        <v>-5.4740000000000002</v>
      </c>
      <c r="C111" s="3">
        <f t="shared" si="7"/>
        <v>1.5389999999999997</v>
      </c>
      <c r="D111" s="3">
        <f t="shared" si="8"/>
        <v>7.0129999999999999</v>
      </c>
      <c r="E111" s="3">
        <f t="shared" si="9"/>
        <v>5.4740000000000002</v>
      </c>
      <c r="F111" s="3">
        <f t="shared" si="10"/>
        <v>6.2435</v>
      </c>
      <c r="G111" s="3">
        <f t="shared" si="11"/>
        <v>0.76949999999999985</v>
      </c>
      <c r="H111" s="3">
        <f t="shared" si="12"/>
        <v>1.2995451591942822</v>
      </c>
      <c r="I111" s="3">
        <f t="shared" si="13"/>
        <v>25.328974821312546</v>
      </c>
      <c r="J111" s="6">
        <v>0.499</v>
      </c>
      <c r="K111" s="6">
        <v>5.3760000000000003</v>
      </c>
      <c r="L111" s="6">
        <v>93</v>
      </c>
    </row>
    <row r="112" spans="1:12" ht="15" customHeight="1" x14ac:dyDescent="0.35">
      <c r="A112" s="6">
        <v>-6.7430000000000003</v>
      </c>
      <c r="B112" s="6">
        <v>-1.8640000000000001</v>
      </c>
      <c r="C112" s="3">
        <f t="shared" si="7"/>
        <v>4.8790000000000004</v>
      </c>
      <c r="D112" s="3">
        <f t="shared" si="8"/>
        <v>6.7430000000000003</v>
      </c>
      <c r="E112" s="3">
        <f t="shared" si="9"/>
        <v>1.8640000000000001</v>
      </c>
      <c r="F112" s="3">
        <f t="shared" si="10"/>
        <v>4.3035000000000005</v>
      </c>
      <c r="G112" s="3">
        <f t="shared" si="11"/>
        <v>2.4395000000000002</v>
      </c>
      <c r="H112" s="3">
        <f t="shared" si="12"/>
        <v>0.40992006558721045</v>
      </c>
      <c r="I112" s="3">
        <f t="shared" si="13"/>
        <v>3.7958828141012506</v>
      </c>
      <c r="J112" s="6">
        <v>0.55300000000000005</v>
      </c>
      <c r="K112" s="6">
        <v>4.5880000000000001</v>
      </c>
      <c r="L112" s="6">
        <v>78.3</v>
      </c>
    </row>
    <row r="113" spans="1:12" ht="15" customHeight="1" x14ac:dyDescent="0.35">
      <c r="A113" s="6">
        <v>-7.1340000000000003</v>
      </c>
      <c r="B113" s="6">
        <v>-2.931</v>
      </c>
      <c r="C113" s="3">
        <f t="shared" si="7"/>
        <v>4.2030000000000003</v>
      </c>
      <c r="D113" s="3">
        <f t="shared" si="8"/>
        <v>7.1340000000000003</v>
      </c>
      <c r="E113" s="3">
        <f t="shared" si="9"/>
        <v>2.931</v>
      </c>
      <c r="F113" s="3">
        <f t="shared" si="10"/>
        <v>5.0325000000000006</v>
      </c>
      <c r="G113" s="3">
        <f t="shared" si="11"/>
        <v>2.1015000000000001</v>
      </c>
      <c r="H113" s="3">
        <f t="shared" si="12"/>
        <v>0.47585058291696403</v>
      </c>
      <c r="I113" s="3">
        <f t="shared" si="13"/>
        <v>6.0257093147751624</v>
      </c>
      <c r="J113" s="6">
        <v>0.46800000000000003</v>
      </c>
      <c r="K113" s="6">
        <v>8.7110000000000003</v>
      </c>
      <c r="L113" s="6">
        <v>68.599999999999994</v>
      </c>
    </row>
    <row r="114" spans="1:12" ht="15" customHeight="1" x14ac:dyDescent="0.35">
      <c r="A114" s="6">
        <v>-6.1950000000000003</v>
      </c>
      <c r="B114" s="6">
        <v>-1.798</v>
      </c>
      <c r="C114" s="3">
        <f t="shared" si="7"/>
        <v>4.3970000000000002</v>
      </c>
      <c r="D114" s="3">
        <f t="shared" si="8"/>
        <v>6.1950000000000003</v>
      </c>
      <c r="E114" s="3">
        <f t="shared" si="9"/>
        <v>1.798</v>
      </c>
      <c r="F114" s="3">
        <f t="shared" si="10"/>
        <v>3.9965000000000002</v>
      </c>
      <c r="G114" s="3">
        <f t="shared" si="11"/>
        <v>2.1985000000000001</v>
      </c>
      <c r="H114" s="3">
        <f t="shared" si="12"/>
        <v>0.4548555833522856</v>
      </c>
      <c r="I114" s="3">
        <f t="shared" si="13"/>
        <v>3.632479474641801</v>
      </c>
      <c r="J114" s="6">
        <v>0.68300000000000005</v>
      </c>
      <c r="K114" s="6">
        <v>5.5449999999999999</v>
      </c>
      <c r="L114" s="6">
        <v>94.8</v>
      </c>
    </row>
    <row r="115" spans="1:12" ht="15" customHeight="1" x14ac:dyDescent="0.35">
      <c r="A115" s="6">
        <v>-6.6020000000000003</v>
      </c>
      <c r="B115" s="6">
        <v>-1.821</v>
      </c>
      <c r="C115" s="3">
        <f t="shared" si="7"/>
        <v>4.7810000000000006</v>
      </c>
      <c r="D115" s="3">
        <f t="shared" si="8"/>
        <v>6.6020000000000003</v>
      </c>
      <c r="E115" s="3">
        <f t="shared" si="9"/>
        <v>1.821</v>
      </c>
      <c r="F115" s="3">
        <f t="shared" si="10"/>
        <v>4.2115</v>
      </c>
      <c r="G115" s="3">
        <f t="shared" si="11"/>
        <v>2.3905000000000003</v>
      </c>
      <c r="H115" s="3">
        <f t="shared" si="12"/>
        <v>0.41832252666806102</v>
      </c>
      <c r="I115" s="3">
        <f t="shared" si="13"/>
        <v>3.7098373248274412</v>
      </c>
      <c r="J115" s="6">
        <v>0.58299999999999996</v>
      </c>
      <c r="K115" s="6">
        <v>4.3819999999999997</v>
      </c>
      <c r="L115" s="6">
        <v>83.1</v>
      </c>
    </row>
    <row r="116" spans="1:12" ht="15" customHeight="1" x14ac:dyDescent="0.35">
      <c r="A116" s="6">
        <v>-6.7430000000000003</v>
      </c>
      <c r="B116" s="6">
        <v>-3.3170000000000002</v>
      </c>
      <c r="C116" s="3">
        <f t="shared" si="7"/>
        <v>3.4260000000000002</v>
      </c>
      <c r="D116" s="3">
        <f t="shared" si="8"/>
        <v>6.7430000000000003</v>
      </c>
      <c r="E116" s="3">
        <f t="shared" si="9"/>
        <v>3.3170000000000002</v>
      </c>
      <c r="F116" s="3">
        <f t="shared" si="10"/>
        <v>5.03</v>
      </c>
      <c r="G116" s="3">
        <f t="shared" si="11"/>
        <v>1.7130000000000001</v>
      </c>
      <c r="H116" s="3">
        <f t="shared" si="12"/>
        <v>0.58377116170461174</v>
      </c>
      <c r="I116" s="3">
        <f t="shared" si="13"/>
        <v>7.3849678925861069</v>
      </c>
      <c r="J116" s="6">
        <v>0.57499999999999996</v>
      </c>
      <c r="K116" s="6">
        <v>5.8719999999999999</v>
      </c>
      <c r="L116" s="6">
        <v>94.29</v>
      </c>
    </row>
    <row r="117" spans="1:12" ht="15" customHeight="1" x14ac:dyDescent="0.35">
      <c r="A117" s="6">
        <v>-6.8659999999999997</v>
      </c>
      <c r="B117" s="6">
        <v>-3.08</v>
      </c>
      <c r="C117" s="3">
        <f t="shared" si="7"/>
        <v>3.7859999999999996</v>
      </c>
      <c r="D117" s="3">
        <f t="shared" si="8"/>
        <v>6.8659999999999997</v>
      </c>
      <c r="E117" s="3">
        <f t="shared" si="9"/>
        <v>3.08</v>
      </c>
      <c r="F117" s="3">
        <f t="shared" si="10"/>
        <v>4.9729999999999999</v>
      </c>
      <c r="G117" s="3">
        <f t="shared" si="11"/>
        <v>1.8929999999999998</v>
      </c>
      <c r="H117" s="3">
        <f t="shared" si="12"/>
        <v>0.52826201796090866</v>
      </c>
      <c r="I117" s="3">
        <f t="shared" si="13"/>
        <v>6.5321524035921827</v>
      </c>
      <c r="J117" s="6">
        <v>0.53500000000000003</v>
      </c>
      <c r="K117" s="6">
        <v>5.9320000000000004</v>
      </c>
      <c r="L117" s="6">
        <v>91.91</v>
      </c>
    </row>
    <row r="118" spans="1:12" ht="15" customHeight="1" x14ac:dyDescent="0.35">
      <c r="A118" s="6">
        <v>-7.2750000000000004</v>
      </c>
      <c r="B118" s="6">
        <v>-3.194</v>
      </c>
      <c r="C118" s="3">
        <f t="shared" si="7"/>
        <v>4.0810000000000004</v>
      </c>
      <c r="D118" s="3">
        <f t="shared" si="8"/>
        <v>7.2750000000000004</v>
      </c>
      <c r="E118" s="3">
        <f t="shared" si="9"/>
        <v>3.194</v>
      </c>
      <c r="F118" s="3">
        <f t="shared" si="10"/>
        <v>5.2345000000000006</v>
      </c>
      <c r="G118" s="3">
        <f t="shared" si="11"/>
        <v>2.0405000000000002</v>
      </c>
      <c r="H118" s="3">
        <f t="shared" si="12"/>
        <v>0.49007596177407492</v>
      </c>
      <c r="I118" s="3">
        <f t="shared" si="13"/>
        <v>6.7140382871845139</v>
      </c>
      <c r="J118" s="6">
        <v>0.433</v>
      </c>
      <c r="K118" s="6">
        <v>4.1619999999999999</v>
      </c>
      <c r="L118" s="6">
        <v>90.72</v>
      </c>
    </row>
    <row r="119" spans="1:12" ht="15" customHeight="1" x14ac:dyDescent="0.35">
      <c r="A119" s="6">
        <v>-7.9450000000000003</v>
      </c>
      <c r="B119" s="6">
        <v>-3.9980000000000002</v>
      </c>
      <c r="C119" s="3">
        <f t="shared" si="7"/>
        <v>3.9470000000000001</v>
      </c>
      <c r="D119" s="3">
        <f t="shared" si="8"/>
        <v>7.9450000000000003</v>
      </c>
      <c r="E119" s="3">
        <f t="shared" si="9"/>
        <v>3.9980000000000002</v>
      </c>
      <c r="F119" s="3">
        <f t="shared" si="10"/>
        <v>5.9715000000000007</v>
      </c>
      <c r="G119" s="3">
        <f t="shared" si="11"/>
        <v>1.9735</v>
      </c>
      <c r="H119" s="3">
        <f t="shared" si="12"/>
        <v>0.50671395996959712</v>
      </c>
      <c r="I119" s="3">
        <f t="shared" si="13"/>
        <v>9.034408981504944</v>
      </c>
      <c r="J119" s="6">
        <v>0.26100000000000001</v>
      </c>
      <c r="K119" s="6">
        <v>2.214</v>
      </c>
      <c r="L119" s="6">
        <v>89.37</v>
      </c>
    </row>
    <row r="120" spans="1:12" ht="15" customHeight="1" x14ac:dyDescent="0.35">
      <c r="A120" s="6">
        <v>-5.7030000000000003</v>
      </c>
      <c r="B120" s="6">
        <v>-1.786</v>
      </c>
      <c r="C120" s="3">
        <f t="shared" si="7"/>
        <v>3.9170000000000003</v>
      </c>
      <c r="D120" s="3">
        <f t="shared" si="8"/>
        <v>5.7030000000000003</v>
      </c>
      <c r="E120" s="3">
        <f t="shared" si="9"/>
        <v>1.786</v>
      </c>
      <c r="F120" s="3">
        <f t="shared" si="10"/>
        <v>3.7445000000000004</v>
      </c>
      <c r="G120" s="3">
        <f t="shared" si="11"/>
        <v>1.9585000000000001</v>
      </c>
      <c r="H120" s="3">
        <f t="shared" si="12"/>
        <v>0.5105948429920858</v>
      </c>
      <c r="I120" s="3">
        <f t="shared" si="13"/>
        <v>3.5795966938983921</v>
      </c>
      <c r="J120" s="6">
        <v>0.83099999999999996</v>
      </c>
      <c r="K120" s="6">
        <v>5.0871000000000004</v>
      </c>
      <c r="L120" s="6">
        <v>86.1</v>
      </c>
    </row>
    <row r="121" spans="1:12" ht="15" customHeight="1" x14ac:dyDescent="0.35">
      <c r="A121" s="6">
        <v>-5.6630000000000003</v>
      </c>
      <c r="B121" s="6">
        <v>-1.7110000000000001</v>
      </c>
      <c r="C121" s="3">
        <f t="shared" si="7"/>
        <v>3.952</v>
      </c>
      <c r="D121" s="3">
        <f t="shared" si="8"/>
        <v>5.6630000000000003</v>
      </c>
      <c r="E121" s="3">
        <f t="shared" si="9"/>
        <v>1.7110000000000001</v>
      </c>
      <c r="F121" s="3">
        <f t="shared" si="10"/>
        <v>3.6870000000000003</v>
      </c>
      <c r="G121" s="3">
        <f t="shared" si="11"/>
        <v>1.976</v>
      </c>
      <c r="H121" s="3">
        <f t="shared" si="12"/>
        <v>0.50607287449392713</v>
      </c>
      <c r="I121" s="3">
        <f t="shared" si="13"/>
        <v>3.4397694838056685</v>
      </c>
      <c r="J121" s="6">
        <v>0.83799999999999997</v>
      </c>
      <c r="K121" s="6">
        <v>4.72</v>
      </c>
      <c r="L121" s="6">
        <v>89.4</v>
      </c>
    </row>
    <row r="122" spans="1:12" ht="15" customHeight="1" x14ac:dyDescent="0.35">
      <c r="A122" s="6">
        <v>-5.702</v>
      </c>
      <c r="B122" s="6">
        <v>-1.7490000000000001</v>
      </c>
      <c r="C122" s="3">
        <f t="shared" si="7"/>
        <v>3.9529999999999998</v>
      </c>
      <c r="D122" s="3">
        <f t="shared" si="8"/>
        <v>5.702</v>
      </c>
      <c r="E122" s="3">
        <f t="shared" si="9"/>
        <v>1.7490000000000001</v>
      </c>
      <c r="F122" s="3">
        <f t="shared" si="10"/>
        <v>3.7255000000000003</v>
      </c>
      <c r="G122" s="3">
        <f t="shared" si="11"/>
        <v>1.9764999999999999</v>
      </c>
      <c r="H122" s="3">
        <f t="shared" si="12"/>
        <v>0.50594485201113082</v>
      </c>
      <c r="I122" s="3">
        <f t="shared" si="13"/>
        <v>3.5110929041234513</v>
      </c>
      <c r="J122" s="6">
        <v>0.82799999999999996</v>
      </c>
      <c r="K122" s="6">
        <v>4.3479999999999999</v>
      </c>
      <c r="L122" s="6">
        <v>92.18</v>
      </c>
    </row>
    <row r="123" spans="1:12" ht="15" customHeight="1" x14ac:dyDescent="0.35">
      <c r="A123" s="6">
        <v>-5.7160000000000002</v>
      </c>
      <c r="B123" s="6">
        <v>-1.7589999999999999</v>
      </c>
      <c r="C123" s="3">
        <f t="shared" si="7"/>
        <v>3.9570000000000003</v>
      </c>
      <c r="D123" s="3">
        <f t="shared" si="8"/>
        <v>5.7160000000000002</v>
      </c>
      <c r="E123" s="3">
        <f t="shared" si="9"/>
        <v>1.7589999999999999</v>
      </c>
      <c r="F123" s="3">
        <f t="shared" si="10"/>
        <v>3.7374999999999998</v>
      </c>
      <c r="G123" s="3">
        <f t="shared" si="11"/>
        <v>1.9785000000000001</v>
      </c>
      <c r="H123" s="3">
        <f t="shared" si="12"/>
        <v>0.50543340914834467</v>
      </c>
      <c r="I123" s="3">
        <f t="shared" si="13"/>
        <v>3.5301759540055588</v>
      </c>
      <c r="J123" s="6">
        <v>0.82499999999999996</v>
      </c>
      <c r="K123" s="6">
        <v>3.4569999999999999</v>
      </c>
      <c r="L123" s="6">
        <v>93.65</v>
      </c>
    </row>
    <row r="124" spans="1:12" ht="15" customHeight="1" x14ac:dyDescent="0.35">
      <c r="A124" s="3">
        <v>-6.71</v>
      </c>
      <c r="B124" s="3">
        <v>-1.38</v>
      </c>
      <c r="C124" s="3">
        <f t="shared" si="7"/>
        <v>5.33</v>
      </c>
      <c r="D124" s="3">
        <f t="shared" si="8"/>
        <v>6.71</v>
      </c>
      <c r="E124" s="3">
        <f t="shared" si="9"/>
        <v>1.38</v>
      </c>
      <c r="F124" s="3">
        <f t="shared" si="10"/>
        <v>4.0449999999999999</v>
      </c>
      <c r="G124" s="3">
        <f t="shared" si="11"/>
        <v>2.665</v>
      </c>
      <c r="H124" s="3">
        <f t="shared" si="12"/>
        <v>0.37523452157598497</v>
      </c>
      <c r="I124" s="3">
        <f t="shared" si="13"/>
        <v>3.0697983114446528</v>
      </c>
      <c r="J124" s="3">
        <v>0.15</v>
      </c>
      <c r="K124" s="3">
        <v>0.01</v>
      </c>
      <c r="L124" s="3">
        <v>23</v>
      </c>
    </row>
    <row r="125" spans="1:12" ht="15" customHeight="1" x14ac:dyDescent="0.35">
      <c r="A125" s="3">
        <v>-6.22</v>
      </c>
      <c r="B125" s="7">
        <v>-1.46</v>
      </c>
      <c r="C125" s="3">
        <f t="shared" si="7"/>
        <v>4.76</v>
      </c>
      <c r="D125" s="3">
        <f t="shared" si="8"/>
        <v>6.22</v>
      </c>
      <c r="E125" s="3">
        <f t="shared" si="9"/>
        <v>1.46</v>
      </c>
      <c r="F125" s="3">
        <f t="shared" si="10"/>
        <v>3.84</v>
      </c>
      <c r="G125" s="3">
        <f t="shared" si="11"/>
        <v>2.38</v>
      </c>
      <c r="H125" s="3">
        <f t="shared" si="12"/>
        <v>0.42016806722689076</v>
      </c>
      <c r="I125" s="3">
        <f t="shared" si="13"/>
        <v>3.0978151260504201</v>
      </c>
      <c r="J125" s="3">
        <v>0.2</v>
      </c>
      <c r="K125" s="3">
        <v>2.02</v>
      </c>
      <c r="L125" s="3">
        <v>32</v>
      </c>
    </row>
    <row r="126" spans="1:12" ht="15" customHeight="1" x14ac:dyDescent="0.35">
      <c r="A126" s="3">
        <v>-7.2</v>
      </c>
      <c r="B126" s="3">
        <v>-2.09</v>
      </c>
      <c r="C126" s="3">
        <f t="shared" si="7"/>
        <v>5.1100000000000003</v>
      </c>
      <c r="D126" s="3">
        <f t="shared" si="8"/>
        <v>7.2</v>
      </c>
      <c r="E126" s="3">
        <f t="shared" si="9"/>
        <v>2.09</v>
      </c>
      <c r="F126" s="3">
        <f t="shared" si="10"/>
        <v>4.6449999999999996</v>
      </c>
      <c r="G126" s="3">
        <f t="shared" si="11"/>
        <v>2.5550000000000002</v>
      </c>
      <c r="H126" s="3">
        <f t="shared" si="12"/>
        <v>0.39138943248532287</v>
      </c>
      <c r="I126" s="3">
        <f t="shared" si="13"/>
        <v>4.2223140900195686</v>
      </c>
      <c r="J126" s="3">
        <v>0.03</v>
      </c>
      <c r="K126" s="3">
        <v>2.78</v>
      </c>
      <c r="L126" s="3">
        <v>48</v>
      </c>
    </row>
    <row r="127" spans="1:12" ht="15" customHeight="1" x14ac:dyDescent="0.35">
      <c r="A127" s="3">
        <v>-7.04</v>
      </c>
      <c r="B127" s="3">
        <v>-1.58</v>
      </c>
      <c r="C127" s="3">
        <f t="shared" si="7"/>
        <v>5.46</v>
      </c>
      <c r="D127" s="3">
        <f t="shared" si="8"/>
        <v>7.04</v>
      </c>
      <c r="E127" s="3">
        <f t="shared" si="9"/>
        <v>1.58</v>
      </c>
      <c r="F127" s="3">
        <f t="shared" si="10"/>
        <v>4.3100000000000005</v>
      </c>
      <c r="G127" s="3">
        <f t="shared" si="11"/>
        <v>2.73</v>
      </c>
      <c r="H127" s="3">
        <f t="shared" si="12"/>
        <v>0.36630036630036628</v>
      </c>
      <c r="I127" s="3">
        <f t="shared" si="13"/>
        <v>3.4022161172161178</v>
      </c>
      <c r="J127" s="3">
        <v>0.09</v>
      </c>
      <c r="K127" s="3">
        <v>2.0699999999999998</v>
      </c>
      <c r="L127" s="3">
        <v>42</v>
      </c>
    </row>
    <row r="128" spans="1:12" ht="15" customHeight="1" x14ac:dyDescent="0.35">
      <c r="A128" s="3">
        <v>-6.9</v>
      </c>
      <c r="B128" s="3">
        <v>-1.86</v>
      </c>
      <c r="C128" s="3">
        <f t="shared" si="7"/>
        <v>5.04</v>
      </c>
      <c r="D128" s="3">
        <f t="shared" si="8"/>
        <v>6.9</v>
      </c>
      <c r="E128" s="3">
        <f t="shared" si="9"/>
        <v>1.86</v>
      </c>
      <c r="F128" s="3">
        <f t="shared" si="10"/>
        <v>4.38</v>
      </c>
      <c r="G128" s="3">
        <f t="shared" si="11"/>
        <v>2.52</v>
      </c>
      <c r="H128" s="3">
        <f t="shared" si="12"/>
        <v>0.3968253968253968</v>
      </c>
      <c r="I128" s="3">
        <f t="shared" si="13"/>
        <v>3.8064285714285715</v>
      </c>
      <c r="J128" s="3">
        <v>0.08</v>
      </c>
      <c r="K128" s="3">
        <v>5.23</v>
      </c>
      <c r="L128" s="3">
        <v>65</v>
      </c>
    </row>
    <row r="129" spans="1:12" ht="15" customHeight="1" x14ac:dyDescent="0.35">
      <c r="A129" s="3">
        <v>-7.01</v>
      </c>
      <c r="B129" s="3">
        <v>-2.09</v>
      </c>
      <c r="C129" s="3">
        <f t="shared" si="7"/>
        <v>4.92</v>
      </c>
      <c r="D129" s="3">
        <f t="shared" si="8"/>
        <v>7.01</v>
      </c>
      <c r="E129" s="3">
        <f t="shared" si="9"/>
        <v>2.09</v>
      </c>
      <c r="F129" s="3">
        <f t="shared" si="10"/>
        <v>4.55</v>
      </c>
      <c r="G129" s="3">
        <f t="shared" si="11"/>
        <v>2.46</v>
      </c>
      <c r="H129" s="3">
        <f t="shared" si="12"/>
        <v>0.4065040650406504</v>
      </c>
      <c r="I129" s="3">
        <f t="shared" si="13"/>
        <v>4.2078252032520318</v>
      </c>
      <c r="J129" s="3">
        <v>0.05</v>
      </c>
      <c r="K129" s="3">
        <v>2.54</v>
      </c>
      <c r="L129" s="3">
        <v>55</v>
      </c>
    </row>
    <row r="130" spans="1:12" ht="15" customHeight="1" x14ac:dyDescent="0.35">
      <c r="A130" s="3">
        <v>-6.1</v>
      </c>
      <c r="B130" s="3">
        <v>-1.45</v>
      </c>
      <c r="C130" s="3">
        <f t="shared" si="7"/>
        <v>4.6499999999999995</v>
      </c>
      <c r="D130" s="3">
        <f t="shared" si="8"/>
        <v>6.1</v>
      </c>
      <c r="E130" s="3">
        <f t="shared" si="9"/>
        <v>1.45</v>
      </c>
      <c r="F130" s="3">
        <f t="shared" si="10"/>
        <v>3.7749999999999999</v>
      </c>
      <c r="G130" s="3">
        <f t="shared" si="11"/>
        <v>2.3249999999999997</v>
      </c>
      <c r="H130" s="3">
        <f t="shared" si="12"/>
        <v>0.43010752688172049</v>
      </c>
      <c r="I130" s="3">
        <f t="shared" si="13"/>
        <v>3.0646505376344089</v>
      </c>
      <c r="J130" s="3">
        <v>0.22</v>
      </c>
      <c r="K130" s="3">
        <v>1.86</v>
      </c>
      <c r="L130" s="3">
        <v>44</v>
      </c>
    </row>
    <row r="131" spans="1:12" ht="15" customHeight="1" x14ac:dyDescent="0.35">
      <c r="A131" s="3">
        <v>-6.49</v>
      </c>
      <c r="B131" s="3">
        <v>-1.2</v>
      </c>
      <c r="C131" s="3">
        <f t="shared" ref="C131:C194" si="14">B131-A131</f>
        <v>5.29</v>
      </c>
      <c r="D131" s="3">
        <f t="shared" ref="D131:D194" si="15">-A131</f>
        <v>6.49</v>
      </c>
      <c r="E131" s="3">
        <f t="shared" ref="E131:E194" si="16">-B131</f>
        <v>1.2</v>
      </c>
      <c r="F131" s="3">
        <f t="shared" ref="F131:F194" si="17">(D131+E131)/2</f>
        <v>3.8450000000000002</v>
      </c>
      <c r="G131" s="3">
        <f t="shared" ref="G131:G194" si="18">C131/2</f>
        <v>2.645</v>
      </c>
      <c r="H131" s="3">
        <f t="shared" ref="H131:H194" si="19">1/G131</f>
        <v>0.3780718336483932</v>
      </c>
      <c r="I131" s="3">
        <f t="shared" ref="I131:I194" si="20">(F131*F131)/(2*G131)</f>
        <v>2.7947117202268434</v>
      </c>
      <c r="J131" s="3">
        <v>0.18</v>
      </c>
      <c r="K131" s="3">
        <v>1.81</v>
      </c>
      <c r="L131" s="3">
        <v>24</v>
      </c>
    </row>
    <row r="132" spans="1:12" ht="15" customHeight="1" x14ac:dyDescent="0.35">
      <c r="A132" s="4">
        <v>-6.2530000000000001</v>
      </c>
      <c r="B132" s="4">
        <v>-1.8080000000000001</v>
      </c>
      <c r="C132" s="3">
        <f t="shared" si="14"/>
        <v>4.4450000000000003</v>
      </c>
      <c r="D132" s="3">
        <f t="shared" si="15"/>
        <v>6.2530000000000001</v>
      </c>
      <c r="E132" s="3">
        <f t="shared" si="16"/>
        <v>1.8080000000000001</v>
      </c>
      <c r="F132" s="3">
        <f t="shared" si="17"/>
        <v>4.0305</v>
      </c>
      <c r="G132" s="3">
        <f t="shared" si="18"/>
        <v>2.2225000000000001</v>
      </c>
      <c r="H132" s="3">
        <f t="shared" si="19"/>
        <v>0.44994375703037115</v>
      </c>
      <c r="I132" s="3">
        <f t="shared" si="20"/>
        <v>3.6546524746906632</v>
      </c>
      <c r="J132" s="4">
        <v>0.66800000000000004</v>
      </c>
      <c r="K132" s="4">
        <v>6.2030000000000003</v>
      </c>
      <c r="L132" s="4">
        <v>82.42</v>
      </c>
    </row>
    <row r="133" spans="1:12" ht="15" customHeight="1" x14ac:dyDescent="0.35">
      <c r="A133" s="4">
        <v>-7.38</v>
      </c>
      <c r="B133" s="4">
        <v>-2.46</v>
      </c>
      <c r="C133" s="3">
        <f t="shared" si="14"/>
        <v>4.92</v>
      </c>
      <c r="D133" s="3">
        <f t="shared" si="15"/>
        <v>7.38</v>
      </c>
      <c r="E133" s="3">
        <f t="shared" si="16"/>
        <v>2.46</v>
      </c>
      <c r="F133" s="3">
        <f t="shared" si="17"/>
        <v>4.92</v>
      </c>
      <c r="G133" s="3">
        <f t="shared" si="18"/>
        <v>2.46</v>
      </c>
      <c r="H133" s="3">
        <f t="shared" si="19"/>
        <v>0.4065040650406504</v>
      </c>
      <c r="I133" s="3">
        <f t="shared" si="20"/>
        <v>4.92</v>
      </c>
      <c r="J133" s="4">
        <v>0.42199999999999999</v>
      </c>
      <c r="K133" s="4">
        <v>7.05</v>
      </c>
      <c r="L133" s="4">
        <v>95.84</v>
      </c>
    </row>
    <row r="134" spans="1:12" ht="15" customHeight="1" x14ac:dyDescent="0.35">
      <c r="A134" s="4">
        <v>-7.09</v>
      </c>
      <c r="B134" s="4">
        <v>-2.2200000000000002</v>
      </c>
      <c r="C134" s="3">
        <f t="shared" si="14"/>
        <v>4.8699999999999992</v>
      </c>
      <c r="D134" s="3">
        <f t="shared" si="15"/>
        <v>7.09</v>
      </c>
      <c r="E134" s="3">
        <f t="shared" si="16"/>
        <v>2.2200000000000002</v>
      </c>
      <c r="F134" s="3">
        <f t="shared" si="17"/>
        <v>4.6550000000000002</v>
      </c>
      <c r="G134" s="3">
        <f t="shared" si="18"/>
        <v>2.4349999999999996</v>
      </c>
      <c r="H134" s="3">
        <f t="shared" si="19"/>
        <v>0.41067761806981529</v>
      </c>
      <c r="I134" s="3">
        <f t="shared" si="20"/>
        <v>4.4494917864476395</v>
      </c>
      <c r="J134" s="4">
        <v>0.47899999999999998</v>
      </c>
      <c r="K134" s="4">
        <v>6.23</v>
      </c>
      <c r="L134" s="4">
        <v>85.2</v>
      </c>
    </row>
    <row r="135" spans="1:12" ht="15" customHeight="1" x14ac:dyDescent="0.35">
      <c r="A135" s="4">
        <v>-5.92</v>
      </c>
      <c r="B135" s="4">
        <v>-1.82</v>
      </c>
      <c r="C135" s="3">
        <f t="shared" si="14"/>
        <v>4.0999999999999996</v>
      </c>
      <c r="D135" s="3">
        <f t="shared" si="15"/>
        <v>5.92</v>
      </c>
      <c r="E135" s="3">
        <f t="shared" si="16"/>
        <v>1.82</v>
      </c>
      <c r="F135" s="3">
        <f t="shared" si="17"/>
        <v>3.87</v>
      </c>
      <c r="G135" s="3">
        <f t="shared" si="18"/>
        <v>2.0499999999999998</v>
      </c>
      <c r="H135" s="3">
        <f t="shared" si="19"/>
        <v>0.48780487804878053</v>
      </c>
      <c r="I135" s="3">
        <f t="shared" si="20"/>
        <v>3.6529024390243907</v>
      </c>
      <c r="J135" s="4">
        <v>0.76300000000000001</v>
      </c>
      <c r="K135" s="4">
        <v>6.88</v>
      </c>
      <c r="L135" s="4">
        <v>95.67</v>
      </c>
    </row>
    <row r="136" spans="1:12" ht="15" customHeight="1" x14ac:dyDescent="0.35">
      <c r="A136" s="4">
        <v>-5.9269999999999996</v>
      </c>
      <c r="B136" s="4">
        <v>-1.831</v>
      </c>
      <c r="C136" s="3">
        <f t="shared" si="14"/>
        <v>4.0960000000000001</v>
      </c>
      <c r="D136" s="3">
        <f t="shared" si="15"/>
        <v>5.9269999999999996</v>
      </c>
      <c r="E136" s="3">
        <f t="shared" si="16"/>
        <v>1.831</v>
      </c>
      <c r="F136" s="3">
        <f t="shared" si="17"/>
        <v>3.8789999999999996</v>
      </c>
      <c r="G136" s="3">
        <f t="shared" si="18"/>
        <v>2.048</v>
      </c>
      <c r="H136" s="3">
        <f t="shared" si="19"/>
        <v>0.48828125</v>
      </c>
      <c r="I136" s="3">
        <f t="shared" si="20"/>
        <v>3.673496337890624</v>
      </c>
      <c r="J136" s="4">
        <v>0.76200000000000001</v>
      </c>
      <c r="K136" s="4">
        <v>6.8490000000000002</v>
      </c>
      <c r="L136" s="4">
        <v>95.67</v>
      </c>
    </row>
    <row r="137" spans="1:12" ht="15" customHeight="1" x14ac:dyDescent="0.35">
      <c r="A137" s="4">
        <v>-7.0880000000000001</v>
      </c>
      <c r="B137" s="4">
        <v>-2.2709999999999999</v>
      </c>
      <c r="C137" s="3">
        <f t="shared" si="14"/>
        <v>4.8170000000000002</v>
      </c>
      <c r="D137" s="3">
        <f t="shared" si="15"/>
        <v>7.0880000000000001</v>
      </c>
      <c r="E137" s="3">
        <f t="shared" si="16"/>
        <v>2.2709999999999999</v>
      </c>
      <c r="F137" s="3">
        <f t="shared" si="17"/>
        <v>4.6795</v>
      </c>
      <c r="G137" s="3">
        <f t="shared" si="18"/>
        <v>2.4085000000000001</v>
      </c>
      <c r="H137" s="3">
        <f t="shared" si="19"/>
        <v>0.41519618019514221</v>
      </c>
      <c r="I137" s="3">
        <f t="shared" si="20"/>
        <v>4.5459249013909071</v>
      </c>
      <c r="J137" s="4">
        <v>0.48099999999999998</v>
      </c>
      <c r="K137" s="4">
        <v>6.3170000000000002</v>
      </c>
      <c r="L137" s="4">
        <v>69.05</v>
      </c>
    </row>
    <row r="138" spans="1:12" ht="15" customHeight="1" x14ac:dyDescent="0.35">
      <c r="A138" s="4">
        <v>-5.6909999999999998</v>
      </c>
      <c r="B138" s="4">
        <v>-1.9670000000000001</v>
      </c>
      <c r="C138" s="3">
        <f t="shared" si="14"/>
        <v>3.7239999999999998</v>
      </c>
      <c r="D138" s="3">
        <f t="shared" si="15"/>
        <v>5.6909999999999998</v>
      </c>
      <c r="E138" s="3">
        <f t="shared" si="16"/>
        <v>1.9670000000000001</v>
      </c>
      <c r="F138" s="3">
        <f t="shared" si="17"/>
        <v>3.8289999999999997</v>
      </c>
      <c r="G138" s="3">
        <f t="shared" si="18"/>
        <v>1.8619999999999999</v>
      </c>
      <c r="H138" s="3">
        <f t="shared" si="19"/>
        <v>0.53705692803437166</v>
      </c>
      <c r="I138" s="3">
        <f t="shared" si="20"/>
        <v>3.9369605263157892</v>
      </c>
      <c r="J138" s="4">
        <v>0.85099999999999998</v>
      </c>
      <c r="K138" s="4">
        <v>5.7329999999999997</v>
      </c>
      <c r="L138" s="4">
        <v>83.04</v>
      </c>
    </row>
    <row r="139" spans="1:12" ht="15" customHeight="1" x14ac:dyDescent="0.35">
      <c r="A139" s="4">
        <v>-6.5679999999999996</v>
      </c>
      <c r="B139" s="4">
        <v>-2.0409999999999999</v>
      </c>
      <c r="C139" s="3">
        <f t="shared" si="14"/>
        <v>4.5269999999999992</v>
      </c>
      <c r="D139" s="3">
        <f t="shared" si="15"/>
        <v>6.5679999999999996</v>
      </c>
      <c r="E139" s="3">
        <f t="shared" si="16"/>
        <v>2.0409999999999999</v>
      </c>
      <c r="F139" s="3">
        <f t="shared" si="17"/>
        <v>4.3045</v>
      </c>
      <c r="G139" s="3">
        <f t="shared" si="18"/>
        <v>2.2634999999999996</v>
      </c>
      <c r="H139" s="3">
        <f t="shared" si="19"/>
        <v>0.44179368235034244</v>
      </c>
      <c r="I139" s="3">
        <f t="shared" si="20"/>
        <v>4.0929357742434291</v>
      </c>
      <c r="J139" s="4">
        <v>0.59499999999999997</v>
      </c>
      <c r="K139" s="4">
        <v>2.86</v>
      </c>
      <c r="L139" s="4">
        <v>76.98</v>
      </c>
    </row>
    <row r="140" spans="1:12" ht="15" customHeight="1" x14ac:dyDescent="0.35">
      <c r="A140" s="4">
        <v>-7.19</v>
      </c>
      <c r="B140" s="4">
        <v>-2.5499999999999998</v>
      </c>
      <c r="C140" s="3">
        <f t="shared" si="14"/>
        <v>4.6400000000000006</v>
      </c>
      <c r="D140" s="3">
        <f t="shared" si="15"/>
        <v>7.19</v>
      </c>
      <c r="E140" s="3">
        <f t="shared" si="16"/>
        <v>2.5499999999999998</v>
      </c>
      <c r="F140" s="3">
        <f t="shared" si="17"/>
        <v>4.87</v>
      </c>
      <c r="G140" s="3">
        <f t="shared" si="18"/>
        <v>2.3200000000000003</v>
      </c>
      <c r="H140" s="3">
        <f t="shared" si="19"/>
        <v>0.43103448275862066</v>
      </c>
      <c r="I140" s="3">
        <f t="shared" si="20"/>
        <v>5.1114008620689653</v>
      </c>
      <c r="J140" s="4">
        <v>0.39700000000000002</v>
      </c>
      <c r="K140" s="4">
        <v>2.87</v>
      </c>
      <c r="L140" s="4">
        <v>72.64</v>
      </c>
    </row>
    <row r="141" spans="1:12" ht="15" customHeight="1" x14ac:dyDescent="0.35">
      <c r="A141" s="4">
        <v>-6.5579999999999998</v>
      </c>
      <c r="B141" s="4">
        <v>-1.742</v>
      </c>
      <c r="C141" s="3">
        <f t="shared" si="14"/>
        <v>4.8159999999999998</v>
      </c>
      <c r="D141" s="3">
        <f t="shared" si="15"/>
        <v>6.5579999999999998</v>
      </c>
      <c r="E141" s="3">
        <f t="shared" si="16"/>
        <v>1.742</v>
      </c>
      <c r="F141" s="3">
        <f t="shared" si="17"/>
        <v>4.1500000000000004</v>
      </c>
      <c r="G141" s="3">
        <f t="shared" si="18"/>
        <v>2.4079999999999999</v>
      </c>
      <c r="H141" s="3">
        <f t="shared" si="19"/>
        <v>0.41528239202657807</v>
      </c>
      <c r="I141" s="3">
        <f t="shared" si="20"/>
        <v>3.5761004983388713</v>
      </c>
      <c r="J141" s="4">
        <v>0.59199999999999997</v>
      </c>
      <c r="K141" s="4">
        <v>6.4379999999999997</v>
      </c>
      <c r="L141" s="4">
        <v>87</v>
      </c>
    </row>
    <row r="142" spans="1:12" ht="15" customHeight="1" x14ac:dyDescent="0.35">
      <c r="A142" s="4">
        <v>-6.0679999999999996</v>
      </c>
      <c r="B142" s="4">
        <v>-2.0950000000000002</v>
      </c>
      <c r="C142" s="3">
        <f t="shared" si="14"/>
        <v>3.9729999999999994</v>
      </c>
      <c r="D142" s="3">
        <f t="shared" si="15"/>
        <v>6.0679999999999996</v>
      </c>
      <c r="E142" s="3">
        <f t="shared" si="16"/>
        <v>2.0950000000000002</v>
      </c>
      <c r="F142" s="3">
        <f t="shared" si="17"/>
        <v>4.0815000000000001</v>
      </c>
      <c r="G142" s="3">
        <f t="shared" si="18"/>
        <v>1.9864999999999997</v>
      </c>
      <c r="H142" s="3">
        <f t="shared" si="19"/>
        <v>0.50339793606846217</v>
      </c>
      <c r="I142" s="3">
        <f t="shared" si="20"/>
        <v>4.1929630631764416</v>
      </c>
      <c r="J142" s="4">
        <v>0.59899999999999998</v>
      </c>
      <c r="K142" s="4">
        <v>6.55</v>
      </c>
      <c r="L142" s="4">
        <v>93</v>
      </c>
    </row>
    <row r="143" spans="1:12" ht="15" customHeight="1" x14ac:dyDescent="0.35">
      <c r="A143" s="4">
        <v>-6.4770000000000003</v>
      </c>
      <c r="B143" s="4">
        <v>-1.895</v>
      </c>
      <c r="C143" s="3">
        <f t="shared" si="14"/>
        <v>4.5820000000000007</v>
      </c>
      <c r="D143" s="3">
        <f t="shared" si="15"/>
        <v>6.4770000000000003</v>
      </c>
      <c r="E143" s="3">
        <f t="shared" si="16"/>
        <v>1.895</v>
      </c>
      <c r="F143" s="3">
        <f t="shared" si="17"/>
        <v>4.1859999999999999</v>
      </c>
      <c r="G143" s="3">
        <f t="shared" si="18"/>
        <v>2.2910000000000004</v>
      </c>
      <c r="H143" s="3">
        <f t="shared" si="19"/>
        <v>0.43649061545176771</v>
      </c>
      <c r="I143" s="3">
        <f t="shared" si="20"/>
        <v>3.8242243561763418</v>
      </c>
      <c r="J143" s="4">
        <v>0.61399999999999999</v>
      </c>
      <c r="K143" s="4">
        <v>4.1589999999999998</v>
      </c>
      <c r="L143" s="4">
        <v>70.709999999999994</v>
      </c>
    </row>
    <row r="144" spans="1:12" ht="15" customHeight="1" x14ac:dyDescent="0.35">
      <c r="A144" s="4">
        <v>-6.407</v>
      </c>
      <c r="B144" s="4">
        <v>-5.3769999999999998</v>
      </c>
      <c r="C144" s="3">
        <f t="shared" si="14"/>
        <v>1.0300000000000002</v>
      </c>
      <c r="D144" s="3">
        <f t="shared" si="15"/>
        <v>6.407</v>
      </c>
      <c r="E144" s="3">
        <f t="shared" si="16"/>
        <v>5.3769999999999998</v>
      </c>
      <c r="F144" s="3">
        <f t="shared" si="17"/>
        <v>5.8919999999999995</v>
      </c>
      <c r="G144" s="3">
        <f t="shared" si="18"/>
        <v>0.51500000000000012</v>
      </c>
      <c r="H144" s="3">
        <f t="shared" si="19"/>
        <v>1.9417475728155336</v>
      </c>
      <c r="I144" s="3">
        <f t="shared" si="20"/>
        <v>33.704528155339794</v>
      </c>
      <c r="J144" s="4">
        <v>0.55000000000000004</v>
      </c>
      <c r="K144" s="4">
        <v>2.7629999999999999</v>
      </c>
      <c r="L144" s="4">
        <v>77.17</v>
      </c>
    </row>
    <row r="145" spans="1:12" ht="15" customHeight="1" x14ac:dyDescent="0.35">
      <c r="A145" s="4">
        <v>-6.2380000000000004</v>
      </c>
      <c r="B145" s="4">
        <v>-5.3789999999999996</v>
      </c>
      <c r="C145" s="3">
        <f t="shared" si="14"/>
        <v>0.85900000000000087</v>
      </c>
      <c r="D145" s="3">
        <f t="shared" si="15"/>
        <v>6.2380000000000004</v>
      </c>
      <c r="E145" s="3">
        <f t="shared" si="16"/>
        <v>5.3789999999999996</v>
      </c>
      <c r="F145" s="3">
        <f t="shared" si="17"/>
        <v>5.8085000000000004</v>
      </c>
      <c r="G145" s="3">
        <f t="shared" si="18"/>
        <v>0.42950000000000044</v>
      </c>
      <c r="H145" s="3">
        <f t="shared" si="19"/>
        <v>2.3282887077997647</v>
      </c>
      <c r="I145" s="3">
        <f t="shared" si="20"/>
        <v>39.276684807916148</v>
      </c>
      <c r="J145" s="4">
        <v>0.56599999999999995</v>
      </c>
      <c r="K145" s="4">
        <v>2.351</v>
      </c>
      <c r="L145" s="4">
        <v>79.86</v>
      </c>
    </row>
    <row r="146" spans="1:12" ht="15" customHeight="1" x14ac:dyDescent="0.35">
      <c r="A146" s="4">
        <v>-5.9139999999999997</v>
      </c>
      <c r="B146" s="4">
        <v>-1.992</v>
      </c>
      <c r="C146" s="3">
        <f t="shared" si="14"/>
        <v>3.9219999999999997</v>
      </c>
      <c r="D146" s="3">
        <f t="shared" si="15"/>
        <v>5.9139999999999997</v>
      </c>
      <c r="E146" s="3">
        <f t="shared" si="16"/>
        <v>1.992</v>
      </c>
      <c r="F146" s="3">
        <f t="shared" si="17"/>
        <v>3.9529999999999998</v>
      </c>
      <c r="G146" s="3">
        <f t="shared" si="18"/>
        <v>1.9609999999999999</v>
      </c>
      <c r="H146" s="3">
        <f t="shared" si="19"/>
        <v>0.50994390617032126</v>
      </c>
      <c r="I146" s="3">
        <f t="shared" si="20"/>
        <v>3.984245028046915</v>
      </c>
      <c r="J146" s="4">
        <v>0.77700000000000002</v>
      </c>
      <c r="K146" s="4">
        <v>2.82</v>
      </c>
      <c r="L146" s="4">
        <v>84</v>
      </c>
    </row>
    <row r="147" spans="1:12" ht="15" customHeight="1" x14ac:dyDescent="0.35">
      <c r="A147" s="4">
        <v>-6.5110000000000001</v>
      </c>
      <c r="B147" s="4">
        <v>-2.274</v>
      </c>
      <c r="C147" s="3">
        <f t="shared" si="14"/>
        <v>4.2370000000000001</v>
      </c>
      <c r="D147" s="3">
        <f t="shared" si="15"/>
        <v>6.5110000000000001</v>
      </c>
      <c r="E147" s="3">
        <f t="shared" si="16"/>
        <v>2.274</v>
      </c>
      <c r="F147" s="3">
        <f t="shared" si="17"/>
        <v>4.3925000000000001</v>
      </c>
      <c r="G147" s="3">
        <f t="shared" si="18"/>
        <v>2.1185</v>
      </c>
      <c r="H147" s="3">
        <f t="shared" si="19"/>
        <v>0.47203209818267639</v>
      </c>
      <c r="I147" s="3">
        <f t="shared" si="20"/>
        <v>4.5537069270710413</v>
      </c>
      <c r="J147" s="4">
        <v>0.61499999999999999</v>
      </c>
      <c r="K147" s="4">
        <v>4.13</v>
      </c>
      <c r="L147" s="4">
        <v>25.6</v>
      </c>
    </row>
    <row r="148" spans="1:12" ht="15" customHeight="1" x14ac:dyDescent="0.35">
      <c r="A148" s="4">
        <v>-6.0129999999999999</v>
      </c>
      <c r="B148" s="4">
        <v>-2.496</v>
      </c>
      <c r="C148" s="3">
        <f t="shared" si="14"/>
        <v>3.5169999999999999</v>
      </c>
      <c r="D148" s="3">
        <f t="shared" si="15"/>
        <v>6.0129999999999999</v>
      </c>
      <c r="E148" s="3">
        <f t="shared" si="16"/>
        <v>2.496</v>
      </c>
      <c r="F148" s="3">
        <f t="shared" si="17"/>
        <v>4.2545000000000002</v>
      </c>
      <c r="G148" s="3">
        <f t="shared" si="18"/>
        <v>1.7585</v>
      </c>
      <c r="H148" s="3">
        <f t="shared" si="19"/>
        <v>0.56866647711117435</v>
      </c>
      <c r="I148" s="3">
        <f t="shared" si="20"/>
        <v>5.146650625533125</v>
      </c>
      <c r="J148" s="4">
        <v>0.78</v>
      </c>
      <c r="K148" s="4">
        <v>5.31</v>
      </c>
      <c r="L148" s="4">
        <v>98.5</v>
      </c>
    </row>
    <row r="149" spans="1:12" ht="15" customHeight="1" x14ac:dyDescent="0.35">
      <c r="A149" s="4">
        <v>-6.3920000000000003</v>
      </c>
      <c r="B149" s="4">
        <v>-1.36</v>
      </c>
      <c r="C149" s="3">
        <f t="shared" si="14"/>
        <v>5.032</v>
      </c>
      <c r="D149" s="3">
        <f t="shared" si="15"/>
        <v>6.3920000000000003</v>
      </c>
      <c r="E149" s="3">
        <f t="shared" si="16"/>
        <v>1.36</v>
      </c>
      <c r="F149" s="3">
        <f t="shared" si="17"/>
        <v>3.8760000000000003</v>
      </c>
      <c r="G149" s="3">
        <f t="shared" si="18"/>
        <v>2.516</v>
      </c>
      <c r="H149" s="3">
        <f t="shared" si="19"/>
        <v>0.39745627980922099</v>
      </c>
      <c r="I149" s="3">
        <f t="shared" si="20"/>
        <v>2.9855675675675681</v>
      </c>
      <c r="J149" s="4">
        <v>0.62</v>
      </c>
      <c r="K149" s="4">
        <v>2.976</v>
      </c>
      <c r="L149" s="4">
        <v>87</v>
      </c>
    </row>
    <row r="150" spans="1:12" ht="15" customHeight="1" x14ac:dyDescent="0.35">
      <c r="A150" s="4">
        <v>-6.4459999999999997</v>
      </c>
      <c r="B150" s="4">
        <v>-1.6319999999999999</v>
      </c>
      <c r="C150" s="3">
        <f t="shared" si="14"/>
        <v>4.8140000000000001</v>
      </c>
      <c r="D150" s="3">
        <f t="shared" si="15"/>
        <v>6.4459999999999997</v>
      </c>
      <c r="E150" s="3">
        <f t="shared" si="16"/>
        <v>1.6319999999999999</v>
      </c>
      <c r="F150" s="3">
        <f t="shared" si="17"/>
        <v>4.0389999999999997</v>
      </c>
      <c r="G150" s="3">
        <f t="shared" si="18"/>
        <v>2.407</v>
      </c>
      <c r="H150" s="3">
        <f t="shared" si="19"/>
        <v>0.41545492314083921</v>
      </c>
      <c r="I150" s="3">
        <f t="shared" si="20"/>
        <v>3.3887663066057327</v>
      </c>
      <c r="J150" s="4">
        <v>0.61499999999999999</v>
      </c>
      <c r="K150" s="4">
        <v>4.5190000000000001</v>
      </c>
      <c r="L150" s="4">
        <v>69</v>
      </c>
    </row>
    <row r="151" spans="1:12" ht="15" customHeight="1" x14ac:dyDescent="0.35">
      <c r="A151" s="4">
        <v>-6.3920000000000003</v>
      </c>
      <c r="B151" s="4">
        <v>-1.36</v>
      </c>
      <c r="C151" s="3">
        <f t="shared" si="14"/>
        <v>5.032</v>
      </c>
      <c r="D151" s="3">
        <f t="shared" si="15"/>
        <v>6.3920000000000003</v>
      </c>
      <c r="E151" s="3">
        <f t="shared" si="16"/>
        <v>1.36</v>
      </c>
      <c r="F151" s="3">
        <f t="shared" si="17"/>
        <v>3.8760000000000003</v>
      </c>
      <c r="G151" s="3">
        <f t="shared" si="18"/>
        <v>2.516</v>
      </c>
      <c r="H151" s="3">
        <f t="shared" si="19"/>
        <v>0.39745627980922099</v>
      </c>
      <c r="I151" s="3">
        <f t="shared" si="20"/>
        <v>2.9855675675675681</v>
      </c>
      <c r="J151" s="4">
        <v>0.62</v>
      </c>
      <c r="K151" s="4">
        <v>2.5249999999999999</v>
      </c>
      <c r="L151" s="4">
        <v>83</v>
      </c>
    </row>
    <row r="152" spans="1:12" ht="15" customHeight="1" x14ac:dyDescent="0.35">
      <c r="A152" s="4">
        <v>-6.7270000000000003</v>
      </c>
      <c r="B152" s="4">
        <v>-0.94899999999999995</v>
      </c>
      <c r="C152" s="3">
        <f t="shared" si="14"/>
        <v>5.7780000000000005</v>
      </c>
      <c r="D152" s="3">
        <f t="shared" si="15"/>
        <v>6.7270000000000003</v>
      </c>
      <c r="E152" s="3">
        <f t="shared" si="16"/>
        <v>0.94899999999999995</v>
      </c>
      <c r="F152" s="3">
        <f t="shared" si="17"/>
        <v>3.8380000000000001</v>
      </c>
      <c r="G152" s="3">
        <f t="shared" si="18"/>
        <v>2.8890000000000002</v>
      </c>
      <c r="H152" s="3">
        <f t="shared" si="19"/>
        <v>0.3461405330564209</v>
      </c>
      <c r="I152" s="3">
        <f t="shared" si="20"/>
        <v>2.5493672551055728</v>
      </c>
      <c r="J152" s="4">
        <v>0.54700000000000004</v>
      </c>
      <c r="K152" s="4">
        <v>4.09</v>
      </c>
      <c r="L152" s="4">
        <v>17.7</v>
      </c>
    </row>
    <row r="153" spans="1:12" ht="15" customHeight="1" x14ac:dyDescent="0.35">
      <c r="A153" s="4">
        <v>-7.6310000000000002</v>
      </c>
      <c r="B153" s="4">
        <v>-1.91</v>
      </c>
      <c r="C153" s="3">
        <f t="shared" si="14"/>
        <v>5.7210000000000001</v>
      </c>
      <c r="D153" s="3">
        <f t="shared" si="15"/>
        <v>7.6310000000000002</v>
      </c>
      <c r="E153" s="3">
        <f t="shared" si="16"/>
        <v>1.91</v>
      </c>
      <c r="F153" s="3">
        <f t="shared" si="17"/>
        <v>4.7705000000000002</v>
      </c>
      <c r="G153" s="3">
        <f t="shared" si="18"/>
        <v>2.8605</v>
      </c>
      <c r="H153" s="3">
        <f t="shared" si="19"/>
        <v>0.34958923265163433</v>
      </c>
      <c r="I153" s="3">
        <f t="shared" si="20"/>
        <v>3.9779182398182136</v>
      </c>
      <c r="J153" s="4">
        <v>0.38900000000000001</v>
      </c>
      <c r="K153" s="4">
        <v>6.3559999999999999</v>
      </c>
      <c r="L153" s="4">
        <v>90.2</v>
      </c>
    </row>
    <row r="154" spans="1:12" ht="15" customHeight="1" x14ac:dyDescent="0.35">
      <c r="A154" s="4">
        <v>-6.5960000000000001</v>
      </c>
      <c r="B154" s="4">
        <v>-4.6550000000000002</v>
      </c>
      <c r="C154" s="3">
        <f t="shared" si="14"/>
        <v>1.9409999999999998</v>
      </c>
      <c r="D154" s="3">
        <f t="shared" si="15"/>
        <v>6.5960000000000001</v>
      </c>
      <c r="E154" s="3">
        <f t="shared" si="16"/>
        <v>4.6550000000000002</v>
      </c>
      <c r="F154" s="3">
        <f t="shared" si="17"/>
        <v>5.6255000000000006</v>
      </c>
      <c r="G154" s="3">
        <f t="shared" si="18"/>
        <v>0.97049999999999992</v>
      </c>
      <c r="H154" s="3">
        <f t="shared" si="19"/>
        <v>1.0303967027305514</v>
      </c>
      <c r="I154" s="3">
        <f t="shared" si="20"/>
        <v>16.304095955692947</v>
      </c>
      <c r="J154" s="4">
        <v>0.70799999999999996</v>
      </c>
      <c r="K154" s="4">
        <v>2.8039999999999998</v>
      </c>
      <c r="L154" s="4">
        <v>90</v>
      </c>
    </row>
    <row r="155" spans="1:12" ht="15" customHeight="1" x14ac:dyDescent="0.35">
      <c r="A155" s="4">
        <v>-6.3710000000000004</v>
      </c>
      <c r="B155" s="4">
        <v>-1.9379999999999999</v>
      </c>
      <c r="C155" s="3">
        <f t="shared" si="14"/>
        <v>4.4330000000000007</v>
      </c>
      <c r="D155" s="3">
        <f t="shared" si="15"/>
        <v>6.3710000000000004</v>
      </c>
      <c r="E155" s="3">
        <f t="shared" si="16"/>
        <v>1.9379999999999999</v>
      </c>
      <c r="F155" s="3">
        <f t="shared" si="17"/>
        <v>4.1545000000000005</v>
      </c>
      <c r="G155" s="3">
        <f t="shared" si="18"/>
        <v>2.2165000000000004</v>
      </c>
      <c r="H155" s="3">
        <f t="shared" si="19"/>
        <v>0.45116174148432203</v>
      </c>
      <c r="I155" s="3">
        <f t="shared" si="20"/>
        <v>3.8934965598917217</v>
      </c>
      <c r="J155" s="4">
        <v>0.64200000000000002</v>
      </c>
      <c r="K155" s="4">
        <v>3.9009999999999998</v>
      </c>
      <c r="L155" s="4">
        <v>73</v>
      </c>
    </row>
    <row r="156" spans="1:12" ht="15" customHeight="1" x14ac:dyDescent="0.35">
      <c r="A156" s="4">
        <v>-6.3920000000000003</v>
      </c>
      <c r="B156" s="4">
        <v>-1.5229999999999999</v>
      </c>
      <c r="C156" s="3">
        <f t="shared" si="14"/>
        <v>4.8690000000000007</v>
      </c>
      <c r="D156" s="3">
        <f t="shared" si="15"/>
        <v>6.3920000000000003</v>
      </c>
      <c r="E156" s="3">
        <f t="shared" si="16"/>
        <v>1.5229999999999999</v>
      </c>
      <c r="F156" s="3">
        <f t="shared" si="17"/>
        <v>3.9575</v>
      </c>
      <c r="G156" s="3">
        <f t="shared" si="18"/>
        <v>2.4345000000000003</v>
      </c>
      <c r="H156" s="3">
        <f t="shared" si="19"/>
        <v>0.41076196344218519</v>
      </c>
      <c r="I156" s="3">
        <f t="shared" si="20"/>
        <v>3.2166371431505438</v>
      </c>
      <c r="J156" s="4">
        <v>0.53</v>
      </c>
      <c r="K156" s="4">
        <v>5.4379999999999997</v>
      </c>
      <c r="L156" s="4">
        <v>65</v>
      </c>
    </row>
    <row r="157" spans="1:12" ht="15" customHeight="1" x14ac:dyDescent="0.35">
      <c r="A157" s="4">
        <v>-6.0380000000000003</v>
      </c>
      <c r="B157" s="4">
        <v>-1.9850000000000001</v>
      </c>
      <c r="C157" s="3">
        <f t="shared" si="14"/>
        <v>4.0529999999999999</v>
      </c>
      <c r="D157" s="3">
        <f t="shared" si="15"/>
        <v>6.0380000000000003</v>
      </c>
      <c r="E157" s="3">
        <f t="shared" si="16"/>
        <v>1.9850000000000001</v>
      </c>
      <c r="F157" s="3">
        <f t="shared" si="17"/>
        <v>4.0114999999999998</v>
      </c>
      <c r="G157" s="3">
        <f t="shared" si="18"/>
        <v>2.0265</v>
      </c>
      <c r="H157" s="3">
        <f t="shared" si="19"/>
        <v>0.49346163335800641</v>
      </c>
      <c r="I157" s="3">
        <f t="shared" si="20"/>
        <v>3.970424932149025</v>
      </c>
      <c r="J157" s="4">
        <v>0.73699999999999999</v>
      </c>
      <c r="K157" s="4">
        <v>8.9</v>
      </c>
      <c r="L157" s="4">
        <v>90</v>
      </c>
    </row>
    <row r="158" spans="1:12" ht="15" customHeight="1" x14ac:dyDescent="0.35">
      <c r="A158" s="4">
        <v>-6.0679999999999996</v>
      </c>
      <c r="B158" s="4">
        <v>-2.0950000000000002</v>
      </c>
      <c r="C158" s="3">
        <f t="shared" si="14"/>
        <v>3.9729999999999994</v>
      </c>
      <c r="D158" s="3">
        <f t="shared" si="15"/>
        <v>6.0679999999999996</v>
      </c>
      <c r="E158" s="3">
        <f t="shared" si="16"/>
        <v>2.0950000000000002</v>
      </c>
      <c r="F158" s="3">
        <f t="shared" si="17"/>
        <v>4.0815000000000001</v>
      </c>
      <c r="G158" s="3">
        <f t="shared" si="18"/>
        <v>1.9864999999999997</v>
      </c>
      <c r="H158" s="3">
        <f t="shared" si="19"/>
        <v>0.50339793606846217</v>
      </c>
      <c r="I158" s="3">
        <f t="shared" si="20"/>
        <v>4.1929630631764416</v>
      </c>
      <c r="J158" s="4">
        <v>0.73599999999999999</v>
      </c>
      <c r="K158" s="4">
        <v>8.3989999999999991</v>
      </c>
      <c r="L158" s="4">
        <v>97</v>
      </c>
    </row>
    <row r="159" spans="1:12" ht="15" customHeight="1" x14ac:dyDescent="0.35">
      <c r="A159" s="4">
        <v>-6.476</v>
      </c>
      <c r="B159" s="4">
        <v>-1.714</v>
      </c>
      <c r="C159" s="3">
        <f t="shared" si="14"/>
        <v>4.7620000000000005</v>
      </c>
      <c r="D159" s="3">
        <f t="shared" si="15"/>
        <v>6.476</v>
      </c>
      <c r="E159" s="3">
        <f t="shared" si="16"/>
        <v>1.714</v>
      </c>
      <c r="F159" s="3">
        <f t="shared" si="17"/>
        <v>4.0949999999999998</v>
      </c>
      <c r="G159" s="3">
        <f t="shared" si="18"/>
        <v>2.3810000000000002</v>
      </c>
      <c r="H159" s="3">
        <f t="shared" si="19"/>
        <v>0.41999160016799658</v>
      </c>
      <c r="I159" s="3">
        <f t="shared" si="20"/>
        <v>3.5214248215035693</v>
      </c>
      <c r="J159" s="4">
        <v>0.61</v>
      </c>
      <c r="K159" s="4">
        <v>5.7869999999999999</v>
      </c>
      <c r="L159" s="4">
        <v>91</v>
      </c>
    </row>
    <row r="160" spans="1:12" ht="15" customHeight="1" x14ac:dyDescent="0.35">
      <c r="A160" s="4">
        <v>-6.2279999999999998</v>
      </c>
      <c r="B160" s="4">
        <v>-1.577</v>
      </c>
      <c r="C160" s="3">
        <f t="shared" si="14"/>
        <v>4.6509999999999998</v>
      </c>
      <c r="D160" s="3">
        <f t="shared" si="15"/>
        <v>6.2279999999999998</v>
      </c>
      <c r="E160" s="3">
        <f t="shared" si="16"/>
        <v>1.577</v>
      </c>
      <c r="F160" s="3">
        <f t="shared" si="17"/>
        <v>3.9024999999999999</v>
      </c>
      <c r="G160" s="3">
        <f t="shared" si="18"/>
        <v>2.3254999999999999</v>
      </c>
      <c r="H160" s="3">
        <f t="shared" si="19"/>
        <v>0.43001505052676847</v>
      </c>
      <c r="I160" s="3">
        <f t="shared" si="20"/>
        <v>3.2744584497957425</v>
      </c>
      <c r="J160" s="4">
        <v>0.66600000000000004</v>
      </c>
      <c r="K160" s="4">
        <v>2.4329999999999998</v>
      </c>
      <c r="L160" s="4">
        <v>81.099999999999994</v>
      </c>
    </row>
    <row r="161" spans="1:12" ht="15" customHeight="1" x14ac:dyDescent="0.35">
      <c r="A161" s="3">
        <v>-5.93</v>
      </c>
      <c r="B161" s="3">
        <v>-1.46</v>
      </c>
      <c r="C161" s="3">
        <f t="shared" si="14"/>
        <v>4.47</v>
      </c>
      <c r="D161" s="3">
        <f t="shared" si="15"/>
        <v>5.93</v>
      </c>
      <c r="E161" s="3">
        <f t="shared" si="16"/>
        <v>1.46</v>
      </c>
      <c r="F161" s="3">
        <f t="shared" si="17"/>
        <v>3.6949999999999998</v>
      </c>
      <c r="G161" s="3">
        <f t="shared" si="18"/>
        <v>2.2349999999999999</v>
      </c>
      <c r="H161" s="3">
        <f t="shared" si="19"/>
        <v>0.447427293064877</v>
      </c>
      <c r="I161" s="3">
        <f t="shared" si="20"/>
        <v>3.0543680089485461</v>
      </c>
      <c r="J161" s="3">
        <v>-0.29799999999999999</v>
      </c>
      <c r="K161" s="3">
        <v>1.67</v>
      </c>
      <c r="L161" s="3">
        <v>75</v>
      </c>
    </row>
    <row r="162" spans="1:12" ht="15" customHeight="1" x14ac:dyDescent="0.35">
      <c r="A162" s="3">
        <v>-6</v>
      </c>
      <c r="B162" s="3">
        <v>-1.55</v>
      </c>
      <c r="C162" s="3">
        <f t="shared" si="14"/>
        <v>4.45</v>
      </c>
      <c r="D162" s="3">
        <f t="shared" si="15"/>
        <v>6</v>
      </c>
      <c r="E162" s="3">
        <f t="shared" si="16"/>
        <v>1.55</v>
      </c>
      <c r="F162" s="3">
        <f t="shared" si="17"/>
        <v>3.7749999999999999</v>
      </c>
      <c r="G162" s="3">
        <f t="shared" si="18"/>
        <v>2.2250000000000001</v>
      </c>
      <c r="H162" s="3">
        <f t="shared" si="19"/>
        <v>0.449438202247191</v>
      </c>
      <c r="I162" s="3">
        <f t="shared" si="20"/>
        <v>3.2023876404494378</v>
      </c>
      <c r="J162" s="3">
        <v>-0.77500000000000002</v>
      </c>
      <c r="K162" s="3">
        <v>0.43</v>
      </c>
      <c r="L162" s="3">
        <v>84</v>
      </c>
    </row>
    <row r="163" spans="1:12" ht="15" customHeight="1" x14ac:dyDescent="0.35">
      <c r="A163" s="3">
        <v>-5.92</v>
      </c>
      <c r="B163" s="3">
        <v>-1.43</v>
      </c>
      <c r="C163" s="3">
        <f t="shared" si="14"/>
        <v>4.49</v>
      </c>
      <c r="D163" s="3">
        <f t="shared" si="15"/>
        <v>5.92</v>
      </c>
      <c r="E163" s="3">
        <f t="shared" si="16"/>
        <v>1.43</v>
      </c>
      <c r="F163" s="3">
        <f t="shared" si="17"/>
        <v>3.6749999999999998</v>
      </c>
      <c r="G163" s="3">
        <f t="shared" si="18"/>
        <v>2.2450000000000001</v>
      </c>
      <c r="H163" s="3">
        <f t="shared" si="19"/>
        <v>0.44543429844097993</v>
      </c>
      <c r="I163" s="3">
        <f t="shared" si="20"/>
        <v>3.0079342984409796</v>
      </c>
      <c r="J163" s="3">
        <v>-0.76900000000000002</v>
      </c>
      <c r="K163" s="3">
        <v>1.6</v>
      </c>
      <c r="L163" s="3">
        <v>80</v>
      </c>
    </row>
    <row r="164" spans="1:12" ht="15" customHeight="1" x14ac:dyDescent="0.35">
      <c r="A164" s="3">
        <v>-6.02</v>
      </c>
      <c r="B164" s="3">
        <v>-1.57</v>
      </c>
      <c r="C164" s="3">
        <f t="shared" si="14"/>
        <v>4.4499999999999993</v>
      </c>
      <c r="D164" s="3">
        <f t="shared" si="15"/>
        <v>6.02</v>
      </c>
      <c r="E164" s="3">
        <f t="shared" si="16"/>
        <v>1.57</v>
      </c>
      <c r="F164" s="3">
        <f t="shared" si="17"/>
        <v>3.7949999999999999</v>
      </c>
      <c r="G164" s="3">
        <f t="shared" si="18"/>
        <v>2.2249999999999996</v>
      </c>
      <c r="H164" s="3">
        <f t="shared" si="19"/>
        <v>0.44943820224719111</v>
      </c>
      <c r="I164" s="3">
        <f t="shared" si="20"/>
        <v>3.2364101123595512</v>
      </c>
      <c r="J164" s="3">
        <v>-0.83099999999999996</v>
      </c>
      <c r="K164" s="3">
        <v>0.56999999999999995</v>
      </c>
      <c r="L164" s="3">
        <v>88</v>
      </c>
    </row>
    <row r="165" spans="1:12" ht="15" customHeight="1" x14ac:dyDescent="0.35">
      <c r="A165" s="3">
        <v>-6.05</v>
      </c>
      <c r="B165" s="3">
        <v>-1.62</v>
      </c>
      <c r="C165" s="3">
        <f t="shared" si="14"/>
        <v>4.43</v>
      </c>
      <c r="D165" s="3">
        <f t="shared" si="15"/>
        <v>6.05</v>
      </c>
      <c r="E165" s="3">
        <f t="shared" si="16"/>
        <v>1.62</v>
      </c>
      <c r="F165" s="3">
        <f t="shared" si="17"/>
        <v>3.835</v>
      </c>
      <c r="G165" s="3">
        <f t="shared" si="18"/>
        <v>2.2149999999999999</v>
      </c>
      <c r="H165" s="3">
        <f t="shared" si="19"/>
        <v>0.45146726862302489</v>
      </c>
      <c r="I165" s="3">
        <f t="shared" si="20"/>
        <v>3.3199153498871334</v>
      </c>
      <c r="J165" s="3">
        <v>-0.81699999999999995</v>
      </c>
      <c r="K165" s="3">
        <v>1.85</v>
      </c>
      <c r="L165" s="3">
        <v>93</v>
      </c>
    </row>
    <row r="166" spans="1:12" ht="15" customHeight="1" thickBot="1" x14ac:dyDescent="0.4">
      <c r="A166" s="3">
        <v>-6.13</v>
      </c>
      <c r="B166" s="3">
        <v>-1.71</v>
      </c>
      <c r="C166" s="3">
        <f t="shared" si="14"/>
        <v>4.42</v>
      </c>
      <c r="D166" s="3">
        <f t="shared" si="15"/>
        <v>6.13</v>
      </c>
      <c r="E166" s="3">
        <f t="shared" si="16"/>
        <v>1.71</v>
      </c>
      <c r="F166" s="3">
        <f t="shared" si="17"/>
        <v>3.92</v>
      </c>
      <c r="G166" s="3">
        <f t="shared" si="18"/>
        <v>2.21</v>
      </c>
      <c r="H166" s="3">
        <f t="shared" si="19"/>
        <v>0.45248868778280543</v>
      </c>
      <c r="I166" s="3">
        <f t="shared" si="20"/>
        <v>3.4765610859728504</v>
      </c>
      <c r="J166" s="3">
        <v>-0.82199999999999995</v>
      </c>
      <c r="K166" s="3">
        <v>0.88</v>
      </c>
      <c r="L166" s="3">
        <v>90</v>
      </c>
    </row>
    <row r="167" spans="1:12" ht="14.5" x14ac:dyDescent="0.35">
      <c r="A167" s="8">
        <v>-6.0350000000000001</v>
      </c>
      <c r="B167" s="8">
        <v>-2.2690000000000001</v>
      </c>
      <c r="C167" s="3">
        <f t="shared" si="14"/>
        <v>3.766</v>
      </c>
      <c r="D167" s="3">
        <f t="shared" si="15"/>
        <v>6.0350000000000001</v>
      </c>
      <c r="E167" s="3">
        <f t="shared" si="16"/>
        <v>2.2690000000000001</v>
      </c>
      <c r="F167" s="3">
        <f t="shared" si="17"/>
        <v>4.1520000000000001</v>
      </c>
      <c r="G167" s="3">
        <f t="shared" si="18"/>
        <v>1.883</v>
      </c>
      <c r="H167" s="3">
        <f t="shared" si="19"/>
        <v>0.53106744556558683</v>
      </c>
      <c r="I167" s="3">
        <f t="shared" si="20"/>
        <v>4.5775634625597457</v>
      </c>
      <c r="J167" s="8">
        <v>0.75600000000000001</v>
      </c>
      <c r="K167" s="8">
        <v>4.7380000000000004</v>
      </c>
      <c r="L167" s="8">
        <v>80.42</v>
      </c>
    </row>
    <row r="168" spans="1:12" ht="15" customHeight="1" x14ac:dyDescent="0.35">
      <c r="A168" s="5">
        <v>-5.8390000000000004</v>
      </c>
      <c r="B168" s="5">
        <v>-2.2490000000000001</v>
      </c>
      <c r="C168" s="3">
        <f t="shared" si="14"/>
        <v>3.5900000000000003</v>
      </c>
      <c r="D168" s="3">
        <f t="shared" si="15"/>
        <v>5.8390000000000004</v>
      </c>
      <c r="E168" s="3">
        <f t="shared" si="16"/>
        <v>2.2490000000000001</v>
      </c>
      <c r="F168" s="3">
        <f t="shared" si="17"/>
        <v>4.0440000000000005</v>
      </c>
      <c r="G168" s="3">
        <f t="shared" si="18"/>
        <v>1.7950000000000002</v>
      </c>
      <c r="H168" s="3">
        <f t="shared" si="19"/>
        <v>0.55710306406685228</v>
      </c>
      <c r="I168" s="3">
        <f t="shared" si="20"/>
        <v>4.5554139275766028</v>
      </c>
      <c r="J168" s="5">
        <v>0.82299999999999995</v>
      </c>
      <c r="K168" s="5">
        <v>5.1139999999999999</v>
      </c>
      <c r="L168" s="5">
        <v>72.010000000000005</v>
      </c>
    </row>
    <row r="169" spans="1:12" ht="15" customHeight="1" x14ac:dyDescent="0.35">
      <c r="A169" s="5">
        <v>-6.077</v>
      </c>
      <c r="B169" s="5">
        <v>-2.258</v>
      </c>
      <c r="C169" s="3">
        <f t="shared" si="14"/>
        <v>3.819</v>
      </c>
      <c r="D169" s="3">
        <f t="shared" si="15"/>
        <v>6.077</v>
      </c>
      <c r="E169" s="3">
        <f t="shared" si="16"/>
        <v>2.258</v>
      </c>
      <c r="F169" s="3">
        <f t="shared" si="17"/>
        <v>4.1675000000000004</v>
      </c>
      <c r="G169" s="3">
        <f t="shared" si="18"/>
        <v>1.9095</v>
      </c>
      <c r="H169" s="3">
        <f t="shared" si="19"/>
        <v>0.52369730295888972</v>
      </c>
      <c r="I169" s="3">
        <f t="shared" si="20"/>
        <v>4.5478021078816449</v>
      </c>
      <c r="J169" s="5">
        <v>0.74199999999999999</v>
      </c>
      <c r="K169" s="5">
        <v>5.4619999999999997</v>
      </c>
      <c r="L169" s="5">
        <v>69.66</v>
      </c>
    </row>
    <row r="170" spans="1:12" ht="15" customHeight="1" x14ac:dyDescent="0.35">
      <c r="A170" s="5">
        <v>-6.2110000000000003</v>
      </c>
      <c r="B170" s="5">
        <v>-4.91</v>
      </c>
      <c r="C170" s="3">
        <f t="shared" si="14"/>
        <v>1.3010000000000002</v>
      </c>
      <c r="D170" s="3">
        <f t="shared" si="15"/>
        <v>6.2110000000000003</v>
      </c>
      <c r="E170" s="3">
        <f t="shared" si="16"/>
        <v>4.91</v>
      </c>
      <c r="F170" s="3">
        <f t="shared" si="17"/>
        <v>5.5605000000000002</v>
      </c>
      <c r="G170" s="3">
        <f t="shared" si="18"/>
        <v>0.65050000000000008</v>
      </c>
      <c r="H170" s="3">
        <f t="shared" si="19"/>
        <v>1.5372790161414296</v>
      </c>
      <c r="I170" s="3">
        <f t="shared" si="20"/>
        <v>23.765688124519599</v>
      </c>
      <c r="J170" s="5">
        <v>0.57099999999999995</v>
      </c>
      <c r="K170" s="5">
        <v>2.3530000000000002</v>
      </c>
      <c r="L170" s="5">
        <v>68.41</v>
      </c>
    </row>
    <row r="171" spans="1:12" ht="15" customHeight="1" x14ac:dyDescent="0.35">
      <c r="A171" s="5">
        <v>-6.5739999999999998</v>
      </c>
      <c r="B171" s="5">
        <v>-4.9269999999999996</v>
      </c>
      <c r="C171" s="3">
        <f t="shared" si="14"/>
        <v>1.6470000000000002</v>
      </c>
      <c r="D171" s="3">
        <f t="shared" si="15"/>
        <v>6.5739999999999998</v>
      </c>
      <c r="E171" s="3">
        <f t="shared" si="16"/>
        <v>4.9269999999999996</v>
      </c>
      <c r="F171" s="3">
        <f t="shared" si="17"/>
        <v>5.7504999999999997</v>
      </c>
      <c r="G171" s="3">
        <f t="shared" si="18"/>
        <v>0.82350000000000012</v>
      </c>
      <c r="H171" s="3">
        <f t="shared" si="19"/>
        <v>1.2143290831815421</v>
      </c>
      <c r="I171" s="3">
        <f t="shared" si="20"/>
        <v>20.077869004250147</v>
      </c>
      <c r="J171" s="5">
        <v>0.53700000000000003</v>
      </c>
      <c r="K171" s="5">
        <v>2.5289999999999999</v>
      </c>
      <c r="L171" s="5">
        <v>90.5</v>
      </c>
    </row>
    <row r="172" spans="1:12" ht="15" customHeight="1" x14ac:dyDescent="0.35">
      <c r="A172" s="5">
        <v>-6.58</v>
      </c>
      <c r="B172" s="5">
        <v>-4.9249999999999998</v>
      </c>
      <c r="C172" s="3">
        <f t="shared" si="14"/>
        <v>1.6550000000000002</v>
      </c>
      <c r="D172" s="3">
        <f t="shared" si="15"/>
        <v>6.58</v>
      </c>
      <c r="E172" s="3">
        <f t="shared" si="16"/>
        <v>4.9249999999999998</v>
      </c>
      <c r="F172" s="3">
        <f t="shared" si="17"/>
        <v>5.7524999999999995</v>
      </c>
      <c r="G172" s="3">
        <f t="shared" si="18"/>
        <v>0.82750000000000012</v>
      </c>
      <c r="H172" s="3">
        <f t="shared" si="19"/>
        <v>1.2084592145015103</v>
      </c>
      <c r="I172" s="3">
        <f t="shared" si="20"/>
        <v>19.994716767371596</v>
      </c>
      <c r="J172" s="5">
        <v>0.53700000000000003</v>
      </c>
      <c r="K172" s="5">
        <v>2.5459999999999998</v>
      </c>
      <c r="L172" s="5">
        <v>93.65</v>
      </c>
    </row>
    <row r="173" spans="1:12" ht="15" customHeight="1" x14ac:dyDescent="0.35">
      <c r="A173" s="5">
        <v>-6.202</v>
      </c>
      <c r="B173" s="5">
        <v>-2.27</v>
      </c>
      <c r="C173" s="3">
        <f t="shared" si="14"/>
        <v>3.9319999999999999</v>
      </c>
      <c r="D173" s="3">
        <f t="shared" si="15"/>
        <v>6.202</v>
      </c>
      <c r="E173" s="3">
        <f t="shared" si="16"/>
        <v>2.27</v>
      </c>
      <c r="F173" s="3">
        <f t="shared" si="17"/>
        <v>4.2359999999999998</v>
      </c>
      <c r="G173" s="3">
        <f t="shared" si="18"/>
        <v>1.966</v>
      </c>
      <c r="H173" s="3">
        <f t="shared" si="19"/>
        <v>0.50864699898270604</v>
      </c>
      <c r="I173" s="3">
        <f t="shared" si="20"/>
        <v>4.5635035605289929</v>
      </c>
      <c r="J173" s="5">
        <v>0.70299999999999996</v>
      </c>
      <c r="K173" s="5">
        <v>4.117</v>
      </c>
      <c r="L173" s="5">
        <v>86.88</v>
      </c>
    </row>
    <row r="174" spans="1:12" ht="15" customHeight="1" x14ac:dyDescent="0.35">
      <c r="A174" s="5">
        <v>-6.327</v>
      </c>
      <c r="B174" s="5">
        <v>-2.403</v>
      </c>
      <c r="C174" s="3">
        <f t="shared" si="14"/>
        <v>3.9239999999999999</v>
      </c>
      <c r="D174" s="3">
        <f t="shared" si="15"/>
        <v>6.327</v>
      </c>
      <c r="E174" s="3">
        <f t="shared" si="16"/>
        <v>2.403</v>
      </c>
      <c r="F174" s="3">
        <f t="shared" si="17"/>
        <v>4.3650000000000002</v>
      </c>
      <c r="G174" s="3">
        <f t="shared" si="18"/>
        <v>1.962</v>
      </c>
      <c r="H174" s="3">
        <f t="shared" si="19"/>
        <v>0.509683995922528</v>
      </c>
      <c r="I174" s="3">
        <f t="shared" si="20"/>
        <v>4.855561926605505</v>
      </c>
      <c r="J174" s="5">
        <v>0.67100000000000004</v>
      </c>
      <c r="K174" s="5">
        <v>6.173</v>
      </c>
      <c r="L174" s="5">
        <v>91.54</v>
      </c>
    </row>
    <row r="175" spans="1:12" ht="15" customHeight="1" x14ac:dyDescent="0.35">
      <c r="A175" s="5">
        <v>-6.7389999999999999</v>
      </c>
      <c r="B175" s="5">
        <v>-4.8689999999999998</v>
      </c>
      <c r="C175" s="3">
        <f t="shared" si="14"/>
        <v>1.87</v>
      </c>
      <c r="D175" s="3">
        <f t="shared" si="15"/>
        <v>6.7389999999999999</v>
      </c>
      <c r="E175" s="3">
        <f t="shared" si="16"/>
        <v>4.8689999999999998</v>
      </c>
      <c r="F175" s="3">
        <f t="shared" si="17"/>
        <v>5.8040000000000003</v>
      </c>
      <c r="G175" s="3">
        <f t="shared" si="18"/>
        <v>0.93500000000000005</v>
      </c>
      <c r="H175" s="3">
        <f t="shared" si="19"/>
        <v>1.0695187165775399</v>
      </c>
      <c r="I175" s="3">
        <f t="shared" si="20"/>
        <v>18.014126203208555</v>
      </c>
      <c r="J175" s="5">
        <v>0.52200000000000002</v>
      </c>
      <c r="K175" s="5">
        <v>5.577</v>
      </c>
      <c r="L175" s="5">
        <v>93.88</v>
      </c>
    </row>
    <row r="176" spans="1:12" ht="15" customHeight="1" x14ac:dyDescent="0.35">
      <c r="A176" s="5">
        <v>-6.47</v>
      </c>
      <c r="B176" s="5">
        <v>-4.8440000000000003</v>
      </c>
      <c r="C176" s="3">
        <f t="shared" si="14"/>
        <v>1.6259999999999994</v>
      </c>
      <c r="D176" s="3">
        <f t="shared" si="15"/>
        <v>6.47</v>
      </c>
      <c r="E176" s="3">
        <f t="shared" si="16"/>
        <v>4.8440000000000003</v>
      </c>
      <c r="F176" s="3">
        <f t="shared" si="17"/>
        <v>5.657</v>
      </c>
      <c r="G176" s="3">
        <f t="shared" si="18"/>
        <v>0.81299999999999972</v>
      </c>
      <c r="H176" s="3">
        <f t="shared" si="19"/>
        <v>1.2300123001230017</v>
      </c>
      <c r="I176" s="3">
        <f t="shared" si="20"/>
        <v>19.681210947109477</v>
      </c>
      <c r="J176" s="5">
        <v>0.54700000000000004</v>
      </c>
      <c r="K176" s="5">
        <v>4.0620000000000003</v>
      </c>
      <c r="L176" s="5">
        <v>93.56</v>
      </c>
    </row>
    <row r="177" spans="1:12" ht="15" customHeight="1" x14ac:dyDescent="0.35">
      <c r="A177" s="5">
        <v>-6.5890000000000004</v>
      </c>
      <c r="B177" s="5">
        <v>-2.42</v>
      </c>
      <c r="C177" s="3">
        <f t="shared" si="14"/>
        <v>4.1690000000000005</v>
      </c>
      <c r="D177" s="3">
        <f t="shared" si="15"/>
        <v>6.5890000000000004</v>
      </c>
      <c r="E177" s="3">
        <f t="shared" si="16"/>
        <v>2.42</v>
      </c>
      <c r="F177" s="3">
        <f t="shared" si="17"/>
        <v>4.5045000000000002</v>
      </c>
      <c r="G177" s="3">
        <f t="shared" si="18"/>
        <v>2.0845000000000002</v>
      </c>
      <c r="H177" s="3">
        <f t="shared" si="19"/>
        <v>0.47973135044375143</v>
      </c>
      <c r="I177" s="3">
        <f t="shared" si="20"/>
        <v>4.866999340369393</v>
      </c>
      <c r="J177" s="5">
        <v>0.59799999999999998</v>
      </c>
      <c r="K177" s="5">
        <v>9.0809999999999995</v>
      </c>
      <c r="L177" s="5">
        <v>92.68</v>
      </c>
    </row>
    <row r="178" spans="1:12" ht="15" customHeight="1" x14ac:dyDescent="0.35">
      <c r="A178" s="5">
        <v>-7.07</v>
      </c>
      <c r="B178" s="5">
        <v>-4.8609999999999998</v>
      </c>
      <c r="C178" s="3">
        <f t="shared" si="14"/>
        <v>2.2090000000000005</v>
      </c>
      <c r="D178" s="3">
        <f t="shared" si="15"/>
        <v>7.07</v>
      </c>
      <c r="E178" s="3">
        <f t="shared" si="16"/>
        <v>4.8609999999999998</v>
      </c>
      <c r="F178" s="3">
        <f t="shared" si="17"/>
        <v>5.9655000000000005</v>
      </c>
      <c r="G178" s="3">
        <f t="shared" si="18"/>
        <v>1.1045000000000003</v>
      </c>
      <c r="H178" s="3">
        <f t="shared" si="19"/>
        <v>0.90538705296514244</v>
      </c>
      <c r="I178" s="3">
        <f t="shared" si="20"/>
        <v>16.110090651878679</v>
      </c>
      <c r="J178" s="5">
        <v>0.49399999999999999</v>
      </c>
      <c r="K178" s="5">
        <v>4.7370000000000001</v>
      </c>
      <c r="L178" s="5">
        <v>93.39</v>
      </c>
    </row>
    <row r="179" spans="1:12" ht="15" customHeight="1" x14ac:dyDescent="0.35">
      <c r="A179" s="5">
        <v>-6.3689999999999998</v>
      </c>
      <c r="B179" s="5">
        <v>-2.3690000000000002</v>
      </c>
      <c r="C179" s="3">
        <f t="shared" si="14"/>
        <v>3.9999999999999996</v>
      </c>
      <c r="D179" s="3">
        <f t="shared" si="15"/>
        <v>6.3689999999999998</v>
      </c>
      <c r="E179" s="3">
        <f t="shared" si="16"/>
        <v>2.3690000000000002</v>
      </c>
      <c r="F179" s="3">
        <f t="shared" si="17"/>
        <v>4.3689999999999998</v>
      </c>
      <c r="G179" s="3">
        <f t="shared" si="18"/>
        <v>1.9999999999999998</v>
      </c>
      <c r="H179" s="3">
        <f t="shared" si="19"/>
        <v>0.5</v>
      </c>
      <c r="I179" s="3">
        <f t="shared" si="20"/>
        <v>4.7720402500000008</v>
      </c>
      <c r="J179" s="5">
        <v>0.65800000000000003</v>
      </c>
      <c r="K179" s="5">
        <v>5.952</v>
      </c>
      <c r="L179" s="5">
        <v>94</v>
      </c>
    </row>
    <row r="180" spans="1:12" ht="15" customHeight="1" x14ac:dyDescent="0.35">
      <c r="A180" s="5">
        <v>-6.5270000000000001</v>
      </c>
      <c r="B180" s="5">
        <v>-4.9470000000000001</v>
      </c>
      <c r="C180" s="3">
        <f t="shared" si="14"/>
        <v>1.58</v>
      </c>
      <c r="D180" s="3">
        <f t="shared" si="15"/>
        <v>6.5270000000000001</v>
      </c>
      <c r="E180" s="3">
        <f t="shared" si="16"/>
        <v>4.9470000000000001</v>
      </c>
      <c r="F180" s="3">
        <f t="shared" si="17"/>
        <v>5.7370000000000001</v>
      </c>
      <c r="G180" s="3">
        <f t="shared" si="18"/>
        <v>0.79</v>
      </c>
      <c r="H180" s="3">
        <f t="shared" si="19"/>
        <v>1.2658227848101264</v>
      </c>
      <c r="I180" s="3">
        <f t="shared" si="20"/>
        <v>20.831119620253165</v>
      </c>
      <c r="J180" s="5">
        <v>0.54100000000000004</v>
      </c>
      <c r="K180" s="5">
        <v>3.3420000000000001</v>
      </c>
      <c r="L180" s="5">
        <v>93.69</v>
      </c>
    </row>
    <row r="181" spans="1:12" ht="15" customHeight="1" x14ac:dyDescent="0.35">
      <c r="A181" s="5">
        <v>-6.8230000000000004</v>
      </c>
      <c r="B181" s="5">
        <v>-4.8339999999999996</v>
      </c>
      <c r="C181" s="3">
        <f t="shared" si="14"/>
        <v>1.9890000000000008</v>
      </c>
      <c r="D181" s="3">
        <f t="shared" si="15"/>
        <v>6.8230000000000004</v>
      </c>
      <c r="E181" s="3">
        <f t="shared" si="16"/>
        <v>4.8339999999999996</v>
      </c>
      <c r="F181" s="3">
        <f t="shared" si="17"/>
        <v>5.8285</v>
      </c>
      <c r="G181" s="3">
        <f t="shared" si="18"/>
        <v>0.99450000000000038</v>
      </c>
      <c r="H181" s="3">
        <f t="shared" si="19"/>
        <v>1.0055304172951227</v>
      </c>
      <c r="I181" s="3">
        <f t="shared" si="20"/>
        <v>17.079644167923572</v>
      </c>
      <c r="J181" s="5">
        <v>0.51500000000000001</v>
      </c>
      <c r="K181" s="5">
        <v>1.2470000000000001</v>
      </c>
      <c r="L181" s="5">
        <v>92.27</v>
      </c>
    </row>
    <row r="182" spans="1:12" ht="15" customHeight="1" x14ac:dyDescent="0.35">
      <c r="A182" s="5">
        <v>-5.5910000000000002</v>
      </c>
      <c r="B182" s="5">
        <v>-2.4209999999999998</v>
      </c>
      <c r="C182" s="3">
        <f t="shared" si="14"/>
        <v>3.1700000000000004</v>
      </c>
      <c r="D182" s="3">
        <f t="shared" si="15"/>
        <v>5.5910000000000002</v>
      </c>
      <c r="E182" s="3">
        <f t="shared" si="16"/>
        <v>2.4209999999999998</v>
      </c>
      <c r="F182" s="3">
        <f t="shared" si="17"/>
        <v>4.0060000000000002</v>
      </c>
      <c r="G182" s="3">
        <f t="shared" si="18"/>
        <v>1.5850000000000002</v>
      </c>
      <c r="H182" s="3">
        <f t="shared" si="19"/>
        <v>0.63091482649842268</v>
      </c>
      <c r="I182" s="3">
        <f t="shared" si="20"/>
        <v>5.0624719242902216</v>
      </c>
      <c r="J182" s="5">
        <v>0.94499999999999995</v>
      </c>
      <c r="K182" s="5">
        <v>0.53900000000000003</v>
      </c>
      <c r="L182" s="5">
        <v>93</v>
      </c>
    </row>
    <row r="183" spans="1:12" ht="15" customHeight="1" x14ac:dyDescent="0.35">
      <c r="A183" s="5">
        <v>-5.742</v>
      </c>
      <c r="B183" s="5">
        <v>-2.6059999999999999</v>
      </c>
      <c r="C183" s="3">
        <f t="shared" si="14"/>
        <v>3.1360000000000001</v>
      </c>
      <c r="D183" s="3">
        <f t="shared" si="15"/>
        <v>5.742</v>
      </c>
      <c r="E183" s="3">
        <f t="shared" si="16"/>
        <v>2.6059999999999999</v>
      </c>
      <c r="F183" s="3">
        <f t="shared" si="17"/>
        <v>4.1739999999999995</v>
      </c>
      <c r="G183" s="3">
        <f t="shared" si="18"/>
        <v>1.5680000000000001</v>
      </c>
      <c r="H183" s="3">
        <f t="shared" si="19"/>
        <v>0.63775510204081631</v>
      </c>
      <c r="I183" s="3">
        <f t="shared" si="20"/>
        <v>5.555572704081631</v>
      </c>
      <c r="J183" s="5">
        <v>0.90100000000000002</v>
      </c>
      <c r="K183" s="5">
        <v>2.5129999999999999</v>
      </c>
      <c r="L183" s="5">
        <v>90</v>
      </c>
    </row>
    <row r="184" spans="1:12" ht="15" customHeight="1" x14ac:dyDescent="0.35">
      <c r="A184" s="5">
        <v>-5.7140000000000004</v>
      </c>
      <c r="B184" s="5">
        <v>-4.585</v>
      </c>
      <c r="C184" s="3">
        <f t="shared" si="14"/>
        <v>1.1290000000000004</v>
      </c>
      <c r="D184" s="3">
        <f t="shared" si="15"/>
        <v>5.7140000000000004</v>
      </c>
      <c r="E184" s="3">
        <f t="shared" si="16"/>
        <v>4.585</v>
      </c>
      <c r="F184" s="3">
        <f t="shared" si="17"/>
        <v>5.1494999999999997</v>
      </c>
      <c r="G184" s="3">
        <f t="shared" si="18"/>
        <v>0.56450000000000022</v>
      </c>
      <c r="H184" s="3">
        <f t="shared" si="19"/>
        <v>1.7714791851195741</v>
      </c>
      <c r="I184" s="3">
        <f t="shared" si="20"/>
        <v>23.487467006200166</v>
      </c>
      <c r="J184" s="5">
        <v>0.625</v>
      </c>
      <c r="K184" s="5">
        <v>1.7330000000000001</v>
      </c>
      <c r="L184" s="5">
        <v>87</v>
      </c>
    </row>
    <row r="185" spans="1:12" ht="15" customHeight="1" x14ac:dyDescent="0.35">
      <c r="A185" s="5">
        <v>-5.9589999999999996</v>
      </c>
      <c r="B185" s="5">
        <v>-4.5289999999999999</v>
      </c>
      <c r="C185" s="3">
        <f t="shared" si="14"/>
        <v>1.4299999999999997</v>
      </c>
      <c r="D185" s="3">
        <f t="shared" si="15"/>
        <v>5.9589999999999996</v>
      </c>
      <c r="E185" s="3">
        <f t="shared" si="16"/>
        <v>4.5289999999999999</v>
      </c>
      <c r="F185" s="3">
        <f t="shared" si="17"/>
        <v>5.2439999999999998</v>
      </c>
      <c r="G185" s="3">
        <f t="shared" si="18"/>
        <v>0.71499999999999986</v>
      </c>
      <c r="H185" s="3">
        <f t="shared" si="19"/>
        <v>1.398601398601399</v>
      </c>
      <c r="I185" s="3">
        <f t="shared" si="20"/>
        <v>19.230444755244758</v>
      </c>
      <c r="J185" s="5">
        <v>0.59899999999999998</v>
      </c>
      <c r="K185" s="5">
        <v>2.008</v>
      </c>
      <c r="L185" s="5">
        <v>85</v>
      </c>
    </row>
    <row r="186" spans="1:12" ht="15" customHeight="1" x14ac:dyDescent="0.35">
      <c r="A186" s="5">
        <v>-6.3550000000000004</v>
      </c>
      <c r="B186" s="5">
        <v>-5.2629999999999999</v>
      </c>
      <c r="C186" s="3">
        <f t="shared" si="14"/>
        <v>1.0920000000000005</v>
      </c>
      <c r="D186" s="3">
        <f t="shared" si="15"/>
        <v>6.3550000000000004</v>
      </c>
      <c r="E186" s="3">
        <f t="shared" si="16"/>
        <v>5.2629999999999999</v>
      </c>
      <c r="F186" s="3">
        <f t="shared" si="17"/>
        <v>5.8090000000000002</v>
      </c>
      <c r="G186" s="3">
        <f t="shared" si="18"/>
        <v>0.54600000000000026</v>
      </c>
      <c r="H186" s="3">
        <f t="shared" si="19"/>
        <v>1.8315018315018305</v>
      </c>
      <c r="I186" s="3">
        <f t="shared" si="20"/>
        <v>30.901539377289364</v>
      </c>
      <c r="J186" s="5">
        <v>0.55500000000000005</v>
      </c>
      <c r="K186" s="5">
        <v>2.056</v>
      </c>
      <c r="L186" s="5">
        <v>88.8</v>
      </c>
    </row>
    <row r="187" spans="1:12" ht="15" customHeight="1" x14ac:dyDescent="0.35">
      <c r="A187" s="5">
        <v>-6.0439999999999996</v>
      </c>
      <c r="B187" s="5">
        <v>-2.5550000000000002</v>
      </c>
      <c r="C187" s="3">
        <f t="shared" si="14"/>
        <v>3.4889999999999994</v>
      </c>
      <c r="D187" s="3">
        <f t="shared" si="15"/>
        <v>6.0439999999999996</v>
      </c>
      <c r="E187" s="3">
        <f t="shared" si="16"/>
        <v>2.5550000000000002</v>
      </c>
      <c r="F187" s="3">
        <f t="shared" si="17"/>
        <v>4.2995000000000001</v>
      </c>
      <c r="G187" s="3">
        <f t="shared" si="18"/>
        <v>1.7444999999999997</v>
      </c>
      <c r="H187" s="3">
        <f t="shared" si="19"/>
        <v>0.57323015190599036</v>
      </c>
      <c r="I187" s="3">
        <f t="shared" si="20"/>
        <v>5.2982803811980519</v>
      </c>
      <c r="J187" s="5">
        <v>0.77400000000000002</v>
      </c>
      <c r="K187" s="5">
        <v>4.0149999999999997</v>
      </c>
      <c r="L187" s="5">
        <v>92.3</v>
      </c>
    </row>
    <row r="188" spans="1:12" ht="15" customHeight="1" x14ac:dyDescent="0.35">
      <c r="A188" s="5">
        <v>-6.9870000000000001</v>
      </c>
      <c r="B188" s="5">
        <v>-2.2989999999999999</v>
      </c>
      <c r="C188" s="3">
        <f t="shared" si="14"/>
        <v>4.6880000000000006</v>
      </c>
      <c r="D188" s="3">
        <f t="shared" si="15"/>
        <v>6.9870000000000001</v>
      </c>
      <c r="E188" s="3">
        <f t="shared" si="16"/>
        <v>2.2989999999999999</v>
      </c>
      <c r="F188" s="3">
        <f t="shared" si="17"/>
        <v>4.6429999999999998</v>
      </c>
      <c r="G188" s="3">
        <f t="shared" si="18"/>
        <v>2.3440000000000003</v>
      </c>
      <c r="H188" s="3">
        <f t="shared" si="19"/>
        <v>0.42662116040955628</v>
      </c>
      <c r="I188" s="3">
        <f t="shared" si="20"/>
        <v>4.5984319539249139</v>
      </c>
      <c r="J188" s="5">
        <v>0.503</v>
      </c>
      <c r="K188" s="5">
        <v>0.59599999999999997</v>
      </c>
      <c r="L188" s="5">
        <v>84.2</v>
      </c>
    </row>
    <row r="189" spans="1:12" ht="15" customHeight="1" x14ac:dyDescent="0.35">
      <c r="A189" s="5">
        <v>-7.1840000000000002</v>
      </c>
      <c r="B189" s="5">
        <v>-2.5329999999999999</v>
      </c>
      <c r="C189" s="3">
        <f t="shared" si="14"/>
        <v>4.6509999999999998</v>
      </c>
      <c r="D189" s="3">
        <f t="shared" si="15"/>
        <v>7.1840000000000002</v>
      </c>
      <c r="E189" s="3">
        <f t="shared" si="16"/>
        <v>2.5329999999999999</v>
      </c>
      <c r="F189" s="3">
        <f t="shared" si="17"/>
        <v>4.8585000000000003</v>
      </c>
      <c r="G189" s="3">
        <f t="shared" si="18"/>
        <v>2.3254999999999999</v>
      </c>
      <c r="H189" s="3">
        <f t="shared" si="19"/>
        <v>0.43001505052676847</v>
      </c>
      <c r="I189" s="3">
        <f t="shared" si="20"/>
        <v>5.0752574177596221</v>
      </c>
      <c r="J189" s="5">
        <v>0.46</v>
      </c>
      <c r="K189" s="5">
        <v>2.399</v>
      </c>
      <c r="L189" s="5">
        <v>92.5</v>
      </c>
    </row>
    <row r="190" spans="1:12" ht="15" customHeight="1" x14ac:dyDescent="0.35">
      <c r="A190" s="5">
        <v>-6.62</v>
      </c>
      <c r="B190" s="5">
        <v>-2.3260000000000001</v>
      </c>
      <c r="C190" s="3">
        <f t="shared" si="14"/>
        <v>4.2940000000000005</v>
      </c>
      <c r="D190" s="3">
        <f t="shared" si="15"/>
        <v>6.62</v>
      </c>
      <c r="E190" s="3">
        <f t="shared" si="16"/>
        <v>2.3260000000000001</v>
      </c>
      <c r="F190" s="3">
        <f t="shared" si="17"/>
        <v>4.4729999999999999</v>
      </c>
      <c r="G190" s="3">
        <f t="shared" si="18"/>
        <v>2.1470000000000002</v>
      </c>
      <c r="H190" s="3">
        <f t="shared" si="19"/>
        <v>0.46576618537494174</v>
      </c>
      <c r="I190" s="3">
        <f t="shared" si="20"/>
        <v>4.6594618071727982</v>
      </c>
      <c r="J190" s="5">
        <v>0.58799999999999997</v>
      </c>
      <c r="K190" s="5">
        <v>1.087</v>
      </c>
      <c r="L190" s="5">
        <v>95.5</v>
      </c>
    </row>
    <row r="191" spans="1:12" ht="15" customHeight="1" x14ac:dyDescent="0.35">
      <c r="A191" s="5">
        <v>-6.1870000000000003</v>
      </c>
      <c r="B191" s="5">
        <v>-2.2400000000000002</v>
      </c>
      <c r="C191" s="3">
        <f t="shared" si="14"/>
        <v>3.9470000000000001</v>
      </c>
      <c r="D191" s="3">
        <f t="shared" si="15"/>
        <v>6.1870000000000003</v>
      </c>
      <c r="E191" s="3">
        <f t="shared" si="16"/>
        <v>2.2400000000000002</v>
      </c>
      <c r="F191" s="3">
        <f t="shared" si="17"/>
        <v>4.2134999999999998</v>
      </c>
      <c r="G191" s="3">
        <f t="shared" si="18"/>
        <v>1.9735</v>
      </c>
      <c r="H191" s="3">
        <f t="shared" si="19"/>
        <v>0.50671395996959712</v>
      </c>
      <c r="I191" s="3">
        <f t="shared" si="20"/>
        <v>4.4979939827717246</v>
      </c>
      <c r="J191" s="5">
        <v>0.70599999999999996</v>
      </c>
      <c r="K191" s="5">
        <v>1.9510000000000001</v>
      </c>
      <c r="L191" s="5">
        <v>98.3</v>
      </c>
    </row>
    <row r="192" spans="1:12" ht="15" customHeight="1" x14ac:dyDescent="0.35">
      <c r="A192" s="5">
        <v>-6.5380000000000003</v>
      </c>
      <c r="B192" s="5">
        <v>-2.117</v>
      </c>
      <c r="C192" s="3">
        <f t="shared" si="14"/>
        <v>4.4210000000000003</v>
      </c>
      <c r="D192" s="3">
        <f t="shared" si="15"/>
        <v>6.5380000000000003</v>
      </c>
      <c r="E192" s="3">
        <f t="shared" si="16"/>
        <v>2.117</v>
      </c>
      <c r="F192" s="3">
        <f t="shared" si="17"/>
        <v>4.3275000000000006</v>
      </c>
      <c r="G192" s="3">
        <f t="shared" si="18"/>
        <v>2.2105000000000001</v>
      </c>
      <c r="H192" s="3">
        <f t="shared" si="19"/>
        <v>0.45238633793259442</v>
      </c>
      <c r="I192" s="3">
        <f t="shared" si="20"/>
        <v>4.2359774372313961</v>
      </c>
      <c r="J192" s="5">
        <v>0.60399999999999998</v>
      </c>
      <c r="K192" s="5">
        <v>3.335</v>
      </c>
      <c r="L192" s="5">
        <v>66.599999999999994</v>
      </c>
    </row>
    <row r="193" spans="1:12" ht="15" customHeight="1" x14ac:dyDescent="0.35">
      <c r="A193" s="5">
        <v>-6.1150000000000002</v>
      </c>
      <c r="B193" s="5">
        <v>-2.573</v>
      </c>
      <c r="C193" s="3">
        <f t="shared" si="14"/>
        <v>3.5420000000000003</v>
      </c>
      <c r="D193" s="3">
        <f t="shared" si="15"/>
        <v>6.1150000000000002</v>
      </c>
      <c r="E193" s="3">
        <f t="shared" si="16"/>
        <v>2.573</v>
      </c>
      <c r="F193" s="3">
        <f t="shared" si="17"/>
        <v>4.3440000000000003</v>
      </c>
      <c r="G193" s="3">
        <f t="shared" si="18"/>
        <v>1.7710000000000001</v>
      </c>
      <c r="H193" s="3">
        <f t="shared" si="19"/>
        <v>0.56465273856578202</v>
      </c>
      <c r="I193" s="3">
        <f t="shared" si="20"/>
        <v>5.3275934500282327</v>
      </c>
      <c r="J193" s="5">
        <v>0.75</v>
      </c>
      <c r="K193" s="5">
        <v>4.1920000000000002</v>
      </c>
      <c r="L193" s="5">
        <v>82.8</v>
      </c>
    </row>
    <row r="194" spans="1:12" ht="15" customHeight="1" x14ac:dyDescent="0.35">
      <c r="A194" s="5">
        <v>-6.2750000000000004</v>
      </c>
      <c r="B194" s="5">
        <v>-2.7589999999999999</v>
      </c>
      <c r="C194" s="3">
        <f t="shared" si="14"/>
        <v>3.5160000000000005</v>
      </c>
      <c r="D194" s="3">
        <f t="shared" si="15"/>
        <v>6.2750000000000004</v>
      </c>
      <c r="E194" s="3">
        <f t="shared" si="16"/>
        <v>2.7589999999999999</v>
      </c>
      <c r="F194" s="3">
        <f t="shared" si="17"/>
        <v>4.5170000000000003</v>
      </c>
      <c r="G194" s="3">
        <f t="shared" si="18"/>
        <v>1.7580000000000002</v>
      </c>
      <c r="H194" s="3">
        <f t="shared" si="19"/>
        <v>0.5688282138794083</v>
      </c>
      <c r="I194" s="3">
        <f t="shared" si="20"/>
        <v>5.8029832195676914</v>
      </c>
      <c r="J194" s="5">
        <v>0.70599999999999996</v>
      </c>
      <c r="K194" s="5">
        <v>2.5009999999999999</v>
      </c>
      <c r="L194" s="5">
        <v>75</v>
      </c>
    </row>
    <row r="195" spans="1:12" ht="15" customHeight="1" x14ac:dyDescent="0.35">
      <c r="A195" s="5">
        <v>-6.1989999999999998</v>
      </c>
      <c r="B195" s="5">
        <v>-4.0339999999999998</v>
      </c>
      <c r="C195" s="3">
        <f t="shared" ref="C195:C219" si="21">B195-A195</f>
        <v>2.165</v>
      </c>
      <c r="D195" s="3">
        <f t="shared" ref="D195:D219" si="22">-A195</f>
        <v>6.1989999999999998</v>
      </c>
      <c r="E195" s="3">
        <f t="shared" ref="E195:E219" si="23">-B195</f>
        <v>4.0339999999999998</v>
      </c>
      <c r="F195" s="3">
        <f t="shared" ref="F195:F219" si="24">(D195+E195)/2</f>
        <v>5.1165000000000003</v>
      </c>
      <c r="G195" s="3">
        <f t="shared" ref="G195:G219" si="25">C195/2</f>
        <v>1.0825</v>
      </c>
      <c r="H195" s="3">
        <f t="shared" ref="H195:H219" si="26">1/G195</f>
        <v>0.92378752886836024</v>
      </c>
      <c r="I195" s="3">
        <f t="shared" ref="I195:I219" si="27">(F195*F195)/(2*G195)</f>
        <v>12.091719284064666</v>
      </c>
      <c r="J195" s="5">
        <v>0.57799999999999996</v>
      </c>
      <c r="K195" s="5">
        <v>4.9059999999999997</v>
      </c>
      <c r="L195" s="5">
        <v>89</v>
      </c>
    </row>
    <row r="196" spans="1:12" ht="15" customHeight="1" x14ac:dyDescent="0.35">
      <c r="A196" s="5">
        <v>-5.9189999999999996</v>
      </c>
      <c r="B196" s="5">
        <v>-4.2359999999999998</v>
      </c>
      <c r="C196" s="3">
        <f t="shared" si="21"/>
        <v>1.6829999999999998</v>
      </c>
      <c r="D196" s="3">
        <f t="shared" si="22"/>
        <v>5.9189999999999996</v>
      </c>
      <c r="E196" s="3">
        <f t="shared" si="23"/>
        <v>4.2359999999999998</v>
      </c>
      <c r="F196" s="3">
        <f t="shared" si="24"/>
        <v>5.0774999999999997</v>
      </c>
      <c r="G196" s="3">
        <f t="shared" si="25"/>
        <v>0.84149999999999991</v>
      </c>
      <c r="H196" s="3">
        <f t="shared" si="26"/>
        <v>1.1883541295306002</v>
      </c>
      <c r="I196" s="3">
        <f t="shared" si="27"/>
        <v>15.318482620320856</v>
      </c>
      <c r="J196" s="5">
        <v>0.60599999999999998</v>
      </c>
      <c r="K196" s="5">
        <v>1.7669999999999999</v>
      </c>
      <c r="L196" s="5">
        <v>87</v>
      </c>
    </row>
    <row r="197" spans="1:12" ht="15" customHeight="1" x14ac:dyDescent="0.35">
      <c r="A197" s="5">
        <v>-5.633</v>
      </c>
      <c r="B197" s="5">
        <v>-4.6399999999999997</v>
      </c>
      <c r="C197" s="3">
        <f t="shared" si="21"/>
        <v>0.99300000000000033</v>
      </c>
      <c r="D197" s="3">
        <f t="shared" si="22"/>
        <v>5.633</v>
      </c>
      <c r="E197" s="3">
        <f t="shared" si="23"/>
        <v>4.6399999999999997</v>
      </c>
      <c r="F197" s="3">
        <f t="shared" si="24"/>
        <v>5.1364999999999998</v>
      </c>
      <c r="G197" s="3">
        <f t="shared" si="25"/>
        <v>0.49650000000000016</v>
      </c>
      <c r="H197" s="3">
        <f t="shared" si="26"/>
        <v>2.0140986908358505</v>
      </c>
      <c r="I197" s="3">
        <f t="shared" si="27"/>
        <v>26.569619587109759</v>
      </c>
      <c r="J197" s="5">
        <v>0.63300000000000001</v>
      </c>
      <c r="K197" s="5">
        <v>2.1379999999999999</v>
      </c>
      <c r="L197" s="5">
        <v>92</v>
      </c>
    </row>
    <row r="198" spans="1:12" ht="15" customHeight="1" x14ac:dyDescent="0.35">
      <c r="A198" s="5">
        <v>-5.742</v>
      </c>
      <c r="B198" s="5">
        <v>-2.6059999999999999</v>
      </c>
      <c r="C198" s="3">
        <f t="shared" si="21"/>
        <v>3.1360000000000001</v>
      </c>
      <c r="D198" s="3">
        <f t="shared" si="22"/>
        <v>5.742</v>
      </c>
      <c r="E198" s="3">
        <f t="shared" si="23"/>
        <v>2.6059999999999999</v>
      </c>
      <c r="F198" s="3">
        <f t="shared" si="24"/>
        <v>4.1739999999999995</v>
      </c>
      <c r="G198" s="3">
        <f t="shared" si="25"/>
        <v>1.5680000000000001</v>
      </c>
      <c r="H198" s="3">
        <f t="shared" si="26"/>
        <v>0.63775510204081631</v>
      </c>
      <c r="I198" s="3">
        <f t="shared" si="27"/>
        <v>5.555572704081631</v>
      </c>
      <c r="J198" s="5">
        <v>0.90100000000000002</v>
      </c>
      <c r="K198" s="5">
        <v>2.5129999999999999</v>
      </c>
      <c r="L198" s="5">
        <v>94</v>
      </c>
    </row>
    <row r="199" spans="1:12" ht="15" customHeight="1" x14ac:dyDescent="0.35">
      <c r="A199" s="5">
        <v>-6.2670000000000003</v>
      </c>
      <c r="B199" s="5">
        <v>-5.3840000000000003</v>
      </c>
      <c r="C199" s="3">
        <f t="shared" si="21"/>
        <v>0.88300000000000001</v>
      </c>
      <c r="D199" s="3">
        <f t="shared" si="22"/>
        <v>6.2670000000000003</v>
      </c>
      <c r="E199" s="3">
        <f t="shared" si="23"/>
        <v>5.3840000000000003</v>
      </c>
      <c r="F199" s="3">
        <f t="shared" si="24"/>
        <v>5.8254999999999999</v>
      </c>
      <c r="G199" s="3">
        <f t="shared" si="25"/>
        <v>0.4415</v>
      </c>
      <c r="H199" s="3">
        <f t="shared" si="26"/>
        <v>2.2650056625141564</v>
      </c>
      <c r="I199" s="3">
        <f t="shared" si="27"/>
        <v>38.433125990939978</v>
      </c>
      <c r="J199" s="5">
        <v>0.56299999999999994</v>
      </c>
      <c r="K199" s="5">
        <v>2.6309999999999998</v>
      </c>
      <c r="L199" s="5">
        <v>88.07</v>
      </c>
    </row>
    <row r="200" spans="1:12" ht="15" customHeight="1" x14ac:dyDescent="0.35">
      <c r="A200" s="5">
        <v>-5.3479999999999999</v>
      </c>
      <c r="B200" s="5">
        <v>-4.8899999999999997</v>
      </c>
      <c r="C200" s="3">
        <f t="shared" si="21"/>
        <v>0.45800000000000018</v>
      </c>
      <c r="D200" s="3">
        <f t="shared" si="22"/>
        <v>5.3479999999999999</v>
      </c>
      <c r="E200" s="3">
        <f t="shared" si="23"/>
        <v>4.8899999999999997</v>
      </c>
      <c r="F200" s="3">
        <f t="shared" si="24"/>
        <v>5.1189999999999998</v>
      </c>
      <c r="G200" s="3">
        <f t="shared" si="25"/>
        <v>0.22900000000000009</v>
      </c>
      <c r="H200" s="3">
        <f t="shared" si="26"/>
        <v>4.3668122270742344</v>
      </c>
      <c r="I200" s="3">
        <f t="shared" si="27"/>
        <v>57.214325327510892</v>
      </c>
      <c r="J200" s="5">
        <v>0.66100000000000003</v>
      </c>
      <c r="K200" s="5">
        <v>2.871</v>
      </c>
      <c r="L200" s="5">
        <v>93.27</v>
      </c>
    </row>
    <row r="201" spans="1:12" ht="15" customHeight="1" x14ac:dyDescent="0.35">
      <c r="A201" s="5">
        <v>-6.2350000000000003</v>
      </c>
      <c r="B201" s="5">
        <v>-5.15</v>
      </c>
      <c r="C201" s="3">
        <f t="shared" si="21"/>
        <v>1.085</v>
      </c>
      <c r="D201" s="3">
        <f t="shared" si="22"/>
        <v>6.2350000000000003</v>
      </c>
      <c r="E201" s="3">
        <f t="shared" si="23"/>
        <v>5.15</v>
      </c>
      <c r="F201" s="3">
        <f t="shared" si="24"/>
        <v>5.6925000000000008</v>
      </c>
      <c r="G201" s="3">
        <f t="shared" si="25"/>
        <v>0.54249999999999998</v>
      </c>
      <c r="H201" s="3">
        <f t="shared" si="26"/>
        <v>1.8433179723502304</v>
      </c>
      <c r="I201" s="3">
        <f t="shared" si="27"/>
        <v>29.865950460829499</v>
      </c>
      <c r="J201" s="5">
        <v>0.56699999999999995</v>
      </c>
      <c r="K201" s="5">
        <v>3.496</v>
      </c>
      <c r="L201" s="5">
        <v>89.4</v>
      </c>
    </row>
    <row r="202" spans="1:12" ht="15" customHeight="1" x14ac:dyDescent="0.35">
      <c r="A202" s="5">
        <v>-6.0810000000000004</v>
      </c>
      <c r="B202" s="5">
        <v>-2.0329999999999999</v>
      </c>
      <c r="C202" s="3">
        <f t="shared" si="21"/>
        <v>4.048</v>
      </c>
      <c r="D202" s="3">
        <f t="shared" si="22"/>
        <v>6.0810000000000004</v>
      </c>
      <c r="E202" s="3">
        <f t="shared" si="23"/>
        <v>2.0329999999999999</v>
      </c>
      <c r="F202" s="3">
        <f t="shared" si="24"/>
        <v>4.0570000000000004</v>
      </c>
      <c r="G202" s="3">
        <f t="shared" si="25"/>
        <v>2.024</v>
      </c>
      <c r="H202" s="3">
        <f t="shared" si="26"/>
        <v>0.49407114624505927</v>
      </c>
      <c r="I202" s="3">
        <f t="shared" si="27"/>
        <v>4.0660200098814236</v>
      </c>
      <c r="J202" s="5">
        <v>0.72699999999999998</v>
      </c>
      <c r="K202" s="5">
        <v>6.4009999999999998</v>
      </c>
      <c r="L202" s="5">
        <v>95.4</v>
      </c>
    </row>
    <row r="203" spans="1:12" ht="15" customHeight="1" x14ac:dyDescent="0.35">
      <c r="A203" s="5">
        <v>-5.3230000000000004</v>
      </c>
      <c r="B203" s="5">
        <v>-5.5190000000000001</v>
      </c>
      <c r="C203" s="3">
        <f t="shared" si="21"/>
        <v>-0.19599999999999973</v>
      </c>
      <c r="D203" s="3">
        <f t="shared" si="22"/>
        <v>5.3230000000000004</v>
      </c>
      <c r="E203" s="3">
        <f t="shared" si="23"/>
        <v>5.5190000000000001</v>
      </c>
      <c r="F203" s="3">
        <f t="shared" si="24"/>
        <v>5.4210000000000003</v>
      </c>
      <c r="G203" s="3">
        <f t="shared" si="25"/>
        <v>-9.7999999999999865E-2</v>
      </c>
      <c r="H203" s="3">
        <f t="shared" si="26"/>
        <v>-10.204081632653075</v>
      </c>
      <c r="I203" s="3">
        <f t="shared" si="27"/>
        <v>-149.9349030612247</v>
      </c>
      <c r="J203" s="5">
        <v>0.65500000000000003</v>
      </c>
      <c r="K203" s="5">
        <v>1.9610000000000001</v>
      </c>
      <c r="L203" s="5">
        <v>91</v>
      </c>
    </row>
    <row r="204" spans="1:12" ht="15" customHeight="1" x14ac:dyDescent="0.35">
      <c r="A204" s="5">
        <v>-4.5659999999999998</v>
      </c>
      <c r="B204" s="5">
        <v>-1.266</v>
      </c>
      <c r="C204" s="3">
        <f t="shared" si="21"/>
        <v>3.3</v>
      </c>
      <c r="D204" s="3">
        <f t="shared" si="22"/>
        <v>4.5659999999999998</v>
      </c>
      <c r="E204" s="3">
        <f t="shared" si="23"/>
        <v>1.266</v>
      </c>
      <c r="F204" s="3">
        <f t="shared" si="24"/>
        <v>2.9159999999999999</v>
      </c>
      <c r="G204" s="3">
        <f t="shared" si="25"/>
        <v>1.65</v>
      </c>
      <c r="H204" s="3">
        <f t="shared" si="26"/>
        <v>0.60606060606060608</v>
      </c>
      <c r="I204" s="3">
        <f t="shared" si="27"/>
        <v>2.5766836363636361</v>
      </c>
      <c r="J204" s="5">
        <v>1.238</v>
      </c>
      <c r="K204" s="5">
        <v>2.024</v>
      </c>
      <c r="L204" s="5">
        <v>94.2</v>
      </c>
    </row>
    <row r="205" spans="1:12" ht="15" customHeight="1" x14ac:dyDescent="0.35">
      <c r="A205" s="5">
        <v>-6.1619999999999999</v>
      </c>
      <c r="B205" s="5">
        <v>-4.2709999999999999</v>
      </c>
      <c r="C205" s="3">
        <f t="shared" si="21"/>
        <v>1.891</v>
      </c>
      <c r="D205" s="3">
        <f t="shared" si="22"/>
        <v>6.1619999999999999</v>
      </c>
      <c r="E205" s="3">
        <f t="shared" si="23"/>
        <v>4.2709999999999999</v>
      </c>
      <c r="F205" s="3">
        <f t="shared" si="24"/>
        <v>5.2164999999999999</v>
      </c>
      <c r="G205" s="3">
        <f t="shared" si="25"/>
        <v>0.94550000000000001</v>
      </c>
      <c r="H205" s="3">
        <f t="shared" si="26"/>
        <v>1.0576414595452142</v>
      </c>
      <c r="I205" s="3">
        <f t="shared" si="27"/>
        <v>14.390202141723956</v>
      </c>
      <c r="J205" s="5">
        <v>0.57999999999999996</v>
      </c>
      <c r="K205" s="5">
        <v>4.9829999999999997</v>
      </c>
      <c r="L205" s="5">
        <v>92.8</v>
      </c>
    </row>
    <row r="206" spans="1:12" ht="15" customHeight="1" x14ac:dyDescent="0.35">
      <c r="A206" s="5">
        <v>-5.4450000000000003</v>
      </c>
      <c r="B206" s="5">
        <v>-4.6589999999999998</v>
      </c>
      <c r="C206" s="3">
        <f t="shared" si="21"/>
        <v>0.78600000000000048</v>
      </c>
      <c r="D206" s="3">
        <f t="shared" si="22"/>
        <v>5.4450000000000003</v>
      </c>
      <c r="E206" s="3">
        <f t="shared" si="23"/>
        <v>4.6589999999999998</v>
      </c>
      <c r="F206" s="3">
        <f t="shared" si="24"/>
        <v>5.0519999999999996</v>
      </c>
      <c r="G206" s="3">
        <f t="shared" si="25"/>
        <v>0.39300000000000024</v>
      </c>
      <c r="H206" s="3">
        <f t="shared" si="26"/>
        <v>2.5445292620865123</v>
      </c>
      <c r="I206" s="3">
        <f t="shared" si="27"/>
        <v>32.471633587786236</v>
      </c>
      <c r="J206" s="5">
        <v>0.65400000000000003</v>
      </c>
      <c r="K206" s="5">
        <v>1.236</v>
      </c>
      <c r="L206" s="5">
        <v>96.4</v>
      </c>
    </row>
    <row r="207" spans="1:12" ht="15" customHeight="1" x14ac:dyDescent="0.35">
      <c r="A207" s="3">
        <v>-5.9109999999999996</v>
      </c>
      <c r="B207" s="3">
        <v>-2.4929999999999999</v>
      </c>
      <c r="C207" s="3">
        <f t="shared" si="21"/>
        <v>3.4179999999999997</v>
      </c>
      <c r="D207" s="3">
        <f t="shared" si="22"/>
        <v>5.9109999999999996</v>
      </c>
      <c r="E207" s="3">
        <f t="shared" si="23"/>
        <v>2.4929999999999999</v>
      </c>
      <c r="F207" s="3">
        <f t="shared" si="24"/>
        <v>4.202</v>
      </c>
      <c r="G207" s="3">
        <f t="shared" si="25"/>
        <v>1.7089999999999999</v>
      </c>
      <c r="H207" s="3">
        <f t="shared" si="26"/>
        <v>0.58513750731421887</v>
      </c>
      <c r="I207" s="3">
        <f t="shared" si="27"/>
        <v>5.1658291398478653</v>
      </c>
      <c r="J207" s="3">
        <v>0.67600000000000005</v>
      </c>
      <c r="K207" s="3">
        <v>3.4380000000000002</v>
      </c>
      <c r="L207" s="3">
        <v>58.6</v>
      </c>
    </row>
    <row r="208" spans="1:12" ht="15" customHeight="1" x14ac:dyDescent="0.35">
      <c r="A208" s="3">
        <v>-5.7830000000000004</v>
      </c>
      <c r="B208" s="3">
        <v>-2.423</v>
      </c>
      <c r="C208" s="3">
        <f t="shared" si="21"/>
        <v>3.3600000000000003</v>
      </c>
      <c r="D208" s="3">
        <f t="shared" si="22"/>
        <v>5.7830000000000004</v>
      </c>
      <c r="E208" s="3">
        <f t="shared" si="23"/>
        <v>2.423</v>
      </c>
      <c r="F208" s="3">
        <f t="shared" si="24"/>
        <v>4.1029999999999998</v>
      </c>
      <c r="G208" s="3">
        <f t="shared" si="25"/>
        <v>1.6800000000000002</v>
      </c>
      <c r="H208" s="3">
        <f t="shared" si="26"/>
        <v>0.59523809523809523</v>
      </c>
      <c r="I208" s="3">
        <f t="shared" si="27"/>
        <v>5.0103002976190458</v>
      </c>
      <c r="J208" s="3">
        <v>0.71299999999999997</v>
      </c>
      <c r="K208" s="3">
        <v>4.05</v>
      </c>
      <c r="L208" s="3">
        <v>77.27</v>
      </c>
    </row>
    <row r="209" spans="1:12" ht="15" customHeight="1" x14ac:dyDescent="0.35">
      <c r="A209" s="3">
        <v>-5.8449999999999998</v>
      </c>
      <c r="B209" s="3">
        <v>-2.3530000000000002</v>
      </c>
      <c r="C209" s="3">
        <f t="shared" si="21"/>
        <v>3.4919999999999995</v>
      </c>
      <c r="D209" s="3">
        <f t="shared" si="22"/>
        <v>5.8449999999999998</v>
      </c>
      <c r="E209" s="3">
        <f t="shared" si="23"/>
        <v>2.3530000000000002</v>
      </c>
      <c r="F209" s="3">
        <f t="shared" si="24"/>
        <v>4.0990000000000002</v>
      </c>
      <c r="G209" s="3">
        <f t="shared" si="25"/>
        <v>1.7459999999999998</v>
      </c>
      <c r="H209" s="3">
        <f t="shared" si="26"/>
        <v>0.57273768613974807</v>
      </c>
      <c r="I209" s="3">
        <f t="shared" si="27"/>
        <v>4.8115123138602529</v>
      </c>
      <c r="J209" s="3">
        <v>0.69099999999999995</v>
      </c>
      <c r="K209" s="3">
        <v>3.1469999999999998</v>
      </c>
      <c r="L209" s="3">
        <v>85.7</v>
      </c>
    </row>
    <row r="210" spans="1:12" ht="15" customHeight="1" x14ac:dyDescent="0.35">
      <c r="A210" s="3">
        <v>-5.819</v>
      </c>
      <c r="B210" s="3">
        <v>-2.4260000000000002</v>
      </c>
      <c r="C210" s="3">
        <f t="shared" si="21"/>
        <v>3.3929999999999998</v>
      </c>
      <c r="D210" s="3">
        <f t="shared" si="22"/>
        <v>5.819</v>
      </c>
      <c r="E210" s="3">
        <f t="shared" si="23"/>
        <v>2.4260000000000002</v>
      </c>
      <c r="F210" s="3">
        <f t="shared" si="24"/>
        <v>4.1225000000000005</v>
      </c>
      <c r="G210" s="3">
        <f t="shared" si="25"/>
        <v>1.6964999999999999</v>
      </c>
      <c r="H210" s="3">
        <f t="shared" si="26"/>
        <v>0.58944886531093432</v>
      </c>
      <c r="I210" s="3">
        <f t="shared" si="27"/>
        <v>5.0088435750073694</v>
      </c>
      <c r="J210" s="3">
        <v>0.70599999999999996</v>
      </c>
      <c r="K210" s="3">
        <v>4.2720000000000002</v>
      </c>
      <c r="L210" s="3">
        <v>91.2</v>
      </c>
    </row>
    <row r="211" spans="1:12" ht="15" customHeight="1" x14ac:dyDescent="0.35">
      <c r="A211" s="3">
        <v>-5.7789999999999999</v>
      </c>
      <c r="B211" s="3">
        <v>-2.41</v>
      </c>
      <c r="C211" s="3">
        <f t="shared" si="21"/>
        <v>3.3689999999999998</v>
      </c>
      <c r="D211" s="3">
        <f t="shared" si="22"/>
        <v>5.7789999999999999</v>
      </c>
      <c r="E211" s="3">
        <f t="shared" si="23"/>
        <v>2.41</v>
      </c>
      <c r="F211" s="3">
        <f t="shared" si="24"/>
        <v>4.0945</v>
      </c>
      <c r="G211" s="3">
        <f t="shared" si="25"/>
        <v>1.6844999999999999</v>
      </c>
      <c r="H211" s="3">
        <f t="shared" si="26"/>
        <v>0.59364796675571385</v>
      </c>
      <c r="I211" s="3">
        <f t="shared" si="27"/>
        <v>4.9762333778569312</v>
      </c>
      <c r="J211" s="3">
        <v>0.71299999999999997</v>
      </c>
      <c r="K211" s="3">
        <v>3.8250000000000002</v>
      </c>
      <c r="L211" s="3">
        <v>85.9</v>
      </c>
    </row>
    <row r="212" spans="1:12" ht="15" customHeight="1" x14ac:dyDescent="0.35">
      <c r="A212" s="3">
        <v>-5.6959999999999997</v>
      </c>
      <c r="B212" s="3">
        <v>-2.4329999999999998</v>
      </c>
      <c r="C212" s="3">
        <f t="shared" si="21"/>
        <v>3.2629999999999999</v>
      </c>
      <c r="D212" s="3">
        <f t="shared" si="22"/>
        <v>5.6959999999999997</v>
      </c>
      <c r="E212" s="3">
        <f t="shared" si="23"/>
        <v>2.4329999999999998</v>
      </c>
      <c r="F212" s="3">
        <f t="shared" si="24"/>
        <v>4.0644999999999998</v>
      </c>
      <c r="G212" s="3">
        <f t="shared" si="25"/>
        <v>1.6315</v>
      </c>
      <c r="H212" s="3">
        <f t="shared" si="26"/>
        <v>0.61293288384921851</v>
      </c>
      <c r="I212" s="3">
        <f t="shared" si="27"/>
        <v>5.0628747318418625</v>
      </c>
      <c r="J212" s="3">
        <v>0.74</v>
      </c>
      <c r="K212" s="3">
        <v>2.6360000000000001</v>
      </c>
      <c r="L212" s="3">
        <v>81.849999999999994</v>
      </c>
    </row>
    <row r="213" spans="1:12" ht="15" customHeight="1" x14ac:dyDescent="0.35">
      <c r="A213" s="3">
        <v>-5.657</v>
      </c>
      <c r="B213" s="3">
        <v>-2.4129999999999998</v>
      </c>
      <c r="C213" s="3">
        <f t="shared" si="21"/>
        <v>3.2440000000000002</v>
      </c>
      <c r="D213" s="3">
        <f t="shared" si="22"/>
        <v>5.657</v>
      </c>
      <c r="E213" s="3">
        <f t="shared" si="23"/>
        <v>2.4129999999999998</v>
      </c>
      <c r="F213" s="3">
        <f t="shared" si="24"/>
        <v>4.0350000000000001</v>
      </c>
      <c r="G213" s="3">
        <f t="shared" si="25"/>
        <v>1.6220000000000001</v>
      </c>
      <c r="H213" s="3">
        <f t="shared" si="26"/>
        <v>0.61652281134401965</v>
      </c>
      <c r="I213" s="3">
        <f t="shared" si="27"/>
        <v>5.0188733045622689</v>
      </c>
      <c r="J213" s="3">
        <v>0.751</v>
      </c>
      <c r="K213" s="3">
        <v>2.5720000000000001</v>
      </c>
      <c r="L213" s="3">
        <v>87.7</v>
      </c>
    </row>
    <row r="214" spans="1:12" ht="15" customHeight="1" x14ac:dyDescent="0.35">
      <c r="A214" s="3">
        <v>-5.3390000000000004</v>
      </c>
      <c r="B214" s="3">
        <v>-2.3860000000000001</v>
      </c>
      <c r="C214" s="3">
        <f t="shared" si="21"/>
        <v>2.9530000000000003</v>
      </c>
      <c r="D214" s="3">
        <f t="shared" si="22"/>
        <v>5.3390000000000004</v>
      </c>
      <c r="E214" s="3">
        <f t="shared" si="23"/>
        <v>2.3860000000000001</v>
      </c>
      <c r="F214" s="3">
        <f t="shared" si="24"/>
        <v>3.8625000000000003</v>
      </c>
      <c r="G214" s="3">
        <f t="shared" si="25"/>
        <v>1.4765000000000001</v>
      </c>
      <c r="H214" s="3">
        <f t="shared" si="26"/>
        <v>0.67727734507280724</v>
      </c>
      <c r="I214" s="3">
        <f t="shared" si="27"/>
        <v>5.0521186081950562</v>
      </c>
      <c r="J214" s="3">
        <v>0.85</v>
      </c>
      <c r="K214" s="3">
        <v>3.323</v>
      </c>
      <c r="L214" s="3">
        <v>86.3</v>
      </c>
    </row>
    <row r="215" spans="1:12" ht="15" customHeight="1" x14ac:dyDescent="0.35">
      <c r="A215" s="3">
        <v>-5.3860000000000001</v>
      </c>
      <c r="B215" s="3">
        <v>-2.4159999999999999</v>
      </c>
      <c r="C215" s="3">
        <f t="shared" si="21"/>
        <v>2.97</v>
      </c>
      <c r="D215" s="3">
        <f t="shared" si="22"/>
        <v>5.3860000000000001</v>
      </c>
      <c r="E215" s="3">
        <f t="shared" si="23"/>
        <v>2.4159999999999999</v>
      </c>
      <c r="F215" s="3">
        <f t="shared" si="24"/>
        <v>3.9009999999999998</v>
      </c>
      <c r="G215" s="3">
        <f t="shared" si="25"/>
        <v>1.4850000000000001</v>
      </c>
      <c r="H215" s="3">
        <f t="shared" si="26"/>
        <v>0.67340067340067333</v>
      </c>
      <c r="I215" s="3">
        <f t="shared" si="27"/>
        <v>5.1238387205387195</v>
      </c>
      <c r="J215" s="3">
        <v>0.83199999999999996</v>
      </c>
      <c r="K215" s="3">
        <v>3.867</v>
      </c>
      <c r="L215" s="3">
        <v>81.849999999999994</v>
      </c>
    </row>
    <row r="216" spans="1:12" ht="15" customHeight="1" x14ac:dyDescent="0.35">
      <c r="A216" s="3">
        <v>-5.0679999999999996</v>
      </c>
      <c r="B216" s="3">
        <v>-2.3050000000000002</v>
      </c>
      <c r="C216" s="3">
        <f t="shared" si="21"/>
        <v>2.7629999999999995</v>
      </c>
      <c r="D216" s="3">
        <f t="shared" si="22"/>
        <v>5.0679999999999996</v>
      </c>
      <c r="E216" s="3">
        <f t="shared" si="23"/>
        <v>2.3050000000000002</v>
      </c>
      <c r="F216" s="3">
        <f t="shared" si="24"/>
        <v>3.6864999999999997</v>
      </c>
      <c r="G216" s="3">
        <f t="shared" si="25"/>
        <v>1.3814999999999997</v>
      </c>
      <c r="H216" s="3">
        <f t="shared" si="26"/>
        <v>0.72385088671733633</v>
      </c>
      <c r="I216" s="3">
        <f t="shared" si="27"/>
        <v>4.9186689287006882</v>
      </c>
      <c r="J216" s="3">
        <v>0.94599999999999995</v>
      </c>
      <c r="K216" s="3">
        <v>5.0350000000000001</v>
      </c>
      <c r="L216" s="3">
        <v>94.41</v>
      </c>
    </row>
    <row r="217" spans="1:12" ht="15" customHeight="1" x14ac:dyDescent="0.35">
      <c r="A217" s="3">
        <v>-5.9470000000000001</v>
      </c>
      <c r="B217" s="3">
        <v>-2.6669999999999998</v>
      </c>
      <c r="C217" s="3">
        <f t="shared" si="21"/>
        <v>3.2800000000000002</v>
      </c>
      <c r="D217" s="3">
        <f t="shared" si="22"/>
        <v>5.9470000000000001</v>
      </c>
      <c r="E217" s="3">
        <f t="shared" si="23"/>
        <v>2.6669999999999998</v>
      </c>
      <c r="F217" s="3">
        <f t="shared" si="24"/>
        <v>4.3070000000000004</v>
      </c>
      <c r="G217" s="3">
        <f t="shared" si="25"/>
        <v>1.6400000000000001</v>
      </c>
      <c r="H217" s="3">
        <f t="shared" si="26"/>
        <v>0.6097560975609756</v>
      </c>
      <c r="I217" s="3">
        <f t="shared" si="27"/>
        <v>5.6555637195121964</v>
      </c>
      <c r="J217" s="3">
        <v>0.67500000000000004</v>
      </c>
      <c r="K217" s="3">
        <v>3.5649999999999999</v>
      </c>
      <c r="L217" s="3">
        <v>98.4</v>
      </c>
    </row>
    <row r="218" spans="1:12" ht="15" customHeight="1" x14ac:dyDescent="0.35">
      <c r="A218" s="3">
        <v>-5.9660000000000002</v>
      </c>
      <c r="B218" s="3">
        <v>-2.6190000000000002</v>
      </c>
      <c r="C218" s="3">
        <f t="shared" si="21"/>
        <v>3.347</v>
      </c>
      <c r="D218" s="3">
        <f t="shared" si="22"/>
        <v>5.9660000000000002</v>
      </c>
      <c r="E218" s="3">
        <f t="shared" si="23"/>
        <v>2.6190000000000002</v>
      </c>
      <c r="F218" s="3">
        <f t="shared" si="24"/>
        <v>4.2925000000000004</v>
      </c>
      <c r="G218" s="3">
        <f t="shared" si="25"/>
        <v>1.6735</v>
      </c>
      <c r="H218" s="3">
        <f t="shared" si="26"/>
        <v>0.5975500448162534</v>
      </c>
      <c r="I218" s="3">
        <f t="shared" si="27"/>
        <v>5.5050959814759493</v>
      </c>
      <c r="J218" s="3">
        <v>0.66100000000000003</v>
      </c>
      <c r="K218" s="3">
        <v>2.9969999999999999</v>
      </c>
      <c r="L218" s="3">
        <v>81.849999999999994</v>
      </c>
    </row>
    <row r="219" spans="1:12" ht="15" customHeight="1" x14ac:dyDescent="0.35">
      <c r="A219" s="3">
        <v>-5.9370000000000003</v>
      </c>
      <c r="B219" s="3">
        <v>-2.694</v>
      </c>
      <c r="C219" s="3">
        <f t="shared" si="21"/>
        <v>3.2430000000000003</v>
      </c>
      <c r="D219" s="3">
        <f t="shared" si="22"/>
        <v>5.9370000000000003</v>
      </c>
      <c r="E219" s="3">
        <f t="shared" si="23"/>
        <v>2.694</v>
      </c>
      <c r="F219" s="3">
        <f t="shared" si="24"/>
        <v>4.3155000000000001</v>
      </c>
      <c r="G219" s="3">
        <f t="shared" si="25"/>
        <v>1.6215000000000002</v>
      </c>
      <c r="H219" s="3">
        <f t="shared" si="26"/>
        <v>0.6167129201356768</v>
      </c>
      <c r="I219" s="3">
        <f t="shared" si="27"/>
        <v>5.7426889454209062</v>
      </c>
      <c r="J219" s="3">
        <v>0.67300000000000004</v>
      </c>
      <c r="K219" s="3">
        <v>3.6219999999999999</v>
      </c>
      <c r="L219" s="3">
        <v>97.5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Muhamad Akrom</cp:lastModifiedBy>
  <dcterms:created xsi:type="dcterms:W3CDTF">2022-10-13T04:49:23Z</dcterms:created>
  <dcterms:modified xsi:type="dcterms:W3CDTF">2023-09-21T13:43:39Z</dcterms:modified>
</cp:coreProperties>
</file>