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mat\OneDrive\Ambiente de Trabalho\SIBD\Parte 2\"/>
    </mc:Choice>
  </mc:AlternateContent>
  <xr:revisionPtr revIDLastSave="0" documentId="8_{DE11BCC1-E720-4B4E-AC2C-44F90390878E}" xr6:coauthVersionLast="45" xr6:coauthVersionMax="45" xr10:uidLastSave="{00000000-0000-0000-0000-000000000000}"/>
  <bookViews>
    <workbookView xWindow="-108" yWindow="-108" windowWidth="23256" windowHeight="12576" tabRatio="741" firstSheet="1" activeTab="11" xr2:uid="{75813A77-1D6B-461F-8A70-03AF984B1856}"/>
  </bookViews>
  <sheets>
    <sheet name="Person" sheetId="1" r:id="rId1"/>
    <sheet name="Analyst" sheetId="2" r:id="rId2"/>
    <sheet name="Supervisor" sheetId="3" r:id="rId3"/>
    <sheet name="Substation" sheetId="8" r:id="rId4"/>
    <sheet name="Element" sheetId="4" r:id="rId5"/>
    <sheet name="Line" sheetId="5" r:id="rId6"/>
    <sheet name="Bus_Bar" sheetId="6" r:id="rId7"/>
    <sheet name="Transformer" sheetId="7" r:id="rId8"/>
    <sheet name="line_connection" sheetId="12" r:id="rId9"/>
    <sheet name="Incident" sheetId="9" r:id="rId10"/>
    <sheet name="line_con" sheetId="13" state="hidden" r:id="rId11"/>
    <sheet name="Line_Incident" sheetId="10" r:id="rId12"/>
    <sheet name="analyses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7" i="11"/>
</calcChain>
</file>

<file path=xl/sharedStrings.xml><?xml version="1.0" encoding="utf-8"?>
<sst xmlns="http://schemas.openxmlformats.org/spreadsheetml/2006/main" count="1026" uniqueCount="307">
  <si>
    <t>name</t>
  </si>
  <si>
    <t>address</t>
  </si>
  <si>
    <t>Phone</t>
  </si>
  <si>
    <t>Tax_ID</t>
  </si>
  <si>
    <t>Jane Sweettooth</t>
  </si>
  <si>
    <t>John Oliver</t>
  </si>
  <si>
    <t>Leonardo DiCaprio</t>
  </si>
  <si>
    <t>Lorena Wolf</t>
  </si>
  <si>
    <t>Kelly Clarkson</t>
  </si>
  <si>
    <t>Jacob Pierre</t>
  </si>
  <si>
    <t>Joao Cardoso</t>
  </si>
  <si>
    <t>Matilde Moreira</t>
  </si>
  <si>
    <t>Pedro Antunes</t>
  </si>
  <si>
    <t>Oscar Wilde</t>
  </si>
  <si>
    <t>Rui Constantino</t>
  </si>
  <si>
    <t>Angelina Jolie</t>
  </si>
  <si>
    <t>Lionel Richie</t>
  </si>
  <si>
    <t>Elton John</t>
  </si>
  <si>
    <t>Duarte Oliveira</t>
  </si>
  <si>
    <t>id</t>
  </si>
  <si>
    <t>impedance</t>
  </si>
  <si>
    <t>voltage</t>
  </si>
  <si>
    <t>primary_voltage</t>
  </si>
  <si>
    <t>secondary_voltage</t>
  </si>
  <si>
    <t>latitude</t>
  </si>
  <si>
    <t>longitude</t>
  </si>
  <si>
    <t>Avenida Madre Andaluz 115,2070-374,Santarem</t>
  </si>
  <si>
    <t>Rua Ciprestes 24,2790-139,Lisboa</t>
  </si>
  <si>
    <t>Rua Forno 5,5130-125,Viseu</t>
  </si>
  <si>
    <t>Estrada Nacional 65,3830-209,Aveiro</t>
  </si>
  <si>
    <t>Avenida Lago 99,2774-527,Lisboa</t>
  </si>
  <si>
    <t>Rua Palmeira 4,2485-068,Leiria</t>
  </si>
  <si>
    <t>Rua Doutor Teofilo Braga 52,7250-280,Evora</t>
  </si>
  <si>
    <t>Rua Industria 94,3230-279,Coimbra</t>
  </si>
  <si>
    <t>Rua Sao Goncalo 45,7540-501,Setubal</t>
  </si>
  <si>
    <t>Rua Condes Torre 116,7320-416,Portalegre</t>
  </si>
  <si>
    <t>Rua Engenheiro Duarte Pacheco 13,6000-691,Castelo Branco</t>
  </si>
  <si>
    <t>Avenida Almirante Reis 109,2600-006,Lisboa</t>
  </si>
  <si>
    <t>Rua Combatentes G Guerra 117,3080-502,Coimbra</t>
  </si>
  <si>
    <t>Rua Pescador Bacalhoeiro 18,4510-067,Porto</t>
  </si>
  <si>
    <t>Praceta Conde Arnoso 96,2635-389,Lisboa</t>
  </si>
  <si>
    <t>Person</t>
  </si>
  <si>
    <t>Analyst</t>
  </si>
  <si>
    <t>Supervisor</t>
  </si>
  <si>
    <t>Element</t>
  </si>
  <si>
    <t>Substation</t>
  </si>
  <si>
    <t>locality_name</t>
  </si>
  <si>
    <t>39.23333</t>
  </si>
  <si>
    <t xml:space="preserve"> -8.68333</t>
  </si>
  <si>
    <t>Santarem</t>
  </si>
  <si>
    <t>39.74362</t>
  </si>
  <si>
    <t xml:space="preserve"> -8.80705</t>
  </si>
  <si>
    <t>Leiria</t>
  </si>
  <si>
    <t>Rua Goa 15,2420-118,Leiria</t>
  </si>
  <si>
    <t>Rua Irene Lisboa 66,2675-373,Lisboa</t>
  </si>
  <si>
    <t>Rua Nossa Senhora Graça 106,4620-430,Porto</t>
  </si>
  <si>
    <t>40.64427</t>
  </si>
  <si>
    <t xml:space="preserve"> -8.64554</t>
  </si>
  <si>
    <t>Aveiro</t>
  </si>
  <si>
    <t>Lisboa</t>
  </si>
  <si>
    <t>Evora</t>
  </si>
  <si>
    <t>Portalegre</t>
  </si>
  <si>
    <t>Castelo Branco</t>
  </si>
  <si>
    <t>Porto</t>
  </si>
  <si>
    <t>38.71667</t>
  </si>
  <si>
    <t xml:space="preserve"> -9.13333</t>
  </si>
  <si>
    <t>38.56667</t>
  </si>
  <si>
    <t xml:space="preserve"> -7.9</t>
  </si>
  <si>
    <t>39.29379</t>
  </si>
  <si>
    <t xml:space="preserve"> -7.43122</t>
  </si>
  <si>
    <t>39.82219</t>
  </si>
  <si>
    <t xml:space="preserve"> -7.49087</t>
  </si>
  <si>
    <t>41.14961</t>
  </si>
  <si>
    <t xml:space="preserve"> -8.61099</t>
  </si>
  <si>
    <t xml:space="preserve"> -8.42005</t>
  </si>
  <si>
    <t>41.55032</t>
  </si>
  <si>
    <t>Braga</t>
  </si>
  <si>
    <t>Coimbra</t>
  </si>
  <si>
    <t>Queluz</t>
  </si>
  <si>
    <t>Amadora</t>
  </si>
  <si>
    <t>Faro</t>
  </si>
  <si>
    <t>Guarda</t>
  </si>
  <si>
    <t>Beja</t>
  </si>
  <si>
    <t>Viseu</t>
  </si>
  <si>
    <t>Lagos</t>
  </si>
  <si>
    <t>39.74360</t>
  </si>
  <si>
    <t xml:space="preserve"> -8.80700</t>
  </si>
  <si>
    <t>38.5244</t>
  </si>
  <si>
    <t xml:space="preserve"> -8.8882</t>
  </si>
  <si>
    <t>Setubal</t>
  </si>
  <si>
    <t>40.20564</t>
  </si>
  <si>
    <t xml:space="preserve"> -8.41955</t>
  </si>
  <si>
    <t xml:space="preserve"> -9.25451</t>
  </si>
  <si>
    <t>38.75657</t>
  </si>
  <si>
    <t xml:space="preserve"> -9.23083</t>
  </si>
  <si>
    <t>38.75382</t>
  </si>
  <si>
    <t>37.01869</t>
  </si>
  <si>
    <t>40.53733</t>
  </si>
  <si>
    <t>38.01506</t>
  </si>
  <si>
    <t>40.66101</t>
  </si>
  <si>
    <t>37.10202</t>
  </si>
  <si>
    <t xml:space="preserve"> -8.67422</t>
  </si>
  <si>
    <t xml:space="preserve"> -7.90971</t>
  </si>
  <si>
    <t xml:space="preserve"> -7.86323</t>
  </si>
  <si>
    <t xml:space="preserve"> -7.26575</t>
  </si>
  <si>
    <t xml:space="preserve"> -7.92716</t>
  </si>
  <si>
    <t>38.71660</t>
  </si>
  <si>
    <t>38.71666</t>
  </si>
  <si>
    <t xml:space="preserve"> -9.13330</t>
  </si>
  <si>
    <t xml:space="preserve"> -8.64550</t>
  </si>
  <si>
    <t>40.64425</t>
  </si>
  <si>
    <t>39.82209</t>
  </si>
  <si>
    <t xml:space="preserve"> -7.49091</t>
  </si>
  <si>
    <t>41.14964</t>
  </si>
  <si>
    <t xml:space="preserve"> -8.61093</t>
  </si>
  <si>
    <t xml:space="preserve"> -7.49082</t>
  </si>
  <si>
    <t>39.82224</t>
  </si>
  <si>
    <t>38.71663</t>
  </si>
  <si>
    <t xml:space="preserve"> -9.13342</t>
  </si>
  <si>
    <t>Line</t>
  </si>
  <si>
    <t>Bus_Bar</t>
  </si>
  <si>
    <t>B-789</t>
  </si>
  <si>
    <t>L-910</t>
  </si>
  <si>
    <t>L-611</t>
  </si>
  <si>
    <t>L-890</t>
  </si>
  <si>
    <t>B-334</t>
  </si>
  <si>
    <t>B-233</t>
  </si>
  <si>
    <t>B-900</t>
  </si>
  <si>
    <t>T-706</t>
  </si>
  <si>
    <t>T-766</t>
  </si>
  <si>
    <t>T-866</t>
  </si>
  <si>
    <t>L-497</t>
  </si>
  <si>
    <t>L-823</t>
  </si>
  <si>
    <t>L-298</t>
  </si>
  <si>
    <t>B-477</t>
  </si>
  <si>
    <t>B-641</t>
  </si>
  <si>
    <t>B-190</t>
  </si>
  <si>
    <t>T-388</t>
  </si>
  <si>
    <t>T-562</t>
  </si>
  <si>
    <t>T-149</t>
  </si>
  <si>
    <t>L-499</t>
  </si>
  <si>
    <t>L-519</t>
  </si>
  <si>
    <t>L-635</t>
  </si>
  <si>
    <t>B-224</t>
  </si>
  <si>
    <t>B-261</t>
  </si>
  <si>
    <t>T-162</t>
  </si>
  <si>
    <t>T-424</t>
  </si>
  <si>
    <t>T-463</t>
  </si>
  <si>
    <t>L-173</t>
  </si>
  <si>
    <t>L-851</t>
  </si>
  <si>
    <t>L-863</t>
  </si>
  <si>
    <t>B-275</t>
  </si>
  <si>
    <t>B-901</t>
  </si>
  <si>
    <t>B-664</t>
  </si>
  <si>
    <t>T-739</t>
  </si>
  <si>
    <t>T-371</t>
  </si>
  <si>
    <t>T-650</t>
  </si>
  <si>
    <t>L-956</t>
  </si>
  <si>
    <t>L-571</t>
  </si>
  <si>
    <t>L-144</t>
  </si>
  <si>
    <t>B-864</t>
  </si>
  <si>
    <t>B-544</t>
  </si>
  <si>
    <t>B-807</t>
  </si>
  <si>
    <t>T-366</t>
  </si>
  <si>
    <t>T-959</t>
  </si>
  <si>
    <t>T-429</t>
  </si>
  <si>
    <t>L-297</t>
  </si>
  <si>
    <t>L-684</t>
  </si>
  <si>
    <t>L-491</t>
  </si>
  <si>
    <t>B-647</t>
  </si>
  <si>
    <t>B-940</t>
  </si>
  <si>
    <t>B-336</t>
  </si>
  <si>
    <t>T-783</t>
  </si>
  <si>
    <t>T-214</t>
  </si>
  <si>
    <t>T-303</t>
  </si>
  <si>
    <t>L-398</t>
  </si>
  <si>
    <t>L-338</t>
  </si>
  <si>
    <t>L-167</t>
  </si>
  <si>
    <t>B-553</t>
  </si>
  <si>
    <t>B-163</t>
  </si>
  <si>
    <t>B-766</t>
  </si>
  <si>
    <t xml:space="preserve">4005.11 </t>
  </si>
  <si>
    <t>3972.12</t>
  </si>
  <si>
    <t xml:space="preserve">2524.7 </t>
  </si>
  <si>
    <t>849.75</t>
  </si>
  <si>
    <t>1158.58</t>
  </si>
  <si>
    <t>692.41</t>
  </si>
  <si>
    <t>1460.26</t>
  </si>
  <si>
    <t>2620.83</t>
  </si>
  <si>
    <t>4178.08</t>
  </si>
  <si>
    <t>2374.21</t>
  </si>
  <si>
    <t xml:space="preserve"> 3427.1</t>
  </si>
  <si>
    <t xml:space="preserve"> 1308.61 </t>
  </si>
  <si>
    <t>2789.09</t>
  </si>
  <si>
    <t>3535.2</t>
  </si>
  <si>
    <t>917.83</t>
  </si>
  <si>
    <t xml:space="preserve"> 1738.28 </t>
  </si>
  <si>
    <t>250.25</t>
  </si>
  <si>
    <t>Transformer</t>
  </si>
  <si>
    <t>Incident</t>
  </si>
  <si>
    <t>Line_Incident</t>
  </si>
  <si>
    <t>3855.25</t>
  </si>
  <si>
    <t>912.12</t>
  </si>
  <si>
    <t>4668.74</t>
  </si>
  <si>
    <t xml:space="preserve">3681.8 </t>
  </si>
  <si>
    <t xml:space="preserve">2768.24 </t>
  </si>
  <si>
    <t>1879.28</t>
  </si>
  <si>
    <t xml:space="preserve"> 2105.4 </t>
  </si>
  <si>
    <t>2441.17</t>
  </si>
  <si>
    <t xml:space="preserve">3251.74 </t>
  </si>
  <si>
    <t xml:space="preserve">4241.05 </t>
  </si>
  <si>
    <t>3276.17</t>
  </si>
  <si>
    <t>3127.98</t>
  </si>
  <si>
    <t xml:space="preserve"> 4961.22</t>
  </si>
  <si>
    <t>4652.88</t>
  </si>
  <si>
    <t>3379.59</t>
  </si>
  <si>
    <t xml:space="preserve"> 4071.67 </t>
  </si>
  <si>
    <t>4705.12</t>
  </si>
  <si>
    <t>3802.74</t>
  </si>
  <si>
    <t>3814.89</t>
  </si>
  <si>
    <t>2858.9</t>
  </si>
  <si>
    <t xml:space="preserve">472.86  </t>
  </si>
  <si>
    <t>id_primary</t>
  </si>
  <si>
    <t>id_secondary</t>
  </si>
  <si>
    <t>instant</t>
  </si>
  <si>
    <t>description</t>
  </si>
  <si>
    <t>severity</t>
  </si>
  <si>
    <t>point</t>
  </si>
  <si>
    <t>analyses</t>
  </si>
  <si>
    <t>line_connection</t>
  </si>
  <si>
    <t>id_line</t>
  </si>
  <si>
    <t>report</t>
  </si>
  <si>
    <t>Old and Poor wiring</t>
  </si>
  <si>
    <t>Electric cords running under carpeting.</t>
  </si>
  <si>
    <t>Electrical Fire</t>
  </si>
  <si>
    <t>Burns and Fall</t>
  </si>
  <si>
    <t>Damaged Tools and equipment</t>
  </si>
  <si>
    <t>High voltage cables</t>
  </si>
  <si>
    <t>Water or liquid near electrical equipment</t>
  </si>
  <si>
    <t>Electrocution</t>
  </si>
  <si>
    <t>Direct contact with exposed energized conductors</t>
  </si>
  <si>
    <t>Flammable materials left near exposed electrical wiring in the workplace</t>
  </si>
  <si>
    <t>Carelessness</t>
  </si>
  <si>
    <t>Expodsed live parts</t>
  </si>
  <si>
    <t>Burns</t>
  </si>
  <si>
    <t>Obstructed discnect panels</t>
  </si>
  <si>
    <t>Electric Shock</t>
  </si>
  <si>
    <t>Flammable materials left near exposed electrical wiring in the workplace. Poor wiring</t>
  </si>
  <si>
    <t>Stactic Electricity</t>
  </si>
  <si>
    <t>Fall</t>
  </si>
  <si>
    <t>Loose wire connections</t>
  </si>
  <si>
    <t>Improperly maintained</t>
  </si>
  <si>
    <t>Fall and Burn</t>
  </si>
  <si>
    <t>Poor wiring. Electrical Fire</t>
  </si>
  <si>
    <r>
      <t>=</t>
    </r>
    <r>
      <rPr>
        <u/>
        <sz val="11"/>
        <rFont val="Courier New"/>
        <family val="3"/>
      </rPr>
      <t>RANDBETWEEN</t>
    </r>
    <r>
      <rPr>
        <sz val="11"/>
        <rFont val="Courier New"/>
        <family val="3"/>
      </rPr>
      <t>(</t>
    </r>
    <r>
      <rPr>
        <u/>
        <sz val="11"/>
        <rFont val="Courier New"/>
        <family val="3"/>
      </rPr>
      <t>DATE</t>
    </r>
    <r>
      <rPr>
        <sz val="11"/>
        <rFont val="Courier New"/>
        <family val="3"/>
      </rPr>
      <t>(2016,1,1),</t>
    </r>
    <r>
      <rPr>
        <u/>
        <sz val="11"/>
        <rFont val="Courier New"/>
        <family val="3"/>
      </rPr>
      <t>DATE</t>
    </r>
    <r>
      <rPr>
        <sz val="11"/>
        <rFont val="Courier New"/>
        <family val="3"/>
      </rPr>
      <t>(2016,12,31))</t>
    </r>
  </si>
  <si>
    <t>2020-10-04 22:02:17.000</t>
  </si>
  <si>
    <t>2020-10-06 21:56:55.000</t>
  </si>
  <si>
    <t>2020-10-07 16:25:02.000</t>
  </si>
  <si>
    <t>2020-10-10 07:44:24.000</t>
  </si>
  <si>
    <t>2020-10-23 19:24:51.000</t>
  </si>
  <si>
    <t>2020-10-24 20:36:55.000</t>
  </si>
  <si>
    <t>2020-11-02 10:07:51.000</t>
  </si>
  <si>
    <t>2020-11-02 17:46:28.000</t>
  </si>
  <si>
    <t>2020-11-04 22:08:05.000</t>
  </si>
  <si>
    <t>2020-11-05 10:14:11.000</t>
  </si>
  <si>
    <t>2020-11-12 10:14:11.000</t>
  </si>
  <si>
    <t>2020-10-01 09:09:31.000</t>
  </si>
  <si>
    <t>2020-10-02 06:58:58.000</t>
  </si>
  <si>
    <t>2020-10-02 17:34:48.000</t>
  </si>
  <si>
    <t>2020-10-04 21:05:27.000</t>
  </si>
  <si>
    <t>2020-10-12 12:06:57.000</t>
  </si>
  <si>
    <t>2020-10-13 05:30:59.000</t>
  </si>
  <si>
    <t>2020-10-14 08:39:42.000</t>
  </si>
  <si>
    <t>2020-10-19 06:07:56.000</t>
  </si>
  <si>
    <t>2020-10-28 16:20:36.000</t>
  </si>
  <si>
    <t>2020-10-31 13:07:44.000</t>
  </si>
  <si>
    <t>2020-11-01 17:03:03.000</t>
  </si>
  <si>
    <t>2020-11-07 06:32:01.000</t>
  </si>
  <si>
    <t>2020-11-08 05:44:45.000</t>
  </si>
  <si>
    <t>2020-10-01 17:22:55.000</t>
  </si>
  <si>
    <t>2020-10-06 22:45:21.000</t>
  </si>
  <si>
    <t>2020-10-11 17:43:25.000</t>
  </si>
  <si>
    <t>2020-10-12 22:17:06.000</t>
  </si>
  <si>
    <t>2020-10-23 06:33:06.000</t>
  </si>
  <si>
    <t>2020-11-03 07:57:45.000</t>
  </si>
  <si>
    <t>2020-10-03 15:31:31.000</t>
  </si>
  <si>
    <t>2020-10-18 06:36:52.000</t>
  </si>
  <si>
    <t>2020-11-06 00:34:50.000</t>
  </si>
  <si>
    <t>2020-11-12 03:58:32.000</t>
  </si>
  <si>
    <t>2020-11-12 12:48:00.000</t>
  </si>
  <si>
    <t>L-789</t>
  </si>
  <si>
    <t>3.25</t>
  </si>
  <si>
    <t>4.33</t>
  </si>
  <si>
    <t>9.24</t>
  </si>
  <si>
    <t>3.5</t>
  </si>
  <si>
    <t>4.86</t>
  </si>
  <si>
    <t>1.22</t>
  </si>
  <si>
    <t>5.16</t>
  </si>
  <si>
    <t>3.15</t>
  </si>
  <si>
    <t>5.32</t>
  </si>
  <si>
    <t>3.2</t>
  </si>
  <si>
    <t>1.34</t>
  </si>
  <si>
    <t>7.81</t>
  </si>
  <si>
    <t>4.75</t>
  </si>
  <si>
    <t>The problem is solved</t>
  </si>
  <si>
    <t>The problem is not solved</t>
  </si>
  <si>
    <r>
      <t>CHOOSE</t>
    </r>
    <r>
      <rPr>
        <sz val="11"/>
        <color rgb="FFEEEEEE"/>
        <rFont val="Courier New"/>
        <family val="3"/>
      </rPr>
      <t>(</t>
    </r>
    <r>
      <rPr>
        <u/>
        <sz val="11"/>
        <color rgb="FF5CE638"/>
        <rFont val="Courier New"/>
        <family val="3"/>
      </rPr>
      <t>RANDBETWEEN</t>
    </r>
    <r>
      <rPr>
        <sz val="11"/>
        <color rgb="FFEEEEEE"/>
        <rFont val="Courier New"/>
        <family val="3"/>
      </rPr>
      <t>(1,3),"Value1","Value2","Value3")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</si>
</sst>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name val="Calibri"/>
      <family val="2"/>
      <scheme val="minor"/>
    </font>
    <font>
      <sz val="10"/>
      <color rgb="FF6C757D"/>
      <name val="Arial"/>
      <family val="2"/>
    </font>
    <font>
      <b/>
      <sz val="8"/>
      <color rgb="FF000000"/>
      <name val="Courier New"/>
      <family val="3"/>
    </font>
    <font>
      <sz val="11"/>
      <color rgb="FFEEEEEE"/>
      <name val="Courier New"/>
      <family val="3"/>
    </font>
    <font>
      <u/>
      <sz val="11"/>
      <color rgb="FF5CE638"/>
      <name val="Courier New"/>
      <family val="3"/>
    </font>
    <font>
      <sz val="11"/>
      <name val="Courier New"/>
      <family val="3"/>
    </font>
    <font>
      <u/>
      <sz val="11"/>
      <name val="Courier New"/>
      <family val="3"/>
    </font>
    <font>
      <sz val="8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/>
    <xf numFmtId="2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indent="2"/>
    </xf>
    <xf numFmtId="0" fontId="4" fillId="0" borderId="0" xfId="0" applyFont="1"/>
    <xf numFmtId="2" fontId="2" fillId="0" borderId="0" xfId="0" applyNumberFormat="1" applyFont="1" applyAlignment="1">
      <alignment horizontal="left" vertical="center" indent="2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22" fontId="0" fillId="0" borderId="0" xfId="0" applyNumberFormat="1"/>
    <xf numFmtId="0" fontId="8" fillId="0" borderId="0" xfId="0" applyFont="1" applyAlignment="1">
      <alignment vertical="center"/>
    </xf>
    <xf numFmtId="14" fontId="0" fillId="0" borderId="0" xfId="0" applyNumberFormat="1"/>
    <xf numFmtId="170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 vertical="center" indent="2"/>
    </xf>
    <xf numFmtId="0" fontId="2" fillId="4" borderId="0" xfId="0" applyFont="1" applyFill="1" applyAlignment="1">
      <alignment horizontal="left" vertical="center" indent="2"/>
    </xf>
    <xf numFmtId="0" fontId="2" fillId="5" borderId="0" xfId="0" applyFont="1" applyFill="1" applyAlignment="1">
      <alignment horizontal="left" vertical="center" indent="2"/>
    </xf>
    <xf numFmtId="0" fontId="10" fillId="4" borderId="0" xfId="0" applyFont="1" applyFill="1" applyAlignment="1">
      <alignment horizontal="left" vertical="center" indent="2"/>
    </xf>
    <xf numFmtId="0" fontId="2" fillId="5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58BF-948A-4986-948D-09EDCA86BCD1}">
  <dimension ref="A1:D20"/>
  <sheetViews>
    <sheetView workbookViewId="0">
      <selection activeCell="A21" sqref="A21"/>
    </sheetView>
  </sheetViews>
  <sheetFormatPr defaultRowHeight="14.4" x14ac:dyDescent="0.3"/>
  <cols>
    <col min="1" max="1" width="16" bestFit="1" customWidth="1"/>
    <col min="2" max="2" width="39.77734375" bestFit="1" customWidth="1"/>
    <col min="3" max="3" width="24.5546875" customWidth="1"/>
    <col min="4" max="4" width="27.5546875" customWidth="1"/>
  </cols>
  <sheetData>
    <row r="1" spans="1:4" x14ac:dyDescent="0.3">
      <c r="A1" t="s">
        <v>41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2" t="s">
        <v>4</v>
      </c>
      <c r="B3" s="2" t="s">
        <v>26</v>
      </c>
      <c r="C3" s="2">
        <v>919430567</v>
      </c>
      <c r="D3" s="2">
        <v>167747525</v>
      </c>
    </row>
    <row r="4" spans="1:4" x14ac:dyDescent="0.3">
      <c r="A4" s="2" t="s">
        <v>5</v>
      </c>
      <c r="B4" s="2" t="s">
        <v>27</v>
      </c>
      <c r="C4" s="2">
        <v>969342409</v>
      </c>
      <c r="D4" s="2">
        <v>305855662</v>
      </c>
    </row>
    <row r="5" spans="1:4" x14ac:dyDescent="0.3">
      <c r="A5" s="2" t="s">
        <v>6</v>
      </c>
      <c r="B5" s="2" t="s">
        <v>53</v>
      </c>
      <c r="C5" s="2">
        <v>924560391</v>
      </c>
      <c r="D5" s="2">
        <v>356371980</v>
      </c>
    </row>
    <row r="6" spans="1:4" x14ac:dyDescent="0.3">
      <c r="A6" s="2" t="s">
        <v>7</v>
      </c>
      <c r="B6" s="2" t="s">
        <v>55</v>
      </c>
      <c r="C6" s="2">
        <v>963183502</v>
      </c>
      <c r="D6" s="2">
        <v>311761763</v>
      </c>
    </row>
    <row r="7" spans="1:4" x14ac:dyDescent="0.3">
      <c r="A7" s="2" t="s">
        <v>8</v>
      </c>
      <c r="B7" s="2" t="s">
        <v>28</v>
      </c>
      <c r="C7" s="2">
        <v>910284732</v>
      </c>
      <c r="D7" s="2">
        <v>228008522</v>
      </c>
    </row>
    <row r="8" spans="1:4" x14ac:dyDescent="0.3">
      <c r="A8" s="2" t="s">
        <v>9</v>
      </c>
      <c r="B8" s="2" t="s">
        <v>30</v>
      </c>
      <c r="C8" s="2">
        <v>918305962</v>
      </c>
      <c r="D8" s="2">
        <v>264174186</v>
      </c>
    </row>
    <row r="9" spans="1:4" x14ac:dyDescent="0.3">
      <c r="A9" s="2" t="s">
        <v>10</v>
      </c>
      <c r="B9" s="2" t="s">
        <v>29</v>
      </c>
      <c r="C9" s="2">
        <v>938405813</v>
      </c>
      <c r="D9" s="2">
        <v>191297615</v>
      </c>
    </row>
    <row r="10" spans="1:4" x14ac:dyDescent="0.3">
      <c r="A10" s="2" t="s">
        <v>11</v>
      </c>
      <c r="B10" s="2" t="s">
        <v>54</v>
      </c>
      <c r="C10" s="2">
        <v>968079281</v>
      </c>
      <c r="D10" s="2">
        <v>112904777</v>
      </c>
    </row>
    <row r="11" spans="1:4" x14ac:dyDescent="0.3">
      <c r="A11" s="2" t="s">
        <v>18</v>
      </c>
      <c r="B11" s="2" t="s">
        <v>31</v>
      </c>
      <c r="C11" s="2">
        <v>964029199</v>
      </c>
      <c r="D11" s="2">
        <v>286892634</v>
      </c>
    </row>
    <row r="12" spans="1:4" x14ac:dyDescent="0.3">
      <c r="A12" s="2" t="s">
        <v>13</v>
      </c>
      <c r="B12" s="2" t="s">
        <v>32</v>
      </c>
      <c r="C12" s="2">
        <v>921884506</v>
      </c>
      <c r="D12" s="2">
        <v>189735813</v>
      </c>
    </row>
    <row r="13" spans="1:4" x14ac:dyDescent="0.3">
      <c r="A13" s="2" t="s">
        <v>14</v>
      </c>
      <c r="B13" s="2" t="s">
        <v>33</v>
      </c>
      <c r="C13" s="2">
        <v>912805592</v>
      </c>
      <c r="D13" s="2">
        <v>200891170</v>
      </c>
    </row>
    <row r="14" spans="1:4" x14ac:dyDescent="0.3">
      <c r="A14" s="2" t="s">
        <v>15</v>
      </c>
      <c r="B14" s="2" t="s">
        <v>34</v>
      </c>
      <c r="C14" s="2">
        <v>934220598</v>
      </c>
      <c r="D14" s="2">
        <v>303561718</v>
      </c>
    </row>
    <row r="15" spans="1:4" x14ac:dyDescent="0.3">
      <c r="A15" s="2" t="s">
        <v>16</v>
      </c>
      <c r="B15" s="2" t="s">
        <v>35</v>
      </c>
      <c r="C15" s="2">
        <v>928104295</v>
      </c>
      <c r="D15" s="2">
        <v>391196570</v>
      </c>
    </row>
    <row r="16" spans="1:4" x14ac:dyDescent="0.3">
      <c r="A16" s="2" t="s">
        <v>17</v>
      </c>
      <c r="B16" s="2" t="s">
        <v>36</v>
      </c>
      <c r="C16" s="2">
        <v>938274021</v>
      </c>
      <c r="D16" s="2">
        <v>123359694</v>
      </c>
    </row>
    <row r="17" spans="1:4" x14ac:dyDescent="0.3">
      <c r="A17" s="2" t="s">
        <v>6</v>
      </c>
      <c r="B17" s="2" t="s">
        <v>37</v>
      </c>
      <c r="C17" s="2">
        <v>960398137</v>
      </c>
      <c r="D17" s="2">
        <v>375347917</v>
      </c>
    </row>
    <row r="18" spans="1:4" x14ac:dyDescent="0.3">
      <c r="A18" s="2" t="s">
        <v>4</v>
      </c>
      <c r="B18" s="2" t="s">
        <v>38</v>
      </c>
      <c r="C18" s="2">
        <v>913948753</v>
      </c>
      <c r="D18" s="2">
        <v>204634946</v>
      </c>
    </row>
    <row r="19" spans="1:4" x14ac:dyDescent="0.3">
      <c r="A19" s="2" t="s">
        <v>15</v>
      </c>
      <c r="B19" s="2" t="s">
        <v>39</v>
      </c>
      <c r="C19" s="2">
        <v>938271730</v>
      </c>
      <c r="D19" s="2">
        <v>166360090</v>
      </c>
    </row>
    <row r="20" spans="1:4" x14ac:dyDescent="0.3">
      <c r="A20" s="2" t="s">
        <v>12</v>
      </c>
      <c r="B20" s="2" t="s">
        <v>40</v>
      </c>
      <c r="C20" s="2">
        <v>929495824</v>
      </c>
      <c r="D20" s="2">
        <v>246916761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42B8-AA33-4846-8031-CE04C49CBEF3}">
  <dimension ref="A1:Q55"/>
  <sheetViews>
    <sheetView topLeftCell="A51" workbookViewId="0">
      <selection activeCell="A3" sqref="A3:B51"/>
    </sheetView>
  </sheetViews>
  <sheetFormatPr defaultRowHeight="14.4" x14ac:dyDescent="0.3"/>
  <cols>
    <col min="1" max="1" width="14.21875" customWidth="1"/>
    <col min="2" max="2" width="29.5546875" customWidth="1"/>
    <col min="3" max="3" width="80.88671875" bestFit="1" customWidth="1"/>
    <col min="4" max="4" width="25.5546875" customWidth="1"/>
    <col min="5" max="5" width="21.77734375" bestFit="1" customWidth="1"/>
    <col min="6" max="7" width="10.5546875" bestFit="1" customWidth="1"/>
    <col min="8" max="8" width="57.21875" bestFit="1" customWidth="1"/>
  </cols>
  <sheetData>
    <row r="1" spans="1:12" x14ac:dyDescent="0.3">
      <c r="A1" t="s">
        <v>199</v>
      </c>
      <c r="J1" s="7"/>
      <c r="K1" s="7"/>
      <c r="L1" s="7"/>
    </row>
    <row r="2" spans="1:12" x14ac:dyDescent="0.3">
      <c r="A2" s="1" t="s">
        <v>19</v>
      </c>
      <c r="B2" s="1" t="s">
        <v>224</v>
      </c>
      <c r="C2" s="1" t="s">
        <v>225</v>
      </c>
      <c r="D2" s="1" t="s">
        <v>226</v>
      </c>
      <c r="H2" s="18" t="s">
        <v>254</v>
      </c>
      <c r="J2" s="7"/>
      <c r="K2" s="7"/>
      <c r="L2" s="7"/>
    </row>
    <row r="3" spans="1:12" x14ac:dyDescent="0.3">
      <c r="A3" s="21" t="s">
        <v>179</v>
      </c>
      <c r="B3" s="21" t="s">
        <v>255</v>
      </c>
      <c r="C3" s="21" t="s">
        <v>248</v>
      </c>
      <c r="D3" s="21">
        <v>2</v>
      </c>
      <c r="F3" s="19"/>
      <c r="G3" s="19"/>
      <c r="H3" s="20"/>
      <c r="J3" s="7"/>
      <c r="K3" s="7"/>
      <c r="L3" s="7"/>
    </row>
    <row r="4" spans="1:12" x14ac:dyDescent="0.3">
      <c r="A4" s="21" t="s">
        <v>179</v>
      </c>
      <c r="B4" s="21" t="s">
        <v>261</v>
      </c>
      <c r="C4" s="21" t="s">
        <v>250</v>
      </c>
      <c r="D4" s="21">
        <v>9</v>
      </c>
      <c r="F4" s="19"/>
      <c r="G4" s="19"/>
      <c r="H4" s="20"/>
      <c r="J4" s="7"/>
      <c r="K4" s="7"/>
      <c r="L4" s="7"/>
    </row>
    <row r="5" spans="1:12" x14ac:dyDescent="0.3">
      <c r="A5" s="21" t="s">
        <v>179</v>
      </c>
      <c r="B5" s="21" t="s">
        <v>265</v>
      </c>
      <c r="C5" s="21" t="s">
        <v>251</v>
      </c>
      <c r="D5" s="21">
        <v>5</v>
      </c>
      <c r="F5" s="19"/>
      <c r="G5" s="19"/>
      <c r="H5" s="20"/>
      <c r="J5" s="7"/>
      <c r="K5" s="7"/>
      <c r="L5" s="7"/>
    </row>
    <row r="6" spans="1:12" x14ac:dyDescent="0.3">
      <c r="A6" s="22" t="s">
        <v>143</v>
      </c>
      <c r="B6" s="22" t="s">
        <v>255</v>
      </c>
      <c r="C6" s="22" t="s">
        <v>242</v>
      </c>
      <c r="D6" s="22">
        <v>1</v>
      </c>
      <c r="F6" s="19"/>
      <c r="G6" s="19"/>
      <c r="H6" s="20"/>
      <c r="J6" s="7"/>
      <c r="K6" s="7"/>
      <c r="L6" s="7"/>
    </row>
    <row r="7" spans="1:12" x14ac:dyDescent="0.3">
      <c r="A7" s="21" t="s">
        <v>161</v>
      </c>
      <c r="B7" s="21" t="s">
        <v>264</v>
      </c>
      <c r="C7" s="21" t="s">
        <v>236</v>
      </c>
      <c r="D7" s="21">
        <v>5</v>
      </c>
      <c r="F7" s="19"/>
      <c r="G7" s="19"/>
      <c r="H7" s="20"/>
      <c r="J7" s="7"/>
      <c r="K7" s="7"/>
      <c r="L7" s="7"/>
    </row>
    <row r="8" spans="1:12" x14ac:dyDescent="0.3">
      <c r="A8" s="22" t="s">
        <v>169</v>
      </c>
      <c r="B8" s="22" t="s">
        <v>256</v>
      </c>
      <c r="C8" s="22" t="s">
        <v>243</v>
      </c>
      <c r="D8" s="22">
        <v>1</v>
      </c>
      <c r="F8" s="19"/>
      <c r="G8" s="19"/>
      <c r="H8" s="20"/>
      <c r="J8" s="7"/>
      <c r="K8" s="7"/>
      <c r="L8" s="7"/>
    </row>
    <row r="9" spans="1:12" x14ac:dyDescent="0.3">
      <c r="A9" s="21" t="s">
        <v>121</v>
      </c>
      <c r="B9" s="21" t="s">
        <v>259</v>
      </c>
      <c r="C9" s="21" t="s">
        <v>245</v>
      </c>
      <c r="D9" s="21">
        <v>7</v>
      </c>
      <c r="F9" s="19"/>
      <c r="G9" s="19"/>
      <c r="H9" s="20"/>
      <c r="J9" s="7"/>
      <c r="K9" s="7"/>
      <c r="L9" s="7"/>
    </row>
    <row r="10" spans="1:12" x14ac:dyDescent="0.3">
      <c r="A10" s="23" t="s">
        <v>121</v>
      </c>
      <c r="B10" s="23" t="s">
        <v>260</v>
      </c>
      <c r="C10" s="23" t="s">
        <v>245</v>
      </c>
      <c r="D10" s="23">
        <v>9</v>
      </c>
      <c r="F10" s="19"/>
      <c r="G10" s="19"/>
      <c r="H10" s="20"/>
      <c r="J10" s="7"/>
      <c r="K10" s="7"/>
      <c r="L10" s="7"/>
    </row>
    <row r="11" spans="1:12" x14ac:dyDescent="0.3">
      <c r="A11" s="23" t="s">
        <v>121</v>
      </c>
      <c r="B11" s="23" t="s">
        <v>262</v>
      </c>
      <c r="C11" s="23" t="s">
        <v>237</v>
      </c>
      <c r="D11" s="23">
        <v>8</v>
      </c>
      <c r="F11" s="19"/>
      <c r="G11" s="19"/>
      <c r="H11" s="20"/>
      <c r="J11" s="7"/>
      <c r="K11" s="7"/>
      <c r="L11" s="7"/>
    </row>
    <row r="12" spans="1:12" x14ac:dyDescent="0.3">
      <c r="A12" s="22" t="s">
        <v>160</v>
      </c>
      <c r="B12" s="22" t="s">
        <v>258</v>
      </c>
      <c r="C12" s="22" t="s">
        <v>251</v>
      </c>
      <c r="D12" s="22">
        <v>7</v>
      </c>
      <c r="F12" s="19"/>
      <c r="G12" s="19"/>
      <c r="H12" s="20"/>
      <c r="J12" s="7"/>
      <c r="K12" s="7"/>
      <c r="L12" s="7"/>
    </row>
    <row r="13" spans="1:12" x14ac:dyDescent="0.3">
      <c r="A13" s="21" t="s">
        <v>152</v>
      </c>
      <c r="B13" s="21" t="s">
        <v>263</v>
      </c>
      <c r="C13" s="21" t="s">
        <v>237</v>
      </c>
      <c r="D13" s="21">
        <v>8</v>
      </c>
      <c r="F13" s="19"/>
      <c r="G13" s="19"/>
      <c r="H13" s="20"/>
      <c r="J13" s="7"/>
      <c r="K13" s="7"/>
      <c r="L13" s="7"/>
    </row>
    <row r="14" spans="1:12" x14ac:dyDescent="0.3">
      <c r="A14" s="22" t="s">
        <v>170</v>
      </c>
      <c r="B14" s="22" t="s">
        <v>257</v>
      </c>
      <c r="C14" s="22" t="s">
        <v>238</v>
      </c>
      <c r="D14" s="22">
        <v>5</v>
      </c>
      <c r="F14" s="19"/>
      <c r="G14" s="19"/>
      <c r="H14" s="20"/>
      <c r="J14" s="7"/>
      <c r="K14" s="7"/>
      <c r="L14" s="7"/>
    </row>
    <row r="15" spans="1:12" x14ac:dyDescent="0.3">
      <c r="A15" s="22" t="s">
        <v>170</v>
      </c>
      <c r="B15" s="22" t="s">
        <v>264</v>
      </c>
      <c r="C15" s="22" t="s">
        <v>248</v>
      </c>
      <c r="D15" s="22">
        <v>6</v>
      </c>
      <c r="F15" s="19"/>
      <c r="G15" s="19"/>
      <c r="H15" s="20"/>
      <c r="J15" s="7"/>
      <c r="K15" s="7"/>
      <c r="L15" s="7"/>
    </row>
    <row r="16" spans="1:12" x14ac:dyDescent="0.3">
      <c r="A16" s="22" t="s">
        <v>170</v>
      </c>
      <c r="B16" s="22" t="s">
        <v>255</v>
      </c>
      <c r="C16" s="22" t="s">
        <v>238</v>
      </c>
      <c r="D16" s="22">
        <v>10</v>
      </c>
      <c r="F16" s="19"/>
      <c r="G16" s="19"/>
      <c r="H16" s="20"/>
      <c r="J16" s="7"/>
      <c r="K16" s="7"/>
      <c r="L16" s="7"/>
    </row>
    <row r="17" spans="1:17" x14ac:dyDescent="0.3">
      <c r="A17" s="21" t="s">
        <v>159</v>
      </c>
      <c r="B17" s="21" t="s">
        <v>256</v>
      </c>
      <c r="C17" s="21" t="s">
        <v>232</v>
      </c>
      <c r="D17" s="21">
        <v>5</v>
      </c>
      <c r="F17" s="19"/>
      <c r="G17" s="19"/>
      <c r="H17" s="20"/>
      <c r="J17" s="7"/>
      <c r="K17" s="7"/>
      <c r="L17" s="7"/>
    </row>
    <row r="18" spans="1:17" x14ac:dyDescent="0.3">
      <c r="A18" s="21" t="s">
        <v>159</v>
      </c>
      <c r="B18" s="21" t="s">
        <v>259</v>
      </c>
      <c r="C18" s="21" t="s">
        <v>233</v>
      </c>
      <c r="D18" s="21">
        <v>4</v>
      </c>
      <c r="F18" s="19"/>
      <c r="G18" s="19"/>
      <c r="H18" s="20"/>
      <c r="J18" s="7"/>
      <c r="K18" s="7"/>
      <c r="L18" s="7"/>
    </row>
    <row r="19" spans="1:17" x14ac:dyDescent="0.3">
      <c r="A19" s="21" t="s">
        <v>159</v>
      </c>
      <c r="B19" s="21" t="s">
        <v>264</v>
      </c>
      <c r="C19" s="21" t="s">
        <v>247</v>
      </c>
      <c r="D19" s="21">
        <v>10</v>
      </c>
      <c r="F19" s="19"/>
      <c r="G19" s="19"/>
      <c r="H19" s="20"/>
      <c r="J19" s="7"/>
      <c r="K19" s="7"/>
      <c r="L19" s="7"/>
    </row>
    <row r="20" spans="1:17" x14ac:dyDescent="0.3">
      <c r="A20" s="22" t="s">
        <v>177</v>
      </c>
      <c r="B20" s="22" t="s">
        <v>258</v>
      </c>
      <c r="C20" s="22" t="s">
        <v>232</v>
      </c>
      <c r="D20" s="22">
        <v>7</v>
      </c>
      <c r="F20" s="19"/>
      <c r="G20" s="19"/>
      <c r="H20" s="20"/>
      <c r="J20" s="7"/>
      <c r="K20" s="11"/>
      <c r="L20" s="7"/>
    </row>
    <row r="21" spans="1:17" x14ac:dyDescent="0.3">
      <c r="A21" s="21" t="s">
        <v>148</v>
      </c>
      <c r="B21" s="21" t="s">
        <v>276</v>
      </c>
      <c r="C21" s="21" t="s">
        <v>253</v>
      </c>
      <c r="D21" s="21">
        <v>9</v>
      </c>
      <c r="F21" s="19"/>
      <c r="G21" s="19"/>
      <c r="H21" s="20"/>
      <c r="J21" s="7"/>
      <c r="K21" s="7"/>
      <c r="L21" s="7"/>
    </row>
    <row r="22" spans="1:17" x14ac:dyDescent="0.3">
      <c r="A22" s="21" t="s">
        <v>148</v>
      </c>
      <c r="B22" s="21" t="s">
        <v>266</v>
      </c>
      <c r="C22" s="21" t="s">
        <v>253</v>
      </c>
      <c r="D22" s="21">
        <v>8</v>
      </c>
      <c r="F22" s="19"/>
      <c r="G22" s="19"/>
      <c r="H22" s="20"/>
      <c r="J22" s="7"/>
      <c r="K22" s="7"/>
      <c r="L22" s="7"/>
    </row>
    <row r="23" spans="1:17" x14ac:dyDescent="0.3">
      <c r="A23" s="21" t="s">
        <v>148</v>
      </c>
      <c r="B23" s="21" t="s">
        <v>271</v>
      </c>
      <c r="C23" s="21" t="s">
        <v>233</v>
      </c>
      <c r="D23" s="21">
        <v>2</v>
      </c>
      <c r="F23" s="19"/>
      <c r="G23" s="19"/>
      <c r="H23" s="20"/>
      <c r="J23" s="7"/>
      <c r="K23" s="7"/>
      <c r="L23" s="7"/>
    </row>
    <row r="24" spans="1:17" x14ac:dyDescent="0.3">
      <c r="A24" s="22" t="s">
        <v>140</v>
      </c>
      <c r="B24" s="22" t="s">
        <v>268</v>
      </c>
      <c r="C24" s="22" t="s">
        <v>246</v>
      </c>
      <c r="D24" s="22">
        <v>10</v>
      </c>
      <c r="F24" s="19"/>
      <c r="G24" s="19"/>
      <c r="H24" s="20"/>
      <c r="J24" s="7"/>
      <c r="K24" s="7"/>
      <c r="L24" s="7"/>
      <c r="Q24" s="7"/>
    </row>
    <row r="25" spans="1:17" x14ac:dyDescent="0.3">
      <c r="A25" s="23" t="s">
        <v>158</v>
      </c>
      <c r="B25" s="23" t="s">
        <v>267</v>
      </c>
      <c r="C25" s="23" t="s">
        <v>234</v>
      </c>
      <c r="D25" s="23">
        <v>9</v>
      </c>
      <c r="F25" s="19"/>
      <c r="G25" s="19"/>
      <c r="H25" s="20"/>
      <c r="J25" s="7"/>
      <c r="K25" s="7"/>
    </row>
    <row r="26" spans="1:17" x14ac:dyDescent="0.3">
      <c r="A26" s="23" t="s">
        <v>158</v>
      </c>
      <c r="B26" s="23" t="s">
        <v>275</v>
      </c>
      <c r="C26" s="23" t="s">
        <v>247</v>
      </c>
      <c r="D26" s="23">
        <v>8</v>
      </c>
      <c r="F26" s="19"/>
      <c r="G26" s="19"/>
      <c r="H26" s="20"/>
      <c r="J26" s="7"/>
      <c r="K26" s="7"/>
    </row>
    <row r="27" spans="1:17" x14ac:dyDescent="0.3">
      <c r="A27" s="23" t="s">
        <v>158</v>
      </c>
      <c r="B27" s="23" t="s">
        <v>278</v>
      </c>
      <c r="C27" s="23" t="s">
        <v>247</v>
      </c>
      <c r="D27" s="23">
        <v>4</v>
      </c>
      <c r="F27" s="19"/>
      <c r="G27" s="19"/>
      <c r="H27" s="20"/>
      <c r="J27" s="7"/>
      <c r="K27" s="7"/>
    </row>
    <row r="28" spans="1:17" x14ac:dyDescent="0.3">
      <c r="A28" s="21" t="s">
        <v>290</v>
      </c>
      <c r="B28" s="21" t="s">
        <v>265</v>
      </c>
      <c r="C28" s="21" t="s">
        <v>233</v>
      </c>
      <c r="D28" s="21">
        <v>8</v>
      </c>
      <c r="F28" s="19"/>
      <c r="G28" s="19"/>
      <c r="H28" s="20"/>
      <c r="J28" s="7"/>
      <c r="K28" s="7"/>
    </row>
    <row r="29" spans="1:17" x14ac:dyDescent="0.3">
      <c r="A29" s="24" t="s">
        <v>150</v>
      </c>
      <c r="B29" s="24" t="s">
        <v>256</v>
      </c>
      <c r="C29" s="24" t="s">
        <v>232</v>
      </c>
      <c r="D29" s="24">
        <v>5</v>
      </c>
      <c r="F29" s="19"/>
      <c r="G29" s="19"/>
      <c r="H29" s="20"/>
    </row>
    <row r="30" spans="1:17" x14ac:dyDescent="0.3">
      <c r="A30" s="23" t="s">
        <v>122</v>
      </c>
      <c r="B30" s="23" t="s">
        <v>273</v>
      </c>
      <c r="C30" s="23" t="s">
        <v>232</v>
      </c>
      <c r="D30" s="23">
        <v>5</v>
      </c>
    </row>
    <row r="31" spans="1:17" x14ac:dyDescent="0.3">
      <c r="A31" s="23" t="s">
        <v>122</v>
      </c>
      <c r="B31" s="23" t="s">
        <v>266</v>
      </c>
      <c r="C31" s="23" t="s">
        <v>233</v>
      </c>
      <c r="D31" s="23">
        <v>7</v>
      </c>
    </row>
    <row r="32" spans="1:17" x14ac:dyDescent="0.3">
      <c r="A32" s="23" t="s">
        <v>122</v>
      </c>
      <c r="B32" s="23" t="s">
        <v>271</v>
      </c>
      <c r="C32" s="23" t="s">
        <v>232</v>
      </c>
      <c r="D32" s="23">
        <v>9</v>
      </c>
    </row>
    <row r="33" spans="1:6" x14ac:dyDescent="0.3">
      <c r="A33" s="23" t="s">
        <v>122</v>
      </c>
      <c r="B33" s="23" t="s">
        <v>269</v>
      </c>
      <c r="C33" s="23" t="s">
        <v>241</v>
      </c>
      <c r="D33" s="23">
        <v>10</v>
      </c>
    </row>
    <row r="34" spans="1:6" x14ac:dyDescent="0.3">
      <c r="A34" s="22" t="s">
        <v>173</v>
      </c>
      <c r="B34" s="22" t="s">
        <v>278</v>
      </c>
      <c r="C34" s="22" t="s">
        <v>235</v>
      </c>
      <c r="D34" s="22">
        <v>10</v>
      </c>
    </row>
    <row r="35" spans="1:6" x14ac:dyDescent="0.3">
      <c r="A35" s="22" t="s">
        <v>173</v>
      </c>
      <c r="B35" s="22" t="s">
        <v>275</v>
      </c>
      <c r="C35" s="22" t="s">
        <v>240</v>
      </c>
      <c r="D35" s="22">
        <v>3</v>
      </c>
    </row>
    <row r="36" spans="1:6" x14ac:dyDescent="0.3">
      <c r="A36" s="23" t="s">
        <v>174</v>
      </c>
      <c r="B36" s="23" t="s">
        <v>280</v>
      </c>
      <c r="C36" s="23" t="s">
        <v>240</v>
      </c>
      <c r="D36" s="23">
        <v>5</v>
      </c>
      <c r="E36" s="17"/>
      <c r="F36" s="17"/>
    </row>
    <row r="37" spans="1:6" x14ac:dyDescent="0.3">
      <c r="A37" s="23" t="s">
        <v>174</v>
      </c>
      <c r="B37" s="23" t="s">
        <v>274</v>
      </c>
      <c r="C37" s="23" t="s">
        <v>244</v>
      </c>
      <c r="D37" s="23">
        <v>9</v>
      </c>
      <c r="E37" s="17"/>
      <c r="F37" s="17"/>
    </row>
    <row r="38" spans="1:6" x14ac:dyDescent="0.3">
      <c r="A38" s="23" t="s">
        <v>174</v>
      </c>
      <c r="B38" s="23" t="s">
        <v>284</v>
      </c>
      <c r="C38" s="23" t="s">
        <v>239</v>
      </c>
      <c r="D38" s="23">
        <v>8</v>
      </c>
      <c r="E38" s="17"/>
      <c r="F38" s="17"/>
    </row>
    <row r="39" spans="1:6" x14ac:dyDescent="0.3">
      <c r="A39" s="23" t="s">
        <v>174</v>
      </c>
      <c r="B39" s="23" t="s">
        <v>282</v>
      </c>
      <c r="C39" s="23" t="s">
        <v>239</v>
      </c>
      <c r="D39" s="23">
        <v>9</v>
      </c>
      <c r="E39" s="17"/>
      <c r="F39" s="17"/>
    </row>
    <row r="40" spans="1:6" x14ac:dyDescent="0.3">
      <c r="A40" s="22" t="s">
        <v>155</v>
      </c>
      <c r="B40" s="22" t="s">
        <v>277</v>
      </c>
      <c r="C40" s="22" t="s">
        <v>240</v>
      </c>
      <c r="D40" s="22">
        <v>5</v>
      </c>
      <c r="E40" s="17"/>
      <c r="F40" s="17"/>
    </row>
    <row r="41" spans="1:6" x14ac:dyDescent="0.3">
      <c r="A41" s="23" t="s">
        <v>147</v>
      </c>
      <c r="B41" s="23" t="s">
        <v>281</v>
      </c>
      <c r="C41" s="23" t="s">
        <v>240</v>
      </c>
      <c r="D41" s="23">
        <v>3</v>
      </c>
      <c r="E41" s="17"/>
      <c r="F41" s="17"/>
    </row>
    <row r="42" spans="1:6" x14ac:dyDescent="0.3">
      <c r="A42" s="23" t="s">
        <v>147</v>
      </c>
      <c r="B42" s="23" t="s">
        <v>279</v>
      </c>
      <c r="C42" s="23" t="s">
        <v>235</v>
      </c>
      <c r="D42" s="23">
        <v>8</v>
      </c>
      <c r="E42" s="17"/>
      <c r="F42" s="17"/>
    </row>
    <row r="43" spans="1:6" x14ac:dyDescent="0.3">
      <c r="A43" s="23" t="s">
        <v>147</v>
      </c>
      <c r="B43" s="23" t="s">
        <v>283</v>
      </c>
      <c r="C43" s="23" t="s">
        <v>235</v>
      </c>
      <c r="D43" s="23">
        <v>7</v>
      </c>
      <c r="E43" s="17"/>
      <c r="F43" s="17"/>
    </row>
    <row r="44" spans="1:6" x14ac:dyDescent="0.3">
      <c r="A44" s="22" t="s">
        <v>128</v>
      </c>
      <c r="B44" s="22" t="s">
        <v>270</v>
      </c>
      <c r="C44" s="22" t="s">
        <v>239</v>
      </c>
      <c r="D44" s="22">
        <v>9</v>
      </c>
      <c r="E44" s="17"/>
      <c r="F44" s="17"/>
    </row>
    <row r="45" spans="1:6" x14ac:dyDescent="0.3">
      <c r="A45" s="23" t="s">
        <v>129</v>
      </c>
      <c r="B45" s="23" t="s">
        <v>289</v>
      </c>
      <c r="C45" s="23" t="s">
        <v>240</v>
      </c>
      <c r="D45" s="23">
        <v>7</v>
      </c>
      <c r="E45" s="17"/>
      <c r="F45" s="17"/>
    </row>
    <row r="46" spans="1:6" x14ac:dyDescent="0.3">
      <c r="A46" s="23" t="s">
        <v>129</v>
      </c>
      <c r="B46" s="23" t="s">
        <v>272</v>
      </c>
      <c r="C46" s="23" t="s">
        <v>244</v>
      </c>
      <c r="D46" s="23">
        <v>5</v>
      </c>
      <c r="E46" s="17"/>
      <c r="F46" s="17"/>
    </row>
    <row r="47" spans="1:6" x14ac:dyDescent="0.3">
      <c r="A47" s="23" t="s">
        <v>129</v>
      </c>
      <c r="B47" s="23" t="s">
        <v>286</v>
      </c>
      <c r="C47" s="23" t="s">
        <v>246</v>
      </c>
      <c r="D47" s="23">
        <v>10</v>
      </c>
      <c r="E47" s="17"/>
      <c r="F47" s="17"/>
    </row>
    <row r="48" spans="1:6" x14ac:dyDescent="0.3">
      <c r="A48" s="23" t="s">
        <v>129</v>
      </c>
      <c r="B48" s="23" t="s">
        <v>285</v>
      </c>
      <c r="C48" s="23" t="s">
        <v>252</v>
      </c>
      <c r="D48" s="23">
        <v>8</v>
      </c>
      <c r="E48" s="17"/>
      <c r="F48" s="17"/>
    </row>
    <row r="49" spans="1:6" x14ac:dyDescent="0.3">
      <c r="A49" s="22" t="s">
        <v>172</v>
      </c>
      <c r="B49" s="22" t="s">
        <v>271</v>
      </c>
      <c r="C49" s="22" t="s">
        <v>246</v>
      </c>
      <c r="D49" s="22">
        <v>6</v>
      </c>
      <c r="E49" s="17"/>
      <c r="F49" s="17"/>
    </row>
    <row r="50" spans="1:6" x14ac:dyDescent="0.3">
      <c r="A50" s="22" t="s">
        <v>172</v>
      </c>
      <c r="B50" s="22" t="s">
        <v>287</v>
      </c>
      <c r="C50" s="22" t="s">
        <v>249</v>
      </c>
      <c r="D50" s="22">
        <v>6</v>
      </c>
      <c r="E50" s="17"/>
      <c r="F50" s="17"/>
    </row>
    <row r="51" spans="1:6" x14ac:dyDescent="0.3">
      <c r="A51" s="22" t="s">
        <v>172</v>
      </c>
      <c r="B51" s="22" t="s">
        <v>288</v>
      </c>
      <c r="C51" s="22" t="s">
        <v>240</v>
      </c>
      <c r="D51" s="22">
        <v>4</v>
      </c>
    </row>
    <row r="52" spans="1:6" x14ac:dyDescent="0.3">
      <c r="A52" s="7"/>
      <c r="B52" s="7"/>
      <c r="C52" s="7"/>
      <c r="D52" s="7"/>
    </row>
    <row r="53" spans="1:6" x14ac:dyDescent="0.3">
      <c r="A53" s="7"/>
      <c r="B53" s="7"/>
      <c r="C53" s="7"/>
      <c r="D53" s="7"/>
    </row>
    <row r="54" spans="1:6" x14ac:dyDescent="0.3">
      <c r="A54" s="7"/>
      <c r="B54" s="7"/>
      <c r="C54" s="7"/>
      <c r="D54" s="7"/>
    </row>
    <row r="55" spans="1:6" x14ac:dyDescent="0.3">
      <c r="B55" s="7"/>
      <c r="D55" s="7"/>
    </row>
  </sheetData>
  <sortState xmlns:xlrd2="http://schemas.microsoft.com/office/spreadsheetml/2017/richdata2" ref="A3:D51">
    <sortCondition ref="A3:A5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4E7A-6718-419C-B8F4-960561CFF4CF}">
  <dimension ref="A1"/>
  <sheetViews>
    <sheetView workbookViewId="0">
      <selection activeCell="L26" sqref="L26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ABC-63DE-49A6-82A7-EC54EA674645}">
  <dimension ref="A1:H19"/>
  <sheetViews>
    <sheetView tabSelected="1" workbookViewId="0">
      <selection activeCell="I29" sqref="I29"/>
    </sheetView>
  </sheetViews>
  <sheetFormatPr defaultRowHeight="14.4" x14ac:dyDescent="0.3"/>
  <cols>
    <col min="1" max="1" width="11.88671875" bestFit="1" customWidth="1"/>
    <col min="2" max="2" width="24.21875" bestFit="1" customWidth="1"/>
  </cols>
  <sheetData>
    <row r="1" spans="1:8" x14ac:dyDescent="0.3">
      <c r="A1" t="s">
        <v>200</v>
      </c>
    </row>
    <row r="2" spans="1:8" x14ac:dyDescent="0.3">
      <c r="A2" s="1" t="s">
        <v>19</v>
      </c>
      <c r="B2" s="1" t="s">
        <v>224</v>
      </c>
      <c r="C2" s="1" t="s">
        <v>227</v>
      </c>
    </row>
    <row r="3" spans="1:8" x14ac:dyDescent="0.3">
      <c r="A3" s="21" t="s">
        <v>159</v>
      </c>
      <c r="B3" s="21" t="s">
        <v>256</v>
      </c>
      <c r="C3" s="21" t="s">
        <v>291</v>
      </c>
    </row>
    <row r="4" spans="1:8" x14ac:dyDescent="0.3">
      <c r="A4" s="21" t="s">
        <v>159</v>
      </c>
      <c r="B4" s="21" t="s">
        <v>259</v>
      </c>
      <c r="C4" s="21" t="s">
        <v>292</v>
      </c>
    </row>
    <row r="5" spans="1:8" x14ac:dyDescent="0.3">
      <c r="A5" s="21" t="s">
        <v>159</v>
      </c>
      <c r="B5" s="21" t="s">
        <v>264</v>
      </c>
      <c r="C5" s="21" t="s">
        <v>291</v>
      </c>
    </row>
    <row r="6" spans="1:8" x14ac:dyDescent="0.3">
      <c r="A6" s="22" t="s">
        <v>177</v>
      </c>
      <c r="B6" s="22" t="s">
        <v>258</v>
      </c>
      <c r="C6" s="24" t="s">
        <v>291</v>
      </c>
    </row>
    <row r="7" spans="1:8" x14ac:dyDescent="0.3">
      <c r="A7" s="21" t="s">
        <v>148</v>
      </c>
      <c r="B7" s="21" t="s">
        <v>276</v>
      </c>
      <c r="C7" s="21" t="s">
        <v>293</v>
      </c>
      <c r="H7" s="8"/>
    </row>
    <row r="8" spans="1:8" x14ac:dyDescent="0.3">
      <c r="A8" s="21" t="s">
        <v>148</v>
      </c>
      <c r="B8" s="21" t="s">
        <v>266</v>
      </c>
      <c r="C8" s="21" t="s">
        <v>294</v>
      </c>
    </row>
    <row r="9" spans="1:8" x14ac:dyDescent="0.3">
      <c r="A9" s="21" t="s">
        <v>148</v>
      </c>
      <c r="B9" s="21" t="s">
        <v>271</v>
      </c>
      <c r="C9" s="21" t="s">
        <v>295</v>
      </c>
    </row>
    <row r="10" spans="1:8" x14ac:dyDescent="0.3">
      <c r="A10" s="22" t="s">
        <v>140</v>
      </c>
      <c r="B10" s="22" t="s">
        <v>268</v>
      </c>
      <c r="C10" s="24" t="s">
        <v>296</v>
      </c>
    </row>
    <row r="11" spans="1:8" x14ac:dyDescent="0.3">
      <c r="A11" s="23" t="s">
        <v>158</v>
      </c>
      <c r="B11" s="23" t="s">
        <v>267</v>
      </c>
      <c r="C11" s="21" t="s">
        <v>297</v>
      </c>
    </row>
    <row r="12" spans="1:8" x14ac:dyDescent="0.3">
      <c r="A12" s="23" t="s">
        <v>158</v>
      </c>
      <c r="B12" s="23" t="s">
        <v>275</v>
      </c>
      <c r="C12" s="21" t="s">
        <v>298</v>
      </c>
    </row>
    <row r="13" spans="1:8" x14ac:dyDescent="0.3">
      <c r="A13" s="23" t="s">
        <v>158</v>
      </c>
      <c r="B13" s="23" t="s">
        <v>278</v>
      </c>
      <c r="C13" s="21" t="s">
        <v>299</v>
      </c>
    </row>
    <row r="14" spans="1:8" x14ac:dyDescent="0.3">
      <c r="A14" s="21" t="s">
        <v>290</v>
      </c>
      <c r="B14" s="21" t="s">
        <v>265</v>
      </c>
      <c r="C14" s="21" t="s">
        <v>295</v>
      </c>
    </row>
    <row r="15" spans="1:8" x14ac:dyDescent="0.3">
      <c r="A15" s="24" t="s">
        <v>150</v>
      </c>
      <c r="B15" s="24" t="s">
        <v>256</v>
      </c>
      <c r="C15" s="24" t="s">
        <v>300</v>
      </c>
    </row>
    <row r="16" spans="1:8" x14ac:dyDescent="0.3">
      <c r="A16" s="23" t="s">
        <v>122</v>
      </c>
      <c r="B16" s="23" t="s">
        <v>273</v>
      </c>
      <c r="C16" s="21" t="s">
        <v>301</v>
      </c>
    </row>
    <row r="17" spans="1:3" x14ac:dyDescent="0.3">
      <c r="A17" s="23" t="s">
        <v>122</v>
      </c>
      <c r="B17" s="23" t="s">
        <v>266</v>
      </c>
      <c r="C17" s="21" t="s">
        <v>292</v>
      </c>
    </row>
    <row r="18" spans="1:3" x14ac:dyDescent="0.3">
      <c r="A18" s="23" t="s">
        <v>122</v>
      </c>
      <c r="B18" s="23" t="s">
        <v>271</v>
      </c>
      <c r="C18" s="21" t="s">
        <v>302</v>
      </c>
    </row>
    <row r="19" spans="1:3" x14ac:dyDescent="0.3">
      <c r="A19" s="23" t="s">
        <v>122</v>
      </c>
      <c r="B19" s="23" t="s">
        <v>269</v>
      </c>
      <c r="C19" s="21" t="s">
        <v>303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077A-47A6-4E0E-8CA7-D086EFB3D7F8}">
  <dimension ref="A1:H51"/>
  <sheetViews>
    <sheetView workbookViewId="0">
      <selection activeCell="B14" sqref="B14"/>
    </sheetView>
  </sheetViews>
  <sheetFormatPr defaultRowHeight="14.4" x14ac:dyDescent="0.3"/>
  <cols>
    <col min="1" max="1" width="25.109375" customWidth="1"/>
    <col min="2" max="2" width="32.109375" customWidth="1"/>
    <col min="3" max="3" width="18.77734375" bestFit="1" customWidth="1"/>
    <col min="4" max="4" width="42.5546875" bestFit="1" customWidth="1"/>
    <col min="5" max="5" width="26.109375" bestFit="1" customWidth="1"/>
    <col min="7" max="7" width="16" bestFit="1" customWidth="1"/>
    <col min="8" max="8" width="41.6640625" bestFit="1" customWidth="1"/>
  </cols>
  <sheetData>
    <row r="1" spans="1:8" x14ac:dyDescent="0.3">
      <c r="A1" t="s">
        <v>228</v>
      </c>
    </row>
    <row r="2" spans="1:8" x14ac:dyDescent="0.3">
      <c r="A2" s="1" t="s">
        <v>19</v>
      </c>
      <c r="B2" s="1" t="s">
        <v>224</v>
      </c>
      <c r="C2" s="1" t="s">
        <v>0</v>
      </c>
      <c r="D2" s="1" t="s">
        <v>1</v>
      </c>
      <c r="E2" s="1" t="s">
        <v>231</v>
      </c>
    </row>
    <row r="3" spans="1:8" x14ac:dyDescent="0.3">
      <c r="A3" s="21" t="s">
        <v>179</v>
      </c>
      <c r="B3" s="21" t="s">
        <v>255</v>
      </c>
      <c r="C3" s="21" t="s">
        <v>4</v>
      </c>
      <c r="D3" s="21" t="s">
        <v>26</v>
      </c>
      <c r="E3" s="21" t="s">
        <v>304</v>
      </c>
      <c r="G3" s="2"/>
      <c r="H3" s="2"/>
    </row>
    <row r="4" spans="1:8" x14ac:dyDescent="0.3">
      <c r="A4" s="21" t="s">
        <v>179</v>
      </c>
      <c r="B4" s="21" t="s">
        <v>261</v>
      </c>
      <c r="C4" s="21" t="s">
        <v>13</v>
      </c>
      <c r="D4" s="21" t="s">
        <v>32</v>
      </c>
      <c r="E4" s="21" t="s">
        <v>305</v>
      </c>
      <c r="G4" s="2"/>
      <c r="H4" s="2"/>
    </row>
    <row r="5" spans="1:8" x14ac:dyDescent="0.3">
      <c r="A5" s="21" t="s">
        <v>179</v>
      </c>
      <c r="B5" s="21" t="s">
        <v>265</v>
      </c>
      <c r="C5" s="21" t="s">
        <v>5</v>
      </c>
      <c r="D5" s="21" t="s">
        <v>27</v>
      </c>
      <c r="E5" s="21" t="s">
        <v>304</v>
      </c>
      <c r="G5" s="2"/>
      <c r="H5" s="2"/>
    </row>
    <row r="6" spans="1:8" x14ac:dyDescent="0.3">
      <c r="A6" s="22" t="s">
        <v>143</v>
      </c>
      <c r="B6" s="22" t="s">
        <v>255</v>
      </c>
      <c r="C6" s="22" t="s">
        <v>9</v>
      </c>
      <c r="D6" s="22" t="s">
        <v>30</v>
      </c>
      <c r="E6" s="21" t="s">
        <v>304</v>
      </c>
      <c r="G6" s="28" t="s">
        <v>306</v>
      </c>
      <c r="H6" s="2"/>
    </row>
    <row r="7" spans="1:8" x14ac:dyDescent="0.3">
      <c r="A7" s="21" t="s">
        <v>161</v>
      </c>
      <c r="B7" s="21" t="s">
        <v>264</v>
      </c>
      <c r="C7" s="25" t="s">
        <v>6</v>
      </c>
      <c r="D7" s="25" t="s">
        <v>37</v>
      </c>
      <c r="E7" s="2" t="str">
        <f ca="1">CHOOSE(RANDBETWEEN(1,2),"The problem is solved","The problem is not solved")</f>
        <v>The problem is solved</v>
      </c>
      <c r="G7" s="2"/>
      <c r="H7" s="2"/>
    </row>
    <row r="8" spans="1:8" x14ac:dyDescent="0.3">
      <c r="A8" s="22" t="s">
        <v>169</v>
      </c>
      <c r="B8" s="22" t="s">
        <v>256</v>
      </c>
      <c r="C8" s="22" t="s">
        <v>5</v>
      </c>
      <c r="D8" s="22" t="s">
        <v>27</v>
      </c>
      <c r="E8" s="2" t="str">
        <f t="shared" ref="E8:E51" ca="1" si="0">CHOOSE(RANDBETWEEN(1,2),"The problem is solved","The problem is not solved")</f>
        <v>The problem is solved</v>
      </c>
      <c r="H8" s="2"/>
    </row>
    <row r="9" spans="1:8" x14ac:dyDescent="0.3">
      <c r="A9" s="21" t="s">
        <v>121</v>
      </c>
      <c r="B9" s="21" t="s">
        <v>259</v>
      </c>
      <c r="C9" s="21" t="s">
        <v>11</v>
      </c>
      <c r="D9" s="21" t="s">
        <v>54</v>
      </c>
      <c r="E9" s="2" t="str">
        <f t="shared" ca="1" si="0"/>
        <v>The problem is solved</v>
      </c>
      <c r="G9" s="2"/>
      <c r="H9" s="2"/>
    </row>
    <row r="10" spans="1:8" x14ac:dyDescent="0.3">
      <c r="A10" s="21" t="s">
        <v>121</v>
      </c>
      <c r="B10" s="21" t="s">
        <v>260</v>
      </c>
      <c r="C10" s="21" t="s">
        <v>10</v>
      </c>
      <c r="D10" s="21" t="s">
        <v>29</v>
      </c>
      <c r="E10" s="2" t="str">
        <f t="shared" ca="1" si="0"/>
        <v>The problem is not solved</v>
      </c>
      <c r="G10" s="2"/>
      <c r="H10" s="2"/>
    </row>
    <row r="11" spans="1:8" x14ac:dyDescent="0.3">
      <c r="A11" s="21" t="s">
        <v>121</v>
      </c>
      <c r="B11" s="21" t="s">
        <v>262</v>
      </c>
      <c r="C11" s="21" t="s">
        <v>15</v>
      </c>
      <c r="D11" s="21" t="s">
        <v>34</v>
      </c>
      <c r="E11" s="2" t="str">
        <f t="shared" ca="1" si="0"/>
        <v>The problem is not solved</v>
      </c>
      <c r="G11" s="2"/>
      <c r="H11" s="2"/>
    </row>
    <row r="12" spans="1:8" x14ac:dyDescent="0.3">
      <c r="A12" s="21" t="s">
        <v>121</v>
      </c>
      <c r="B12" s="21" t="s">
        <v>265</v>
      </c>
      <c r="C12" s="21" t="s">
        <v>6</v>
      </c>
      <c r="D12" s="21" t="s">
        <v>37</v>
      </c>
      <c r="E12" s="2" t="str">
        <f t="shared" ca="1" si="0"/>
        <v>The problem is not solved</v>
      </c>
      <c r="G12" s="2"/>
      <c r="H12" s="2"/>
    </row>
    <row r="13" spans="1:8" x14ac:dyDescent="0.3">
      <c r="A13" s="22" t="s">
        <v>160</v>
      </c>
      <c r="B13" s="22" t="s">
        <v>258</v>
      </c>
      <c r="C13" s="27" t="s">
        <v>12</v>
      </c>
      <c r="D13" s="27" t="s">
        <v>40</v>
      </c>
      <c r="E13" s="2" t="str">
        <f t="shared" ca="1" si="0"/>
        <v>The problem is not solved</v>
      </c>
      <c r="G13" s="2"/>
      <c r="H13" s="2"/>
    </row>
    <row r="14" spans="1:8" x14ac:dyDescent="0.3">
      <c r="A14" s="21" t="s">
        <v>152</v>
      </c>
      <c r="B14" s="21" t="s">
        <v>263</v>
      </c>
      <c r="C14" s="25" t="s">
        <v>5</v>
      </c>
      <c r="D14" s="25" t="s">
        <v>27</v>
      </c>
      <c r="E14" s="2" t="str">
        <f t="shared" ca="1" si="0"/>
        <v>The problem is solved</v>
      </c>
      <c r="G14" s="2"/>
      <c r="H14" s="2"/>
    </row>
    <row r="15" spans="1:8" x14ac:dyDescent="0.3">
      <c r="A15" s="22" t="s">
        <v>170</v>
      </c>
      <c r="B15" s="22" t="s">
        <v>257</v>
      </c>
      <c r="C15" s="27" t="s">
        <v>13</v>
      </c>
      <c r="D15" s="27" t="s">
        <v>32</v>
      </c>
      <c r="E15" s="2" t="str">
        <f t="shared" ca="1" si="0"/>
        <v>The problem is not solved</v>
      </c>
    </row>
    <row r="16" spans="1:8" x14ac:dyDescent="0.3">
      <c r="A16" s="22" t="s">
        <v>170</v>
      </c>
      <c r="B16" s="22" t="s">
        <v>264</v>
      </c>
      <c r="C16" s="27" t="s">
        <v>14</v>
      </c>
      <c r="D16" s="27" t="s">
        <v>33</v>
      </c>
      <c r="E16" s="2" t="str">
        <f t="shared" ca="1" si="0"/>
        <v>The problem is not solved</v>
      </c>
    </row>
    <row r="17" spans="1:5" x14ac:dyDescent="0.3">
      <c r="A17" s="22" t="s">
        <v>170</v>
      </c>
      <c r="B17" s="22" t="s">
        <v>255</v>
      </c>
      <c r="C17" s="27" t="s">
        <v>9</v>
      </c>
      <c r="D17" s="27" t="s">
        <v>30</v>
      </c>
      <c r="E17" s="2" t="str">
        <f t="shared" ca="1" si="0"/>
        <v>The problem is not solved</v>
      </c>
    </row>
    <row r="18" spans="1:5" x14ac:dyDescent="0.3">
      <c r="A18" s="21" t="s">
        <v>159</v>
      </c>
      <c r="B18" s="21" t="s">
        <v>256</v>
      </c>
      <c r="C18" s="26" t="s">
        <v>4</v>
      </c>
      <c r="D18" s="26" t="s">
        <v>38</v>
      </c>
      <c r="E18" s="2" t="str">
        <f t="shared" ca="1" si="0"/>
        <v>The problem is not solved</v>
      </c>
    </row>
    <row r="19" spans="1:5" x14ac:dyDescent="0.3">
      <c r="A19" s="21" t="s">
        <v>159</v>
      </c>
      <c r="B19" s="21" t="s">
        <v>259</v>
      </c>
      <c r="C19" s="26" t="s">
        <v>7</v>
      </c>
      <c r="D19" s="26" t="s">
        <v>55</v>
      </c>
      <c r="E19" s="2" t="str">
        <f t="shared" ca="1" si="0"/>
        <v>The problem is not solved</v>
      </c>
    </row>
    <row r="20" spans="1:5" x14ac:dyDescent="0.3">
      <c r="A20" s="21" t="s">
        <v>159</v>
      </c>
      <c r="B20" s="21" t="s">
        <v>264</v>
      </c>
      <c r="C20" s="26" t="s">
        <v>10</v>
      </c>
      <c r="D20" s="26" t="s">
        <v>29</v>
      </c>
      <c r="E20" s="2" t="str">
        <f t="shared" ca="1" si="0"/>
        <v>The problem is solved</v>
      </c>
    </row>
    <row r="21" spans="1:5" x14ac:dyDescent="0.3">
      <c r="A21" s="22" t="s">
        <v>177</v>
      </c>
      <c r="B21" s="22" t="s">
        <v>258</v>
      </c>
      <c r="C21" s="27" t="s">
        <v>4</v>
      </c>
      <c r="D21" s="27" t="s">
        <v>26</v>
      </c>
      <c r="E21" s="2" t="str">
        <f t="shared" ca="1" si="0"/>
        <v>The problem is solved</v>
      </c>
    </row>
    <row r="22" spans="1:5" x14ac:dyDescent="0.3">
      <c r="A22" s="21" t="s">
        <v>148</v>
      </c>
      <c r="B22" s="21" t="s">
        <v>276</v>
      </c>
      <c r="C22" s="26" t="s">
        <v>10</v>
      </c>
      <c r="D22" s="26" t="s">
        <v>29</v>
      </c>
      <c r="E22" s="2" t="str">
        <f t="shared" ca="1" si="0"/>
        <v>The problem is not solved</v>
      </c>
    </row>
    <row r="23" spans="1:5" x14ac:dyDescent="0.3">
      <c r="A23" s="21" t="s">
        <v>148</v>
      </c>
      <c r="B23" s="21" t="s">
        <v>266</v>
      </c>
      <c r="C23" s="26" t="s">
        <v>5</v>
      </c>
      <c r="D23" s="26" t="s">
        <v>27</v>
      </c>
      <c r="E23" s="2" t="str">
        <f t="shared" ca="1" si="0"/>
        <v>The problem is not solved</v>
      </c>
    </row>
    <row r="24" spans="1:5" x14ac:dyDescent="0.3">
      <c r="A24" s="21" t="s">
        <v>148</v>
      </c>
      <c r="B24" s="21" t="s">
        <v>271</v>
      </c>
      <c r="C24" s="26" t="s">
        <v>11</v>
      </c>
      <c r="D24" s="26" t="s">
        <v>54</v>
      </c>
      <c r="E24" s="2" t="str">
        <f t="shared" ca="1" si="0"/>
        <v>The problem is solved</v>
      </c>
    </row>
    <row r="25" spans="1:5" x14ac:dyDescent="0.3">
      <c r="A25" s="22" t="s">
        <v>140</v>
      </c>
      <c r="B25" s="22" t="s">
        <v>268</v>
      </c>
      <c r="C25" s="27" t="s">
        <v>14</v>
      </c>
      <c r="D25" s="27" t="s">
        <v>33</v>
      </c>
      <c r="E25" s="2" t="str">
        <f t="shared" ca="1" si="0"/>
        <v>The problem is solved</v>
      </c>
    </row>
    <row r="26" spans="1:5" x14ac:dyDescent="0.3">
      <c r="A26" s="23" t="s">
        <v>158</v>
      </c>
      <c r="B26" s="23" t="s">
        <v>267</v>
      </c>
      <c r="C26" s="26" t="s">
        <v>11</v>
      </c>
      <c r="D26" s="26" t="s">
        <v>54</v>
      </c>
      <c r="E26" s="2" t="str">
        <f t="shared" ca="1" si="0"/>
        <v>The problem is not solved</v>
      </c>
    </row>
    <row r="27" spans="1:5" x14ac:dyDescent="0.3">
      <c r="A27" s="23" t="s">
        <v>158</v>
      </c>
      <c r="B27" s="23" t="s">
        <v>275</v>
      </c>
      <c r="C27" s="26" t="s">
        <v>13</v>
      </c>
      <c r="D27" s="26" t="s">
        <v>32</v>
      </c>
      <c r="E27" s="2" t="str">
        <f t="shared" ca="1" si="0"/>
        <v>The problem is not solved</v>
      </c>
    </row>
    <row r="28" spans="1:5" x14ac:dyDescent="0.3">
      <c r="A28" s="23" t="s">
        <v>158</v>
      </c>
      <c r="B28" s="23" t="s">
        <v>278</v>
      </c>
      <c r="C28" s="26" t="s">
        <v>4</v>
      </c>
      <c r="D28" s="26" t="s">
        <v>38</v>
      </c>
      <c r="E28" s="2" t="str">
        <f t="shared" ca="1" si="0"/>
        <v>The problem is not solved</v>
      </c>
    </row>
    <row r="29" spans="1:5" x14ac:dyDescent="0.3">
      <c r="A29" s="24" t="s">
        <v>150</v>
      </c>
      <c r="B29" s="24" t="s">
        <v>256</v>
      </c>
      <c r="C29" s="27" t="s">
        <v>4</v>
      </c>
      <c r="D29" s="27" t="s">
        <v>26</v>
      </c>
      <c r="E29" s="2" t="str">
        <f t="shared" ca="1" si="0"/>
        <v>The problem is solved</v>
      </c>
    </row>
    <row r="30" spans="1:5" x14ac:dyDescent="0.3">
      <c r="A30" s="23" t="s">
        <v>122</v>
      </c>
      <c r="B30" s="23" t="s">
        <v>273</v>
      </c>
      <c r="C30" s="26" t="s">
        <v>6</v>
      </c>
      <c r="D30" s="26" t="s">
        <v>37</v>
      </c>
      <c r="E30" s="2" t="str">
        <f t="shared" ca="1" si="0"/>
        <v>The problem is solved</v>
      </c>
    </row>
    <row r="31" spans="1:5" x14ac:dyDescent="0.3">
      <c r="A31" s="23" t="s">
        <v>122</v>
      </c>
      <c r="B31" s="23" t="s">
        <v>266</v>
      </c>
      <c r="C31" s="26" t="s">
        <v>15</v>
      </c>
      <c r="D31" s="26" t="s">
        <v>34</v>
      </c>
      <c r="E31" s="2" t="str">
        <f t="shared" ca="1" si="0"/>
        <v>The problem is solved</v>
      </c>
    </row>
    <row r="32" spans="1:5" x14ac:dyDescent="0.3">
      <c r="A32" s="23" t="s">
        <v>122</v>
      </c>
      <c r="B32" s="23" t="s">
        <v>271</v>
      </c>
      <c r="C32" s="26" t="s">
        <v>14</v>
      </c>
      <c r="D32" s="26" t="s">
        <v>33</v>
      </c>
      <c r="E32" s="2" t="str">
        <f t="shared" ca="1" si="0"/>
        <v>The problem is not solved</v>
      </c>
    </row>
    <row r="33" spans="1:5" x14ac:dyDescent="0.3">
      <c r="A33" s="23" t="s">
        <v>122</v>
      </c>
      <c r="B33" s="23" t="s">
        <v>269</v>
      </c>
      <c r="C33" s="26" t="s">
        <v>12</v>
      </c>
      <c r="D33" s="26" t="s">
        <v>40</v>
      </c>
      <c r="E33" s="2" t="str">
        <f t="shared" ca="1" si="0"/>
        <v>The problem is solved</v>
      </c>
    </row>
    <row r="34" spans="1:5" x14ac:dyDescent="0.3">
      <c r="A34" s="22" t="s">
        <v>173</v>
      </c>
      <c r="B34" s="22" t="s">
        <v>278</v>
      </c>
      <c r="C34" s="27" t="s">
        <v>15</v>
      </c>
      <c r="D34" s="27" t="s">
        <v>34</v>
      </c>
      <c r="E34" s="2" t="str">
        <f t="shared" ca="1" si="0"/>
        <v>The problem is not solved</v>
      </c>
    </row>
    <row r="35" spans="1:5" x14ac:dyDescent="0.3">
      <c r="A35" s="22" t="s">
        <v>173</v>
      </c>
      <c r="B35" s="22" t="s">
        <v>275</v>
      </c>
      <c r="C35" s="27" t="s">
        <v>4</v>
      </c>
      <c r="D35" s="27" t="s">
        <v>26</v>
      </c>
      <c r="E35" s="2" t="str">
        <f t="shared" ca="1" si="0"/>
        <v>The problem is not solved</v>
      </c>
    </row>
    <row r="36" spans="1:5" x14ac:dyDescent="0.3">
      <c r="A36" s="23" t="s">
        <v>174</v>
      </c>
      <c r="B36" s="23" t="s">
        <v>280</v>
      </c>
      <c r="C36" s="26" t="s">
        <v>4</v>
      </c>
      <c r="D36" s="26" t="s">
        <v>38</v>
      </c>
      <c r="E36" s="2" t="str">
        <f t="shared" ca="1" si="0"/>
        <v>The problem is solved</v>
      </c>
    </row>
    <row r="37" spans="1:5" x14ac:dyDescent="0.3">
      <c r="A37" s="23" t="s">
        <v>174</v>
      </c>
      <c r="B37" s="23" t="s">
        <v>274</v>
      </c>
      <c r="C37" s="26" t="s">
        <v>6</v>
      </c>
      <c r="D37" s="26" t="s">
        <v>37</v>
      </c>
      <c r="E37" s="2" t="str">
        <f t="shared" ca="1" si="0"/>
        <v>The problem is not solved</v>
      </c>
    </row>
    <row r="38" spans="1:5" x14ac:dyDescent="0.3">
      <c r="A38" s="23" t="s">
        <v>174</v>
      </c>
      <c r="B38" s="23" t="s">
        <v>284</v>
      </c>
      <c r="C38" s="26" t="s">
        <v>13</v>
      </c>
      <c r="D38" s="26" t="s">
        <v>32</v>
      </c>
      <c r="E38" s="2" t="str">
        <f t="shared" ca="1" si="0"/>
        <v>The problem is not solved</v>
      </c>
    </row>
    <row r="39" spans="1:5" x14ac:dyDescent="0.3">
      <c r="A39" s="23" t="s">
        <v>174</v>
      </c>
      <c r="B39" s="23" t="s">
        <v>282</v>
      </c>
      <c r="C39" s="26" t="s">
        <v>10</v>
      </c>
      <c r="D39" s="26" t="s">
        <v>29</v>
      </c>
      <c r="E39" s="2" t="str">
        <f t="shared" ca="1" si="0"/>
        <v>The problem is solved</v>
      </c>
    </row>
    <row r="40" spans="1:5" x14ac:dyDescent="0.3">
      <c r="A40" s="22" t="s">
        <v>155</v>
      </c>
      <c r="B40" s="22" t="s">
        <v>277</v>
      </c>
      <c r="C40" s="27" t="s">
        <v>15</v>
      </c>
      <c r="D40" s="27" t="s">
        <v>34</v>
      </c>
      <c r="E40" s="2" t="str">
        <f t="shared" ca="1" si="0"/>
        <v>The problem is not solved</v>
      </c>
    </row>
    <row r="41" spans="1:5" x14ac:dyDescent="0.3">
      <c r="A41" s="23" t="s">
        <v>147</v>
      </c>
      <c r="B41" s="23" t="s">
        <v>281</v>
      </c>
      <c r="C41" s="26" t="s">
        <v>5</v>
      </c>
      <c r="D41" s="26" t="s">
        <v>27</v>
      </c>
      <c r="E41" s="2" t="str">
        <f t="shared" ca="1" si="0"/>
        <v>The problem is solved</v>
      </c>
    </row>
    <row r="42" spans="1:5" x14ac:dyDescent="0.3">
      <c r="A42" s="23" t="s">
        <v>147</v>
      </c>
      <c r="B42" s="23" t="s">
        <v>279</v>
      </c>
      <c r="C42" s="26" t="s">
        <v>13</v>
      </c>
      <c r="D42" s="26" t="s">
        <v>32</v>
      </c>
      <c r="E42" s="2" t="str">
        <f t="shared" ca="1" si="0"/>
        <v>The problem is not solved</v>
      </c>
    </row>
    <row r="43" spans="1:5" x14ac:dyDescent="0.3">
      <c r="A43" s="23" t="s">
        <v>147</v>
      </c>
      <c r="B43" s="23" t="s">
        <v>283</v>
      </c>
      <c r="C43" s="26" t="s">
        <v>7</v>
      </c>
      <c r="D43" s="26" t="s">
        <v>55</v>
      </c>
      <c r="E43" s="2" t="str">
        <f t="shared" ca="1" si="0"/>
        <v>The problem is solved</v>
      </c>
    </row>
    <row r="44" spans="1:5" x14ac:dyDescent="0.3">
      <c r="A44" s="22" t="s">
        <v>128</v>
      </c>
      <c r="B44" s="22" t="s">
        <v>270</v>
      </c>
      <c r="C44" s="27" t="s">
        <v>14</v>
      </c>
      <c r="D44" s="27" t="s">
        <v>33</v>
      </c>
      <c r="E44" s="2" t="str">
        <f t="shared" ca="1" si="0"/>
        <v>The problem is not solved</v>
      </c>
    </row>
    <row r="45" spans="1:5" x14ac:dyDescent="0.3">
      <c r="A45" s="23" t="s">
        <v>129</v>
      </c>
      <c r="B45" s="23" t="s">
        <v>289</v>
      </c>
      <c r="C45" s="26" t="s">
        <v>12</v>
      </c>
      <c r="D45" s="26" t="s">
        <v>40</v>
      </c>
      <c r="E45" s="2" t="str">
        <f t="shared" ca="1" si="0"/>
        <v>The problem is not solved</v>
      </c>
    </row>
    <row r="46" spans="1:5" x14ac:dyDescent="0.3">
      <c r="A46" s="23" t="s">
        <v>129</v>
      </c>
      <c r="B46" s="23" t="s">
        <v>272</v>
      </c>
      <c r="C46" s="26" t="s">
        <v>9</v>
      </c>
      <c r="D46" s="26" t="s">
        <v>30</v>
      </c>
      <c r="E46" s="2" t="str">
        <f t="shared" ca="1" si="0"/>
        <v>The problem is not solved</v>
      </c>
    </row>
    <row r="47" spans="1:5" x14ac:dyDescent="0.3">
      <c r="A47" s="23" t="s">
        <v>129</v>
      </c>
      <c r="B47" s="23" t="s">
        <v>286</v>
      </c>
      <c r="C47" s="26" t="s">
        <v>10</v>
      </c>
      <c r="D47" s="26" t="s">
        <v>29</v>
      </c>
      <c r="E47" s="2" t="str">
        <f t="shared" ca="1" si="0"/>
        <v>The problem is solved</v>
      </c>
    </row>
    <row r="48" spans="1:5" x14ac:dyDescent="0.3">
      <c r="A48" s="23" t="s">
        <v>129</v>
      </c>
      <c r="B48" s="23" t="s">
        <v>285</v>
      </c>
      <c r="C48" s="26" t="s">
        <v>15</v>
      </c>
      <c r="D48" s="26" t="s">
        <v>34</v>
      </c>
      <c r="E48" s="2" t="str">
        <f t="shared" ca="1" si="0"/>
        <v>The problem is not solved</v>
      </c>
    </row>
    <row r="49" spans="1:5" x14ac:dyDescent="0.3">
      <c r="A49" s="22" t="s">
        <v>172</v>
      </c>
      <c r="B49" s="22" t="s">
        <v>271</v>
      </c>
      <c r="C49" s="27" t="s">
        <v>11</v>
      </c>
      <c r="D49" s="27" t="s">
        <v>54</v>
      </c>
      <c r="E49" s="27" t="str">
        <f t="shared" ca="1" si="0"/>
        <v>The problem is solved</v>
      </c>
    </row>
    <row r="50" spans="1:5" x14ac:dyDescent="0.3">
      <c r="A50" s="22" t="s">
        <v>172</v>
      </c>
      <c r="B50" s="22" t="s">
        <v>287</v>
      </c>
      <c r="C50" s="27" t="s">
        <v>9</v>
      </c>
      <c r="D50" s="27" t="s">
        <v>30</v>
      </c>
      <c r="E50" s="27" t="str">
        <f t="shared" ca="1" si="0"/>
        <v>The problem is solved</v>
      </c>
    </row>
    <row r="51" spans="1:5" x14ac:dyDescent="0.3">
      <c r="A51" s="22" t="s">
        <v>172</v>
      </c>
      <c r="B51" s="22" t="s">
        <v>288</v>
      </c>
      <c r="C51" s="27" t="s">
        <v>4</v>
      </c>
      <c r="D51" s="27" t="s">
        <v>38</v>
      </c>
      <c r="E51" s="27" t="str">
        <f t="shared" ca="1" si="0"/>
        <v>The problem is solved</v>
      </c>
    </row>
  </sheetData>
  <sortState xmlns:xlrd2="http://schemas.microsoft.com/office/spreadsheetml/2017/richdata2" ref="A3:E51">
    <sortCondition ref="A3:A51"/>
  </sortState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A1DF-4873-4C95-B6E7-C06EBE98FF35}">
  <dimension ref="A1:B21"/>
  <sheetViews>
    <sheetView workbookViewId="0">
      <selection activeCell="A3" sqref="A3:B14"/>
    </sheetView>
  </sheetViews>
  <sheetFormatPr defaultRowHeight="14.4" x14ac:dyDescent="0.3"/>
  <cols>
    <col min="1" max="1" width="26.21875" customWidth="1"/>
    <col min="2" max="2" width="41.6640625" bestFit="1" customWidth="1"/>
  </cols>
  <sheetData>
    <row r="1" spans="1:2" x14ac:dyDescent="0.3">
      <c r="A1" t="s">
        <v>42</v>
      </c>
    </row>
    <row r="2" spans="1:2" x14ac:dyDescent="0.3">
      <c r="A2" s="1" t="s">
        <v>0</v>
      </c>
      <c r="B2" s="1" t="s">
        <v>1</v>
      </c>
    </row>
    <row r="3" spans="1:2" x14ac:dyDescent="0.3">
      <c r="A3" s="2" t="s">
        <v>4</v>
      </c>
      <c r="B3" s="2" t="s">
        <v>26</v>
      </c>
    </row>
    <row r="4" spans="1:2" x14ac:dyDescent="0.3">
      <c r="A4" s="2" t="s">
        <v>5</v>
      </c>
      <c r="B4" s="2" t="s">
        <v>27</v>
      </c>
    </row>
    <row r="5" spans="1:2" x14ac:dyDescent="0.3">
      <c r="A5" s="2" t="s">
        <v>7</v>
      </c>
      <c r="B5" s="2" t="s">
        <v>55</v>
      </c>
    </row>
    <row r="6" spans="1:2" x14ac:dyDescent="0.3">
      <c r="A6" s="2" t="s">
        <v>9</v>
      </c>
      <c r="B6" s="2" t="s">
        <v>30</v>
      </c>
    </row>
    <row r="7" spans="1:2" x14ac:dyDescent="0.3">
      <c r="A7" s="2" t="s">
        <v>10</v>
      </c>
      <c r="B7" s="2" t="s">
        <v>29</v>
      </c>
    </row>
    <row r="8" spans="1:2" x14ac:dyDescent="0.3">
      <c r="A8" s="2" t="s">
        <v>11</v>
      </c>
      <c r="B8" s="2" t="s">
        <v>54</v>
      </c>
    </row>
    <row r="9" spans="1:2" x14ac:dyDescent="0.3">
      <c r="A9" s="2" t="s">
        <v>15</v>
      </c>
      <c r="B9" s="2" t="s">
        <v>34</v>
      </c>
    </row>
    <row r="10" spans="1:2" x14ac:dyDescent="0.3">
      <c r="A10" s="2" t="s">
        <v>13</v>
      </c>
      <c r="B10" s="2" t="s">
        <v>32</v>
      </c>
    </row>
    <row r="11" spans="1:2" x14ac:dyDescent="0.3">
      <c r="A11" s="2" t="s">
        <v>6</v>
      </c>
      <c r="B11" s="2" t="s">
        <v>37</v>
      </c>
    </row>
    <row r="12" spans="1:2" x14ac:dyDescent="0.3">
      <c r="A12" s="2" t="s">
        <v>4</v>
      </c>
      <c r="B12" s="2" t="s">
        <v>38</v>
      </c>
    </row>
    <row r="13" spans="1:2" x14ac:dyDescent="0.3">
      <c r="A13" s="2" t="s">
        <v>12</v>
      </c>
      <c r="B13" s="2" t="s">
        <v>40</v>
      </c>
    </row>
    <row r="14" spans="1:2" x14ac:dyDescent="0.3">
      <c r="A14" s="2" t="s">
        <v>14</v>
      </c>
      <c r="B14" s="2" t="s">
        <v>33</v>
      </c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3"/>
      <c r="B18" s="3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9F21-2D98-45D7-A7DD-1A95581A7A2A}">
  <dimension ref="A1:B20"/>
  <sheetViews>
    <sheetView workbookViewId="0">
      <selection activeCell="A5" sqref="A5:B11"/>
    </sheetView>
  </sheetViews>
  <sheetFormatPr defaultRowHeight="14.4" x14ac:dyDescent="0.3"/>
  <cols>
    <col min="1" max="1" width="29.88671875" customWidth="1"/>
    <col min="2" max="2" width="51.6640625" bestFit="1" customWidth="1"/>
  </cols>
  <sheetData>
    <row r="1" spans="1:2" x14ac:dyDescent="0.3">
      <c r="A1" t="s">
        <v>43</v>
      </c>
    </row>
    <row r="2" spans="1:2" x14ac:dyDescent="0.3">
      <c r="A2" s="1" t="s">
        <v>0</v>
      </c>
      <c r="B2" s="1" t="s">
        <v>1</v>
      </c>
    </row>
    <row r="3" spans="1:2" x14ac:dyDescent="0.3">
      <c r="A3" s="2" t="s">
        <v>4</v>
      </c>
      <c r="B3" s="2" t="s">
        <v>26</v>
      </c>
    </row>
    <row r="4" spans="1:2" x14ac:dyDescent="0.3">
      <c r="A4" s="2" t="s">
        <v>6</v>
      </c>
      <c r="B4" s="2" t="s">
        <v>53</v>
      </c>
    </row>
    <row r="5" spans="1:2" x14ac:dyDescent="0.3">
      <c r="A5" s="2" t="s">
        <v>10</v>
      </c>
      <c r="B5" s="2" t="s">
        <v>29</v>
      </c>
    </row>
    <row r="6" spans="1:2" x14ac:dyDescent="0.3">
      <c r="A6" s="2" t="s">
        <v>11</v>
      </c>
      <c r="B6" s="2" t="s">
        <v>54</v>
      </c>
    </row>
    <row r="7" spans="1:2" x14ac:dyDescent="0.3">
      <c r="A7" s="2" t="s">
        <v>18</v>
      </c>
      <c r="B7" s="2" t="s">
        <v>31</v>
      </c>
    </row>
    <row r="8" spans="1:2" x14ac:dyDescent="0.3">
      <c r="A8" s="2" t="s">
        <v>13</v>
      </c>
      <c r="B8" s="2" t="s">
        <v>32</v>
      </c>
    </row>
    <row r="9" spans="1:2" x14ac:dyDescent="0.3">
      <c r="A9" s="2" t="s">
        <v>16</v>
      </c>
      <c r="B9" s="2" t="s">
        <v>35</v>
      </c>
    </row>
    <row r="10" spans="1:2" x14ac:dyDescent="0.3">
      <c r="A10" s="2" t="s">
        <v>17</v>
      </c>
      <c r="B10" s="2" t="s">
        <v>36</v>
      </c>
    </row>
    <row r="11" spans="1:2" x14ac:dyDescent="0.3">
      <c r="A11" s="2" t="s">
        <v>15</v>
      </c>
      <c r="B11" s="2" t="s">
        <v>39</v>
      </c>
    </row>
    <row r="12" spans="1:2" x14ac:dyDescent="0.3">
      <c r="A12" s="2"/>
      <c r="B12" s="2"/>
    </row>
    <row r="13" spans="1:2" x14ac:dyDescent="0.3">
      <c r="A13" s="2"/>
      <c r="B13" s="2"/>
    </row>
    <row r="14" spans="1:2" x14ac:dyDescent="0.3">
      <c r="A14" s="2"/>
      <c r="B14" s="2"/>
    </row>
    <row r="15" spans="1:2" x14ac:dyDescent="0.3">
      <c r="A15" s="2"/>
      <c r="B15" s="2"/>
    </row>
    <row r="16" spans="1:2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4"/>
      <c r="B2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65661-38AB-402F-BBFC-2D1C671793B7}">
  <dimension ref="A1:L28"/>
  <sheetViews>
    <sheetView workbookViewId="0">
      <selection activeCell="A3" sqref="A3:A28"/>
    </sheetView>
  </sheetViews>
  <sheetFormatPr defaultRowHeight="14.4" x14ac:dyDescent="0.3"/>
  <cols>
    <col min="1" max="1" width="11.5546875" customWidth="1"/>
    <col min="2" max="2" width="11" customWidth="1"/>
    <col min="3" max="3" width="12.77734375" bestFit="1" customWidth="1"/>
    <col min="4" max="4" width="16" bestFit="1" customWidth="1"/>
    <col min="5" max="5" width="51.6640625" bestFit="1" customWidth="1"/>
    <col min="6" max="6" width="12.77734375" bestFit="1" customWidth="1"/>
  </cols>
  <sheetData>
    <row r="1" spans="1:12" x14ac:dyDescent="0.3">
      <c r="A1" s="5" t="s">
        <v>45</v>
      </c>
    </row>
    <row r="2" spans="1:12" x14ac:dyDescent="0.3">
      <c r="A2" s="1" t="s">
        <v>24</v>
      </c>
      <c r="B2" s="1" t="s">
        <v>25</v>
      </c>
      <c r="C2" s="1" t="s">
        <v>46</v>
      </c>
      <c r="D2" s="1" t="s">
        <v>0</v>
      </c>
      <c r="E2" s="1" t="s">
        <v>1</v>
      </c>
    </row>
    <row r="3" spans="1:12" x14ac:dyDescent="0.3">
      <c r="A3" s="6" t="s">
        <v>47</v>
      </c>
      <c r="B3" s="6" t="s">
        <v>48</v>
      </c>
      <c r="C3" s="2" t="s">
        <v>49</v>
      </c>
      <c r="D3" s="2" t="s">
        <v>4</v>
      </c>
      <c r="E3" s="2" t="s">
        <v>26</v>
      </c>
    </row>
    <row r="4" spans="1:12" x14ac:dyDescent="0.3">
      <c r="A4" s="6" t="s">
        <v>50</v>
      </c>
      <c r="B4" s="6" t="s">
        <v>51</v>
      </c>
      <c r="C4" s="2" t="s">
        <v>52</v>
      </c>
      <c r="D4" s="2" t="s">
        <v>6</v>
      </c>
      <c r="E4" s="2" t="s">
        <v>53</v>
      </c>
    </row>
    <row r="5" spans="1:12" x14ac:dyDescent="0.3">
      <c r="A5" s="6" t="s">
        <v>56</v>
      </c>
      <c r="B5" s="6" t="s">
        <v>57</v>
      </c>
      <c r="C5" s="2" t="s">
        <v>58</v>
      </c>
      <c r="D5" s="2" t="s">
        <v>10</v>
      </c>
      <c r="E5" s="2" t="s">
        <v>29</v>
      </c>
    </row>
    <row r="6" spans="1:12" x14ac:dyDescent="0.3">
      <c r="A6" s="6" t="s">
        <v>64</v>
      </c>
      <c r="B6" s="6" t="s">
        <v>65</v>
      </c>
      <c r="C6" s="2" t="s">
        <v>59</v>
      </c>
      <c r="D6" s="2" t="s">
        <v>11</v>
      </c>
      <c r="E6" s="2" t="s">
        <v>54</v>
      </c>
    </row>
    <row r="7" spans="1:12" x14ac:dyDescent="0.3">
      <c r="A7" s="6" t="s">
        <v>85</v>
      </c>
      <c r="B7" s="6" t="s">
        <v>86</v>
      </c>
      <c r="C7" s="2" t="s">
        <v>52</v>
      </c>
      <c r="D7" s="2" t="s">
        <v>18</v>
      </c>
      <c r="E7" s="2" t="s">
        <v>31</v>
      </c>
    </row>
    <row r="8" spans="1:12" x14ac:dyDescent="0.3">
      <c r="A8" s="6" t="s">
        <v>66</v>
      </c>
      <c r="B8" s="6" t="s">
        <v>67</v>
      </c>
      <c r="C8" s="2" t="s">
        <v>60</v>
      </c>
      <c r="D8" s="2" t="s">
        <v>13</v>
      </c>
      <c r="E8" s="2" t="s">
        <v>32</v>
      </c>
    </row>
    <row r="9" spans="1:12" x14ac:dyDescent="0.3">
      <c r="A9" s="6" t="s">
        <v>68</v>
      </c>
      <c r="B9" s="6" t="s">
        <v>69</v>
      </c>
      <c r="C9" s="2" t="s">
        <v>61</v>
      </c>
      <c r="D9" s="2" t="s">
        <v>16</v>
      </c>
      <c r="E9" s="2" t="s">
        <v>35</v>
      </c>
    </row>
    <row r="10" spans="1:12" x14ac:dyDescent="0.3">
      <c r="A10" s="6" t="s">
        <v>70</v>
      </c>
      <c r="B10" s="6" t="s">
        <v>71</v>
      </c>
      <c r="C10" s="2" t="s">
        <v>62</v>
      </c>
      <c r="D10" s="2" t="s">
        <v>17</v>
      </c>
      <c r="E10" s="2" t="s">
        <v>36</v>
      </c>
    </row>
    <row r="11" spans="1:12" x14ac:dyDescent="0.3">
      <c r="A11" s="6" t="s">
        <v>72</v>
      </c>
      <c r="B11" s="6" t="s">
        <v>73</v>
      </c>
      <c r="C11" s="2" t="s">
        <v>63</v>
      </c>
      <c r="D11" s="2" t="s">
        <v>15</v>
      </c>
      <c r="E11" s="2" t="s">
        <v>39</v>
      </c>
    </row>
    <row r="12" spans="1:12" x14ac:dyDescent="0.3">
      <c r="A12" s="6" t="s">
        <v>75</v>
      </c>
      <c r="B12" s="6" t="s">
        <v>74</v>
      </c>
      <c r="C12" s="2" t="s">
        <v>76</v>
      </c>
      <c r="D12" s="2" t="s">
        <v>17</v>
      </c>
      <c r="E12" s="2" t="s">
        <v>36</v>
      </c>
      <c r="H12" s="2"/>
      <c r="I12" s="2"/>
      <c r="J12" s="2"/>
      <c r="K12" s="2"/>
      <c r="L12" s="2"/>
    </row>
    <row r="13" spans="1:12" x14ac:dyDescent="0.3">
      <c r="A13" s="6" t="s">
        <v>87</v>
      </c>
      <c r="B13" s="6" t="s">
        <v>88</v>
      </c>
      <c r="C13" s="2" t="s">
        <v>89</v>
      </c>
      <c r="D13" s="2" t="s">
        <v>18</v>
      </c>
      <c r="E13" s="2" t="s">
        <v>31</v>
      </c>
      <c r="H13" s="2"/>
      <c r="I13" s="2"/>
      <c r="J13" s="2"/>
      <c r="K13" s="2"/>
      <c r="L13" s="2"/>
    </row>
    <row r="14" spans="1:12" x14ac:dyDescent="0.3">
      <c r="A14" s="6" t="s">
        <v>90</v>
      </c>
      <c r="B14" s="6" t="s">
        <v>91</v>
      </c>
      <c r="C14" s="2" t="s">
        <v>77</v>
      </c>
      <c r="D14" s="2" t="s">
        <v>10</v>
      </c>
      <c r="E14" s="2" t="s">
        <v>29</v>
      </c>
      <c r="H14" s="2"/>
      <c r="I14" s="2"/>
      <c r="J14" s="2"/>
      <c r="K14" s="2"/>
      <c r="L14" s="2"/>
    </row>
    <row r="15" spans="1:12" x14ac:dyDescent="0.3">
      <c r="A15" s="6" t="s">
        <v>93</v>
      </c>
      <c r="B15" s="6" t="s">
        <v>92</v>
      </c>
      <c r="C15" s="2" t="s">
        <v>78</v>
      </c>
      <c r="D15" s="2" t="s">
        <v>13</v>
      </c>
      <c r="E15" s="2" t="s">
        <v>32</v>
      </c>
      <c r="H15" s="2"/>
      <c r="I15" s="2"/>
      <c r="J15" s="2"/>
      <c r="K15" s="2"/>
      <c r="L15" s="2"/>
    </row>
    <row r="16" spans="1:12" x14ac:dyDescent="0.3">
      <c r="A16" s="6" t="s">
        <v>95</v>
      </c>
      <c r="B16" s="6" t="s">
        <v>94</v>
      </c>
      <c r="C16" s="2" t="s">
        <v>79</v>
      </c>
      <c r="D16" s="2" t="s">
        <v>18</v>
      </c>
      <c r="E16" s="2" t="s">
        <v>31</v>
      </c>
      <c r="H16" s="2"/>
      <c r="I16" s="2"/>
      <c r="J16" s="2"/>
      <c r="K16" s="2"/>
      <c r="L16" s="2"/>
    </row>
    <row r="17" spans="1:12" x14ac:dyDescent="0.3">
      <c r="A17" s="6" t="s">
        <v>96</v>
      </c>
      <c r="B17" s="6" t="s">
        <v>105</v>
      </c>
      <c r="C17" s="2" t="s">
        <v>80</v>
      </c>
      <c r="D17" s="2" t="s">
        <v>11</v>
      </c>
      <c r="E17" s="2" t="s">
        <v>54</v>
      </c>
      <c r="H17" s="2"/>
      <c r="I17" s="2"/>
      <c r="J17" s="2"/>
      <c r="K17" s="2"/>
      <c r="L17" s="2"/>
    </row>
    <row r="18" spans="1:12" x14ac:dyDescent="0.3">
      <c r="A18" s="6" t="s">
        <v>97</v>
      </c>
      <c r="B18" s="6" t="s">
        <v>104</v>
      </c>
      <c r="C18" s="2" t="s">
        <v>81</v>
      </c>
      <c r="D18" s="2" t="s">
        <v>10</v>
      </c>
      <c r="E18" s="2" t="s">
        <v>29</v>
      </c>
      <c r="H18" s="2"/>
      <c r="I18" s="2"/>
      <c r="J18" s="2"/>
      <c r="K18" s="2"/>
      <c r="L18" s="2"/>
    </row>
    <row r="19" spans="1:12" x14ac:dyDescent="0.3">
      <c r="A19" s="6" t="s">
        <v>98</v>
      </c>
      <c r="B19" s="6" t="s">
        <v>103</v>
      </c>
      <c r="C19" s="2" t="s">
        <v>82</v>
      </c>
      <c r="D19" s="2" t="s">
        <v>11</v>
      </c>
      <c r="E19" s="2" t="s">
        <v>54</v>
      </c>
      <c r="H19" s="2"/>
      <c r="I19" s="2"/>
      <c r="J19" s="2"/>
      <c r="K19" s="2"/>
      <c r="L19" s="2"/>
    </row>
    <row r="20" spans="1:12" x14ac:dyDescent="0.3">
      <c r="A20" s="6" t="s">
        <v>99</v>
      </c>
      <c r="B20" s="6" t="s">
        <v>102</v>
      </c>
      <c r="C20" s="2" t="s">
        <v>83</v>
      </c>
      <c r="D20" s="2" t="s">
        <v>17</v>
      </c>
      <c r="E20" s="2" t="s">
        <v>36</v>
      </c>
      <c r="H20" s="2"/>
      <c r="I20" s="2"/>
      <c r="J20" s="2"/>
      <c r="K20" s="2"/>
      <c r="L20" s="2"/>
    </row>
    <row r="21" spans="1:12" x14ac:dyDescent="0.3">
      <c r="A21" s="6" t="s">
        <v>100</v>
      </c>
      <c r="B21" s="6" t="s">
        <v>101</v>
      </c>
      <c r="C21" s="2" t="s">
        <v>84</v>
      </c>
      <c r="D21" s="2" t="s">
        <v>11</v>
      </c>
      <c r="E21" s="2" t="s">
        <v>54</v>
      </c>
      <c r="H21" s="2"/>
      <c r="I21" s="2"/>
      <c r="J21" s="2"/>
      <c r="K21" s="2"/>
      <c r="L21" s="2"/>
    </row>
    <row r="22" spans="1:12" x14ac:dyDescent="0.3">
      <c r="A22" s="6" t="s">
        <v>106</v>
      </c>
      <c r="B22" s="6" t="s">
        <v>65</v>
      </c>
      <c r="C22" s="2" t="s">
        <v>59</v>
      </c>
      <c r="D22" s="2" t="s">
        <v>6</v>
      </c>
      <c r="E22" s="2" t="s">
        <v>53</v>
      </c>
      <c r="H22" s="2"/>
      <c r="I22" s="2"/>
      <c r="J22" s="2"/>
      <c r="K22" s="2"/>
      <c r="L22" s="2"/>
    </row>
    <row r="23" spans="1:12" x14ac:dyDescent="0.3">
      <c r="A23" s="6" t="s">
        <v>107</v>
      </c>
      <c r="B23" s="6" t="s">
        <v>108</v>
      </c>
      <c r="C23" s="2" t="s">
        <v>59</v>
      </c>
      <c r="D23" s="2" t="s">
        <v>11</v>
      </c>
      <c r="E23" s="2" t="s">
        <v>54</v>
      </c>
      <c r="H23" s="2"/>
      <c r="I23" s="2"/>
      <c r="J23" s="2"/>
      <c r="K23" s="2"/>
      <c r="L23" s="2"/>
    </row>
    <row r="24" spans="1:12" x14ac:dyDescent="0.3">
      <c r="A24" s="6" t="s">
        <v>110</v>
      </c>
      <c r="B24" s="6" t="s">
        <v>109</v>
      </c>
      <c r="C24" s="2" t="s">
        <v>58</v>
      </c>
      <c r="D24" s="2" t="s">
        <v>10</v>
      </c>
      <c r="E24" s="2" t="s">
        <v>29</v>
      </c>
      <c r="H24" s="2"/>
      <c r="I24" s="2"/>
      <c r="J24" s="2"/>
      <c r="K24" s="2"/>
      <c r="L24" s="2"/>
    </row>
    <row r="25" spans="1:12" x14ac:dyDescent="0.3">
      <c r="A25" s="6" t="s">
        <v>111</v>
      </c>
      <c r="B25" s="6" t="s">
        <v>112</v>
      </c>
      <c r="C25" s="2" t="s">
        <v>62</v>
      </c>
      <c r="D25" s="2" t="s">
        <v>17</v>
      </c>
      <c r="E25" s="2" t="s">
        <v>36</v>
      </c>
      <c r="H25" s="2"/>
      <c r="I25" s="2"/>
      <c r="J25" s="2"/>
      <c r="K25" s="2"/>
      <c r="L25" s="2"/>
    </row>
    <row r="26" spans="1:12" x14ac:dyDescent="0.3">
      <c r="A26" s="6" t="s">
        <v>113</v>
      </c>
      <c r="B26" s="6" t="s">
        <v>114</v>
      </c>
      <c r="C26" s="2" t="s">
        <v>63</v>
      </c>
      <c r="D26" s="2" t="s">
        <v>16</v>
      </c>
      <c r="E26" s="2" t="s">
        <v>35</v>
      </c>
      <c r="H26" s="2"/>
      <c r="I26" s="2"/>
      <c r="J26" s="2"/>
      <c r="K26" s="2"/>
      <c r="L26" s="2"/>
    </row>
    <row r="27" spans="1:12" x14ac:dyDescent="0.3">
      <c r="A27" s="6" t="s">
        <v>116</v>
      </c>
      <c r="B27" s="6" t="s">
        <v>115</v>
      </c>
      <c r="C27" s="2" t="s">
        <v>62</v>
      </c>
      <c r="D27" s="2" t="s">
        <v>10</v>
      </c>
      <c r="E27" s="2" t="s">
        <v>29</v>
      </c>
      <c r="H27" s="2"/>
      <c r="I27" s="2"/>
      <c r="J27" s="2"/>
      <c r="K27" s="2"/>
      <c r="L27" s="2"/>
    </row>
    <row r="28" spans="1:12" x14ac:dyDescent="0.3">
      <c r="A28" s="6" t="s">
        <v>117</v>
      </c>
      <c r="B28" s="6" t="s">
        <v>118</v>
      </c>
      <c r="C28" s="2" t="s">
        <v>59</v>
      </c>
      <c r="D28" s="2" t="s">
        <v>4</v>
      </c>
      <c r="E28" s="2" t="s">
        <v>26</v>
      </c>
      <c r="H28" s="2"/>
      <c r="I28" s="2"/>
      <c r="J28" s="2"/>
      <c r="K28" s="2"/>
      <c r="L28" s="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D40C-6EF6-4B56-8D45-E52D54802960}">
  <dimension ref="A1:A62"/>
  <sheetViews>
    <sheetView workbookViewId="0">
      <selection activeCell="B1" sqref="B1"/>
    </sheetView>
  </sheetViews>
  <sheetFormatPr defaultRowHeight="14.4" x14ac:dyDescent="0.3"/>
  <cols>
    <col min="1" max="2" width="17.5546875" customWidth="1"/>
  </cols>
  <sheetData>
    <row r="1" spans="1:1" x14ac:dyDescent="0.3">
      <c r="A1" t="s">
        <v>44</v>
      </c>
    </row>
    <row r="2" spans="1:1" x14ac:dyDescent="0.3">
      <c r="A2" s="1" t="s">
        <v>19</v>
      </c>
    </row>
    <row r="3" spans="1:1" x14ac:dyDescent="0.3">
      <c r="A3" s="7" t="s">
        <v>179</v>
      </c>
    </row>
    <row r="4" spans="1:1" x14ac:dyDescent="0.3">
      <c r="A4" s="7" t="s">
        <v>136</v>
      </c>
    </row>
    <row r="5" spans="1:1" x14ac:dyDescent="0.3">
      <c r="A5" s="7" t="s">
        <v>143</v>
      </c>
    </row>
    <row r="6" spans="1:1" x14ac:dyDescent="0.3">
      <c r="A6" s="7" t="s">
        <v>126</v>
      </c>
    </row>
    <row r="7" spans="1:1" x14ac:dyDescent="0.3">
      <c r="A7" s="7" t="s">
        <v>144</v>
      </c>
    </row>
    <row r="8" spans="1:1" x14ac:dyDescent="0.3">
      <c r="A8" s="7" t="s">
        <v>151</v>
      </c>
    </row>
    <row r="9" spans="1:1" x14ac:dyDescent="0.3">
      <c r="A9" s="7" t="s">
        <v>125</v>
      </c>
    </row>
    <row r="10" spans="1:1" x14ac:dyDescent="0.3">
      <c r="A10" s="7" t="s">
        <v>171</v>
      </c>
    </row>
    <row r="11" spans="1:1" x14ac:dyDescent="0.3">
      <c r="A11" s="7" t="s">
        <v>134</v>
      </c>
    </row>
    <row r="12" spans="1:1" x14ac:dyDescent="0.3">
      <c r="A12" s="7" t="s">
        <v>161</v>
      </c>
    </row>
    <row r="13" spans="1:1" x14ac:dyDescent="0.3">
      <c r="A13" s="7" t="s">
        <v>178</v>
      </c>
    </row>
    <row r="14" spans="1:1" x14ac:dyDescent="0.3">
      <c r="A14" s="7" t="s">
        <v>135</v>
      </c>
    </row>
    <row r="15" spans="1:1" x14ac:dyDescent="0.3">
      <c r="A15" s="7" t="s">
        <v>169</v>
      </c>
    </row>
    <row r="16" spans="1:1" x14ac:dyDescent="0.3">
      <c r="A16" s="7" t="s">
        <v>153</v>
      </c>
    </row>
    <row r="17" spans="1:1" x14ac:dyDescent="0.3">
      <c r="A17" s="7" t="s">
        <v>180</v>
      </c>
    </row>
    <row r="18" spans="1:1" x14ac:dyDescent="0.3">
      <c r="A18" s="7" t="s">
        <v>121</v>
      </c>
    </row>
    <row r="19" spans="1:1" x14ac:dyDescent="0.3">
      <c r="A19" s="7" t="s">
        <v>162</v>
      </c>
    </row>
    <row r="20" spans="1:1" x14ac:dyDescent="0.3">
      <c r="A20" s="7" t="s">
        <v>160</v>
      </c>
    </row>
    <row r="21" spans="1:1" x14ac:dyDescent="0.3">
      <c r="A21" s="7" t="s">
        <v>127</v>
      </c>
    </row>
    <row r="22" spans="1:1" x14ac:dyDescent="0.3">
      <c r="A22" s="7" t="s">
        <v>152</v>
      </c>
    </row>
    <row r="23" spans="1:1" x14ac:dyDescent="0.3">
      <c r="A23" s="7" t="s">
        <v>170</v>
      </c>
    </row>
    <row r="24" spans="1:1" x14ac:dyDescent="0.3">
      <c r="A24" s="7" t="s">
        <v>159</v>
      </c>
    </row>
    <row r="25" spans="1:1" x14ac:dyDescent="0.3">
      <c r="A25" s="7" t="s">
        <v>177</v>
      </c>
    </row>
    <row r="26" spans="1:1" x14ac:dyDescent="0.3">
      <c r="A26" s="7" t="s">
        <v>148</v>
      </c>
    </row>
    <row r="27" spans="1:1" x14ac:dyDescent="0.3">
      <c r="A27" s="7" t="s">
        <v>166</v>
      </c>
    </row>
    <row r="28" spans="1:1" x14ac:dyDescent="0.3">
      <c r="A28" s="7" t="s">
        <v>133</v>
      </c>
    </row>
    <row r="29" spans="1:1" x14ac:dyDescent="0.3">
      <c r="A29" s="7" t="s">
        <v>176</v>
      </c>
    </row>
    <row r="30" spans="1:1" x14ac:dyDescent="0.3">
      <c r="A30" s="7" t="s">
        <v>175</v>
      </c>
    </row>
    <row r="31" spans="1:1" x14ac:dyDescent="0.3">
      <c r="A31" s="7" t="s">
        <v>168</v>
      </c>
    </row>
    <row r="32" spans="1:1" x14ac:dyDescent="0.3">
      <c r="A32" s="7" t="s">
        <v>131</v>
      </c>
    </row>
    <row r="33" spans="1:1" x14ac:dyDescent="0.3">
      <c r="A33" s="7" t="s">
        <v>140</v>
      </c>
    </row>
    <row r="34" spans="1:1" x14ac:dyDescent="0.3">
      <c r="A34" s="7" t="s">
        <v>141</v>
      </c>
    </row>
    <row r="35" spans="1:1" x14ac:dyDescent="0.3">
      <c r="A35" s="7" t="s">
        <v>158</v>
      </c>
    </row>
    <row r="36" spans="1:1" x14ac:dyDescent="0.3">
      <c r="A36" s="7" t="s">
        <v>123</v>
      </c>
    </row>
    <row r="37" spans="1:1" x14ac:dyDescent="0.3">
      <c r="A37" s="7" t="s">
        <v>142</v>
      </c>
    </row>
    <row r="38" spans="1:1" x14ac:dyDescent="0.3">
      <c r="A38" s="7" t="s">
        <v>167</v>
      </c>
    </row>
    <row r="39" spans="1:1" x14ac:dyDescent="0.3">
      <c r="A39" s="7" t="s">
        <v>132</v>
      </c>
    </row>
    <row r="40" spans="1:1" x14ac:dyDescent="0.3">
      <c r="A40" s="7" t="s">
        <v>149</v>
      </c>
    </row>
    <row r="41" spans="1:1" x14ac:dyDescent="0.3">
      <c r="A41" s="7" t="s">
        <v>150</v>
      </c>
    </row>
    <row r="42" spans="1:1" x14ac:dyDescent="0.3">
      <c r="A42" s="7" t="s">
        <v>124</v>
      </c>
    </row>
    <row r="43" spans="1:1" x14ac:dyDescent="0.3">
      <c r="A43" s="7" t="s">
        <v>122</v>
      </c>
    </row>
    <row r="44" spans="1:1" x14ac:dyDescent="0.3">
      <c r="A44" s="7" t="s">
        <v>157</v>
      </c>
    </row>
    <row r="45" spans="1:1" x14ac:dyDescent="0.3">
      <c r="A45" s="7" t="s">
        <v>139</v>
      </c>
    </row>
    <row r="46" spans="1:1" x14ac:dyDescent="0.3">
      <c r="A46" s="7" t="s">
        <v>145</v>
      </c>
    </row>
    <row r="47" spans="1:1" x14ac:dyDescent="0.3">
      <c r="A47" s="7" t="s">
        <v>173</v>
      </c>
    </row>
    <row r="48" spans="1:1" x14ac:dyDescent="0.3">
      <c r="A48" s="7" t="s">
        <v>174</v>
      </c>
    </row>
    <row r="49" spans="1:1" x14ac:dyDescent="0.3">
      <c r="A49" s="7" t="s">
        <v>163</v>
      </c>
    </row>
    <row r="50" spans="1:1" x14ac:dyDescent="0.3">
      <c r="A50" s="7" t="s">
        <v>155</v>
      </c>
    </row>
    <row r="51" spans="1:1" x14ac:dyDescent="0.3">
      <c r="A51" s="7" t="s">
        <v>137</v>
      </c>
    </row>
    <row r="52" spans="1:1" x14ac:dyDescent="0.3">
      <c r="A52" s="7" t="s">
        <v>146</v>
      </c>
    </row>
    <row r="53" spans="1:1" x14ac:dyDescent="0.3">
      <c r="A53" s="7" t="s">
        <v>165</v>
      </c>
    </row>
    <row r="54" spans="1:1" x14ac:dyDescent="0.3">
      <c r="A54" s="7" t="s">
        <v>147</v>
      </c>
    </row>
    <row r="55" spans="1:1" x14ac:dyDescent="0.3">
      <c r="A55" s="7" t="s">
        <v>138</v>
      </c>
    </row>
    <row r="56" spans="1:1" x14ac:dyDescent="0.3">
      <c r="A56" s="7" t="s">
        <v>156</v>
      </c>
    </row>
    <row r="57" spans="1:1" x14ac:dyDescent="0.3">
      <c r="A57" s="7" t="s">
        <v>128</v>
      </c>
    </row>
    <row r="58" spans="1:1" x14ac:dyDescent="0.3">
      <c r="A58" s="7" t="s">
        <v>154</v>
      </c>
    </row>
    <row r="59" spans="1:1" x14ac:dyDescent="0.3">
      <c r="A59" s="7" t="s">
        <v>129</v>
      </c>
    </row>
    <row r="60" spans="1:1" x14ac:dyDescent="0.3">
      <c r="A60" s="7" t="s">
        <v>172</v>
      </c>
    </row>
    <row r="61" spans="1:1" x14ac:dyDescent="0.3">
      <c r="A61" s="7" t="s">
        <v>130</v>
      </c>
    </row>
    <row r="62" spans="1:1" x14ac:dyDescent="0.3">
      <c r="A62" s="7" t="s">
        <v>164</v>
      </c>
    </row>
  </sheetData>
  <sortState xmlns:xlrd2="http://schemas.microsoft.com/office/spreadsheetml/2017/richdata2" ref="A3:A62">
    <sortCondition ref="A3:A6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4ADC-27E4-4E5F-A631-4AD298C42A07}">
  <dimension ref="A1:I23"/>
  <sheetViews>
    <sheetView workbookViewId="0">
      <selection activeCell="A3" sqref="A3:A23"/>
    </sheetView>
  </sheetViews>
  <sheetFormatPr defaultRowHeight="14.4" x14ac:dyDescent="0.3"/>
  <cols>
    <col min="2" max="2" width="10.33203125" bestFit="1" customWidth="1"/>
  </cols>
  <sheetData>
    <row r="1" spans="1:9" x14ac:dyDescent="0.3">
      <c r="A1" s="5" t="s">
        <v>119</v>
      </c>
      <c r="B1" s="5"/>
    </row>
    <row r="2" spans="1:9" x14ac:dyDescent="0.3">
      <c r="A2" s="1" t="s">
        <v>19</v>
      </c>
      <c r="B2" s="1" t="s">
        <v>20</v>
      </c>
    </row>
    <row r="3" spans="1:9" x14ac:dyDescent="0.3">
      <c r="A3" s="7" t="s">
        <v>159</v>
      </c>
      <c r="B3" s="10" t="s">
        <v>181</v>
      </c>
    </row>
    <row r="4" spans="1:9" x14ac:dyDescent="0.3">
      <c r="A4" s="7" t="s">
        <v>177</v>
      </c>
      <c r="B4" s="10" t="s">
        <v>184</v>
      </c>
      <c r="C4" s="9"/>
    </row>
    <row r="5" spans="1:9" x14ac:dyDescent="0.3">
      <c r="A5" s="7" t="s">
        <v>148</v>
      </c>
      <c r="B5" s="10" t="s">
        <v>182</v>
      </c>
    </row>
    <row r="6" spans="1:9" x14ac:dyDescent="0.3">
      <c r="A6" s="7" t="s">
        <v>166</v>
      </c>
      <c r="B6" s="10" t="s">
        <v>183</v>
      </c>
    </row>
    <row r="7" spans="1:9" x14ac:dyDescent="0.3">
      <c r="A7" s="7" t="s">
        <v>133</v>
      </c>
      <c r="B7" s="10" t="s">
        <v>184</v>
      </c>
    </row>
    <row r="8" spans="1:9" x14ac:dyDescent="0.3">
      <c r="A8" s="7" t="s">
        <v>176</v>
      </c>
      <c r="B8" s="10" t="s">
        <v>185</v>
      </c>
    </row>
    <row r="9" spans="1:9" x14ac:dyDescent="0.3">
      <c r="A9" s="7" t="s">
        <v>175</v>
      </c>
      <c r="B9" s="10" t="s">
        <v>197</v>
      </c>
    </row>
    <row r="10" spans="1:9" x14ac:dyDescent="0.3">
      <c r="A10" s="7" t="s">
        <v>168</v>
      </c>
      <c r="B10" s="10" t="s">
        <v>186</v>
      </c>
    </row>
    <row r="11" spans="1:9" x14ac:dyDescent="0.3">
      <c r="A11" s="7" t="s">
        <v>131</v>
      </c>
      <c r="B11" s="10" t="s">
        <v>187</v>
      </c>
    </row>
    <row r="12" spans="1:9" x14ac:dyDescent="0.3">
      <c r="A12" s="7" t="s">
        <v>140</v>
      </c>
      <c r="B12" s="10" t="s">
        <v>188</v>
      </c>
    </row>
    <row r="13" spans="1:9" x14ac:dyDescent="0.3">
      <c r="A13" s="7" t="s">
        <v>141</v>
      </c>
      <c r="B13" s="10" t="s">
        <v>189</v>
      </c>
    </row>
    <row r="14" spans="1:9" x14ac:dyDescent="0.3">
      <c r="A14" s="7" t="s">
        <v>158</v>
      </c>
      <c r="B14" s="10" t="s">
        <v>190</v>
      </c>
    </row>
    <row r="15" spans="1:9" x14ac:dyDescent="0.3">
      <c r="A15" s="7" t="s">
        <v>123</v>
      </c>
      <c r="B15" s="10" t="s">
        <v>191</v>
      </c>
      <c r="I15" s="8"/>
    </row>
    <row r="16" spans="1:9" x14ac:dyDescent="0.3">
      <c r="A16" s="7" t="s">
        <v>142</v>
      </c>
      <c r="B16" s="10" t="s">
        <v>192</v>
      </c>
    </row>
    <row r="17" spans="1:2" x14ac:dyDescent="0.3">
      <c r="A17" s="7" t="s">
        <v>167</v>
      </c>
      <c r="B17" s="10" t="s">
        <v>193</v>
      </c>
    </row>
    <row r="18" spans="1:2" x14ac:dyDescent="0.3">
      <c r="A18" s="7" t="s">
        <v>132</v>
      </c>
      <c r="B18" s="10" t="s">
        <v>189</v>
      </c>
    </row>
    <row r="19" spans="1:2" x14ac:dyDescent="0.3">
      <c r="A19" s="7" t="s">
        <v>149</v>
      </c>
      <c r="B19" s="10" t="s">
        <v>184</v>
      </c>
    </row>
    <row r="20" spans="1:2" x14ac:dyDescent="0.3">
      <c r="A20" s="7" t="s">
        <v>150</v>
      </c>
      <c r="B20" s="10" t="s">
        <v>194</v>
      </c>
    </row>
    <row r="21" spans="1:2" x14ac:dyDescent="0.3">
      <c r="A21" s="7" t="s">
        <v>124</v>
      </c>
      <c r="B21" s="10" t="s">
        <v>195</v>
      </c>
    </row>
    <row r="22" spans="1:2" x14ac:dyDescent="0.3">
      <c r="A22" s="7" t="s">
        <v>122</v>
      </c>
      <c r="B22" s="10" t="s">
        <v>197</v>
      </c>
    </row>
    <row r="23" spans="1:2" x14ac:dyDescent="0.3">
      <c r="A23" s="7" t="s">
        <v>157</v>
      </c>
      <c r="B23" s="10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09FD-3FD1-46A7-B24C-51EC02C39679}">
  <dimension ref="A1:F23"/>
  <sheetViews>
    <sheetView topLeftCell="A22" workbookViewId="0">
      <selection sqref="A1:B23"/>
    </sheetView>
  </sheetViews>
  <sheetFormatPr defaultRowHeight="14.4" x14ac:dyDescent="0.3"/>
  <cols>
    <col min="2" max="2" width="10.109375" customWidth="1"/>
  </cols>
  <sheetData>
    <row r="1" spans="1:6" x14ac:dyDescent="0.3">
      <c r="A1" s="5" t="s">
        <v>120</v>
      </c>
      <c r="B1" s="5"/>
    </row>
    <row r="2" spans="1:6" x14ac:dyDescent="0.3">
      <c r="A2" s="1" t="s">
        <v>19</v>
      </c>
      <c r="B2" s="1" t="s">
        <v>21</v>
      </c>
    </row>
    <row r="3" spans="1:6" x14ac:dyDescent="0.3">
      <c r="A3" s="7" t="s">
        <v>179</v>
      </c>
      <c r="B3" s="9" t="s">
        <v>201</v>
      </c>
    </row>
    <row r="4" spans="1:6" x14ac:dyDescent="0.3">
      <c r="A4" s="7" t="s">
        <v>136</v>
      </c>
      <c r="B4" s="9" t="s">
        <v>202</v>
      </c>
    </row>
    <row r="5" spans="1:6" x14ac:dyDescent="0.3">
      <c r="A5" s="7" t="s">
        <v>143</v>
      </c>
      <c r="B5" s="9" t="s">
        <v>203</v>
      </c>
    </row>
    <row r="6" spans="1:6" x14ac:dyDescent="0.3">
      <c r="A6" s="7" t="s">
        <v>126</v>
      </c>
      <c r="B6" s="9" t="s">
        <v>204</v>
      </c>
    </row>
    <row r="7" spans="1:6" x14ac:dyDescent="0.3">
      <c r="A7" s="7" t="s">
        <v>144</v>
      </c>
      <c r="B7" s="9" t="s">
        <v>205</v>
      </c>
      <c r="F7" s="8"/>
    </row>
    <row r="8" spans="1:6" x14ac:dyDescent="0.3">
      <c r="A8" s="7" t="s">
        <v>151</v>
      </c>
      <c r="B8" s="9" t="s">
        <v>206</v>
      </c>
    </row>
    <row r="9" spans="1:6" x14ac:dyDescent="0.3">
      <c r="A9" s="7" t="s">
        <v>125</v>
      </c>
      <c r="B9" s="9" t="s">
        <v>207</v>
      </c>
    </row>
    <row r="10" spans="1:6" x14ac:dyDescent="0.3">
      <c r="A10" s="7" t="s">
        <v>171</v>
      </c>
      <c r="B10" s="9" t="s">
        <v>208</v>
      </c>
    </row>
    <row r="11" spans="1:6" x14ac:dyDescent="0.3">
      <c r="A11" s="7" t="s">
        <v>134</v>
      </c>
      <c r="B11" s="9" t="s">
        <v>209</v>
      </c>
    </row>
    <row r="12" spans="1:6" x14ac:dyDescent="0.3">
      <c r="A12" s="7" t="s">
        <v>161</v>
      </c>
      <c r="B12" s="9" t="s">
        <v>210</v>
      </c>
    </row>
    <row r="13" spans="1:6" x14ac:dyDescent="0.3">
      <c r="A13" s="7" t="s">
        <v>178</v>
      </c>
      <c r="B13" s="9" t="s">
        <v>211</v>
      </c>
    </row>
    <row r="14" spans="1:6" x14ac:dyDescent="0.3">
      <c r="A14" s="7" t="s">
        <v>135</v>
      </c>
      <c r="B14" s="9" t="s">
        <v>212</v>
      </c>
    </row>
    <row r="15" spans="1:6" x14ac:dyDescent="0.3">
      <c r="A15" s="7" t="s">
        <v>169</v>
      </c>
      <c r="B15" s="9" t="s">
        <v>213</v>
      </c>
    </row>
    <row r="16" spans="1:6" x14ac:dyDescent="0.3">
      <c r="A16" s="7" t="s">
        <v>153</v>
      </c>
      <c r="B16" s="9" t="s">
        <v>215</v>
      </c>
    </row>
    <row r="17" spans="1:2" x14ac:dyDescent="0.3">
      <c r="A17" s="7" t="s">
        <v>180</v>
      </c>
      <c r="B17" s="9" t="s">
        <v>214</v>
      </c>
    </row>
    <row r="18" spans="1:2" x14ac:dyDescent="0.3">
      <c r="A18" s="7" t="s">
        <v>121</v>
      </c>
      <c r="B18" s="9" t="s">
        <v>216</v>
      </c>
    </row>
    <row r="19" spans="1:2" x14ac:dyDescent="0.3">
      <c r="A19" s="7" t="s">
        <v>162</v>
      </c>
      <c r="B19" s="9" t="s">
        <v>218</v>
      </c>
    </row>
    <row r="20" spans="1:2" x14ac:dyDescent="0.3">
      <c r="A20" s="7" t="s">
        <v>160</v>
      </c>
      <c r="B20" s="9" t="s">
        <v>217</v>
      </c>
    </row>
    <row r="21" spans="1:2" x14ac:dyDescent="0.3">
      <c r="A21" s="7" t="s">
        <v>127</v>
      </c>
      <c r="B21" s="9" t="s">
        <v>219</v>
      </c>
    </row>
    <row r="22" spans="1:2" x14ac:dyDescent="0.3">
      <c r="A22" s="7" t="s">
        <v>152</v>
      </c>
      <c r="B22" s="9" t="s">
        <v>220</v>
      </c>
    </row>
    <row r="23" spans="1:2" x14ac:dyDescent="0.3">
      <c r="A23" s="7" t="s">
        <v>170</v>
      </c>
      <c r="B23" s="9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EAB2-BE25-4108-B26C-C64A81C8AE4F}">
  <dimension ref="A1:M22"/>
  <sheetViews>
    <sheetView workbookViewId="0">
      <selection activeCell="D3" sqref="D3:E20"/>
    </sheetView>
  </sheetViews>
  <sheetFormatPr defaultRowHeight="14.4" x14ac:dyDescent="0.3"/>
  <cols>
    <col min="1" max="1" width="11.109375" bestFit="1" customWidth="1"/>
    <col min="2" max="2" width="14.88671875" bestFit="1" customWidth="1"/>
    <col min="3" max="3" width="17" bestFit="1" customWidth="1"/>
    <col min="4" max="4" width="10.109375" bestFit="1" customWidth="1"/>
    <col min="5" max="5" width="12.21875" bestFit="1" customWidth="1"/>
    <col min="10" max="10" width="8.88671875" style="15"/>
  </cols>
  <sheetData>
    <row r="1" spans="1:13" x14ac:dyDescent="0.3">
      <c r="A1" t="s">
        <v>198</v>
      </c>
    </row>
    <row r="2" spans="1:13" x14ac:dyDescent="0.3">
      <c r="A2" s="16" t="s">
        <v>19</v>
      </c>
      <c r="B2" s="1" t="s">
        <v>22</v>
      </c>
      <c r="C2" s="1" t="s">
        <v>23</v>
      </c>
      <c r="D2" s="1" t="s">
        <v>222</v>
      </c>
      <c r="E2" s="1" t="s">
        <v>223</v>
      </c>
      <c r="F2" s="1" t="s">
        <v>24</v>
      </c>
      <c r="G2" s="1" t="s">
        <v>25</v>
      </c>
      <c r="K2" s="12" t="s">
        <v>179</v>
      </c>
      <c r="L2" s="10" t="s">
        <v>201</v>
      </c>
      <c r="M2" s="14"/>
    </row>
    <row r="3" spans="1:13" x14ac:dyDescent="0.3">
      <c r="A3" s="7" t="s">
        <v>139</v>
      </c>
      <c r="B3" s="10" t="s">
        <v>216</v>
      </c>
      <c r="C3" s="10" t="s">
        <v>210</v>
      </c>
      <c r="D3" s="2" t="s">
        <v>121</v>
      </c>
      <c r="E3" s="2" t="s">
        <v>161</v>
      </c>
      <c r="F3" s="6" t="s">
        <v>96</v>
      </c>
      <c r="G3" s="6" t="s">
        <v>105</v>
      </c>
      <c r="K3" s="12" t="s">
        <v>136</v>
      </c>
      <c r="L3" s="10" t="s">
        <v>202</v>
      </c>
      <c r="M3" s="14"/>
    </row>
    <row r="4" spans="1:13" x14ac:dyDescent="0.3">
      <c r="A4" s="7" t="s">
        <v>145</v>
      </c>
      <c r="B4" s="10" t="s">
        <v>201</v>
      </c>
      <c r="C4" s="10" t="s">
        <v>202</v>
      </c>
      <c r="D4" s="2" t="s">
        <v>179</v>
      </c>
      <c r="E4" s="2" t="s">
        <v>136</v>
      </c>
      <c r="F4" s="6" t="s">
        <v>110</v>
      </c>
      <c r="G4" s="6" t="s">
        <v>109</v>
      </c>
      <c r="K4" s="12" t="s">
        <v>143</v>
      </c>
      <c r="L4" s="10" t="s">
        <v>203</v>
      </c>
      <c r="M4" s="14"/>
    </row>
    <row r="5" spans="1:13" x14ac:dyDescent="0.3">
      <c r="A5" s="7" t="s">
        <v>173</v>
      </c>
      <c r="B5" s="10" t="s">
        <v>218</v>
      </c>
      <c r="C5" s="10" t="s">
        <v>209</v>
      </c>
      <c r="D5" s="13" t="s">
        <v>162</v>
      </c>
      <c r="E5" s="2" t="s">
        <v>134</v>
      </c>
      <c r="F5" s="6" t="s">
        <v>75</v>
      </c>
      <c r="G5" s="6" t="s">
        <v>74</v>
      </c>
      <c r="K5" s="12" t="s">
        <v>126</v>
      </c>
      <c r="L5" s="10" t="s">
        <v>204</v>
      </c>
      <c r="M5" s="14"/>
    </row>
    <row r="6" spans="1:13" x14ac:dyDescent="0.3">
      <c r="A6" s="7" t="s">
        <v>174</v>
      </c>
      <c r="B6" s="10" t="s">
        <v>221</v>
      </c>
      <c r="C6" s="10" t="s">
        <v>216</v>
      </c>
      <c r="D6" s="13" t="s">
        <v>170</v>
      </c>
      <c r="E6" s="13" t="s">
        <v>121</v>
      </c>
      <c r="F6" s="6" t="s">
        <v>106</v>
      </c>
      <c r="G6" s="6" t="s">
        <v>65</v>
      </c>
      <c r="K6" s="12" t="s">
        <v>144</v>
      </c>
      <c r="L6" s="10" t="s">
        <v>205</v>
      </c>
      <c r="M6" s="14"/>
    </row>
    <row r="7" spans="1:13" x14ac:dyDescent="0.3">
      <c r="A7" s="7" t="s">
        <v>163</v>
      </c>
      <c r="B7" s="10" t="s">
        <v>211</v>
      </c>
      <c r="C7" s="10" t="s">
        <v>208</v>
      </c>
      <c r="D7" s="13" t="s">
        <v>178</v>
      </c>
      <c r="E7" s="13" t="s">
        <v>171</v>
      </c>
      <c r="F7" s="6" t="s">
        <v>95</v>
      </c>
      <c r="G7" s="6" t="s">
        <v>94</v>
      </c>
      <c r="K7" s="12" t="s">
        <v>151</v>
      </c>
      <c r="L7" s="10" t="s">
        <v>206</v>
      </c>
      <c r="M7" s="14"/>
    </row>
    <row r="8" spans="1:13" x14ac:dyDescent="0.3">
      <c r="A8" s="7" t="s">
        <v>155</v>
      </c>
      <c r="B8" s="10" t="s">
        <v>215</v>
      </c>
      <c r="C8" s="10" t="s">
        <v>213</v>
      </c>
      <c r="D8" s="13" t="s">
        <v>153</v>
      </c>
      <c r="E8" s="13" t="s">
        <v>169</v>
      </c>
      <c r="F8" s="6" t="s">
        <v>96</v>
      </c>
      <c r="G8" s="6" t="s">
        <v>105</v>
      </c>
      <c r="K8" s="12" t="s">
        <v>125</v>
      </c>
      <c r="L8" s="10" t="s">
        <v>207</v>
      </c>
      <c r="M8" s="14"/>
    </row>
    <row r="9" spans="1:13" x14ac:dyDescent="0.3">
      <c r="A9" s="7" t="s">
        <v>137</v>
      </c>
      <c r="B9" s="10" t="s">
        <v>201</v>
      </c>
      <c r="C9" s="10" t="s">
        <v>221</v>
      </c>
      <c r="D9" s="13" t="s">
        <v>179</v>
      </c>
      <c r="E9" s="13" t="s">
        <v>170</v>
      </c>
      <c r="F9" s="6" t="s">
        <v>72</v>
      </c>
      <c r="G9" s="6" t="s">
        <v>73</v>
      </c>
      <c r="K9" s="12" t="s">
        <v>171</v>
      </c>
      <c r="L9" s="10" t="s">
        <v>208</v>
      </c>
      <c r="M9" s="14"/>
    </row>
    <row r="10" spans="1:13" x14ac:dyDescent="0.3">
      <c r="A10" s="7" t="s">
        <v>146</v>
      </c>
      <c r="B10" s="10" t="s">
        <v>208</v>
      </c>
      <c r="C10" s="10" t="s">
        <v>216</v>
      </c>
      <c r="D10" s="2" t="s">
        <v>171</v>
      </c>
      <c r="E10" s="2" t="s">
        <v>121</v>
      </c>
      <c r="F10" s="6" t="s">
        <v>72</v>
      </c>
      <c r="G10" s="6" t="s">
        <v>73</v>
      </c>
      <c r="K10" s="12" t="s">
        <v>134</v>
      </c>
      <c r="L10" s="10" t="s">
        <v>209</v>
      </c>
      <c r="M10" s="14"/>
    </row>
    <row r="11" spans="1:13" x14ac:dyDescent="0.3">
      <c r="A11" s="7" t="s">
        <v>165</v>
      </c>
      <c r="B11" s="10" t="s">
        <v>203</v>
      </c>
      <c r="C11" s="10" t="s">
        <v>205</v>
      </c>
      <c r="D11" s="13" t="s">
        <v>143</v>
      </c>
      <c r="E11" s="13" t="s">
        <v>144</v>
      </c>
      <c r="F11" s="6" t="s">
        <v>110</v>
      </c>
      <c r="G11" s="6" t="s">
        <v>109</v>
      </c>
      <c r="K11" s="12" t="s">
        <v>161</v>
      </c>
      <c r="L11" s="10" t="s">
        <v>210</v>
      </c>
      <c r="M11" s="14"/>
    </row>
    <row r="12" spans="1:13" x14ac:dyDescent="0.3">
      <c r="A12" s="7" t="s">
        <v>147</v>
      </c>
      <c r="B12" s="10" t="s">
        <v>203</v>
      </c>
      <c r="C12" s="10" t="s">
        <v>219</v>
      </c>
      <c r="D12" s="13" t="s">
        <v>143</v>
      </c>
      <c r="E12" s="13" t="s">
        <v>127</v>
      </c>
      <c r="F12" s="6" t="s">
        <v>113</v>
      </c>
      <c r="G12" s="6" t="s">
        <v>114</v>
      </c>
      <c r="K12" s="12" t="s">
        <v>178</v>
      </c>
      <c r="L12" s="10" t="s">
        <v>211</v>
      </c>
      <c r="M12" s="14"/>
    </row>
    <row r="13" spans="1:13" x14ac:dyDescent="0.3">
      <c r="A13" s="7" t="s">
        <v>138</v>
      </c>
      <c r="B13" s="10" t="s">
        <v>216</v>
      </c>
      <c r="C13" s="10" t="s">
        <v>206</v>
      </c>
      <c r="D13" s="2" t="s">
        <v>121</v>
      </c>
      <c r="E13" s="13" t="s">
        <v>151</v>
      </c>
      <c r="F13" s="6" t="s">
        <v>117</v>
      </c>
      <c r="G13" s="6" t="s">
        <v>118</v>
      </c>
      <c r="K13" s="12" t="s">
        <v>135</v>
      </c>
      <c r="L13" s="10" t="s">
        <v>212</v>
      </c>
      <c r="M13" s="14"/>
    </row>
    <row r="14" spans="1:13" x14ac:dyDescent="0.3">
      <c r="A14" s="7" t="s">
        <v>156</v>
      </c>
      <c r="B14" s="10" t="s">
        <v>212</v>
      </c>
      <c r="C14" s="10" t="s">
        <v>215</v>
      </c>
      <c r="D14" s="13" t="s">
        <v>135</v>
      </c>
      <c r="E14" s="13" t="s">
        <v>153</v>
      </c>
      <c r="F14" s="6" t="s">
        <v>75</v>
      </c>
      <c r="G14" s="6" t="s">
        <v>74</v>
      </c>
      <c r="K14" s="12" t="s">
        <v>169</v>
      </c>
      <c r="L14" s="10" t="s">
        <v>213</v>
      </c>
      <c r="M14" s="14"/>
    </row>
    <row r="15" spans="1:13" x14ac:dyDescent="0.3">
      <c r="A15" s="7" t="s">
        <v>128</v>
      </c>
      <c r="B15" s="10" t="s">
        <v>202</v>
      </c>
      <c r="C15" s="10" t="s">
        <v>207</v>
      </c>
      <c r="D15" s="13" t="s">
        <v>136</v>
      </c>
      <c r="E15" s="13" t="s">
        <v>125</v>
      </c>
      <c r="F15" s="6" t="s">
        <v>111</v>
      </c>
      <c r="G15" s="6" t="s">
        <v>112</v>
      </c>
      <c r="K15" s="12" t="s">
        <v>153</v>
      </c>
      <c r="L15" s="10" t="s">
        <v>215</v>
      </c>
      <c r="M15" s="14"/>
    </row>
    <row r="16" spans="1:13" x14ac:dyDescent="0.3">
      <c r="A16" s="7" t="s">
        <v>154</v>
      </c>
      <c r="B16" s="10" t="s">
        <v>216</v>
      </c>
      <c r="C16" s="10" t="s">
        <v>217</v>
      </c>
      <c r="D16" s="13" t="s">
        <v>121</v>
      </c>
      <c r="E16" s="13" t="s">
        <v>160</v>
      </c>
      <c r="F16" s="6" t="s">
        <v>95</v>
      </c>
      <c r="G16" s="6" t="s">
        <v>94</v>
      </c>
      <c r="K16" s="12" t="s">
        <v>180</v>
      </c>
      <c r="L16" s="10" t="s">
        <v>214</v>
      </c>
      <c r="M16" s="14"/>
    </row>
    <row r="17" spans="1:13" x14ac:dyDescent="0.3">
      <c r="A17" s="7" t="s">
        <v>129</v>
      </c>
      <c r="B17" s="10" t="s">
        <v>206</v>
      </c>
      <c r="C17" s="10" t="s">
        <v>201</v>
      </c>
      <c r="D17" s="13" t="s">
        <v>151</v>
      </c>
      <c r="E17" s="13" t="s">
        <v>179</v>
      </c>
      <c r="F17" s="6" t="s">
        <v>117</v>
      </c>
      <c r="G17" s="6" t="s">
        <v>118</v>
      </c>
      <c r="K17" s="12" t="s">
        <v>121</v>
      </c>
      <c r="L17" s="10" t="s">
        <v>216</v>
      </c>
      <c r="M17" s="14"/>
    </row>
    <row r="18" spans="1:13" x14ac:dyDescent="0.3">
      <c r="A18" s="7" t="s">
        <v>172</v>
      </c>
      <c r="B18" s="10" t="s">
        <v>212</v>
      </c>
      <c r="C18" s="10" t="s">
        <v>214</v>
      </c>
      <c r="D18" s="13" t="s">
        <v>135</v>
      </c>
      <c r="E18" s="13" t="s">
        <v>180</v>
      </c>
      <c r="F18" s="6" t="s">
        <v>75</v>
      </c>
      <c r="G18" s="6" t="s">
        <v>74</v>
      </c>
      <c r="K18" s="12" t="s">
        <v>162</v>
      </c>
      <c r="L18" s="10" t="s">
        <v>218</v>
      </c>
      <c r="M18" s="14"/>
    </row>
    <row r="19" spans="1:13" x14ac:dyDescent="0.3">
      <c r="A19" s="7" t="s">
        <v>130</v>
      </c>
      <c r="B19" s="10" t="s">
        <v>210</v>
      </c>
      <c r="C19" s="10" t="s">
        <v>209</v>
      </c>
      <c r="D19" s="13" t="s">
        <v>161</v>
      </c>
      <c r="E19" s="13" t="s">
        <v>134</v>
      </c>
      <c r="F19" s="6" t="s">
        <v>110</v>
      </c>
      <c r="G19" s="6" t="s">
        <v>109</v>
      </c>
      <c r="K19" s="12" t="s">
        <v>160</v>
      </c>
      <c r="L19" s="10" t="s">
        <v>217</v>
      </c>
      <c r="M19" s="14"/>
    </row>
    <row r="20" spans="1:13" x14ac:dyDescent="0.3">
      <c r="A20" s="7" t="s">
        <v>164</v>
      </c>
      <c r="B20" s="10" t="s">
        <v>219</v>
      </c>
      <c r="C20" s="10" t="s">
        <v>206</v>
      </c>
      <c r="D20" s="13" t="s">
        <v>127</v>
      </c>
      <c r="E20" s="13" t="s">
        <v>151</v>
      </c>
      <c r="F20" s="6" t="s">
        <v>113</v>
      </c>
      <c r="G20" s="6" t="s">
        <v>114</v>
      </c>
      <c r="K20" s="12" t="s">
        <v>127</v>
      </c>
      <c r="L20" s="10" t="s">
        <v>219</v>
      </c>
      <c r="M20" s="14"/>
    </row>
    <row r="21" spans="1:13" x14ac:dyDescent="0.3">
      <c r="D21" s="1"/>
      <c r="E21" s="1"/>
      <c r="F21" s="1"/>
      <c r="K21" s="12" t="s">
        <v>152</v>
      </c>
      <c r="L21" s="10" t="s">
        <v>220</v>
      </c>
      <c r="M21" s="14"/>
    </row>
    <row r="22" spans="1:13" x14ac:dyDescent="0.3">
      <c r="K22" s="12" t="s">
        <v>170</v>
      </c>
      <c r="L22" s="10" t="s">
        <v>221</v>
      </c>
      <c r="M22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BEBB-2348-4E18-8B37-F3257DED8C04}">
  <dimension ref="A1:G22"/>
  <sheetViews>
    <sheetView workbookViewId="0">
      <selection activeCell="A20" sqref="A20"/>
    </sheetView>
  </sheetViews>
  <sheetFormatPr defaultRowHeight="14.4" x14ac:dyDescent="0.3"/>
  <cols>
    <col min="1" max="1" width="14.109375" bestFit="1" customWidth="1"/>
    <col min="2" max="2" width="10.109375" bestFit="1" customWidth="1"/>
    <col min="3" max="3" width="12.21875" bestFit="1" customWidth="1"/>
  </cols>
  <sheetData>
    <row r="1" spans="1:7" x14ac:dyDescent="0.3">
      <c r="A1" t="s">
        <v>229</v>
      </c>
    </row>
    <row r="2" spans="1:7" x14ac:dyDescent="0.3">
      <c r="A2" s="1" t="s">
        <v>230</v>
      </c>
      <c r="B2" s="1" t="s">
        <v>222</v>
      </c>
      <c r="C2" s="1" t="s">
        <v>223</v>
      </c>
      <c r="G2" s="7"/>
    </row>
    <row r="3" spans="1:7" x14ac:dyDescent="0.3">
      <c r="A3" s="7" t="s">
        <v>159</v>
      </c>
      <c r="B3" s="2" t="s">
        <v>121</v>
      </c>
      <c r="C3" s="2" t="s">
        <v>161</v>
      </c>
      <c r="G3" s="7"/>
    </row>
    <row r="4" spans="1:7" x14ac:dyDescent="0.3">
      <c r="A4" s="7" t="s">
        <v>148</v>
      </c>
      <c r="B4" s="2" t="s">
        <v>179</v>
      </c>
      <c r="C4" s="2" t="s">
        <v>136</v>
      </c>
      <c r="G4" s="7"/>
    </row>
    <row r="5" spans="1:7" x14ac:dyDescent="0.3">
      <c r="A5" s="7" t="s">
        <v>157</v>
      </c>
      <c r="B5" s="13" t="s">
        <v>162</v>
      </c>
      <c r="C5" s="2" t="s">
        <v>134</v>
      </c>
      <c r="G5" s="7"/>
    </row>
    <row r="6" spans="1:7" x14ac:dyDescent="0.3">
      <c r="A6" s="7" t="s">
        <v>175</v>
      </c>
      <c r="B6" s="13" t="s">
        <v>170</v>
      </c>
      <c r="C6" s="13" t="s">
        <v>121</v>
      </c>
      <c r="G6" s="7"/>
    </row>
    <row r="7" spans="1:7" x14ac:dyDescent="0.3">
      <c r="A7" s="7" t="s">
        <v>177</v>
      </c>
      <c r="B7" s="13" t="s">
        <v>178</v>
      </c>
      <c r="C7" s="13" t="s">
        <v>171</v>
      </c>
      <c r="G7" s="7"/>
    </row>
    <row r="8" spans="1:7" x14ac:dyDescent="0.3">
      <c r="A8" s="7" t="s">
        <v>141</v>
      </c>
      <c r="B8" s="13" t="s">
        <v>153</v>
      </c>
      <c r="C8" s="13" t="s">
        <v>169</v>
      </c>
      <c r="G8" s="7"/>
    </row>
    <row r="9" spans="1:7" x14ac:dyDescent="0.3">
      <c r="A9" s="7" t="s">
        <v>124</v>
      </c>
      <c r="B9" s="13" t="s">
        <v>179</v>
      </c>
      <c r="C9" s="13" t="s">
        <v>170</v>
      </c>
      <c r="G9" s="7"/>
    </row>
    <row r="10" spans="1:7" x14ac:dyDescent="0.3">
      <c r="A10" s="7" t="s">
        <v>175</v>
      </c>
      <c r="B10" s="2" t="s">
        <v>171</v>
      </c>
      <c r="C10" s="2" t="s">
        <v>121</v>
      </c>
      <c r="G10" s="7"/>
    </row>
    <row r="11" spans="1:7" x14ac:dyDescent="0.3">
      <c r="A11" s="7" t="s">
        <v>132</v>
      </c>
      <c r="B11" s="13" t="s">
        <v>143</v>
      </c>
      <c r="C11" s="13" t="s">
        <v>144</v>
      </c>
      <c r="G11" s="7"/>
    </row>
    <row r="12" spans="1:7" x14ac:dyDescent="0.3">
      <c r="A12" s="7" t="s">
        <v>133</v>
      </c>
      <c r="B12" s="13" t="s">
        <v>143</v>
      </c>
      <c r="C12" s="13" t="s">
        <v>127</v>
      </c>
      <c r="G12" s="7"/>
    </row>
    <row r="13" spans="1:7" x14ac:dyDescent="0.3">
      <c r="A13" s="7" t="s">
        <v>141</v>
      </c>
      <c r="B13" s="2" t="s">
        <v>121</v>
      </c>
      <c r="C13" s="13" t="s">
        <v>151</v>
      </c>
      <c r="G13" s="7"/>
    </row>
    <row r="14" spans="1:7" x14ac:dyDescent="0.3">
      <c r="A14" s="7" t="s">
        <v>158</v>
      </c>
      <c r="B14" s="13" t="s">
        <v>135</v>
      </c>
      <c r="C14" s="13" t="s">
        <v>153</v>
      </c>
      <c r="G14" s="7"/>
    </row>
    <row r="15" spans="1:7" x14ac:dyDescent="0.3">
      <c r="A15" s="7" t="s">
        <v>157</v>
      </c>
      <c r="B15" s="13" t="s">
        <v>136</v>
      </c>
      <c r="C15" s="13" t="s">
        <v>125</v>
      </c>
      <c r="G15" s="7"/>
    </row>
    <row r="16" spans="1:7" x14ac:dyDescent="0.3">
      <c r="A16" s="7" t="s">
        <v>149</v>
      </c>
      <c r="B16" s="13" t="s">
        <v>121</v>
      </c>
      <c r="C16" s="13" t="s">
        <v>160</v>
      </c>
      <c r="G16" s="7"/>
    </row>
    <row r="17" spans="1:7" x14ac:dyDescent="0.3">
      <c r="A17" s="7" t="s">
        <v>133</v>
      </c>
      <c r="B17" s="13" t="s">
        <v>151</v>
      </c>
      <c r="C17" s="13" t="s">
        <v>179</v>
      </c>
      <c r="G17" s="7"/>
    </row>
    <row r="18" spans="1:7" x14ac:dyDescent="0.3">
      <c r="A18" s="7" t="s">
        <v>123</v>
      </c>
      <c r="B18" s="13" t="s">
        <v>135</v>
      </c>
      <c r="C18" s="13" t="s">
        <v>180</v>
      </c>
      <c r="G18" s="7"/>
    </row>
    <row r="19" spans="1:7" x14ac:dyDescent="0.3">
      <c r="A19" s="7" t="s">
        <v>132</v>
      </c>
      <c r="B19" s="13" t="s">
        <v>161</v>
      </c>
      <c r="C19" s="13" t="s">
        <v>134</v>
      </c>
      <c r="G19" s="7"/>
    </row>
    <row r="20" spans="1:7" x14ac:dyDescent="0.3">
      <c r="A20" s="7" t="s">
        <v>175</v>
      </c>
      <c r="B20" s="13" t="s">
        <v>127</v>
      </c>
      <c r="C20" s="13" t="s">
        <v>151</v>
      </c>
      <c r="G20" s="7"/>
    </row>
    <row r="21" spans="1:7" x14ac:dyDescent="0.3">
      <c r="G21" s="7"/>
    </row>
    <row r="22" spans="1:7" x14ac:dyDescent="0.3">
      <c r="G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Person</vt:lpstr>
      <vt:lpstr>Analyst</vt:lpstr>
      <vt:lpstr>Supervisor</vt:lpstr>
      <vt:lpstr>Substation</vt:lpstr>
      <vt:lpstr>Element</vt:lpstr>
      <vt:lpstr>Line</vt:lpstr>
      <vt:lpstr>Bus_Bar</vt:lpstr>
      <vt:lpstr>Transformer</vt:lpstr>
      <vt:lpstr>line_connection</vt:lpstr>
      <vt:lpstr>Incident</vt:lpstr>
      <vt:lpstr>line_con</vt:lpstr>
      <vt:lpstr>Line_Incident</vt:lpstr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Matilde Moreira</dc:creator>
  <cp:lastModifiedBy>Matilde Moreira</cp:lastModifiedBy>
  <dcterms:created xsi:type="dcterms:W3CDTF">2020-11-10T11:55:17Z</dcterms:created>
  <dcterms:modified xsi:type="dcterms:W3CDTF">2020-11-12T22:39:57Z</dcterms:modified>
</cp:coreProperties>
</file>