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esktop\Aalto S1\Advanced Energy Project\SMR-X-H2\"/>
    </mc:Choice>
  </mc:AlternateContent>
  <xr:revisionPtr revIDLastSave="0" documentId="13_ncr:1_{B3CEF522-01E2-47A6-98F8-402169571943}" xr6:coauthVersionLast="47" xr6:coauthVersionMax="47" xr10:uidLastSave="{00000000-0000-0000-0000-000000000000}"/>
  <bookViews>
    <workbookView xWindow="-108" yWindow="-108" windowWidth="23256" windowHeight="12456" firstSheet="1" activeTab="2"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(Main)'!$A$1:$AF$101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<sst xmlns="http://schemas.openxmlformats.org/spreadsheetml/2006/main" count="1815" uniqueCount="534">
  <si>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</si>
  <si>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</si>
  <si>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</si>
  <si>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</si>
  <si>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</si>
  <si>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</si>
  <si>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</si>
  <si>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</si>
  <si>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</si>
  <si>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</si>
  <si>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</si>
  <si>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</si>
  <si>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</si>
  <si>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</si>
  <si>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</si>
  <si>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</si>
  <si>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</si>
  <si>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</si>
  <si>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</si>
  <si>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</si>
  <si>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</si>
  <si>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</si>
  <si>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</si>
  <si>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</si>
  <si>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</si>
  <si>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</si>
  <si>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</si>
  <si>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</si>
  <si>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</si>
  <si>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</si>
  <si>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</si>
  <si>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</si>
  <si>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</si>
  <si>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</si>
  <si>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</si>
  <si>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</si>
  <si>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</si>
  <si>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</si>
  <si>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</si>
  <si>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</si>
  <si>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</si>
  <si>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</si>
  <si>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</si>
  <si>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</si>
  <si>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</si>
  <si>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</si>
  <si>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</si>
  <si>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</si>
  <si>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</si>
  <si>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</si>
  <si>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</si>
  <si>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</si>
  <si>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</si>
  <si>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</si>
  <si>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</si>
  <si>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</si>
  <si>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</si>
  <si>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</si>
  <si>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</si>
  <si>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</si>
  <si>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</si>
  <si>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</si>
  <si>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</si>
  <si>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</si>
  <si>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</si>
  <si>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</si>
  <si>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</si>
  <si>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</si>
  <si>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</si>
  <si>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</si>
  <si>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</si>
  <si>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</si>
  <si>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</si>
  <si>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</si>
  <si>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</si>
  <si>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</si>
  <si>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</si>
  <si>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</si>
  <si>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</si>
  <si>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</si>
  <si>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</si>
  <si>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</si>
  <si>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</si>
  <si>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</si>
  <si>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</si>
  <si>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</si>
  <si>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</si>
  <si>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</si>
  <si>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</si>
  <si>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</si>
  <si>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</si>
  <si>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</si>
  <si>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</si>
  <si>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</si>
  <si>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</si>
  <si>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</si>
  <si>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</si>
  <si>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</si>
  <si>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</si>
  <si>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</si>
  <si>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</si>
  <si>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</si>
  <si>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</si>
  <si>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</si>
  <si>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</si>
  <si>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</si>
  <si>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</si>
  <si>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</si>
  <si>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</si>
  <si>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</si>
  <si>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</si>
  <si>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</si>
  <si>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</si>
  <si>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</si>
  <si>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</si>
  <si>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</si>
  <si>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</si>
  <si>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</si>
  <si>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NUWARD</t>
  </si>
  <si>
    <t>Integrated NSSS with pool submerged containment, boron-free in normal operation and in all Design Basis Conditions (DBC), semi-buried nuclear island</t>
  </si>
  <si>
    <t>France</t>
  </si>
  <si>
    <t>2030 (First Concrete)</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</si>
  <si>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</si>
  <si>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</si>
  <si>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</si>
  <si>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</si>
  <si>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</si>
  <si>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</si>
  <si>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</si>
  <si>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</si>
  <si>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</si>
  <si>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</si>
  <si>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</si>
  <si>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</si>
  <si>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</si>
  <si>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</si>
  <si>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</si>
  <si>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</si>
  <si>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</si>
  <si>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</si>
  <si>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</si>
  <si>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</si>
  <si>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</si>
  <si>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</si>
  <si>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</si>
  <si>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</si>
  <si>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</si>
  <si>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</si>
  <si>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</si>
  <si>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</si>
  <si>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</si>
  <si>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</si>
  <si>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</si>
  <si>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</si>
  <si>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</si>
  <si>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</si>
  <si>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</si>
  <si>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</si>
  <si>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Starcore</t>
  </si>
  <si>
    <t>HTGR (prismatic)</t>
  </si>
  <si>
    <t>3 blocks in design + RPV 30 Metres below grade in</t>
  </si>
  <si>
    <t>Pre-Conceptual design</t>
  </si>
  <si>
    <t>2026 (Deployment/start of construction)</t>
  </si>
  <si>
    <t>Jimmy</t>
  </si>
  <si>
    <t>hardened silos</t>
  </si>
  <si>
    <t>2026 (Fuel Loading &amp; Test)</t>
  </si>
  <si>
    <t>GTHTR300</t>
  </si>
  <si>
    <t>Compact, low-weight design; simplicity of manufacturing, flexibility of operation; intrinsic passive safet</t>
  </si>
  <si>
    <t>2040 (Operation &amp; Demo)</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</si>
  <si>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</si>
  <si>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</si>
  <si>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</si>
  <si>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</si>
  <si>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</si>
  <si>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</si>
  <si>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</si>
  <si>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MHR-100</t>
  </si>
  <si>
    <t>Multi-module HTGR dedicated to hydrogen production / high temperature process heat application.</t>
  </si>
  <si>
    <t>2020 (Basis for non elec nuclear)</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</si>
  <si>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</si>
  <si>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</si>
  <si>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</si>
  <si>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</si>
  <si>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</si>
  <si>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</si>
  <si>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</si>
  <si>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</si>
  <si>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</si>
  <si>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</si>
  <si>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</si>
  <si>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</si>
  <si>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</si>
  <si>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</si>
  <si>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</si>
  <si>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</si>
  <si>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</si>
  <si>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</si>
  <si>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</si>
  <si>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</si>
  <si>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</si>
  <si>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</si>
  <si>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</si>
  <si>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</si>
  <si>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</si>
  <si>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</si>
  <si>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</si>
  <si>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</si>
  <si>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</si>
  <si>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</si>
  <si>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</si>
  <si>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</si>
  <si>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</si>
  <si>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</si>
  <si>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</si>
  <si>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</si>
  <si>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</si>
  <si>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</si>
  <si>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</si>
  <si>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</si>
  <si>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</si>
  <si>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</si>
  <si>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</si>
  <si>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</si>
  <si>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</si>
  <si>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</si>
  <si>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</si>
  <si>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</si>
  <si>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</si>
  <si>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</si>
  <si>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</si>
  <si>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</si>
  <si>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</si>
  <si>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</si>
  <si>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</si>
  <si>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</si>
  <si>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</si>
  <si>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</si>
  <si>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</si>
  <si>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</si>
  <si>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</si>
  <si>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</si>
  <si>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</si>
  <si>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</si>
  <si>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</si>
  <si>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</si>
  <si>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</si>
  <si>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</si>
  <si>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</si>
  <si>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</si>
  <si>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</si>
  <si>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</si>
  <si>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</si>
  <si>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</si>
  <si>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</si>
  <si>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</si>
  <si>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</si>
  <si>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</si>
  <si>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</si>
  <si>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</si>
  <si>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</si>
  <si>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</si>
  <si>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</si>
  <si>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</si>
  <si>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</si>
  <si>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</si>
  <si>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0.1 – 0.25</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</si>
  <si>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</si>
  <si>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</si>
  <si>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</si>
  <si>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</si>
  <si>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</si>
  <si>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</si>
  <si>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</si>
  <si>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</si>
  <si>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</si>
  <si>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</si>
  <si>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</si>
  <si>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</si>
  <si>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</si>
  <si>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</si>
  <si>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</si>
  <si>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</si>
  <si>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</si>
  <si>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</si>
  <si>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</si>
  <si>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</si>
  <si>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</si>
  <si>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</si>
  <si>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</si>
  <si>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</si>
  <si>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</si>
  <si>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</si>
  <si>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</si>
  <si>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</si>
  <si>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</si>
  <si>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</si>
  <si>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</si>
  <si>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</si>
  <si>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</si>
  <si>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</si>
  <si>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</si>
  <si>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</si>
  <si>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</si>
  <si>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</si>
  <si>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</si>
  <si>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</si>
  <si>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</si>
  <si>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</si>
  <si>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</si>
  <si>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</si>
  <si>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</si>
  <si>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</si>
  <si>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</si>
  <si>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</si>
  <si>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</si>
  <si>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</si>
  <si>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</si>
  <si>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</si>
  <si>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</si>
  <si>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</si>
  <si>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</si>
  <si>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</si>
  <si>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</si>
  <si>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</si>
  <si>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</si>
  <si>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</si>
  <si>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</si>
  <si>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</si>
  <si>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</si>
  <si>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</si>
  <si>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</si>
  <si>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</si>
  <si>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</si>
  <si>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</si>
  <si>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</si>
  <si>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</si>
  <si>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</si>
  <si>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</si>
  <si>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</si>
  <si>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</si>
  <si>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</si>
  <si>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</si>
  <si>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</si>
  <si>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</si>
  <si>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</si>
  <si>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</si>
  <si>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</si>
  <si>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</si>
  <si>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</si>
  <si>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</si>
  <si>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</si>
  <si>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</si>
  <si>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</si>
  <si>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</si>
  <si>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</si>
  <si>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</si>
  <si>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</si>
  <si>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</si>
  <si>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</si>
  <si>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</si>
  <si>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</si>
  <si>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</si>
  <si>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</si>
  <si>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</si>
  <si>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</si>
  <si>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</si>
  <si>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</si>
  <si>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</si>
  <si>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</si>
  <si>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</si>
  <si>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</si>
  <si>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</si>
  <si>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</si>
  <si>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</si>
  <si>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</si>
  <si>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</si>
  <si>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</si>
  <si>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</si>
  <si>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</si>
  <si>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</si>
  <si>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</si>
  <si>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</si>
  <si>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</si>
  <si>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</si>
  <si>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</si>
  <si>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</si>
  <si>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</si>
  <si>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</si>
  <si>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</si>
  <si>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</si>
  <si>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</si>
  <si>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</si>
  <si>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</si>
  <si>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</si>
  <si>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</si>
  <si>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</si>
  <si>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</si>
  <si>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</si>
  <si>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</si>
  <si>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</si>
  <si>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</si>
  <si>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</si>
  <si>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</si>
  <si>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</si>
  <si>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</si>
  <si>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</si>
  <si>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</si>
  <si>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</si>
  <si>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</si>
  <si>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</si>
  <si>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</si>
  <si>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</si>
  <si>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</si>
  <si>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</si>
  <si>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</si>
  <si>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</si>
  <si>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</si>
  <si>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</si>
  <si>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</si>
  <si>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</si>
  <si>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</si>
  <si>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</si>
  <si>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</si>
  <si>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</si>
  <si>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</si>
  <si>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</si>
  <si>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</si>
  <si>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</si>
  <si>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</si>
  <si>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</si>
  <si>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</si>
  <si>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</si>
  <si>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</si>
  <si>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</si>
  <si>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</si>
  <si>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</si>
  <si>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</si>
  <si>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</si>
  <si>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</si>
  <si>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</si>
  <si>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</si>
  <si>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</si>
  <si>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</si>
  <si>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</si>
  <si>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</si>
  <si>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</si>
  <si>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</si>
  <si>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</si>
  <si>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</si>
  <si>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</si>
  <si>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</si>
  <si>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</si>
  <si>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</si>
  <si>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</si>
  <si>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</si>
  <si>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</si>
  <si>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</si>
  <si>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</si>
  <si>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</si>
  <si>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</si>
  <si>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</si>
  <si>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</si>
  <si>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</si>
  <si>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</si>
  <si>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</si>
  <si>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</si>
  <si>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</si>
  <si>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</si>
  <si>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</si>
  <si>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</si>
  <si>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</si>
  <si>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</si>
  <si>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</si>
  <si>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</si>
  <si>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</si>
  <si>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</si>
  <si>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</si>
  <si>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</si>
  <si>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</si>
  <si>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</si>
  <si>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</si>
  <si>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</si>
  <si>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</si>
  <si>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</si>
  <si>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</si>
  <si>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</si>
  <si>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</si>
  <si>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</si>
  <si>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</si>
  <si>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</si>
  <si>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</si>
  <si>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</si>
  <si>
    <t>Thermal Output</t>
  </si>
  <si>
    <t>Safety</t>
  </si>
  <si>
    <t>Ecological impact</t>
  </si>
  <si>
    <t>Thermal efficiency</t>
  </si>
  <si>
    <t>32,5%</t>
  </si>
  <si>
    <t>30,0%</t>
  </si>
  <si>
    <t>30,5%</t>
  </si>
  <si>
    <t>30,8%</t>
  </si>
  <si>
    <t>28,9%</t>
  </si>
  <si>
    <t>0,0%</t>
  </si>
  <si>
    <t>32,2%</t>
  </si>
  <si>
    <t>34,6%</t>
  </si>
  <si>
    <t>33,3%</t>
  </si>
  <si>
    <t>29,3%</t>
  </si>
  <si>
    <t>30,1%</t>
  </si>
  <si>
    <t>28,1%</t>
  </si>
  <si>
    <t>35,0%</t>
  </si>
  <si>
    <t>27,8%</t>
  </si>
  <si>
    <t>31,5%</t>
  </si>
  <si>
    <t>31,3%</t>
  </si>
  <si>
    <t>33,9%</t>
  </si>
  <si>
    <t>30,3%</t>
  </si>
  <si>
    <t>40,0%</t>
  </si>
  <si>
    <t>42,0%</t>
  </si>
  <si>
    <t>50,0%</t>
  </si>
  <si>
    <t>34,3%</t>
  </si>
  <si>
    <t>43,5%</t>
  </si>
  <si>
    <t>48,0%</t>
  </si>
  <si>
    <t>44,9%</t>
  </si>
  <si>
    <t>53,0%</t>
  </si>
  <si>
    <t>44,4%</t>
  </si>
  <si>
    <t>88,6%</t>
  </si>
  <si>
    <t>41,3%</t>
  </si>
  <si>
    <t>42,4%</t>
  </si>
  <si>
    <t>40,5%</t>
  </si>
  <si>
    <t>47,4%</t>
  </si>
  <si>
    <t>42,9%</t>
  </si>
  <si>
    <t>41,7%</t>
  </si>
  <si>
    <t>35,7%</t>
  </si>
  <si>
    <t>39,3%</t>
  </si>
  <si>
    <t>43,8%</t>
  </si>
  <si>
    <t>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</si>
</sst>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
      <sz val="11"/>
      <color rgb="FF000000"/>
      <name val="Aptos Narrow"/>
      <scheme val="minor"/>
    </font>
    <font>
      <sz val="11"/>
      <color rgb="FFFF0000"/>
      <name val="Aptos Narrow"/>
      <scheme val="minor"/>
    </font>
    <font>
      <sz val="11"/>
      <color rgb="FFFFFFFF"/>
      <name val="Aptos Narrow"/>
      <scheme val="minor"/>
    </font>
    <font>
      <i/>
      <sz val="11"/>
      <color rgb="FF000000"/>
      <name val="Aptos Narrow"/>
      <family val="2"/>
      <scheme val="minor"/>
    </font>
    <font>
      <i/>
      <sz val="11"/>
      <color rgb="FFFF0000"/>
      <name val="Aptos Narrow"/>
      <family val="2"/>
      <scheme val="minor"/>
    </font>
    <font>
      <i/>
      <sz val="11"/>
      <color rgb="FFFFFFFF"/>
      <name val="Aptos Narrow"/>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rgb="FF000000"/>
      </patternFill>
    </fill>
    <fill>
      <patternFill patternType="solid">
        <fgColor rgb="FFF2F2F2"/>
        <bgColor rgb="FF000000"/>
      </patternFill>
    </fill>
    <fill>
      <patternFill patternType="solid">
        <fgColor rgb="FFFF00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84">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3" fontId="0" fillId="0" borderId="2" xfId="0" applyNumberFormat="1" applyBorder="1"/>
    <xf numFmtId="0" fontId="4" fillId="0" borderId="23" xfId="0" applyFont="1" applyBorder="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xf numFmtId="0" fontId="3" fillId="9" borderId="1" xfId="0" applyFont="1" applyFill="1" applyBorder="1" applyAlignment="1">
      <alignment horizontal="center" vertical="top" wrapText="1"/>
    </xf>
    <xf numFmtId="0" fontId="3" fillId="10" borderId="20" xfId="0"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11" borderId="0" xfId="0" applyFont="1" applyFill="1" applyAlignment="1">
      <alignment horizontal="center"/>
    </xf>
    <xf numFmtId="0" fontId="15" fillId="0" borderId="0" xfId="0" applyFont="1"/>
    <xf numFmtId="0" fontId="16" fillId="0" borderId="0" xfId="0" applyFont="1"/>
    <xf numFmtId="0" fontId="17" fillId="11" borderId="0" xfId="0" applyFont="1" applyFill="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421</v>
      </c>
      <c r="B2" s="30" t="s">
        <v>38</v>
      </c>
      <c r="C2" s="72" t="s">
        <v>422</v>
      </c>
      <c r="D2" s="73"/>
      <c r="E2" s="73"/>
      <c r="F2" s="73"/>
      <c r="G2" s="73"/>
      <c r="H2" s="74"/>
      <c r="I2" s="75" t="s">
        <v>423</v>
      </c>
      <c r="J2" s="75"/>
      <c r="K2" s="75"/>
      <c r="L2" s="75"/>
    </row>
    <row r="3" spans="1:16" s="5" customFormat="1" ht="57.6" x14ac:dyDescent="0.3">
      <c r="A3" s="32" t="s">
        <v>424</v>
      </c>
      <c r="B3" s="7" t="s">
        <v>425</v>
      </c>
      <c r="C3" s="27" t="s">
        <v>426</v>
      </c>
      <c r="D3" s="27" t="s">
        <v>427</v>
      </c>
      <c r="E3" s="27" t="s">
        <v>428</v>
      </c>
      <c r="F3" s="27" t="s">
        <v>429</v>
      </c>
      <c r="G3" s="27" t="s">
        <v>430</v>
      </c>
      <c r="H3" s="27" t="s">
        <v>431</v>
      </c>
      <c r="I3" s="28" t="s">
        <v>432</v>
      </c>
      <c r="J3" s="28" t="s">
        <v>433</v>
      </c>
      <c r="K3" s="28" t="s">
        <v>434</v>
      </c>
      <c r="L3" s="28" t="s">
        <v>435</v>
      </c>
      <c r="P3" s="5" t="s">
        <v>436</v>
      </c>
    </row>
    <row r="4" spans="1:16" ht="14.4" x14ac:dyDescent="0.3">
      <c r="A4" s="32" t="s">
        <v>437</v>
      </c>
      <c r="B4" s="7" t="s">
        <v>425</v>
      </c>
      <c r="C4" s="8" t="s">
        <v>193</v>
      </c>
      <c r="D4" s="8" t="s">
        <v>227</v>
      </c>
      <c r="E4" s="8" t="s">
        <v>72</v>
      </c>
      <c r="F4" s="8" t="s">
        <v>193</v>
      </c>
      <c r="G4" s="8" t="s">
        <v>438</v>
      </c>
      <c r="H4" s="8" t="s">
        <v>439</v>
      </c>
      <c r="I4" s="26"/>
      <c r="J4" s="26"/>
      <c r="K4" s="26"/>
      <c r="L4" s="26"/>
    </row>
    <row r="5" spans="1:16" ht="28.8" x14ac:dyDescent="0.3">
      <c r="A5" s="32" t="s">
        <v>440</v>
      </c>
      <c r="B5" s="7" t="s">
        <v>425</v>
      </c>
      <c r="C5" s="9" t="s">
        <v>441</v>
      </c>
      <c r="D5" s="7">
        <v>7</v>
      </c>
      <c r="E5" s="7">
        <v>2</v>
      </c>
      <c r="F5" s="7">
        <v>2</v>
      </c>
      <c r="G5" s="7">
        <v>4</v>
      </c>
      <c r="H5" s="7" t="s">
        <v>442</v>
      </c>
      <c r="I5" s="7"/>
      <c r="J5" s="7"/>
      <c r="K5" s="7"/>
      <c r="L5" s="7"/>
    </row>
    <row r="6" spans="1:16" ht="14.4" x14ac:dyDescent="0.3">
      <c r="A6" s="33" t="s">
        <v>443</v>
      </c>
      <c r="B6" s="21" t="s">
        <v>444</v>
      </c>
      <c r="C6" s="21"/>
      <c r="D6" s="21"/>
      <c r="E6" s="21"/>
      <c r="F6" s="21"/>
      <c r="G6" s="21"/>
      <c r="H6" s="21"/>
      <c r="I6" s="21"/>
      <c r="J6" s="21"/>
      <c r="K6" s="21"/>
      <c r="L6" s="21"/>
    </row>
    <row r="7" spans="1:16" ht="14.4" x14ac:dyDescent="0.3">
      <c r="A7" s="32" t="s">
        <v>445</v>
      </c>
      <c r="B7" s="7" t="s">
        <v>42</v>
      </c>
      <c r="C7" s="8" t="s">
        <v>446</v>
      </c>
      <c r="D7" s="8" t="s">
        <v>447</v>
      </c>
      <c r="E7" s="8" t="s">
        <v>448</v>
      </c>
      <c r="F7" s="8">
        <v>850</v>
      </c>
      <c r="G7" s="8" t="s">
        <v>449</v>
      </c>
      <c r="H7" s="8" t="s">
        <v>450</v>
      </c>
      <c r="I7" s="26"/>
      <c r="J7" s="26"/>
      <c r="K7" s="26"/>
      <c r="L7" s="26">
        <v>370</v>
      </c>
    </row>
    <row r="8" spans="1:16" ht="14.4" x14ac:dyDescent="0.3">
      <c r="A8" s="32" t="s">
        <v>15</v>
      </c>
      <c r="B8" s="7"/>
      <c r="C8" s="8" t="s">
        <v>451</v>
      </c>
      <c r="D8" s="8" t="s">
        <v>452</v>
      </c>
      <c r="E8" s="8" t="s">
        <v>453</v>
      </c>
      <c r="F8" s="8" t="s">
        <v>454</v>
      </c>
      <c r="G8" s="8" t="s">
        <v>454</v>
      </c>
      <c r="H8" s="8" t="s">
        <v>455</v>
      </c>
      <c r="I8" s="26"/>
      <c r="J8" s="26"/>
      <c r="K8" s="26"/>
      <c r="L8" s="26"/>
    </row>
    <row r="9" spans="1:16" ht="28.8" x14ac:dyDescent="0.3">
      <c r="A9" s="34" t="s">
        <v>456</v>
      </c>
      <c r="B9" s="7"/>
      <c r="C9" s="8" t="s">
        <v>457</v>
      </c>
      <c r="D9" s="8" t="s">
        <v>458</v>
      </c>
      <c r="E9" s="8" t="s">
        <v>459</v>
      </c>
      <c r="F9" s="8" t="s">
        <v>460</v>
      </c>
      <c r="G9" s="8" t="s">
        <v>461</v>
      </c>
      <c r="H9" s="8" t="s">
        <v>458</v>
      </c>
      <c r="I9" s="26"/>
      <c r="J9" s="26"/>
      <c r="K9" s="26"/>
      <c r="L9" s="26"/>
    </row>
    <row r="10" spans="1:16" ht="14.4" x14ac:dyDescent="0.3">
      <c r="A10" s="32" t="s">
        <v>462</v>
      </c>
      <c r="B10" s="7"/>
      <c r="C10" s="7"/>
      <c r="D10" s="7"/>
      <c r="E10" s="7"/>
      <c r="F10" s="7"/>
      <c r="G10" s="7"/>
      <c r="H10" s="7"/>
      <c r="I10" s="7"/>
      <c r="J10" s="7"/>
      <c r="K10" s="7"/>
      <c r="L10" s="7"/>
    </row>
    <row r="11" spans="1:16" ht="14.4" x14ac:dyDescent="0.3">
      <c r="A11" s="32" t="s">
        <v>463</v>
      </c>
      <c r="B11" s="7"/>
      <c r="C11" s="7"/>
      <c r="D11" s="7"/>
      <c r="E11" s="7"/>
      <c r="F11" s="7"/>
      <c r="G11" s="7" t="s">
        <v>464</v>
      </c>
      <c r="H11" s="7"/>
      <c r="I11" s="7"/>
      <c r="J11" s="7"/>
      <c r="K11" s="7"/>
      <c r="L11" s="7"/>
    </row>
    <row r="12" spans="1:16" ht="14.4" x14ac:dyDescent="0.3">
      <c r="A12" s="11"/>
      <c r="B12" s="4"/>
    </row>
    <row r="13" spans="1:16" ht="14.4" x14ac:dyDescent="0.3">
      <c r="A13" s="12" t="s">
        <v>11</v>
      </c>
      <c r="B13" s="4"/>
    </row>
    <row r="14" spans="1:16" ht="14.4" x14ac:dyDescent="0.3">
      <c r="A14" s="12" t="s">
        <v>465</v>
      </c>
      <c r="B14" s="4"/>
    </row>
    <row r="15" spans="1:16" ht="14.4" x14ac:dyDescent="0.3">
      <c r="A15" s="12" t="s">
        <v>466</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467</v>
      </c>
      <c r="H21" s="38" t="s">
        <v>468</v>
      </c>
      <c r="I21" s="39" t="s">
        <v>468</v>
      </c>
    </row>
    <row r="22" spans="1:9" ht="15.6" thickBot="1" x14ac:dyDescent="0.35">
      <c r="A22" s="12"/>
      <c r="B22" s="4"/>
      <c r="G22" s="40" t="s">
        <v>469</v>
      </c>
      <c r="H22" s="36" t="s">
        <v>470</v>
      </c>
      <c r="I22" s="41" t="s">
        <v>471</v>
      </c>
    </row>
    <row r="23" spans="1:9" x14ac:dyDescent="0.3">
      <c r="A23" s="12"/>
      <c r="B23" s="4"/>
      <c r="G23" s="42" t="s">
        <v>472</v>
      </c>
      <c r="H23" s="43" t="s">
        <v>473</v>
      </c>
      <c r="I23" s="44" t="s">
        <v>474</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workbookViewId="0">
      <selection activeCell="G12" sqref="G12"/>
    </sheetView>
  </sheetViews>
  <sheetFormatPr baseColWidth="10" defaultColWidth="8.88671875" defaultRowHeight="14.4" x14ac:dyDescent="0.3"/>
  <cols>
    <col min="1" max="1" width="22.109375" bestFit="1" customWidth="1"/>
    <col min="2" max="2" width="25.6640625" bestFit="1" customWidth="1"/>
    <col min="3" max="3" width="22.109375" bestFit="1" customWidth="1"/>
    <col min="4" max="4" width="10.109375" bestFit="1" customWidth="1"/>
    <col min="5" max="5" width="11" bestFit="1" customWidth="1"/>
  </cols>
  <sheetData>
    <row r="1" spans="1:8" x14ac:dyDescent="0.3">
      <c r="C1" t="s">
        <v>475</v>
      </c>
      <c r="D1">
        <v>8.3000000000000004E-2</v>
      </c>
      <c r="E1" t="s">
        <v>476</v>
      </c>
    </row>
    <row r="2" spans="1:8" x14ac:dyDescent="0.3">
      <c r="A2" s="56" t="s">
        <v>477</v>
      </c>
      <c r="B2" s="57"/>
      <c r="C2" s="56" t="s">
        <v>478</v>
      </c>
      <c r="D2" s="57"/>
      <c r="E2" s="57" t="s">
        <v>479</v>
      </c>
      <c r="F2" s="57" t="s">
        <v>480</v>
      </c>
      <c r="G2" s="57" t="s">
        <v>481</v>
      </c>
      <c r="H2" s="58"/>
    </row>
    <row r="3" spans="1:8" x14ac:dyDescent="0.3">
      <c r="A3" s="59" t="s">
        <v>482</v>
      </c>
      <c r="B3" t="s">
        <v>342</v>
      </c>
      <c r="C3" s="59">
        <v>46</v>
      </c>
      <c r="D3" t="s">
        <v>483</v>
      </c>
      <c r="E3" s="60">
        <f>B8*C$3*8760/1000</f>
        <v>40296000</v>
      </c>
      <c r="F3" t="s">
        <v>444</v>
      </c>
      <c r="H3" s="61" t="s">
        <v>444</v>
      </c>
    </row>
    <row r="4" spans="1:8" x14ac:dyDescent="0.3">
      <c r="A4" s="59" t="s">
        <v>343</v>
      </c>
      <c r="B4" t="s">
        <v>484</v>
      </c>
      <c r="C4" s="59"/>
      <c r="E4" s="60"/>
      <c r="H4" s="61"/>
    </row>
    <row r="5" spans="1:8" x14ac:dyDescent="0.3">
      <c r="A5" s="62" t="s">
        <v>345</v>
      </c>
      <c r="B5" s="63" t="s">
        <v>485</v>
      </c>
      <c r="C5" s="62"/>
      <c r="D5" s="63"/>
      <c r="E5" s="64"/>
      <c r="F5" s="63"/>
      <c r="G5" s="63"/>
      <c r="H5" s="65"/>
    </row>
    <row r="7" spans="1:8" x14ac:dyDescent="0.3">
      <c r="A7" s="55" t="s">
        <v>486</v>
      </c>
      <c r="B7" s="55"/>
    </row>
    <row r="8" spans="1:8" x14ac:dyDescent="0.3">
      <c r="A8" s="56" t="s">
        <v>487</v>
      </c>
      <c r="B8" s="66">
        <v>100000</v>
      </c>
      <c r="C8" s="67" t="s">
        <v>488</v>
      </c>
    </row>
    <row r="9" spans="1:8" x14ac:dyDescent="0.3">
      <c r="A9" s="54" t="s">
        <v>489</v>
      </c>
      <c r="B9" s="60">
        <f>B8*C$3*8760/1000</f>
        <v>40296000</v>
      </c>
      <c r="C9" s="54" t="s">
        <v>444</v>
      </c>
    </row>
    <row r="10" spans="1:8" x14ac:dyDescent="0.3">
      <c r="A10" s="54" t="s">
        <v>490</v>
      </c>
      <c r="B10" s="54"/>
      <c r="C10" s="54" t="s">
        <v>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baseColWidth="10" defaultColWidth="11.44140625" defaultRowHeight="14.4" x14ac:dyDescent="0.3"/>
  <sheetData>
    <row r="1" spans="1:1" x14ac:dyDescent="0.3">
      <c r="A1" t="s">
        <v>0</v>
      </c>
    </row>
    <row r="2" spans="1:1" x14ac:dyDescent="0.3">
      <c r="A2" t="s">
        <v>1</v>
      </c>
    </row>
    <row r="3" spans="1:1" x14ac:dyDescent="0.3">
      <c r="A3" t="s">
        <v>2</v>
      </c>
    </row>
    <row r="5" spans="1:1" x14ac:dyDescent="0.3">
      <c r="A5" t="s">
        <v>3</v>
      </c>
    </row>
    <row r="6" spans="1:1" x14ac:dyDescent="0.3">
      <c r="A6" t="s">
        <v>4</v>
      </c>
    </row>
    <row r="7" spans="1:1" x14ac:dyDescent="0.3">
      <c r="A7" t="s">
        <v>5</v>
      </c>
    </row>
    <row r="18" spans="1:1" x14ac:dyDescent="0.3">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F65"/>
  <sheetViews>
    <sheetView tabSelected="1" topLeftCell="P1" workbookViewId="0">
      <pane ySplit="1" topLeftCell="A2" activePane="bottomLeft" state="frozen"/>
      <selection pane="bottomLeft" activeCell="AB8" sqref="AB8"/>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7" width="50.44140625" customWidth="1"/>
    <col min="8" max="8" width="68" customWidth="1"/>
    <col min="9" max="10" width="15.88671875" customWidth="1"/>
    <col min="11" max="11" width="20.5546875" bestFit="1" customWidth="1"/>
    <col min="12" max="17" width="16.6640625" customWidth="1"/>
  </cols>
  <sheetData>
    <row r="1" spans="1:32" s="46" customFormat="1" ht="28.95" customHeight="1" x14ac:dyDescent="0.3">
      <c r="A1" s="47" t="s">
        <v>7</v>
      </c>
      <c r="B1" s="47" t="s">
        <v>8</v>
      </c>
      <c r="C1" s="47" t="s">
        <v>9</v>
      </c>
      <c r="D1" s="47" t="s">
        <v>10</v>
      </c>
      <c r="E1" s="48" t="s">
        <v>11</v>
      </c>
      <c r="F1" s="47" t="s">
        <v>12</v>
      </c>
      <c r="G1" s="47" t="s">
        <v>13</v>
      </c>
      <c r="H1" s="47" t="s">
        <v>14</v>
      </c>
      <c r="I1" s="47" t="s">
        <v>15</v>
      </c>
      <c r="J1" s="47" t="s">
        <v>16</v>
      </c>
      <c r="K1" s="47" t="s">
        <v>443</v>
      </c>
      <c r="L1" s="48" t="s">
        <v>492</v>
      </c>
      <c r="M1" s="48" t="s">
        <v>19</v>
      </c>
      <c r="N1" s="48" t="s">
        <v>20</v>
      </c>
      <c r="O1" s="48" t="s">
        <v>21</v>
      </c>
      <c r="P1" s="76" t="s">
        <v>495</v>
      </c>
      <c r="Q1" s="48" t="s">
        <v>22</v>
      </c>
      <c r="R1" s="48" t="s">
        <v>23</v>
      </c>
      <c r="S1" s="48" t="s">
        <v>493</v>
      </c>
      <c r="T1" s="48" t="s">
        <v>25</v>
      </c>
      <c r="U1" s="48" t="s">
        <v>26</v>
      </c>
      <c r="V1" s="48" t="s">
        <v>494</v>
      </c>
      <c r="W1" s="48" t="s">
        <v>28</v>
      </c>
      <c r="X1" s="48" t="s">
        <v>29</v>
      </c>
      <c r="Y1" s="48" t="s">
        <v>30</v>
      </c>
      <c r="Z1" s="48" t="s">
        <v>31</v>
      </c>
      <c r="AA1" s="48" t="s">
        <v>32</v>
      </c>
      <c r="AB1" s="48" t="s">
        <v>33</v>
      </c>
      <c r="AC1" s="48" t="s">
        <v>34</v>
      </c>
      <c r="AD1" s="48" t="s">
        <v>35</v>
      </c>
      <c r="AE1" s="48" t="s">
        <v>36</v>
      </c>
      <c r="AF1" s="48" t="s">
        <v>37</v>
      </c>
    </row>
    <row r="2" spans="1:32"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77" t="s">
        <v>375</v>
      </c>
      <c r="Q2" s="49" t="s">
        <v>43</v>
      </c>
      <c r="R2" s="49" t="s">
        <v>44</v>
      </c>
      <c r="S2" s="49" t="s">
        <v>44</v>
      </c>
      <c r="T2" s="49" t="s">
        <v>44</v>
      </c>
      <c r="U2" s="49" t="s">
        <v>44</v>
      </c>
      <c r="V2" s="49" t="s">
        <v>44</v>
      </c>
      <c r="W2" s="49" t="s">
        <v>44</v>
      </c>
      <c r="X2" s="49" t="s">
        <v>44</v>
      </c>
      <c r="Y2" s="49" t="s">
        <v>44</v>
      </c>
      <c r="Z2" s="49">
        <v>10</v>
      </c>
      <c r="AA2" s="49" t="s">
        <v>44</v>
      </c>
      <c r="AB2" s="49" t="s">
        <v>44</v>
      </c>
      <c r="AC2" s="49" t="s">
        <v>44</v>
      </c>
      <c r="AD2" s="49" t="s">
        <v>44</v>
      </c>
      <c r="AE2" s="49" t="s">
        <v>44</v>
      </c>
      <c r="AF2" s="49" t="s">
        <v>44</v>
      </c>
    </row>
    <row r="3" spans="1:32" ht="15" thickTop="1" x14ac:dyDescent="0.3">
      <c r="A3" s="50" t="s">
        <v>45</v>
      </c>
      <c r="B3" t="s">
        <v>46</v>
      </c>
      <c r="C3" s="50" t="s">
        <v>47</v>
      </c>
      <c r="D3" t="s">
        <v>48</v>
      </c>
      <c r="E3" s="50" t="s">
        <v>49</v>
      </c>
      <c r="F3" s="50" t="s">
        <v>50</v>
      </c>
      <c r="G3" s="50" t="s">
        <v>51</v>
      </c>
      <c r="H3" s="50" t="s">
        <v>52</v>
      </c>
      <c r="K3" s="50">
        <v>125</v>
      </c>
      <c r="L3" s="50">
        <v>385</v>
      </c>
      <c r="M3" s="50">
        <v>15</v>
      </c>
      <c r="N3" s="50">
        <v>286.5</v>
      </c>
      <c r="O3" s="50">
        <v>319.5</v>
      </c>
      <c r="P3" s="78" t="s">
        <v>496</v>
      </c>
      <c r="Q3" s="50">
        <v>60</v>
      </c>
      <c r="R3" s="50">
        <v>2</v>
      </c>
      <c r="S3" s="50">
        <v>1</v>
      </c>
      <c r="T3" s="50">
        <v>1</v>
      </c>
      <c r="U3" s="50">
        <v>1</v>
      </c>
      <c r="V3" s="50">
        <v>1</v>
      </c>
      <c r="W3" s="50">
        <v>1</v>
      </c>
      <c r="X3" s="50">
        <v>1</v>
      </c>
      <c r="Y3" s="50">
        <v>1</v>
      </c>
      <c r="Z3" s="50">
        <v>1</v>
      </c>
      <c r="AA3" s="50">
        <v>1</v>
      </c>
      <c r="AB3" s="50">
        <v>1</v>
      </c>
      <c r="AC3" s="50">
        <v>1</v>
      </c>
      <c r="AD3" s="50">
        <v>7.5</v>
      </c>
      <c r="AE3" s="81">
        <v>1</v>
      </c>
      <c r="AF3" s="50">
        <v>1</v>
      </c>
    </row>
    <row r="4" spans="1:32" x14ac:dyDescent="0.3">
      <c r="A4" s="50" t="s">
        <v>53</v>
      </c>
      <c r="B4" t="s">
        <v>46</v>
      </c>
      <c r="C4" s="50" t="s">
        <v>47</v>
      </c>
      <c r="D4" t="s">
        <v>54</v>
      </c>
      <c r="E4" s="50" t="s">
        <v>55</v>
      </c>
      <c r="F4" s="50" t="s">
        <v>50</v>
      </c>
      <c r="G4" s="50" t="s">
        <v>56</v>
      </c>
      <c r="H4" s="50" t="s">
        <v>52</v>
      </c>
      <c r="K4" s="50">
        <v>30</v>
      </c>
      <c r="L4" s="50">
        <v>100</v>
      </c>
      <c r="M4" s="50">
        <v>12.5</v>
      </c>
      <c r="N4" s="50">
        <v>286</v>
      </c>
      <c r="O4" s="50">
        <v>326</v>
      </c>
      <c r="P4" s="78" t="s">
        <v>497</v>
      </c>
      <c r="Q4" s="50">
        <v>40</v>
      </c>
      <c r="R4" s="50">
        <v>1</v>
      </c>
      <c r="S4" s="50">
        <v>1</v>
      </c>
      <c r="T4" s="50">
        <v>1</v>
      </c>
      <c r="U4" s="50">
        <v>1</v>
      </c>
      <c r="V4" s="50">
        <v>1</v>
      </c>
      <c r="W4" s="50">
        <v>1</v>
      </c>
      <c r="X4" s="50">
        <v>1</v>
      </c>
      <c r="Y4" s="50">
        <v>1</v>
      </c>
      <c r="Z4" s="50">
        <v>1</v>
      </c>
      <c r="AA4" s="50">
        <v>1</v>
      </c>
      <c r="AB4" s="50">
        <v>1</v>
      </c>
      <c r="AC4" s="50">
        <v>1</v>
      </c>
      <c r="AD4" s="50">
        <v>5</v>
      </c>
      <c r="AE4" s="81">
        <v>1</v>
      </c>
      <c r="AF4" s="50">
        <v>1</v>
      </c>
    </row>
    <row r="5" spans="1:32" x14ac:dyDescent="0.3">
      <c r="A5" s="50" t="s">
        <v>57</v>
      </c>
      <c r="B5" t="s">
        <v>46</v>
      </c>
      <c r="C5" s="50" t="s">
        <v>58</v>
      </c>
      <c r="D5" t="s">
        <v>59</v>
      </c>
      <c r="E5" s="50" t="s">
        <v>60</v>
      </c>
      <c r="F5" s="50" t="s">
        <v>61</v>
      </c>
      <c r="G5" s="50" t="s">
        <v>62</v>
      </c>
      <c r="H5" s="50" t="s">
        <v>52</v>
      </c>
      <c r="K5" s="50">
        <v>160</v>
      </c>
      <c r="L5" s="50">
        <v>525</v>
      </c>
      <c r="M5" s="50">
        <v>15.5</v>
      </c>
      <c r="N5" s="50">
        <v>243</v>
      </c>
      <c r="O5" s="50">
        <v>321</v>
      </c>
      <c r="P5" s="78" t="s">
        <v>498</v>
      </c>
      <c r="Q5" s="50">
        <v>80</v>
      </c>
      <c r="R5" s="50">
        <v>2</v>
      </c>
      <c r="S5" s="50">
        <v>1</v>
      </c>
      <c r="T5" s="50">
        <v>1</v>
      </c>
      <c r="U5" s="50">
        <v>1</v>
      </c>
      <c r="V5" s="50">
        <v>1</v>
      </c>
      <c r="W5" s="50">
        <v>1</v>
      </c>
      <c r="X5" s="50">
        <v>1</v>
      </c>
      <c r="Y5" s="50">
        <v>1</v>
      </c>
      <c r="Z5" s="50">
        <v>1</v>
      </c>
      <c r="AA5" s="50">
        <v>1</v>
      </c>
      <c r="AB5" s="50">
        <v>1</v>
      </c>
      <c r="AC5" s="50">
        <v>1</v>
      </c>
      <c r="AD5" s="50">
        <v>10</v>
      </c>
      <c r="AE5" s="81">
        <v>1</v>
      </c>
      <c r="AF5" s="50">
        <v>1</v>
      </c>
    </row>
    <row r="6" spans="1:32" x14ac:dyDescent="0.3">
      <c r="A6" s="50" t="s">
        <v>63</v>
      </c>
      <c r="B6" t="s">
        <v>46</v>
      </c>
      <c r="C6" s="50" t="s">
        <v>47</v>
      </c>
      <c r="D6" t="s">
        <v>64</v>
      </c>
      <c r="E6" s="50" t="s">
        <v>60</v>
      </c>
      <c r="F6" s="50" t="s">
        <v>65</v>
      </c>
      <c r="G6" s="50" t="s">
        <v>66</v>
      </c>
      <c r="H6" s="50" t="s">
        <v>52</v>
      </c>
      <c r="K6" s="50">
        <v>77</v>
      </c>
      <c r="L6" s="50">
        <v>250</v>
      </c>
      <c r="M6" s="50">
        <v>13.8</v>
      </c>
      <c r="N6" s="50">
        <v>249</v>
      </c>
      <c r="O6" s="50">
        <v>316</v>
      </c>
      <c r="P6" s="78" t="s">
        <v>499</v>
      </c>
      <c r="Q6" s="50">
        <v>60</v>
      </c>
      <c r="R6" s="50">
        <v>2</v>
      </c>
      <c r="S6" s="50">
        <v>1</v>
      </c>
      <c r="T6" s="50">
        <v>1</v>
      </c>
      <c r="U6" s="50">
        <v>1</v>
      </c>
      <c r="V6" s="50">
        <v>1</v>
      </c>
      <c r="W6" s="50">
        <v>1</v>
      </c>
      <c r="X6" s="50">
        <v>1</v>
      </c>
      <c r="Y6" s="50">
        <v>1</v>
      </c>
      <c r="Z6" s="50">
        <v>1</v>
      </c>
      <c r="AA6" s="50">
        <v>1</v>
      </c>
      <c r="AB6" s="50">
        <v>1</v>
      </c>
      <c r="AC6" s="50">
        <v>1</v>
      </c>
      <c r="AD6" s="50">
        <v>7.5</v>
      </c>
      <c r="AE6" s="81">
        <v>1</v>
      </c>
      <c r="AF6" s="50">
        <v>1</v>
      </c>
    </row>
    <row r="7" spans="1:32" x14ac:dyDescent="0.3">
      <c r="A7" s="50" t="s">
        <v>67</v>
      </c>
      <c r="B7" t="s">
        <v>46</v>
      </c>
      <c r="C7" s="50" t="s">
        <v>47</v>
      </c>
      <c r="D7" t="s">
        <v>68</v>
      </c>
      <c r="E7" s="50" t="s">
        <v>69</v>
      </c>
      <c r="F7" s="50" t="s">
        <v>70</v>
      </c>
      <c r="G7" s="50" t="s">
        <v>71</v>
      </c>
      <c r="H7" s="50" t="s">
        <v>72</v>
      </c>
      <c r="K7" s="50">
        <v>55</v>
      </c>
      <c r="L7" s="50">
        <v>190</v>
      </c>
      <c r="M7" s="50">
        <v>15.7</v>
      </c>
      <c r="N7" s="50">
        <v>283</v>
      </c>
      <c r="O7" s="50">
        <v>321</v>
      </c>
      <c r="P7" s="78" t="s">
        <v>500</v>
      </c>
      <c r="Q7" s="50">
        <v>60</v>
      </c>
      <c r="R7" s="50">
        <v>1</v>
      </c>
      <c r="S7" s="50">
        <v>1</v>
      </c>
      <c r="T7" s="50">
        <v>1</v>
      </c>
      <c r="U7" s="50">
        <v>1</v>
      </c>
      <c r="V7" s="50">
        <v>1</v>
      </c>
      <c r="W7" s="50">
        <v>1</v>
      </c>
      <c r="X7" s="50">
        <v>1</v>
      </c>
      <c r="Y7" s="50">
        <v>1</v>
      </c>
      <c r="Z7" s="50">
        <v>1</v>
      </c>
      <c r="AA7" s="50">
        <v>1</v>
      </c>
      <c r="AB7" s="50">
        <v>1</v>
      </c>
      <c r="AC7" s="50">
        <v>1</v>
      </c>
      <c r="AD7" s="50">
        <v>7.5</v>
      </c>
      <c r="AE7" s="81">
        <v>1</v>
      </c>
      <c r="AF7" s="50">
        <v>1</v>
      </c>
    </row>
    <row r="8" spans="1:32" x14ac:dyDescent="0.3">
      <c r="A8" s="50" t="s">
        <v>73</v>
      </c>
      <c r="B8" t="s">
        <v>46</v>
      </c>
      <c r="C8" s="50" t="s">
        <v>58</v>
      </c>
      <c r="D8" t="s">
        <v>74</v>
      </c>
      <c r="E8" s="50" t="s">
        <v>49</v>
      </c>
      <c r="F8" s="50" t="s">
        <v>75</v>
      </c>
      <c r="G8" s="50" t="s">
        <v>76</v>
      </c>
      <c r="H8" s="50" t="s">
        <v>52</v>
      </c>
      <c r="K8" s="50">
        <v>0</v>
      </c>
      <c r="L8" s="50">
        <v>200</v>
      </c>
      <c r="M8" s="50">
        <v>0.6</v>
      </c>
      <c r="N8" s="50">
        <v>80</v>
      </c>
      <c r="O8" s="50">
        <v>120</v>
      </c>
      <c r="P8" s="78" t="s">
        <v>501</v>
      </c>
      <c r="Q8" s="50">
        <v>60</v>
      </c>
      <c r="R8" s="50">
        <v>1</v>
      </c>
      <c r="S8" s="50">
        <v>1</v>
      </c>
      <c r="T8" s="50">
        <v>1</v>
      </c>
      <c r="U8" s="50">
        <v>1</v>
      </c>
      <c r="V8" s="50">
        <v>1</v>
      </c>
      <c r="W8" s="50">
        <v>1</v>
      </c>
      <c r="X8" s="50">
        <v>1</v>
      </c>
      <c r="Y8" s="50">
        <v>1</v>
      </c>
      <c r="Z8" s="50">
        <v>1</v>
      </c>
      <c r="AA8" s="50">
        <v>1</v>
      </c>
      <c r="AB8" s="50">
        <v>1</v>
      </c>
      <c r="AC8" s="50">
        <v>1</v>
      </c>
      <c r="AD8" s="50">
        <v>7.5</v>
      </c>
      <c r="AE8" s="81">
        <v>0</v>
      </c>
      <c r="AF8" s="50">
        <v>1</v>
      </c>
    </row>
    <row r="9" spans="1:32" x14ac:dyDescent="0.3">
      <c r="A9" s="50" t="s">
        <v>77</v>
      </c>
      <c r="B9" t="s">
        <v>46</v>
      </c>
      <c r="C9" s="50" t="s">
        <v>78</v>
      </c>
      <c r="D9" t="s">
        <v>79</v>
      </c>
      <c r="E9" s="50" t="s">
        <v>80</v>
      </c>
      <c r="F9" s="50" t="s">
        <v>75</v>
      </c>
      <c r="G9" s="50" t="s">
        <v>81</v>
      </c>
      <c r="H9" s="50" t="s">
        <v>52</v>
      </c>
      <c r="K9" s="50">
        <v>280</v>
      </c>
      <c r="L9" s="50">
        <v>870</v>
      </c>
      <c r="M9" s="50">
        <v>7.2</v>
      </c>
      <c r="N9" s="50">
        <v>270</v>
      </c>
      <c r="O9" s="50">
        <v>288</v>
      </c>
      <c r="P9" s="78" t="s">
        <v>502</v>
      </c>
      <c r="Q9" s="50">
        <v>60</v>
      </c>
      <c r="R9" s="50">
        <v>3</v>
      </c>
      <c r="S9" s="50">
        <v>1</v>
      </c>
      <c r="T9" s="50">
        <v>1</v>
      </c>
      <c r="U9" s="50">
        <v>1</v>
      </c>
      <c r="V9" s="50">
        <v>1</v>
      </c>
      <c r="W9" s="50">
        <v>1</v>
      </c>
      <c r="X9" s="50">
        <v>1</v>
      </c>
      <c r="Y9" s="50">
        <v>1</v>
      </c>
      <c r="Z9" s="50">
        <v>1</v>
      </c>
      <c r="AA9" s="50">
        <v>1</v>
      </c>
      <c r="AB9" s="50">
        <v>1</v>
      </c>
      <c r="AC9" s="50">
        <v>1</v>
      </c>
      <c r="AD9" s="50">
        <v>7.5</v>
      </c>
      <c r="AE9" s="81">
        <v>1</v>
      </c>
      <c r="AF9" s="50">
        <v>1</v>
      </c>
    </row>
    <row r="10" spans="1:32" x14ac:dyDescent="0.3">
      <c r="A10" s="50" t="s">
        <v>82</v>
      </c>
      <c r="B10" t="s">
        <v>46</v>
      </c>
      <c r="C10" s="50" t="s">
        <v>58</v>
      </c>
      <c r="D10" t="s">
        <v>83</v>
      </c>
      <c r="E10" s="50" t="s">
        <v>84</v>
      </c>
      <c r="F10" s="50" t="s">
        <v>75</v>
      </c>
      <c r="G10" s="50" t="s">
        <v>85</v>
      </c>
      <c r="H10" s="50" t="s">
        <v>52</v>
      </c>
      <c r="K10" s="50">
        <v>470</v>
      </c>
      <c r="L10" s="50">
        <v>1358</v>
      </c>
      <c r="M10" s="50">
        <v>15.5</v>
      </c>
      <c r="N10" s="50">
        <v>295</v>
      </c>
      <c r="O10" s="50">
        <v>325</v>
      </c>
      <c r="P10" s="78" t="s">
        <v>503</v>
      </c>
      <c r="Q10" s="50">
        <v>60</v>
      </c>
      <c r="R10" s="50">
        <v>5</v>
      </c>
      <c r="S10" s="50">
        <v>1</v>
      </c>
      <c r="T10" s="50">
        <v>1</v>
      </c>
      <c r="U10" s="50">
        <v>1</v>
      </c>
      <c r="V10" s="50">
        <v>1</v>
      </c>
      <c r="W10" s="50">
        <v>1</v>
      </c>
      <c r="X10" s="50">
        <v>1</v>
      </c>
      <c r="Y10" s="50">
        <v>1</v>
      </c>
      <c r="Z10" s="50">
        <v>1</v>
      </c>
      <c r="AA10" s="50">
        <v>1</v>
      </c>
      <c r="AB10" s="50">
        <v>1</v>
      </c>
      <c r="AC10" s="50">
        <v>1</v>
      </c>
      <c r="AD10" s="50">
        <v>7.5</v>
      </c>
      <c r="AE10" s="81">
        <v>3</v>
      </c>
      <c r="AF10" s="50">
        <v>1</v>
      </c>
    </row>
    <row r="11" spans="1:32" x14ac:dyDescent="0.3">
      <c r="A11" s="50" t="s">
        <v>86</v>
      </c>
      <c r="B11" t="s">
        <v>46</v>
      </c>
      <c r="C11" s="50" t="s">
        <v>78</v>
      </c>
      <c r="D11" t="s">
        <v>87</v>
      </c>
      <c r="E11" s="50" t="s">
        <v>69</v>
      </c>
      <c r="F11" s="50" t="s">
        <v>75</v>
      </c>
      <c r="G11" s="50" t="s">
        <v>88</v>
      </c>
      <c r="H11" s="50" t="s">
        <v>52</v>
      </c>
      <c r="K11" s="50">
        <v>250</v>
      </c>
      <c r="L11" s="50">
        <v>750</v>
      </c>
      <c r="M11" s="50">
        <v>6.9</v>
      </c>
      <c r="N11" s="50">
        <v>190</v>
      </c>
      <c r="O11" s="50">
        <v>285</v>
      </c>
      <c r="P11" s="78" t="s">
        <v>504</v>
      </c>
      <c r="Q11" s="50">
        <v>60</v>
      </c>
      <c r="R11" s="50">
        <v>3</v>
      </c>
      <c r="S11" s="50">
        <v>1</v>
      </c>
      <c r="T11" s="50">
        <v>1</v>
      </c>
      <c r="U11" s="50">
        <v>1</v>
      </c>
      <c r="V11" s="50">
        <v>1</v>
      </c>
      <c r="W11" s="50">
        <v>1</v>
      </c>
      <c r="X11" s="50">
        <v>1</v>
      </c>
      <c r="Y11" s="50">
        <v>1</v>
      </c>
      <c r="Z11" s="50">
        <v>1</v>
      </c>
      <c r="AA11" s="50">
        <v>1</v>
      </c>
      <c r="AB11" s="50">
        <v>1</v>
      </c>
      <c r="AC11" s="50">
        <v>1</v>
      </c>
      <c r="AD11" s="50">
        <v>7.5</v>
      </c>
      <c r="AE11" s="81">
        <v>1</v>
      </c>
      <c r="AF11" s="50">
        <v>1</v>
      </c>
    </row>
    <row r="12" spans="1:32" x14ac:dyDescent="0.3">
      <c r="A12" s="50" t="s">
        <v>89</v>
      </c>
      <c r="B12" t="s">
        <v>46</v>
      </c>
      <c r="C12" s="50" t="s">
        <v>47</v>
      </c>
      <c r="D12" t="s">
        <v>90</v>
      </c>
      <c r="E12" s="50" t="s">
        <v>91</v>
      </c>
      <c r="F12" s="50" t="s">
        <v>75</v>
      </c>
      <c r="G12" s="50" t="s">
        <v>92</v>
      </c>
      <c r="H12" s="50" t="s">
        <v>52</v>
      </c>
      <c r="K12" s="50">
        <v>107</v>
      </c>
      <c r="L12" s="50">
        <v>365</v>
      </c>
      <c r="M12" s="50">
        <v>15</v>
      </c>
      <c r="N12" s="50">
        <v>296</v>
      </c>
      <c r="O12" s="50">
        <v>322</v>
      </c>
      <c r="P12" s="78" t="s">
        <v>505</v>
      </c>
      <c r="Q12" s="50">
        <v>60</v>
      </c>
      <c r="R12" s="50">
        <v>2</v>
      </c>
      <c r="S12" s="50">
        <v>1</v>
      </c>
      <c r="T12" s="50">
        <v>1</v>
      </c>
      <c r="U12" s="50">
        <v>1</v>
      </c>
      <c r="V12" s="50">
        <v>1</v>
      </c>
      <c r="W12" s="50">
        <v>1</v>
      </c>
      <c r="X12" s="50">
        <v>1</v>
      </c>
      <c r="Y12" s="50">
        <v>1</v>
      </c>
      <c r="Z12" s="50">
        <v>1</v>
      </c>
      <c r="AA12" s="50">
        <v>1</v>
      </c>
      <c r="AB12" s="50">
        <v>1</v>
      </c>
      <c r="AC12" s="50">
        <v>1</v>
      </c>
      <c r="AD12" s="50">
        <v>7.5</v>
      </c>
      <c r="AE12" s="81">
        <v>1</v>
      </c>
      <c r="AF12" s="50">
        <v>1</v>
      </c>
    </row>
    <row r="13" spans="1:32" x14ac:dyDescent="0.3">
      <c r="A13" s="50" t="s">
        <v>93</v>
      </c>
      <c r="B13" t="s">
        <v>46</v>
      </c>
      <c r="C13" s="50" t="s">
        <v>58</v>
      </c>
      <c r="D13" t="s">
        <v>94</v>
      </c>
      <c r="E13" s="50" t="s">
        <v>60</v>
      </c>
      <c r="F13" s="50" t="s">
        <v>75</v>
      </c>
      <c r="G13" s="50" t="s">
        <v>95</v>
      </c>
      <c r="H13" s="50" t="s">
        <v>52</v>
      </c>
      <c r="K13" s="50">
        <v>22</v>
      </c>
      <c r="L13" s="50">
        <v>73</v>
      </c>
      <c r="M13" s="50">
        <v>15.2</v>
      </c>
      <c r="N13" s="50">
        <v>296</v>
      </c>
      <c r="O13" s="50">
        <v>312</v>
      </c>
      <c r="P13" s="78" t="s">
        <v>506</v>
      </c>
      <c r="Q13" s="50">
        <v>40</v>
      </c>
      <c r="R13" s="50">
        <v>1</v>
      </c>
      <c r="S13" s="50">
        <v>1</v>
      </c>
      <c r="T13" s="50">
        <v>1</v>
      </c>
      <c r="U13" s="50">
        <v>1</v>
      </c>
      <c r="V13" s="50">
        <v>1</v>
      </c>
      <c r="W13" s="50">
        <v>1</v>
      </c>
      <c r="X13" s="50">
        <v>1</v>
      </c>
      <c r="Y13" s="50">
        <v>1</v>
      </c>
      <c r="Z13" s="50">
        <v>1</v>
      </c>
      <c r="AA13" s="50">
        <v>1</v>
      </c>
      <c r="AB13" s="50">
        <v>1</v>
      </c>
      <c r="AC13" s="50">
        <v>1</v>
      </c>
      <c r="AD13" s="50">
        <v>5</v>
      </c>
      <c r="AE13" s="81">
        <v>1</v>
      </c>
      <c r="AF13" s="50">
        <v>1</v>
      </c>
    </row>
    <row r="14" spans="1:32" x14ac:dyDescent="0.3">
      <c r="A14" s="50" t="s">
        <v>96</v>
      </c>
      <c r="B14" t="s">
        <v>46</v>
      </c>
      <c r="C14" s="50" t="s">
        <v>47</v>
      </c>
      <c r="D14" t="s">
        <v>97</v>
      </c>
      <c r="E14" s="50" t="s">
        <v>60</v>
      </c>
      <c r="F14" s="50" t="s">
        <v>98</v>
      </c>
      <c r="G14" s="50" t="s">
        <v>99</v>
      </c>
      <c r="H14" s="50" t="s">
        <v>52</v>
      </c>
      <c r="K14" s="50">
        <v>225</v>
      </c>
      <c r="L14" s="50">
        <v>800</v>
      </c>
      <c r="M14" s="50">
        <v>15.5</v>
      </c>
      <c r="N14" s="50">
        <v>294</v>
      </c>
      <c r="O14" s="50">
        <v>324</v>
      </c>
      <c r="P14" s="78" t="s">
        <v>507</v>
      </c>
      <c r="Q14" s="50">
        <v>60</v>
      </c>
      <c r="R14" s="50">
        <v>3</v>
      </c>
      <c r="S14" s="50">
        <v>1</v>
      </c>
      <c r="T14" s="50">
        <v>1</v>
      </c>
      <c r="U14" s="50">
        <v>1</v>
      </c>
      <c r="V14" s="50">
        <v>1</v>
      </c>
      <c r="W14" s="50">
        <v>1</v>
      </c>
      <c r="X14" s="50">
        <v>1</v>
      </c>
      <c r="Y14" s="50">
        <v>1</v>
      </c>
      <c r="Z14" s="50">
        <v>1</v>
      </c>
      <c r="AA14" s="50">
        <v>1</v>
      </c>
      <c r="AB14" s="50">
        <v>1</v>
      </c>
      <c r="AC14" s="50">
        <v>1</v>
      </c>
      <c r="AD14" s="50">
        <v>7.5</v>
      </c>
      <c r="AE14" s="81">
        <v>1</v>
      </c>
      <c r="AF14" s="50">
        <v>1</v>
      </c>
    </row>
    <row r="15" spans="1:32" x14ac:dyDescent="0.3">
      <c r="A15" s="50" t="s">
        <v>100</v>
      </c>
      <c r="B15" t="s">
        <v>46</v>
      </c>
      <c r="C15" s="50" t="s">
        <v>58</v>
      </c>
      <c r="D15" t="s">
        <v>101</v>
      </c>
      <c r="E15" s="50" t="s">
        <v>102</v>
      </c>
      <c r="F15" s="50" t="s">
        <v>98</v>
      </c>
      <c r="G15" s="50" t="s">
        <v>103</v>
      </c>
      <c r="H15" s="50" t="s">
        <v>52</v>
      </c>
      <c r="K15" s="50">
        <v>350</v>
      </c>
      <c r="L15" s="50">
        <v>1000</v>
      </c>
      <c r="M15" s="50">
        <v>15.5</v>
      </c>
      <c r="N15" s="50">
        <v>329</v>
      </c>
      <c r="O15" s="50">
        <v>345</v>
      </c>
      <c r="P15" s="78" t="s">
        <v>508</v>
      </c>
      <c r="Q15" s="50">
        <v>60</v>
      </c>
      <c r="R15" s="50">
        <v>4</v>
      </c>
      <c r="S15" s="50">
        <v>1</v>
      </c>
      <c r="T15" s="50">
        <v>1</v>
      </c>
      <c r="U15" s="50">
        <v>1</v>
      </c>
      <c r="V15" s="50">
        <v>1</v>
      </c>
      <c r="W15" s="50">
        <v>1</v>
      </c>
      <c r="X15" s="50">
        <v>1</v>
      </c>
      <c r="Y15" s="50">
        <v>1</v>
      </c>
      <c r="Z15" s="50">
        <v>1</v>
      </c>
      <c r="AA15" s="50">
        <v>1</v>
      </c>
      <c r="AB15" s="50">
        <v>1</v>
      </c>
      <c r="AC15" s="50">
        <v>1</v>
      </c>
      <c r="AD15" s="50">
        <v>7.5</v>
      </c>
      <c r="AE15" s="81">
        <v>3</v>
      </c>
      <c r="AF15" s="50">
        <v>1</v>
      </c>
    </row>
    <row r="16" spans="1:32" x14ac:dyDescent="0.3">
      <c r="A16" s="50" t="s">
        <v>104</v>
      </c>
      <c r="B16" t="s">
        <v>46</v>
      </c>
      <c r="C16" s="50" t="s">
        <v>105</v>
      </c>
      <c r="D16" t="s">
        <v>106</v>
      </c>
      <c r="E16" s="50" t="s">
        <v>107</v>
      </c>
      <c r="F16" s="50" t="s">
        <v>108</v>
      </c>
      <c r="G16" s="50" t="s">
        <v>109</v>
      </c>
      <c r="H16" s="50" t="s">
        <v>110</v>
      </c>
      <c r="K16" s="50">
        <v>0</v>
      </c>
      <c r="L16" s="50">
        <v>150</v>
      </c>
      <c r="M16" s="50">
        <v>2</v>
      </c>
      <c r="N16" s="50">
        <v>175</v>
      </c>
      <c r="O16" s="50">
        <v>193</v>
      </c>
      <c r="P16" s="78" t="s">
        <v>501</v>
      </c>
      <c r="Q16" s="50">
        <v>60</v>
      </c>
      <c r="R16" s="50">
        <v>1</v>
      </c>
      <c r="S16" s="50">
        <v>1</v>
      </c>
      <c r="T16" s="50">
        <v>1</v>
      </c>
      <c r="U16" s="50">
        <v>1</v>
      </c>
      <c r="V16" s="50">
        <v>1</v>
      </c>
      <c r="W16" s="50">
        <v>1</v>
      </c>
      <c r="X16" s="50">
        <v>1</v>
      </c>
      <c r="Y16" s="50">
        <v>1</v>
      </c>
      <c r="Z16" s="50">
        <v>1</v>
      </c>
      <c r="AA16" s="50">
        <v>1</v>
      </c>
      <c r="AB16" s="50">
        <v>1</v>
      </c>
      <c r="AC16" s="50">
        <v>1</v>
      </c>
      <c r="AD16" s="50">
        <v>7.5</v>
      </c>
      <c r="AE16" s="81">
        <v>0</v>
      </c>
      <c r="AF16" s="50">
        <v>1</v>
      </c>
    </row>
    <row r="17" spans="1:32" x14ac:dyDescent="0.3">
      <c r="A17" s="50" t="s">
        <v>111</v>
      </c>
      <c r="B17" t="s">
        <v>46</v>
      </c>
      <c r="C17" s="50" t="s">
        <v>112</v>
      </c>
      <c r="D17" t="s">
        <v>113</v>
      </c>
      <c r="E17" s="50" t="s">
        <v>69</v>
      </c>
      <c r="F17" s="50" t="s">
        <v>108</v>
      </c>
      <c r="G17" s="50" t="s">
        <v>114</v>
      </c>
      <c r="H17" s="50" t="s">
        <v>52</v>
      </c>
      <c r="K17" s="50">
        <v>0</v>
      </c>
      <c r="L17" s="50">
        <v>70</v>
      </c>
      <c r="M17" s="50">
        <v>0.101325</v>
      </c>
      <c r="N17" s="50">
        <v>75</v>
      </c>
      <c r="O17" s="50">
        <v>102</v>
      </c>
      <c r="P17" s="78" t="s">
        <v>501</v>
      </c>
      <c r="Q17" s="50">
        <v>60</v>
      </c>
      <c r="R17" s="50">
        <v>1</v>
      </c>
      <c r="S17" s="50">
        <v>1</v>
      </c>
      <c r="T17" s="50">
        <v>1</v>
      </c>
      <c r="U17" s="50">
        <v>1</v>
      </c>
      <c r="V17" s="50">
        <v>1</v>
      </c>
      <c r="W17" s="50">
        <v>1</v>
      </c>
      <c r="X17" s="50">
        <v>1</v>
      </c>
      <c r="Y17" s="50">
        <v>1</v>
      </c>
      <c r="Z17" s="50">
        <v>1</v>
      </c>
      <c r="AA17" s="50">
        <v>1</v>
      </c>
      <c r="AB17" s="50">
        <v>1</v>
      </c>
      <c r="AC17" s="50">
        <v>1</v>
      </c>
      <c r="AD17" s="50">
        <v>7.5</v>
      </c>
      <c r="AE17" s="81">
        <v>0</v>
      </c>
      <c r="AF17" s="50">
        <v>1</v>
      </c>
    </row>
    <row r="18" spans="1:32" x14ac:dyDescent="0.3">
      <c r="A18" s="50" t="s">
        <v>115</v>
      </c>
      <c r="B18" t="s">
        <v>46</v>
      </c>
      <c r="C18" s="50" t="s">
        <v>78</v>
      </c>
      <c r="D18" t="s">
        <v>116</v>
      </c>
      <c r="E18" s="50" t="s">
        <v>69</v>
      </c>
      <c r="F18" s="50" t="s">
        <v>108</v>
      </c>
      <c r="G18" s="50" t="s">
        <v>117</v>
      </c>
      <c r="H18" s="50" t="s">
        <v>52</v>
      </c>
      <c r="K18" s="50">
        <v>50</v>
      </c>
      <c r="L18" s="50">
        <v>180</v>
      </c>
      <c r="M18" s="50">
        <v>7</v>
      </c>
      <c r="N18" s="50">
        <v>180</v>
      </c>
      <c r="O18" s="50">
        <v>286</v>
      </c>
      <c r="P18" s="78" t="s">
        <v>509</v>
      </c>
      <c r="Q18" s="50">
        <v>80</v>
      </c>
      <c r="R18" s="50">
        <v>1</v>
      </c>
      <c r="S18" s="50">
        <v>1</v>
      </c>
      <c r="T18" s="50">
        <v>1</v>
      </c>
      <c r="U18" s="50">
        <v>1</v>
      </c>
      <c r="V18" s="50">
        <v>1</v>
      </c>
      <c r="W18" s="50">
        <v>1</v>
      </c>
      <c r="X18" s="50">
        <v>1</v>
      </c>
      <c r="Y18" s="50">
        <v>1</v>
      </c>
      <c r="Z18" s="50">
        <v>1</v>
      </c>
      <c r="AA18" s="50">
        <v>1</v>
      </c>
      <c r="AB18" s="50">
        <v>1</v>
      </c>
      <c r="AC18" s="50">
        <v>1</v>
      </c>
      <c r="AD18" s="50">
        <v>10</v>
      </c>
      <c r="AE18" s="81">
        <v>1</v>
      </c>
      <c r="AF18" s="50">
        <v>1</v>
      </c>
    </row>
    <row r="19" spans="1:32" x14ac:dyDescent="0.3">
      <c r="A19" s="50" t="s">
        <v>118</v>
      </c>
      <c r="B19" t="s">
        <v>46</v>
      </c>
      <c r="C19" s="50" t="s">
        <v>47</v>
      </c>
      <c r="D19" t="s">
        <v>119</v>
      </c>
      <c r="E19" s="50" t="s">
        <v>120</v>
      </c>
      <c r="F19" s="50" t="s">
        <v>108</v>
      </c>
      <c r="G19" s="50" t="s">
        <v>121</v>
      </c>
      <c r="H19" s="50" t="s">
        <v>52</v>
      </c>
      <c r="K19" s="50">
        <v>170</v>
      </c>
      <c r="L19" s="50">
        <v>540</v>
      </c>
      <c r="M19" s="50">
        <v>15</v>
      </c>
      <c r="N19" s="50">
        <v>280</v>
      </c>
      <c r="O19" s="50">
        <v>307</v>
      </c>
      <c r="P19" s="78" t="s">
        <v>510</v>
      </c>
      <c r="Q19" s="50">
        <v>60</v>
      </c>
      <c r="R19" s="50">
        <v>4</v>
      </c>
      <c r="S19" s="50">
        <v>1</v>
      </c>
      <c r="T19" s="50">
        <v>1</v>
      </c>
      <c r="U19" s="50">
        <v>1</v>
      </c>
      <c r="V19" s="50">
        <v>1</v>
      </c>
      <c r="W19" s="50">
        <v>1</v>
      </c>
      <c r="X19" s="50">
        <v>1</v>
      </c>
      <c r="Y19" s="50">
        <v>1</v>
      </c>
      <c r="Z19" s="50">
        <v>1</v>
      </c>
      <c r="AA19" s="50">
        <v>1</v>
      </c>
      <c r="AB19" s="50">
        <v>1</v>
      </c>
      <c r="AC19" s="50">
        <v>1</v>
      </c>
      <c r="AD19" s="50">
        <v>7.5</v>
      </c>
      <c r="AE19" s="81">
        <v>1</v>
      </c>
      <c r="AF19" s="50">
        <v>1</v>
      </c>
    </row>
    <row r="20" spans="1:32" x14ac:dyDescent="0.3">
      <c r="A20" s="50" t="s">
        <v>122</v>
      </c>
      <c r="B20" t="s">
        <v>46</v>
      </c>
      <c r="C20" s="50" t="s">
        <v>123</v>
      </c>
      <c r="D20" t="s">
        <v>124</v>
      </c>
      <c r="E20" s="50" t="s">
        <v>125</v>
      </c>
      <c r="F20" s="50" t="s">
        <v>108</v>
      </c>
      <c r="G20" s="50" t="s">
        <v>126</v>
      </c>
      <c r="H20" s="50" t="s">
        <v>110</v>
      </c>
      <c r="K20" s="50">
        <v>300</v>
      </c>
      <c r="L20" s="50">
        <v>960</v>
      </c>
      <c r="M20" s="50">
        <v>9.9</v>
      </c>
      <c r="N20" s="50" t="s">
        <v>127</v>
      </c>
      <c r="O20" s="50">
        <v>310</v>
      </c>
      <c r="P20" s="78" t="s">
        <v>511</v>
      </c>
      <c r="Q20" s="50">
        <v>70</v>
      </c>
      <c r="R20" s="50">
        <v>3</v>
      </c>
      <c r="S20" s="50">
        <v>1</v>
      </c>
      <c r="T20" s="50">
        <v>1</v>
      </c>
      <c r="U20" s="50">
        <v>1</v>
      </c>
      <c r="V20" s="50">
        <v>1</v>
      </c>
      <c r="W20" s="50">
        <v>1</v>
      </c>
      <c r="X20" s="50">
        <v>1</v>
      </c>
      <c r="Y20" s="50">
        <v>1</v>
      </c>
      <c r="Z20" s="50">
        <v>1</v>
      </c>
      <c r="AA20" s="50">
        <v>1</v>
      </c>
      <c r="AB20" s="50">
        <v>1</v>
      </c>
      <c r="AC20" s="50">
        <v>1</v>
      </c>
      <c r="AD20" s="50">
        <v>8.75</v>
      </c>
      <c r="AE20" s="81">
        <v>1</v>
      </c>
      <c r="AF20" s="50">
        <v>1</v>
      </c>
    </row>
    <row r="21" spans="1:32" x14ac:dyDescent="0.3">
      <c r="A21" s="50" t="s">
        <v>128</v>
      </c>
      <c r="B21" t="s">
        <v>46</v>
      </c>
      <c r="C21" s="50" t="s">
        <v>47</v>
      </c>
      <c r="D21" t="s">
        <v>129</v>
      </c>
      <c r="E21" s="50" t="s">
        <v>60</v>
      </c>
      <c r="F21" s="50" t="s">
        <v>108</v>
      </c>
      <c r="G21" s="50" t="s">
        <v>130</v>
      </c>
      <c r="H21" s="50" t="s">
        <v>52</v>
      </c>
      <c r="K21" s="50">
        <v>195</v>
      </c>
      <c r="L21" s="50">
        <v>575</v>
      </c>
      <c r="M21" s="50">
        <v>14.8</v>
      </c>
      <c r="N21" s="50">
        <v>290.5</v>
      </c>
      <c r="O21" s="50">
        <v>318.89999999999998</v>
      </c>
      <c r="P21" s="78" t="s">
        <v>512</v>
      </c>
      <c r="Q21" s="50">
        <v>60</v>
      </c>
      <c r="R21" s="50">
        <v>2</v>
      </c>
      <c r="S21" s="50">
        <v>1</v>
      </c>
      <c r="T21" s="50">
        <v>1</v>
      </c>
      <c r="U21" s="50">
        <v>1</v>
      </c>
      <c r="V21" s="50">
        <v>1</v>
      </c>
      <c r="W21" s="50">
        <v>1</v>
      </c>
      <c r="X21" s="50">
        <v>1</v>
      </c>
      <c r="Y21" s="50">
        <v>1</v>
      </c>
      <c r="Z21" s="50">
        <v>1</v>
      </c>
      <c r="AA21" s="50">
        <v>1</v>
      </c>
      <c r="AB21" s="50">
        <v>1</v>
      </c>
      <c r="AC21" s="50">
        <v>1</v>
      </c>
      <c r="AD21" s="50">
        <v>7.5</v>
      </c>
      <c r="AE21" s="81">
        <v>3</v>
      </c>
      <c r="AF21" s="50">
        <v>1</v>
      </c>
    </row>
    <row r="22" spans="1:32" x14ac:dyDescent="0.3">
      <c r="A22" s="50" t="s">
        <v>131</v>
      </c>
      <c r="B22" t="s">
        <v>46</v>
      </c>
      <c r="C22" s="50" t="s">
        <v>47</v>
      </c>
      <c r="D22" t="s">
        <v>132</v>
      </c>
      <c r="E22" s="50" t="s">
        <v>133</v>
      </c>
      <c r="F22" s="50" t="s">
        <v>108</v>
      </c>
      <c r="G22" s="50" t="s">
        <v>134</v>
      </c>
      <c r="H22" s="50" t="s">
        <v>52</v>
      </c>
      <c r="K22" s="50">
        <v>170</v>
      </c>
      <c r="L22" s="50">
        <v>540</v>
      </c>
      <c r="M22" s="50">
        <v>15</v>
      </c>
      <c r="N22" s="50">
        <v>295.5</v>
      </c>
      <c r="O22" s="50">
        <v>320.89999999999998</v>
      </c>
      <c r="P22" s="78" t="s">
        <v>510</v>
      </c>
      <c r="Q22" s="50">
        <v>80</v>
      </c>
      <c r="R22" s="50">
        <v>2</v>
      </c>
      <c r="S22" s="50">
        <v>1</v>
      </c>
      <c r="T22" s="50">
        <v>1</v>
      </c>
      <c r="U22" s="50">
        <v>1</v>
      </c>
      <c r="V22" s="50">
        <v>1</v>
      </c>
      <c r="W22" s="50">
        <v>1</v>
      </c>
      <c r="X22" s="50">
        <v>1</v>
      </c>
      <c r="Y22" s="50">
        <v>1</v>
      </c>
      <c r="Z22" s="50">
        <v>1</v>
      </c>
      <c r="AA22" s="50">
        <v>1</v>
      </c>
      <c r="AB22" s="50">
        <v>1</v>
      </c>
      <c r="AC22" s="50">
        <v>1</v>
      </c>
      <c r="AD22" s="50">
        <v>10</v>
      </c>
      <c r="AE22" s="81">
        <v>1</v>
      </c>
      <c r="AF22" s="50">
        <v>1</v>
      </c>
    </row>
    <row r="23" spans="1:32" x14ac:dyDescent="0.3">
      <c r="A23" s="50" t="s">
        <v>135</v>
      </c>
      <c r="B23" t="s">
        <v>46</v>
      </c>
      <c r="C23" s="50" t="s">
        <v>78</v>
      </c>
      <c r="D23" t="s">
        <v>136</v>
      </c>
      <c r="E23" s="50" t="s">
        <v>69</v>
      </c>
      <c r="F23" s="50" t="s">
        <v>108</v>
      </c>
      <c r="G23" s="50" t="s">
        <v>117</v>
      </c>
      <c r="H23" s="50" t="s">
        <v>52</v>
      </c>
      <c r="K23" s="50">
        <v>100</v>
      </c>
      <c r="L23" s="50">
        <v>360</v>
      </c>
      <c r="M23" s="50">
        <v>7</v>
      </c>
      <c r="N23" s="50">
        <v>104</v>
      </c>
      <c r="O23" s="50">
        <v>286</v>
      </c>
      <c r="P23" s="78" t="s">
        <v>509</v>
      </c>
      <c r="Q23" s="50">
        <v>80</v>
      </c>
      <c r="R23" s="50">
        <v>2</v>
      </c>
      <c r="S23" s="50">
        <v>1</v>
      </c>
      <c r="T23" s="50">
        <v>1</v>
      </c>
      <c r="U23" s="50">
        <v>1</v>
      </c>
      <c r="V23" s="50">
        <v>1</v>
      </c>
      <c r="W23" s="50">
        <v>1</v>
      </c>
      <c r="X23" s="50">
        <v>1</v>
      </c>
      <c r="Y23" s="50">
        <v>1</v>
      </c>
      <c r="Z23" s="50">
        <v>1</v>
      </c>
      <c r="AA23" s="50">
        <v>1</v>
      </c>
      <c r="AB23" s="50">
        <v>1</v>
      </c>
      <c r="AC23" s="50">
        <v>1</v>
      </c>
      <c r="AD23" s="50">
        <v>10</v>
      </c>
      <c r="AE23" s="81">
        <v>1</v>
      </c>
      <c r="AF23" s="50">
        <v>1</v>
      </c>
    </row>
    <row r="24" spans="1:32" x14ac:dyDescent="0.3">
      <c r="A24" s="50" t="s">
        <v>137</v>
      </c>
      <c r="B24" t="s">
        <v>46</v>
      </c>
      <c r="C24" s="50" t="s">
        <v>112</v>
      </c>
      <c r="D24" t="s">
        <v>138</v>
      </c>
      <c r="E24" s="50" t="s">
        <v>49</v>
      </c>
      <c r="F24" s="50" t="s">
        <v>139</v>
      </c>
      <c r="G24" s="50" t="s">
        <v>140</v>
      </c>
      <c r="H24" s="50" t="s">
        <v>52</v>
      </c>
      <c r="K24" s="50">
        <v>0</v>
      </c>
      <c r="L24" s="50">
        <v>400</v>
      </c>
      <c r="M24" s="50">
        <v>0.3</v>
      </c>
      <c r="N24" s="50">
        <v>68</v>
      </c>
      <c r="O24" s="50">
        <v>98</v>
      </c>
      <c r="P24" s="78" t="s">
        <v>501</v>
      </c>
      <c r="Q24" s="50">
        <v>60</v>
      </c>
      <c r="R24" s="50">
        <v>1</v>
      </c>
      <c r="S24" s="50">
        <v>1</v>
      </c>
      <c r="T24" s="50">
        <v>1</v>
      </c>
      <c r="U24" s="50">
        <v>1</v>
      </c>
      <c r="V24" s="50">
        <v>1</v>
      </c>
      <c r="W24" s="50">
        <v>1</v>
      </c>
      <c r="X24" s="50">
        <v>1</v>
      </c>
      <c r="Y24" s="50">
        <v>1</v>
      </c>
      <c r="Z24" s="50">
        <v>1</v>
      </c>
      <c r="AA24" s="50">
        <v>1</v>
      </c>
      <c r="AB24" s="50">
        <v>1</v>
      </c>
      <c r="AC24" s="50">
        <v>1</v>
      </c>
      <c r="AD24" s="50">
        <v>7.5</v>
      </c>
      <c r="AE24" s="81">
        <v>0</v>
      </c>
      <c r="AF24" s="50">
        <v>1</v>
      </c>
    </row>
    <row r="25" spans="1:32" x14ac:dyDescent="0.3">
      <c r="A25" s="50" t="s">
        <v>141</v>
      </c>
      <c r="B25" t="s">
        <v>46</v>
      </c>
      <c r="C25" s="50" t="s">
        <v>47</v>
      </c>
      <c r="D25" t="s">
        <v>142</v>
      </c>
      <c r="E25" s="50" t="s">
        <v>49</v>
      </c>
      <c r="F25" s="50" t="s">
        <v>139</v>
      </c>
      <c r="G25" s="50" t="s">
        <v>143</v>
      </c>
      <c r="H25" s="50" t="s">
        <v>52</v>
      </c>
      <c r="K25" s="50">
        <v>0</v>
      </c>
      <c r="L25" s="50">
        <v>200</v>
      </c>
      <c r="M25" s="50">
        <v>8</v>
      </c>
      <c r="N25" s="50">
        <v>232</v>
      </c>
      <c r="O25" s="50">
        <v>280</v>
      </c>
      <c r="P25" s="78" t="s">
        <v>501</v>
      </c>
      <c r="Q25" s="50">
        <v>60</v>
      </c>
      <c r="R25" s="50">
        <v>1</v>
      </c>
      <c r="S25" s="50">
        <v>1</v>
      </c>
      <c r="T25" s="50">
        <v>1</v>
      </c>
      <c r="U25" s="50">
        <v>1</v>
      </c>
      <c r="V25" s="50">
        <v>1</v>
      </c>
      <c r="W25" s="50">
        <v>1</v>
      </c>
      <c r="X25" s="50">
        <v>1</v>
      </c>
      <c r="Y25" s="50">
        <v>1</v>
      </c>
      <c r="Z25" s="50">
        <v>1</v>
      </c>
      <c r="AA25" s="50">
        <v>1</v>
      </c>
      <c r="AB25" s="50">
        <v>1</v>
      </c>
      <c r="AC25" s="50">
        <v>1</v>
      </c>
      <c r="AD25" s="50">
        <v>7.5</v>
      </c>
      <c r="AE25" s="81">
        <v>0</v>
      </c>
      <c r="AF25" s="50">
        <v>1</v>
      </c>
    </row>
    <row r="26" spans="1:32" x14ac:dyDescent="0.3">
      <c r="A26" s="50" t="s">
        <v>144</v>
      </c>
      <c r="B26" t="s">
        <v>46</v>
      </c>
      <c r="C26" s="50" t="s">
        <v>58</v>
      </c>
      <c r="D26" t="s">
        <v>145</v>
      </c>
      <c r="E26" s="50" t="s">
        <v>49</v>
      </c>
      <c r="F26" s="50" t="s">
        <v>139</v>
      </c>
      <c r="G26" s="50" t="s">
        <v>146</v>
      </c>
      <c r="H26" s="50" t="s">
        <v>52</v>
      </c>
      <c r="K26" s="50">
        <v>200</v>
      </c>
      <c r="L26" s="50">
        <v>660</v>
      </c>
      <c r="M26" s="50">
        <v>15.5</v>
      </c>
      <c r="N26" s="50">
        <v>289</v>
      </c>
      <c r="O26" s="50">
        <v>313</v>
      </c>
      <c r="P26" s="78" t="s">
        <v>513</v>
      </c>
      <c r="Q26" s="50">
        <v>60</v>
      </c>
      <c r="R26" s="50">
        <v>3</v>
      </c>
      <c r="S26" s="50">
        <v>1</v>
      </c>
      <c r="T26" s="50">
        <v>1</v>
      </c>
      <c r="U26" s="50">
        <v>1</v>
      </c>
      <c r="V26" s="50">
        <v>1</v>
      </c>
      <c r="W26" s="50">
        <v>1</v>
      </c>
      <c r="X26" s="50">
        <v>1</v>
      </c>
      <c r="Y26" s="50">
        <v>1</v>
      </c>
      <c r="Z26" s="50">
        <v>1</v>
      </c>
      <c r="AA26" s="50">
        <v>1</v>
      </c>
      <c r="AB26" s="50">
        <v>1</v>
      </c>
      <c r="AC26" s="50">
        <v>1</v>
      </c>
      <c r="AD26" s="50">
        <v>7.5</v>
      </c>
      <c r="AE26" s="81">
        <v>1</v>
      </c>
      <c r="AF26" s="50">
        <v>1</v>
      </c>
    </row>
    <row r="27" spans="1:32" x14ac:dyDescent="0.3">
      <c r="A27" s="50" t="s">
        <v>147</v>
      </c>
      <c r="B27" t="s">
        <v>46</v>
      </c>
      <c r="C27" s="50" t="s">
        <v>148</v>
      </c>
      <c r="D27" t="s">
        <v>149</v>
      </c>
      <c r="E27" s="50" t="s">
        <v>150</v>
      </c>
      <c r="F27" s="50" t="s">
        <v>139</v>
      </c>
      <c r="G27" s="50" t="s">
        <v>151</v>
      </c>
      <c r="H27" s="50" t="s">
        <v>52</v>
      </c>
      <c r="K27" s="50">
        <v>10</v>
      </c>
      <c r="L27" s="50">
        <v>30</v>
      </c>
      <c r="M27" s="50">
        <v>12.5</v>
      </c>
      <c r="N27" s="50">
        <v>270</v>
      </c>
      <c r="O27" s="50">
        <v>300</v>
      </c>
      <c r="P27" s="78" t="s">
        <v>504</v>
      </c>
      <c r="Q27" s="50">
        <v>60</v>
      </c>
      <c r="R27" s="50">
        <v>1</v>
      </c>
      <c r="S27" s="50">
        <v>1</v>
      </c>
      <c r="T27" s="50">
        <v>1</v>
      </c>
      <c r="U27" s="50">
        <v>1</v>
      </c>
      <c r="V27" s="50">
        <v>1</v>
      </c>
      <c r="W27" s="50">
        <v>1</v>
      </c>
      <c r="X27" s="50">
        <v>1</v>
      </c>
      <c r="Y27" s="50">
        <v>1</v>
      </c>
      <c r="Z27" s="50">
        <v>1</v>
      </c>
      <c r="AA27" s="50">
        <v>1</v>
      </c>
      <c r="AB27" s="50">
        <v>1</v>
      </c>
      <c r="AC27" s="50">
        <v>1</v>
      </c>
      <c r="AD27" s="50">
        <v>7.5</v>
      </c>
      <c r="AE27" s="81">
        <v>1</v>
      </c>
      <c r="AF27" s="50">
        <v>1</v>
      </c>
    </row>
    <row r="28" spans="1:32" x14ac:dyDescent="0.3">
      <c r="A28" s="50" t="s">
        <v>152</v>
      </c>
      <c r="B28" t="s">
        <v>153</v>
      </c>
      <c r="C28" s="50" t="s">
        <v>154</v>
      </c>
      <c r="D28" t="s">
        <v>155</v>
      </c>
      <c r="E28" s="50" t="s">
        <v>49</v>
      </c>
      <c r="F28" s="50" t="s">
        <v>156</v>
      </c>
      <c r="G28" s="50">
        <v>2022</v>
      </c>
      <c r="H28" s="50" t="s">
        <v>157</v>
      </c>
      <c r="K28" s="50">
        <v>210</v>
      </c>
      <c r="L28" s="50">
        <v>250</v>
      </c>
      <c r="M28" s="50">
        <v>13.25</v>
      </c>
      <c r="N28" s="50">
        <v>250</v>
      </c>
      <c r="O28" s="50">
        <v>750</v>
      </c>
      <c r="P28" s="78" t="s">
        <v>514</v>
      </c>
      <c r="Q28" s="50">
        <v>40</v>
      </c>
      <c r="R28" s="50">
        <v>1</v>
      </c>
      <c r="S28" s="50">
        <v>1</v>
      </c>
      <c r="T28" s="50">
        <v>1</v>
      </c>
      <c r="U28" s="50">
        <v>1</v>
      </c>
      <c r="V28" s="50">
        <v>1</v>
      </c>
      <c r="W28" s="50">
        <v>1</v>
      </c>
      <c r="X28" s="50">
        <v>1</v>
      </c>
      <c r="Y28" s="50">
        <v>1</v>
      </c>
      <c r="Z28" s="50">
        <v>1</v>
      </c>
      <c r="AA28" s="50">
        <v>1</v>
      </c>
      <c r="AB28" s="50">
        <v>1</v>
      </c>
      <c r="AC28" s="50">
        <v>1</v>
      </c>
      <c r="AD28" s="50">
        <v>7.5</v>
      </c>
      <c r="AE28" s="81">
        <v>9</v>
      </c>
      <c r="AF28" s="50">
        <v>1</v>
      </c>
    </row>
    <row r="29" spans="1:32" x14ac:dyDescent="0.3">
      <c r="A29" s="50" t="s">
        <v>158</v>
      </c>
      <c r="B29" t="s">
        <v>153</v>
      </c>
      <c r="C29" t="s">
        <v>159</v>
      </c>
      <c r="D29" t="s">
        <v>160</v>
      </c>
      <c r="E29" t="s">
        <v>125</v>
      </c>
      <c r="F29" t="s">
        <v>161</v>
      </c>
      <c r="G29" t="s">
        <v>162</v>
      </c>
      <c r="H29" t="s">
        <v>157</v>
      </c>
      <c r="K29">
        <v>20</v>
      </c>
      <c r="L29">
        <v>50</v>
      </c>
      <c r="M29">
        <v>7.4</v>
      </c>
      <c r="N29">
        <v>280</v>
      </c>
      <c r="O29">
        <v>750</v>
      </c>
      <c r="P29" s="78" t="s">
        <v>515</v>
      </c>
      <c r="Q29">
        <v>60</v>
      </c>
      <c r="R29" s="50">
        <v>3</v>
      </c>
      <c r="S29" s="50">
        <v>1</v>
      </c>
      <c r="T29" s="50">
        <v>1</v>
      </c>
      <c r="U29" s="50">
        <v>1</v>
      </c>
      <c r="V29" s="50">
        <v>1</v>
      </c>
      <c r="W29" s="50">
        <v>1</v>
      </c>
      <c r="X29" s="50">
        <v>1</v>
      </c>
      <c r="Y29" s="50">
        <v>1</v>
      </c>
      <c r="Z29" s="50">
        <v>1</v>
      </c>
      <c r="AA29" s="50">
        <v>1</v>
      </c>
      <c r="AB29" s="50">
        <v>1</v>
      </c>
      <c r="AC29" s="50">
        <v>1</v>
      </c>
      <c r="AD29" s="50">
        <v>5</v>
      </c>
      <c r="AE29" s="81">
        <v>9</v>
      </c>
      <c r="AF29" s="50">
        <v>1</v>
      </c>
    </row>
    <row r="30" spans="1:32" x14ac:dyDescent="0.3">
      <c r="A30" s="50" t="s">
        <v>163</v>
      </c>
      <c r="B30" t="s">
        <v>153</v>
      </c>
      <c r="C30" t="s">
        <v>159</v>
      </c>
      <c r="D30" t="s">
        <v>164</v>
      </c>
      <c r="E30" t="s">
        <v>120</v>
      </c>
      <c r="F30" t="s">
        <v>75</v>
      </c>
      <c r="G30" t="s">
        <v>165</v>
      </c>
      <c r="H30" t="s">
        <v>157</v>
      </c>
      <c r="K30">
        <v>0</v>
      </c>
      <c r="L30">
        <v>15</v>
      </c>
      <c r="M30">
        <v>3</v>
      </c>
      <c r="N30">
        <v>300</v>
      </c>
      <c r="O30">
        <v>700</v>
      </c>
      <c r="P30" s="78" t="s">
        <v>514</v>
      </c>
      <c r="Q30">
        <v>20</v>
      </c>
      <c r="R30" s="50">
        <v>10</v>
      </c>
      <c r="S30" s="50">
        <v>1</v>
      </c>
      <c r="T30" s="50">
        <v>1</v>
      </c>
      <c r="U30" s="50">
        <v>1</v>
      </c>
      <c r="V30" s="50">
        <v>1</v>
      </c>
      <c r="W30" s="50">
        <v>1</v>
      </c>
      <c r="X30" s="50">
        <v>1</v>
      </c>
      <c r="Y30" s="50">
        <v>1</v>
      </c>
      <c r="Z30" s="50">
        <v>1</v>
      </c>
      <c r="AA30" s="50">
        <v>1</v>
      </c>
      <c r="AB30" s="50">
        <v>1</v>
      </c>
      <c r="AC30" s="50">
        <v>1</v>
      </c>
      <c r="AD30" s="50">
        <v>5</v>
      </c>
      <c r="AE30" s="81">
        <v>9</v>
      </c>
      <c r="AF30" s="50">
        <v>1</v>
      </c>
    </row>
    <row r="31" spans="1:32" x14ac:dyDescent="0.3">
      <c r="A31" s="50" t="s">
        <v>166</v>
      </c>
      <c r="B31" t="s">
        <v>153</v>
      </c>
      <c r="C31" t="s">
        <v>159</v>
      </c>
      <c r="D31" t="s">
        <v>167</v>
      </c>
      <c r="E31" t="s">
        <v>102</v>
      </c>
      <c r="F31" t="s">
        <v>139</v>
      </c>
      <c r="G31" t="s">
        <v>168</v>
      </c>
      <c r="H31" t="s">
        <v>157</v>
      </c>
      <c r="K31">
        <v>300</v>
      </c>
      <c r="L31">
        <v>600</v>
      </c>
      <c r="M31">
        <v>7</v>
      </c>
      <c r="N31">
        <v>600</v>
      </c>
      <c r="O31">
        <v>900</v>
      </c>
      <c r="P31" s="78" t="s">
        <v>514</v>
      </c>
      <c r="Q31">
        <v>60</v>
      </c>
      <c r="R31" s="50">
        <v>2</v>
      </c>
      <c r="S31" s="50">
        <v>1</v>
      </c>
      <c r="T31" s="50">
        <v>1</v>
      </c>
      <c r="U31" s="50">
        <v>1</v>
      </c>
      <c r="V31" s="50">
        <v>1</v>
      </c>
      <c r="W31" s="50">
        <v>1</v>
      </c>
      <c r="X31" s="50">
        <v>1</v>
      </c>
      <c r="Y31" s="50">
        <v>1</v>
      </c>
      <c r="Z31" s="50">
        <v>1</v>
      </c>
      <c r="AA31" s="50">
        <v>1</v>
      </c>
      <c r="AB31" s="50">
        <v>1</v>
      </c>
      <c r="AC31" s="50">
        <v>1</v>
      </c>
      <c r="AD31" s="50">
        <v>7.5</v>
      </c>
      <c r="AE31" s="81">
        <v>9</v>
      </c>
      <c r="AF31" s="50">
        <v>1</v>
      </c>
    </row>
    <row r="32" spans="1:32" x14ac:dyDescent="0.3">
      <c r="A32" s="50" t="s">
        <v>169</v>
      </c>
      <c r="B32" t="s">
        <v>153</v>
      </c>
      <c r="C32" t="s">
        <v>159</v>
      </c>
      <c r="D32" t="s">
        <v>170</v>
      </c>
      <c r="E32" t="s">
        <v>69</v>
      </c>
      <c r="F32" t="s">
        <v>61</v>
      </c>
      <c r="G32" t="s">
        <v>171</v>
      </c>
      <c r="H32" t="s">
        <v>157</v>
      </c>
      <c r="K32">
        <v>288</v>
      </c>
      <c r="L32">
        <v>600</v>
      </c>
      <c r="M32">
        <v>7.2</v>
      </c>
      <c r="N32">
        <v>490</v>
      </c>
      <c r="O32">
        <v>850</v>
      </c>
      <c r="P32" s="78" t="s">
        <v>501</v>
      </c>
      <c r="Q32">
        <v>60</v>
      </c>
      <c r="R32" s="50">
        <v>1</v>
      </c>
      <c r="S32" s="50">
        <v>1</v>
      </c>
      <c r="T32" s="50">
        <v>1</v>
      </c>
      <c r="U32" s="50">
        <v>1</v>
      </c>
      <c r="V32" s="50">
        <v>1</v>
      </c>
      <c r="W32" s="50">
        <v>1</v>
      </c>
      <c r="X32" s="50">
        <v>1</v>
      </c>
      <c r="Y32" s="50">
        <v>1</v>
      </c>
      <c r="Z32" s="50">
        <v>1</v>
      </c>
      <c r="AA32" s="50">
        <v>1</v>
      </c>
      <c r="AB32" s="50">
        <v>1</v>
      </c>
      <c r="AC32" s="50">
        <v>1</v>
      </c>
      <c r="AD32" s="50">
        <v>2.5</v>
      </c>
      <c r="AE32" s="81">
        <v>0</v>
      </c>
      <c r="AF32" s="50">
        <v>1</v>
      </c>
    </row>
    <row r="33" spans="1:32" x14ac:dyDescent="0.3">
      <c r="A33" s="50" t="s">
        <v>172</v>
      </c>
      <c r="B33" t="s">
        <v>153</v>
      </c>
      <c r="C33" t="s">
        <v>173</v>
      </c>
      <c r="D33" t="s">
        <v>174</v>
      </c>
      <c r="E33" t="s">
        <v>69</v>
      </c>
      <c r="F33" t="s">
        <v>108</v>
      </c>
      <c r="G33" t="s">
        <v>175</v>
      </c>
      <c r="H33" t="s">
        <v>157</v>
      </c>
      <c r="K33">
        <v>205</v>
      </c>
      <c r="L33">
        <v>2400</v>
      </c>
      <c r="M33">
        <v>7.5</v>
      </c>
      <c r="N33">
        <v>578</v>
      </c>
      <c r="O33">
        <v>950</v>
      </c>
      <c r="P33" s="79" t="s">
        <v>516</v>
      </c>
      <c r="Q33">
        <v>60</v>
      </c>
      <c r="R33" s="50">
        <v>3</v>
      </c>
      <c r="S33" s="50">
        <v>1</v>
      </c>
      <c r="T33" s="50">
        <v>1</v>
      </c>
      <c r="U33" s="50">
        <v>1</v>
      </c>
      <c r="V33" s="50">
        <v>1</v>
      </c>
      <c r="W33" s="50">
        <v>1</v>
      </c>
      <c r="X33" s="50">
        <v>1</v>
      </c>
      <c r="Y33" s="50">
        <v>1</v>
      </c>
      <c r="Z33" s="50">
        <v>1</v>
      </c>
      <c r="AA33" s="50">
        <v>1</v>
      </c>
      <c r="AB33" s="50">
        <v>1</v>
      </c>
      <c r="AC33" s="50">
        <v>1</v>
      </c>
      <c r="AD33" s="50">
        <v>7.5</v>
      </c>
      <c r="AE33" s="82">
        <v>10</v>
      </c>
      <c r="AF33" s="50">
        <v>1</v>
      </c>
    </row>
    <row r="34" spans="1:32" x14ac:dyDescent="0.3">
      <c r="A34" s="50" t="s">
        <v>176</v>
      </c>
      <c r="B34" t="s">
        <v>153</v>
      </c>
      <c r="C34" t="s">
        <v>173</v>
      </c>
      <c r="D34" t="s">
        <v>177</v>
      </c>
      <c r="E34" t="s">
        <v>69</v>
      </c>
      <c r="F34" t="s">
        <v>108</v>
      </c>
      <c r="G34" t="s">
        <v>178</v>
      </c>
      <c r="H34" t="s">
        <v>157</v>
      </c>
      <c r="K34">
        <v>87</v>
      </c>
      <c r="L34">
        <v>215</v>
      </c>
      <c r="M34">
        <v>4.5</v>
      </c>
      <c r="N34">
        <v>510</v>
      </c>
      <c r="O34">
        <v>800</v>
      </c>
      <c r="P34" s="78" t="s">
        <v>517</v>
      </c>
      <c r="Q34">
        <v>60</v>
      </c>
      <c r="R34" s="50">
        <v>7</v>
      </c>
      <c r="S34" s="50">
        <v>1</v>
      </c>
      <c r="T34" s="50">
        <v>1</v>
      </c>
      <c r="U34" s="50">
        <v>1</v>
      </c>
      <c r="V34" s="50">
        <v>1</v>
      </c>
      <c r="W34" s="50">
        <v>1</v>
      </c>
      <c r="X34" s="50">
        <v>1</v>
      </c>
      <c r="Y34" s="50">
        <v>1</v>
      </c>
      <c r="Z34" s="50">
        <v>1</v>
      </c>
      <c r="AA34" s="50">
        <v>1</v>
      </c>
      <c r="AB34" s="50">
        <v>1</v>
      </c>
      <c r="AC34" s="50">
        <v>1</v>
      </c>
      <c r="AD34" s="50">
        <v>7.5</v>
      </c>
      <c r="AE34" s="81">
        <v>3</v>
      </c>
      <c r="AF34" s="50">
        <v>1</v>
      </c>
    </row>
    <row r="35" spans="1:32" x14ac:dyDescent="0.3">
      <c r="A35" s="50" t="s">
        <v>179</v>
      </c>
      <c r="B35" t="s">
        <v>153</v>
      </c>
      <c r="C35" t="s">
        <v>154</v>
      </c>
      <c r="D35" t="s">
        <v>180</v>
      </c>
      <c r="E35" t="s">
        <v>181</v>
      </c>
      <c r="F35" t="s">
        <v>98</v>
      </c>
      <c r="G35" t="s">
        <v>182</v>
      </c>
      <c r="H35" t="s">
        <v>157</v>
      </c>
      <c r="K35">
        <v>50</v>
      </c>
      <c r="L35">
        <v>100</v>
      </c>
      <c r="M35">
        <v>9</v>
      </c>
      <c r="N35">
        <v>406</v>
      </c>
      <c r="O35">
        <v>1200</v>
      </c>
      <c r="P35" s="78" t="s">
        <v>518</v>
      </c>
      <c r="Q35">
        <v>40</v>
      </c>
      <c r="R35" s="50">
        <v>3</v>
      </c>
      <c r="S35" s="50">
        <v>1</v>
      </c>
      <c r="T35" s="50">
        <v>1</v>
      </c>
      <c r="U35" s="50">
        <v>1</v>
      </c>
      <c r="V35" s="50">
        <v>1</v>
      </c>
      <c r="W35" s="50">
        <v>1</v>
      </c>
      <c r="X35" s="50">
        <v>1</v>
      </c>
      <c r="Y35" s="50">
        <v>1</v>
      </c>
      <c r="Z35" s="50">
        <v>1</v>
      </c>
      <c r="AA35" s="50">
        <v>1</v>
      </c>
      <c r="AB35" s="50">
        <v>1</v>
      </c>
      <c r="AC35" s="50">
        <v>1</v>
      </c>
      <c r="AD35" s="50">
        <v>10</v>
      </c>
      <c r="AE35" s="81">
        <v>9</v>
      </c>
      <c r="AF35" s="50">
        <v>1</v>
      </c>
    </row>
    <row r="36" spans="1:32" x14ac:dyDescent="0.3">
      <c r="A36" s="50" t="s">
        <v>183</v>
      </c>
      <c r="B36" t="s">
        <v>153</v>
      </c>
      <c r="C36" t="s">
        <v>154</v>
      </c>
      <c r="D36" t="s">
        <v>184</v>
      </c>
      <c r="E36" t="s">
        <v>181</v>
      </c>
      <c r="F36" t="s">
        <v>61</v>
      </c>
      <c r="G36" t="s">
        <v>185</v>
      </c>
      <c r="H36" t="s">
        <v>157</v>
      </c>
      <c r="K36">
        <v>165</v>
      </c>
      <c r="L36">
        <v>400</v>
      </c>
      <c r="M36">
        <v>9</v>
      </c>
      <c r="N36">
        <v>500</v>
      </c>
      <c r="O36">
        <v>900</v>
      </c>
      <c r="P36" s="78" t="s">
        <v>519</v>
      </c>
      <c r="Q36">
        <v>40</v>
      </c>
      <c r="R36" s="50">
        <v>3</v>
      </c>
      <c r="S36" s="50">
        <v>1</v>
      </c>
      <c r="T36" s="50">
        <v>1</v>
      </c>
      <c r="U36" s="50">
        <v>1</v>
      </c>
      <c r="V36" s="50">
        <v>1</v>
      </c>
      <c r="W36" s="50">
        <v>1</v>
      </c>
      <c r="X36" s="50">
        <v>1</v>
      </c>
      <c r="Y36" s="50">
        <v>1</v>
      </c>
      <c r="Z36" s="50">
        <v>1</v>
      </c>
      <c r="AA36" s="50">
        <v>1</v>
      </c>
      <c r="AB36" s="50">
        <v>1</v>
      </c>
      <c r="AC36" s="50">
        <v>1</v>
      </c>
      <c r="AD36" s="50">
        <v>7.5</v>
      </c>
      <c r="AE36" s="81">
        <v>10</v>
      </c>
      <c r="AF36" s="50">
        <v>1</v>
      </c>
    </row>
    <row r="37" spans="1:32" x14ac:dyDescent="0.3">
      <c r="A37" s="50" t="s">
        <v>186</v>
      </c>
      <c r="B37" t="s">
        <v>153</v>
      </c>
      <c r="C37" t="s">
        <v>154</v>
      </c>
      <c r="D37" t="s">
        <v>187</v>
      </c>
      <c r="E37" t="s">
        <v>181</v>
      </c>
      <c r="F37" t="s">
        <v>139</v>
      </c>
      <c r="G37" t="s">
        <v>188</v>
      </c>
      <c r="H37" t="s">
        <v>157</v>
      </c>
      <c r="K37">
        <v>35</v>
      </c>
      <c r="L37">
        <v>100</v>
      </c>
      <c r="M37">
        <v>16</v>
      </c>
      <c r="N37">
        <v>250</v>
      </c>
      <c r="O37">
        <v>750</v>
      </c>
      <c r="P37" s="78" t="s">
        <v>520</v>
      </c>
      <c r="Q37">
        <v>40</v>
      </c>
      <c r="R37" s="50">
        <v>3</v>
      </c>
      <c r="S37" s="50">
        <v>1</v>
      </c>
      <c r="T37" s="50">
        <v>1</v>
      </c>
      <c r="U37" s="50">
        <v>1</v>
      </c>
      <c r="V37" s="50">
        <v>1</v>
      </c>
      <c r="W37" s="50">
        <v>1</v>
      </c>
      <c r="X37" s="50">
        <v>1</v>
      </c>
      <c r="Y37" s="50">
        <v>1</v>
      </c>
      <c r="Z37" s="50">
        <v>1</v>
      </c>
      <c r="AA37" s="50">
        <v>1</v>
      </c>
      <c r="AB37" s="50">
        <v>1</v>
      </c>
      <c r="AC37" s="50">
        <v>1</v>
      </c>
      <c r="AD37" s="50">
        <v>10</v>
      </c>
      <c r="AE37" s="81">
        <v>9</v>
      </c>
      <c r="AF37" s="50">
        <v>1</v>
      </c>
    </row>
    <row r="38" spans="1:32" x14ac:dyDescent="0.3">
      <c r="A38" s="50" t="s">
        <v>189</v>
      </c>
      <c r="B38" t="s">
        <v>153</v>
      </c>
      <c r="C38" t="s">
        <v>190</v>
      </c>
      <c r="D38" t="s">
        <v>191</v>
      </c>
      <c r="E38" t="s">
        <v>60</v>
      </c>
      <c r="F38" t="s">
        <v>108</v>
      </c>
      <c r="G38" t="s">
        <v>192</v>
      </c>
      <c r="H38" t="s">
        <v>193</v>
      </c>
      <c r="K38">
        <v>265</v>
      </c>
      <c r="L38">
        <v>500</v>
      </c>
      <c r="M38">
        <v>13.3</v>
      </c>
      <c r="N38">
        <v>550</v>
      </c>
      <c r="O38">
        <v>850</v>
      </c>
      <c r="P38" s="79" t="s">
        <v>521</v>
      </c>
      <c r="Q38">
        <v>60</v>
      </c>
      <c r="R38" s="50">
        <v>3</v>
      </c>
      <c r="S38" s="50">
        <v>1</v>
      </c>
      <c r="T38" s="50">
        <v>1</v>
      </c>
      <c r="U38" s="50">
        <v>1</v>
      </c>
      <c r="V38" s="50">
        <v>1</v>
      </c>
      <c r="W38" s="50">
        <v>1</v>
      </c>
      <c r="X38" s="50">
        <v>1</v>
      </c>
      <c r="Y38" s="50">
        <v>1</v>
      </c>
      <c r="Z38" s="50">
        <v>1</v>
      </c>
      <c r="AA38" s="50">
        <v>1</v>
      </c>
      <c r="AB38" s="50">
        <v>1</v>
      </c>
      <c r="AC38" s="50">
        <v>1</v>
      </c>
      <c r="AD38" s="50">
        <v>7.5</v>
      </c>
      <c r="AE38" s="82">
        <v>10</v>
      </c>
      <c r="AF38" s="50">
        <v>1</v>
      </c>
    </row>
    <row r="39" spans="1:32" x14ac:dyDescent="0.3">
      <c r="A39" s="50" t="s">
        <v>194</v>
      </c>
      <c r="B39" t="s">
        <v>153</v>
      </c>
      <c r="C39" t="s">
        <v>190</v>
      </c>
      <c r="D39" t="s">
        <v>195</v>
      </c>
      <c r="E39" t="s">
        <v>60</v>
      </c>
      <c r="F39" t="s">
        <v>108</v>
      </c>
      <c r="G39" t="s">
        <v>196</v>
      </c>
      <c r="H39" t="s">
        <v>193</v>
      </c>
      <c r="K39">
        <v>50</v>
      </c>
      <c r="L39">
        <v>100</v>
      </c>
      <c r="M39">
        <v>7</v>
      </c>
      <c r="N39">
        <v>509</v>
      </c>
      <c r="O39">
        <v>800</v>
      </c>
      <c r="P39" s="78" t="s">
        <v>522</v>
      </c>
      <c r="Q39">
        <v>60</v>
      </c>
      <c r="R39" s="50">
        <v>3</v>
      </c>
      <c r="S39" s="50">
        <v>1</v>
      </c>
      <c r="T39" s="50">
        <v>1</v>
      </c>
      <c r="U39" s="50">
        <v>1</v>
      </c>
      <c r="V39" s="50">
        <v>1</v>
      </c>
      <c r="W39" s="50">
        <v>1</v>
      </c>
      <c r="X39" s="50">
        <v>1</v>
      </c>
      <c r="Y39" s="50">
        <v>1</v>
      </c>
      <c r="Z39" s="50">
        <v>1</v>
      </c>
      <c r="AA39" s="50">
        <v>1</v>
      </c>
      <c r="AB39" s="50">
        <v>1</v>
      </c>
      <c r="AC39" s="50">
        <v>1</v>
      </c>
      <c r="AD39" s="50">
        <v>3.75</v>
      </c>
      <c r="AE39" s="81">
        <v>9</v>
      </c>
      <c r="AF39" s="50">
        <v>1</v>
      </c>
    </row>
    <row r="40" spans="1:32" x14ac:dyDescent="0.3">
      <c r="A40" s="50" t="s">
        <v>197</v>
      </c>
      <c r="B40" t="s">
        <v>153</v>
      </c>
      <c r="C40" t="s">
        <v>154</v>
      </c>
      <c r="D40" t="s">
        <v>198</v>
      </c>
      <c r="E40" t="s">
        <v>60</v>
      </c>
      <c r="F40" t="s">
        <v>139</v>
      </c>
      <c r="G40" t="s">
        <v>199</v>
      </c>
      <c r="H40" t="s">
        <v>157</v>
      </c>
      <c r="K40">
        <v>82</v>
      </c>
      <c r="L40">
        <v>200</v>
      </c>
      <c r="M40">
        <v>16.5</v>
      </c>
      <c r="N40">
        <v>260</v>
      </c>
      <c r="O40">
        <v>750</v>
      </c>
      <c r="P40" s="80" t="s">
        <v>523</v>
      </c>
      <c r="Q40">
        <v>60</v>
      </c>
      <c r="R40" s="50">
        <v>4</v>
      </c>
      <c r="S40" s="50">
        <v>1</v>
      </c>
      <c r="T40" s="50">
        <v>1</v>
      </c>
      <c r="U40" s="50">
        <v>1</v>
      </c>
      <c r="V40" s="50">
        <v>1</v>
      </c>
      <c r="W40" s="50">
        <v>1</v>
      </c>
      <c r="X40" s="50">
        <v>1</v>
      </c>
      <c r="Y40" s="50">
        <v>1</v>
      </c>
      <c r="Z40" s="50">
        <v>1</v>
      </c>
      <c r="AA40" s="50">
        <v>1</v>
      </c>
      <c r="AB40" s="50">
        <v>1</v>
      </c>
      <c r="AC40" s="50">
        <v>1</v>
      </c>
      <c r="AD40" s="50">
        <v>7</v>
      </c>
      <c r="AE40" s="83">
        <v>10</v>
      </c>
      <c r="AF40" s="50">
        <v>1</v>
      </c>
    </row>
    <row r="41" spans="1:32" x14ac:dyDescent="0.3">
      <c r="A41" s="50" t="s">
        <v>200</v>
      </c>
      <c r="B41" t="s">
        <v>153</v>
      </c>
      <c r="C41" t="s">
        <v>159</v>
      </c>
      <c r="D41" t="s">
        <v>201</v>
      </c>
      <c r="E41" t="s">
        <v>60</v>
      </c>
      <c r="F41" t="s">
        <v>202</v>
      </c>
      <c r="G41" t="s">
        <v>203</v>
      </c>
      <c r="H41" t="s">
        <v>157</v>
      </c>
      <c r="K41">
        <v>272</v>
      </c>
      <c r="L41">
        <v>625</v>
      </c>
      <c r="M41">
        <v>16</v>
      </c>
      <c r="N41">
        <v>325</v>
      </c>
      <c r="O41">
        <v>750</v>
      </c>
      <c r="P41" s="78" t="s">
        <v>524</v>
      </c>
      <c r="Q41">
        <v>80</v>
      </c>
      <c r="R41" s="50">
        <v>2</v>
      </c>
      <c r="S41" s="50">
        <v>1</v>
      </c>
      <c r="T41" s="50">
        <v>1</v>
      </c>
      <c r="U41" s="50">
        <v>1</v>
      </c>
      <c r="V41" s="50">
        <v>1</v>
      </c>
      <c r="W41" s="50">
        <v>1</v>
      </c>
      <c r="X41" s="50">
        <v>1</v>
      </c>
      <c r="Y41" s="50">
        <v>1</v>
      </c>
      <c r="Z41" s="50">
        <v>1</v>
      </c>
      <c r="AA41" s="50">
        <v>1</v>
      </c>
      <c r="AB41" s="50">
        <v>1</v>
      </c>
      <c r="AC41" s="50">
        <v>1</v>
      </c>
      <c r="AD41" s="50">
        <v>5</v>
      </c>
      <c r="AE41" s="81">
        <v>9</v>
      </c>
      <c r="AF41" s="50">
        <v>1</v>
      </c>
    </row>
    <row r="42" spans="1:32" x14ac:dyDescent="0.3">
      <c r="A42" s="50" t="s">
        <v>204</v>
      </c>
      <c r="B42" t="s">
        <v>153</v>
      </c>
      <c r="C42" t="s">
        <v>154</v>
      </c>
      <c r="D42" t="s">
        <v>205</v>
      </c>
      <c r="E42" t="s">
        <v>206</v>
      </c>
      <c r="F42" t="s">
        <v>108</v>
      </c>
      <c r="G42" t="s">
        <v>207</v>
      </c>
      <c r="H42" t="s">
        <v>157</v>
      </c>
      <c r="K42">
        <v>0</v>
      </c>
      <c r="L42">
        <v>40</v>
      </c>
      <c r="M42">
        <v>6</v>
      </c>
      <c r="N42">
        <v>250</v>
      </c>
      <c r="O42">
        <v>750</v>
      </c>
      <c r="P42" s="78" t="s">
        <v>515</v>
      </c>
      <c r="Q42">
        <v>40</v>
      </c>
      <c r="R42" s="50">
        <v>2</v>
      </c>
      <c r="S42" s="50">
        <v>1</v>
      </c>
      <c r="T42" s="50">
        <v>1</v>
      </c>
      <c r="U42" s="50">
        <v>1</v>
      </c>
      <c r="V42" s="50">
        <v>1</v>
      </c>
      <c r="W42" s="50">
        <v>1</v>
      </c>
      <c r="X42" s="50">
        <v>1</v>
      </c>
      <c r="Y42" s="50">
        <v>1</v>
      </c>
      <c r="Z42" s="50">
        <v>1</v>
      </c>
      <c r="AA42" s="50">
        <v>1</v>
      </c>
      <c r="AB42" s="50">
        <v>1</v>
      </c>
      <c r="AC42" s="50">
        <v>1</v>
      </c>
      <c r="AD42" s="50">
        <v>7.5</v>
      </c>
      <c r="AE42" s="81">
        <v>9</v>
      </c>
      <c r="AF42" s="50">
        <v>1</v>
      </c>
    </row>
    <row r="43" spans="1:32" x14ac:dyDescent="0.3">
      <c r="A43" s="50" t="s">
        <v>208</v>
      </c>
      <c r="B43" t="s">
        <v>153</v>
      </c>
      <c r="C43" t="s">
        <v>154</v>
      </c>
      <c r="D43" t="s">
        <v>155</v>
      </c>
      <c r="E43" t="s">
        <v>49</v>
      </c>
      <c r="F43" t="s">
        <v>209</v>
      </c>
      <c r="G43" t="s">
        <v>210</v>
      </c>
      <c r="H43" t="s">
        <v>157</v>
      </c>
      <c r="K43">
        <v>2</v>
      </c>
      <c r="L43">
        <v>10</v>
      </c>
      <c r="M43">
        <v>4</v>
      </c>
      <c r="N43">
        <v>250</v>
      </c>
      <c r="O43">
        <v>700</v>
      </c>
      <c r="P43" s="78" t="s">
        <v>525</v>
      </c>
      <c r="Q43">
        <v>20</v>
      </c>
      <c r="R43" s="50">
        <v>2</v>
      </c>
      <c r="S43" s="50">
        <v>1</v>
      </c>
      <c r="T43" s="50">
        <v>1</v>
      </c>
      <c r="U43" s="50">
        <v>1</v>
      </c>
      <c r="V43" s="50">
        <v>1</v>
      </c>
      <c r="W43" s="50">
        <v>1</v>
      </c>
      <c r="X43" s="50">
        <v>1</v>
      </c>
      <c r="Y43" s="50">
        <v>1</v>
      </c>
      <c r="Z43" s="50">
        <v>1</v>
      </c>
      <c r="AA43" s="50">
        <v>1</v>
      </c>
      <c r="AB43" s="50">
        <v>1</v>
      </c>
      <c r="AC43" s="50">
        <v>1</v>
      </c>
      <c r="AD43" s="50">
        <v>7.5</v>
      </c>
      <c r="AE43" s="81">
        <v>9</v>
      </c>
      <c r="AF43" s="50">
        <v>1</v>
      </c>
    </row>
    <row r="44" spans="1:32" x14ac:dyDescent="0.3">
      <c r="A44" s="50" t="s">
        <v>211</v>
      </c>
      <c r="B44" t="s">
        <v>153</v>
      </c>
      <c r="C44" t="s">
        <v>159</v>
      </c>
      <c r="D44" t="s">
        <v>212</v>
      </c>
      <c r="E44" t="s">
        <v>102</v>
      </c>
      <c r="F44" t="s">
        <v>156</v>
      </c>
      <c r="G44" t="s">
        <v>213</v>
      </c>
      <c r="H44" t="s">
        <v>157</v>
      </c>
      <c r="K44">
        <v>0</v>
      </c>
      <c r="L44">
        <v>30</v>
      </c>
      <c r="M44">
        <v>4</v>
      </c>
      <c r="N44">
        <v>395</v>
      </c>
      <c r="O44">
        <v>850</v>
      </c>
      <c r="P44" s="78" t="s">
        <v>526</v>
      </c>
      <c r="Q44">
        <v>20</v>
      </c>
      <c r="R44" s="50">
        <v>2</v>
      </c>
      <c r="S44" s="50">
        <v>1</v>
      </c>
      <c r="T44" s="50">
        <v>1</v>
      </c>
      <c r="U44" s="50">
        <v>1</v>
      </c>
      <c r="V44" s="50">
        <v>1</v>
      </c>
      <c r="W44" s="50">
        <v>1</v>
      </c>
      <c r="X44" s="50">
        <v>1</v>
      </c>
      <c r="Y44" s="50">
        <v>1</v>
      </c>
      <c r="Z44" s="50">
        <v>1</v>
      </c>
      <c r="AA44" s="50">
        <v>1</v>
      </c>
      <c r="AB44" s="50">
        <v>1</v>
      </c>
      <c r="AC44" s="50">
        <v>1</v>
      </c>
      <c r="AD44" s="50">
        <v>7.5</v>
      </c>
      <c r="AE44" s="81">
        <v>9</v>
      </c>
      <c r="AF44" s="50">
        <v>1</v>
      </c>
    </row>
    <row r="45" spans="1:32" x14ac:dyDescent="0.3">
      <c r="A45" s="51" t="s">
        <v>214</v>
      </c>
      <c r="B45" t="s">
        <v>215</v>
      </c>
      <c r="C45" s="51" t="s">
        <v>216</v>
      </c>
      <c r="D45" s="50" t="s">
        <v>217</v>
      </c>
      <c r="E45" s="51" t="s">
        <v>218</v>
      </c>
      <c r="F45" s="51" t="s">
        <v>219</v>
      </c>
      <c r="G45" s="51" t="s">
        <v>220</v>
      </c>
      <c r="H45" s="51" t="s">
        <v>221</v>
      </c>
      <c r="K45">
        <v>450</v>
      </c>
      <c r="L45">
        <v>950</v>
      </c>
      <c r="M45">
        <v>33</v>
      </c>
      <c r="N45">
        <v>390</v>
      </c>
      <c r="O45">
        <v>650</v>
      </c>
      <c r="P45" s="78" t="s">
        <v>527</v>
      </c>
      <c r="Q45">
        <v>80</v>
      </c>
      <c r="R45" s="50">
        <v>4</v>
      </c>
      <c r="S45" s="50">
        <v>1</v>
      </c>
      <c r="T45" s="50">
        <v>1</v>
      </c>
      <c r="U45" s="50">
        <v>1</v>
      </c>
      <c r="V45" s="50">
        <v>1</v>
      </c>
      <c r="W45" s="50">
        <v>1</v>
      </c>
      <c r="X45" s="50">
        <v>1</v>
      </c>
      <c r="Y45" s="50">
        <v>1</v>
      </c>
      <c r="Z45" s="50">
        <v>1</v>
      </c>
      <c r="AA45" s="50">
        <v>1</v>
      </c>
      <c r="AB45" s="50">
        <v>1</v>
      </c>
      <c r="AC45" s="50">
        <v>1</v>
      </c>
      <c r="AD45" s="50">
        <v>10</v>
      </c>
      <c r="AE45" s="81">
        <v>10</v>
      </c>
      <c r="AF45" s="50">
        <v>1</v>
      </c>
    </row>
    <row r="46" spans="1:32" x14ac:dyDescent="0.3">
      <c r="A46" s="51" t="s">
        <v>222</v>
      </c>
      <c r="B46" t="s">
        <v>215</v>
      </c>
      <c r="C46" s="51" t="s">
        <v>216</v>
      </c>
      <c r="D46" s="51" t="s">
        <v>223</v>
      </c>
      <c r="E46" s="51" t="s">
        <v>224</v>
      </c>
      <c r="F46" s="51" t="s">
        <v>225</v>
      </c>
      <c r="G46" s="51" t="s">
        <v>226</v>
      </c>
      <c r="H46" s="51" t="s">
        <v>227</v>
      </c>
      <c r="K46">
        <v>100</v>
      </c>
      <c r="L46">
        <v>286</v>
      </c>
      <c r="M46">
        <v>0.101325</v>
      </c>
      <c r="N46">
        <v>355</v>
      </c>
      <c r="O46">
        <v>510</v>
      </c>
      <c r="P46" s="78" t="s">
        <v>508</v>
      </c>
      <c r="Q46">
        <v>60</v>
      </c>
      <c r="R46" s="50">
        <v>2</v>
      </c>
      <c r="S46" s="50">
        <v>1</v>
      </c>
      <c r="T46" s="50">
        <v>1</v>
      </c>
      <c r="U46" s="50">
        <v>1</v>
      </c>
      <c r="V46" s="50">
        <v>1</v>
      </c>
      <c r="W46" s="50">
        <v>1</v>
      </c>
      <c r="X46" s="50">
        <v>1</v>
      </c>
      <c r="Y46" s="50">
        <v>1</v>
      </c>
      <c r="Z46" s="50">
        <v>1</v>
      </c>
      <c r="AA46" s="50">
        <v>1</v>
      </c>
      <c r="AB46" s="50">
        <v>1</v>
      </c>
      <c r="AC46" s="50">
        <v>1</v>
      </c>
      <c r="AD46" s="50">
        <v>7.5</v>
      </c>
      <c r="AE46" s="81">
        <v>3</v>
      </c>
      <c r="AF46" s="50">
        <v>1</v>
      </c>
    </row>
    <row r="47" spans="1:32" x14ac:dyDescent="0.3">
      <c r="A47" s="51" t="s">
        <v>228</v>
      </c>
      <c r="B47" t="s">
        <v>215</v>
      </c>
      <c r="C47" s="51" t="s">
        <v>216</v>
      </c>
      <c r="D47" s="51" t="s">
        <v>229</v>
      </c>
      <c r="E47" s="51" t="s">
        <v>230</v>
      </c>
      <c r="F47" s="51" t="s">
        <v>231</v>
      </c>
      <c r="G47" s="51" t="s">
        <v>130</v>
      </c>
      <c r="H47" s="51" t="s">
        <v>227</v>
      </c>
      <c r="K47">
        <v>10</v>
      </c>
      <c r="L47">
        <v>30</v>
      </c>
      <c r="M47">
        <v>0.101325</v>
      </c>
      <c r="N47">
        <v>355</v>
      </c>
      <c r="O47">
        <v>510</v>
      </c>
      <c r="P47" s="78" t="s">
        <v>504</v>
      </c>
      <c r="Q47">
        <v>60</v>
      </c>
      <c r="R47" s="50">
        <v>1</v>
      </c>
      <c r="S47" s="50">
        <v>1</v>
      </c>
      <c r="T47" s="50">
        <v>1</v>
      </c>
      <c r="U47" s="50">
        <v>1</v>
      </c>
      <c r="V47" s="50">
        <v>1</v>
      </c>
      <c r="W47" s="50">
        <v>1</v>
      </c>
      <c r="X47" s="50">
        <v>1</v>
      </c>
      <c r="Y47" s="50">
        <v>1</v>
      </c>
      <c r="Z47" s="50">
        <v>1</v>
      </c>
      <c r="AA47" s="50">
        <v>1</v>
      </c>
      <c r="AB47" s="50">
        <v>1</v>
      </c>
      <c r="AC47" s="50">
        <v>1</v>
      </c>
      <c r="AD47" s="50">
        <v>7.5</v>
      </c>
      <c r="AE47" s="81">
        <v>1</v>
      </c>
      <c r="AF47" s="50">
        <v>1</v>
      </c>
    </row>
    <row r="48" spans="1:32" x14ac:dyDescent="0.3">
      <c r="A48" s="51" t="s">
        <v>232</v>
      </c>
      <c r="B48" t="s">
        <v>215</v>
      </c>
      <c r="C48" s="51" t="s">
        <v>233</v>
      </c>
      <c r="D48" s="51" t="s">
        <v>234</v>
      </c>
      <c r="E48" s="51" t="s">
        <v>235</v>
      </c>
      <c r="F48" s="51" t="s">
        <v>219</v>
      </c>
      <c r="G48" s="51" t="s">
        <v>236</v>
      </c>
      <c r="H48" s="51" t="s">
        <v>237</v>
      </c>
      <c r="K48">
        <v>20</v>
      </c>
      <c r="L48">
        <v>60</v>
      </c>
      <c r="M48" t="s">
        <v>238</v>
      </c>
      <c r="N48">
        <v>250</v>
      </c>
      <c r="O48">
        <v>350</v>
      </c>
      <c r="P48" s="78" t="s">
        <v>504</v>
      </c>
      <c r="Q48">
        <v>40</v>
      </c>
      <c r="R48" s="50">
        <v>1</v>
      </c>
      <c r="S48" s="50">
        <v>1</v>
      </c>
      <c r="T48" s="50">
        <v>1</v>
      </c>
      <c r="U48" s="50">
        <v>1</v>
      </c>
      <c r="V48" s="50">
        <v>1</v>
      </c>
      <c r="W48" s="50">
        <v>1</v>
      </c>
      <c r="X48" s="50">
        <v>1</v>
      </c>
      <c r="Y48" s="50">
        <v>1</v>
      </c>
      <c r="Z48" s="50">
        <v>1</v>
      </c>
      <c r="AA48" s="50">
        <v>1</v>
      </c>
      <c r="AB48" s="50">
        <v>1</v>
      </c>
      <c r="AC48" s="50">
        <v>1</v>
      </c>
      <c r="AD48" s="50">
        <v>5</v>
      </c>
      <c r="AE48" s="81">
        <v>1</v>
      </c>
      <c r="AF48" s="50">
        <v>1</v>
      </c>
    </row>
    <row r="49" spans="1:32" x14ac:dyDescent="0.3">
      <c r="A49" s="51" t="s">
        <v>239</v>
      </c>
      <c r="B49" t="s">
        <v>215</v>
      </c>
      <c r="C49" s="51" t="s">
        <v>216</v>
      </c>
      <c r="D49" s="51" t="s">
        <v>240</v>
      </c>
      <c r="E49" s="51" t="s">
        <v>69</v>
      </c>
      <c r="F49" s="51" t="s">
        <v>241</v>
      </c>
      <c r="G49" s="51" t="s">
        <v>242</v>
      </c>
      <c r="H49" s="51" t="s">
        <v>243</v>
      </c>
      <c r="K49">
        <v>300</v>
      </c>
      <c r="L49">
        <v>700</v>
      </c>
      <c r="M49" t="s">
        <v>244</v>
      </c>
      <c r="N49">
        <v>420</v>
      </c>
      <c r="O49">
        <v>535</v>
      </c>
      <c r="P49" s="78" t="s">
        <v>528</v>
      </c>
      <c r="Q49">
        <v>30</v>
      </c>
      <c r="R49" s="50">
        <v>3</v>
      </c>
      <c r="S49" s="50">
        <v>1</v>
      </c>
      <c r="T49" s="50">
        <v>1</v>
      </c>
      <c r="U49" s="50">
        <v>1</v>
      </c>
      <c r="V49" s="50">
        <v>1</v>
      </c>
      <c r="W49" s="50">
        <v>1</v>
      </c>
      <c r="X49" s="50">
        <v>1</v>
      </c>
      <c r="Y49" s="50">
        <v>1</v>
      </c>
      <c r="Z49" s="50">
        <v>1</v>
      </c>
      <c r="AA49" s="50">
        <v>1</v>
      </c>
      <c r="AB49" s="50">
        <v>1</v>
      </c>
      <c r="AC49" s="50">
        <v>1</v>
      </c>
      <c r="AD49" s="50">
        <v>3.75</v>
      </c>
      <c r="AE49" s="81">
        <v>9</v>
      </c>
      <c r="AF49" s="50">
        <v>1</v>
      </c>
    </row>
    <row r="50" spans="1:32" x14ac:dyDescent="0.3">
      <c r="A50" s="51" t="s">
        <v>245</v>
      </c>
      <c r="B50" t="s">
        <v>215</v>
      </c>
      <c r="C50" s="51" t="s">
        <v>216</v>
      </c>
      <c r="D50" s="50" t="s">
        <v>246</v>
      </c>
      <c r="E50" s="51" t="s">
        <v>247</v>
      </c>
      <c r="F50" s="51" t="s">
        <v>219</v>
      </c>
      <c r="G50" s="51" t="s">
        <v>130</v>
      </c>
      <c r="H50" s="51" t="s">
        <v>243</v>
      </c>
      <c r="K50">
        <v>200</v>
      </c>
      <c r="L50">
        <v>480</v>
      </c>
      <c r="M50">
        <v>18</v>
      </c>
      <c r="N50">
        <v>420</v>
      </c>
      <c r="O50">
        <v>530</v>
      </c>
      <c r="P50" s="78" t="s">
        <v>529</v>
      </c>
      <c r="Q50">
        <v>60</v>
      </c>
      <c r="R50" s="50">
        <v>3</v>
      </c>
      <c r="S50" s="50">
        <v>1</v>
      </c>
      <c r="T50" s="50">
        <v>1</v>
      </c>
      <c r="U50" s="50">
        <v>1</v>
      </c>
      <c r="V50" s="50">
        <v>1</v>
      </c>
      <c r="W50" s="50">
        <v>1</v>
      </c>
      <c r="X50" s="50">
        <v>1</v>
      </c>
      <c r="Y50" s="50">
        <v>1</v>
      </c>
      <c r="Z50" s="50">
        <v>1</v>
      </c>
      <c r="AA50" s="50">
        <v>1</v>
      </c>
      <c r="AB50" s="50">
        <v>1</v>
      </c>
      <c r="AC50" s="50">
        <v>1</v>
      </c>
      <c r="AD50" s="50">
        <v>7.5</v>
      </c>
      <c r="AE50" s="81">
        <v>9</v>
      </c>
      <c r="AF50" s="50">
        <v>1</v>
      </c>
    </row>
    <row r="51" spans="1:32" x14ac:dyDescent="0.3">
      <c r="A51" s="51" t="s">
        <v>248</v>
      </c>
      <c r="B51" t="s">
        <v>215</v>
      </c>
      <c r="C51" s="51" t="s">
        <v>249</v>
      </c>
      <c r="D51" s="50" t="s">
        <v>250</v>
      </c>
      <c r="E51" s="51" t="s">
        <v>69</v>
      </c>
      <c r="F51" s="51" t="s">
        <v>231</v>
      </c>
      <c r="G51" s="51" t="s">
        <v>251</v>
      </c>
      <c r="H51" s="51" t="s">
        <v>252</v>
      </c>
      <c r="K51">
        <v>100</v>
      </c>
      <c r="L51">
        <v>280</v>
      </c>
      <c r="M51" t="s">
        <v>253</v>
      </c>
      <c r="N51">
        <v>340</v>
      </c>
      <c r="O51">
        <v>485</v>
      </c>
      <c r="P51" s="78" t="s">
        <v>530</v>
      </c>
      <c r="Q51">
        <v>60</v>
      </c>
      <c r="R51" s="50">
        <v>2</v>
      </c>
      <c r="S51" s="50">
        <v>1</v>
      </c>
      <c r="T51" s="50">
        <v>1</v>
      </c>
      <c r="U51" s="50">
        <v>1</v>
      </c>
      <c r="V51" s="50">
        <v>1</v>
      </c>
      <c r="W51" s="50">
        <v>1</v>
      </c>
      <c r="X51" s="50">
        <v>1</v>
      </c>
      <c r="Y51" s="50">
        <v>1</v>
      </c>
      <c r="Z51" s="50">
        <v>1</v>
      </c>
      <c r="AA51" s="50">
        <v>1</v>
      </c>
      <c r="AB51" s="50">
        <v>1</v>
      </c>
      <c r="AC51" s="50">
        <v>1</v>
      </c>
      <c r="AD51" s="50">
        <v>7.5</v>
      </c>
      <c r="AE51" s="81">
        <v>5</v>
      </c>
      <c r="AF51" s="50">
        <v>1</v>
      </c>
    </row>
    <row r="52" spans="1:32" x14ac:dyDescent="0.3">
      <c r="A52" s="51" t="s">
        <v>254</v>
      </c>
      <c r="B52" t="s">
        <v>215</v>
      </c>
      <c r="C52" s="51" t="s">
        <v>249</v>
      </c>
      <c r="D52" s="51" t="s">
        <v>255</v>
      </c>
      <c r="E52" s="51" t="s">
        <v>256</v>
      </c>
      <c r="F52" s="51" t="s">
        <v>219</v>
      </c>
      <c r="G52" s="51" t="s">
        <v>257</v>
      </c>
      <c r="H52" s="51" t="s">
        <v>243</v>
      </c>
      <c r="K52">
        <v>55</v>
      </c>
      <c r="L52">
        <v>140</v>
      </c>
      <c r="M52">
        <v>0.101325</v>
      </c>
      <c r="N52">
        <v>420</v>
      </c>
      <c r="O52">
        <v>550</v>
      </c>
      <c r="P52" s="78" t="s">
        <v>531</v>
      </c>
      <c r="Q52">
        <v>28</v>
      </c>
      <c r="R52" s="50">
        <v>1</v>
      </c>
      <c r="S52" s="50">
        <v>1</v>
      </c>
      <c r="T52" s="50">
        <v>1</v>
      </c>
      <c r="U52" s="50">
        <v>1</v>
      </c>
      <c r="V52" s="50">
        <v>1</v>
      </c>
      <c r="W52" s="50">
        <v>1</v>
      </c>
      <c r="X52" s="50">
        <v>1</v>
      </c>
      <c r="Y52" s="50">
        <v>1</v>
      </c>
      <c r="Z52" s="50">
        <v>1</v>
      </c>
      <c r="AA52" s="50">
        <v>1</v>
      </c>
      <c r="AB52" s="50">
        <v>1</v>
      </c>
      <c r="AC52" s="50">
        <v>1</v>
      </c>
      <c r="AD52" s="50">
        <v>3.5</v>
      </c>
      <c r="AE52" s="81">
        <v>9</v>
      </c>
      <c r="AF52" s="50">
        <v>1</v>
      </c>
    </row>
    <row r="53" spans="1:32" x14ac:dyDescent="0.3">
      <c r="A53" s="50" t="s">
        <v>258</v>
      </c>
      <c r="B53" t="s">
        <v>259</v>
      </c>
      <c r="C53" t="s">
        <v>260</v>
      </c>
      <c r="D53" t="s">
        <v>261</v>
      </c>
      <c r="E53" t="s">
        <v>262</v>
      </c>
      <c r="F53" t="s">
        <v>231</v>
      </c>
      <c r="G53" t="s">
        <v>263</v>
      </c>
      <c r="H53" t="s">
        <v>264</v>
      </c>
      <c r="K53">
        <v>20</v>
      </c>
      <c r="L53">
        <v>100</v>
      </c>
      <c r="M53" t="s">
        <v>265</v>
      </c>
      <c r="N53">
        <v>600</v>
      </c>
      <c r="O53">
        <v>675</v>
      </c>
      <c r="P53" s="78" t="s">
        <v>524</v>
      </c>
      <c r="Q53" t="s">
        <v>266</v>
      </c>
      <c r="R53" s="50">
        <v>2</v>
      </c>
      <c r="S53" s="50">
        <v>1</v>
      </c>
      <c r="T53" s="50">
        <v>1</v>
      </c>
      <c r="U53" s="50">
        <v>1</v>
      </c>
      <c r="V53" s="50">
        <v>1</v>
      </c>
      <c r="W53" s="50">
        <v>1</v>
      </c>
      <c r="X53" s="50">
        <v>1</v>
      </c>
      <c r="Y53" s="50">
        <v>1</v>
      </c>
      <c r="Z53" s="50">
        <v>1</v>
      </c>
      <c r="AA53" s="50">
        <v>1</v>
      </c>
      <c r="AB53" s="50">
        <v>1</v>
      </c>
      <c r="AC53" s="50">
        <v>1</v>
      </c>
      <c r="AD53" s="50">
        <v>7.5</v>
      </c>
      <c r="AE53" s="81">
        <v>9</v>
      </c>
      <c r="AF53" s="50">
        <v>1</v>
      </c>
    </row>
    <row r="54" spans="1:32" x14ac:dyDescent="0.3">
      <c r="A54" s="50" t="s">
        <v>267</v>
      </c>
      <c r="B54" t="s">
        <v>259</v>
      </c>
      <c r="C54" t="s">
        <v>268</v>
      </c>
      <c r="D54" t="s">
        <v>269</v>
      </c>
      <c r="E54" t="s">
        <v>270</v>
      </c>
      <c r="F54" t="s">
        <v>271</v>
      </c>
      <c r="G54" t="s">
        <v>272</v>
      </c>
      <c r="H54" t="s">
        <v>273</v>
      </c>
      <c r="K54">
        <v>200</v>
      </c>
      <c r="L54">
        <v>500</v>
      </c>
      <c r="N54">
        <v>650</v>
      </c>
      <c r="O54">
        <v>750</v>
      </c>
      <c r="P54" s="79" t="s">
        <v>516</v>
      </c>
      <c r="Q54" t="s">
        <v>274</v>
      </c>
      <c r="R54" s="50">
        <v>1</v>
      </c>
      <c r="S54" s="50">
        <v>1</v>
      </c>
      <c r="T54" s="50">
        <v>1</v>
      </c>
      <c r="U54" s="50">
        <v>1</v>
      </c>
      <c r="V54" s="50">
        <v>1</v>
      </c>
      <c r="W54" s="50">
        <v>1</v>
      </c>
      <c r="X54" s="50">
        <v>1</v>
      </c>
      <c r="Y54" s="50">
        <v>1</v>
      </c>
      <c r="Z54" s="50">
        <v>1</v>
      </c>
      <c r="AA54" s="50">
        <v>1</v>
      </c>
      <c r="AB54" s="50">
        <v>1</v>
      </c>
      <c r="AC54" s="50">
        <v>1</v>
      </c>
      <c r="AD54" s="50">
        <v>5</v>
      </c>
      <c r="AE54" s="82">
        <v>10</v>
      </c>
      <c r="AF54" s="50">
        <v>1</v>
      </c>
    </row>
    <row r="55" spans="1:32" x14ac:dyDescent="0.3">
      <c r="A55" s="50" t="s">
        <v>275</v>
      </c>
      <c r="B55" t="s">
        <v>259</v>
      </c>
      <c r="C55" t="s">
        <v>276</v>
      </c>
      <c r="D55" t="s">
        <v>277</v>
      </c>
      <c r="E55" t="s">
        <v>278</v>
      </c>
      <c r="F55" t="s">
        <v>271</v>
      </c>
      <c r="G55" t="s">
        <v>279</v>
      </c>
      <c r="H55" t="s">
        <v>280</v>
      </c>
      <c r="K55">
        <v>100</v>
      </c>
      <c r="L55">
        <v>200</v>
      </c>
      <c r="M55" t="s">
        <v>281</v>
      </c>
      <c r="N55">
        <v>500</v>
      </c>
      <c r="O55">
        <v>800</v>
      </c>
      <c r="P55" s="78" t="s">
        <v>508</v>
      </c>
      <c r="Q55">
        <v>60</v>
      </c>
      <c r="R55" s="50">
        <v>1</v>
      </c>
      <c r="S55" s="50">
        <v>1</v>
      </c>
      <c r="T55" s="50">
        <v>1</v>
      </c>
      <c r="U55" s="50">
        <v>1</v>
      </c>
      <c r="V55" s="50">
        <v>1</v>
      </c>
      <c r="W55" s="50">
        <v>1</v>
      </c>
      <c r="X55" s="50">
        <v>1</v>
      </c>
      <c r="Y55" s="50">
        <v>1</v>
      </c>
      <c r="Z55" s="50">
        <v>1</v>
      </c>
      <c r="AA55" s="50">
        <v>1</v>
      </c>
      <c r="AB55" s="50">
        <v>1</v>
      </c>
      <c r="AC55" s="50">
        <v>1</v>
      </c>
      <c r="AD55" s="50">
        <v>5</v>
      </c>
      <c r="AE55" s="81">
        <v>3</v>
      </c>
      <c r="AF55" s="50">
        <v>1</v>
      </c>
    </row>
    <row r="56" spans="1:32" x14ac:dyDescent="0.3">
      <c r="A56" s="50" t="s">
        <v>282</v>
      </c>
      <c r="B56" t="s">
        <v>259</v>
      </c>
      <c r="C56" t="s">
        <v>276</v>
      </c>
      <c r="D56" t="s">
        <v>283</v>
      </c>
      <c r="E56" t="s">
        <v>284</v>
      </c>
      <c r="F56" t="s">
        <v>285</v>
      </c>
      <c r="G56" t="s">
        <v>286</v>
      </c>
      <c r="H56" t="s">
        <v>287</v>
      </c>
      <c r="K56">
        <v>185</v>
      </c>
      <c r="L56">
        <v>440</v>
      </c>
      <c r="M56" t="s">
        <v>288</v>
      </c>
      <c r="N56">
        <v>620</v>
      </c>
      <c r="O56">
        <v>700</v>
      </c>
      <c r="P56" s="79" t="s">
        <v>516</v>
      </c>
      <c r="Q56">
        <v>56</v>
      </c>
      <c r="R56" s="50">
        <v>1</v>
      </c>
      <c r="S56" s="50">
        <v>1</v>
      </c>
      <c r="T56" s="50">
        <v>1</v>
      </c>
      <c r="U56" s="50">
        <v>1</v>
      </c>
      <c r="V56" s="50">
        <v>1</v>
      </c>
      <c r="W56" s="50">
        <v>1</v>
      </c>
      <c r="X56" s="50">
        <v>1</v>
      </c>
      <c r="Y56" s="50">
        <v>1</v>
      </c>
      <c r="Z56" s="50">
        <v>1</v>
      </c>
      <c r="AA56" s="50">
        <v>1</v>
      </c>
      <c r="AB56" s="50">
        <v>1</v>
      </c>
      <c r="AC56" s="50">
        <v>1</v>
      </c>
      <c r="AD56" s="50">
        <v>7.5</v>
      </c>
      <c r="AE56" s="82">
        <v>10</v>
      </c>
      <c r="AF56" s="50">
        <v>1</v>
      </c>
    </row>
    <row r="57" spans="1:32" x14ac:dyDescent="0.3">
      <c r="A57" s="50" t="s">
        <v>289</v>
      </c>
      <c r="B57" t="s">
        <v>259</v>
      </c>
      <c r="C57" t="s">
        <v>290</v>
      </c>
      <c r="D57" t="s">
        <v>291</v>
      </c>
      <c r="E57" t="s">
        <v>284</v>
      </c>
      <c r="F57" t="s">
        <v>271</v>
      </c>
      <c r="G57" t="s">
        <v>292</v>
      </c>
      <c r="H57" t="s">
        <v>293</v>
      </c>
      <c r="K57">
        <v>300</v>
      </c>
      <c r="L57">
        <v>750</v>
      </c>
      <c r="M57">
        <v>0.101325</v>
      </c>
      <c r="N57">
        <v>575</v>
      </c>
      <c r="O57">
        <v>625</v>
      </c>
      <c r="P57" s="78" t="s">
        <v>514</v>
      </c>
      <c r="Q57">
        <v>60</v>
      </c>
      <c r="R57" s="50">
        <v>3</v>
      </c>
      <c r="S57" s="50">
        <v>1</v>
      </c>
      <c r="T57" s="50">
        <v>1</v>
      </c>
      <c r="U57" s="50">
        <v>1</v>
      </c>
      <c r="V57" s="50">
        <v>1</v>
      </c>
      <c r="W57" s="50">
        <v>1</v>
      </c>
      <c r="X57" s="50">
        <v>1</v>
      </c>
      <c r="Y57" s="50">
        <v>1</v>
      </c>
      <c r="Z57" s="50">
        <v>1</v>
      </c>
      <c r="AA57" s="50">
        <v>1</v>
      </c>
      <c r="AB57" s="50">
        <v>1</v>
      </c>
      <c r="AC57" s="50">
        <v>1</v>
      </c>
      <c r="AD57" s="50">
        <v>7.5</v>
      </c>
      <c r="AE57" s="81">
        <v>9</v>
      </c>
      <c r="AF57" s="50">
        <v>1</v>
      </c>
    </row>
    <row r="58" spans="1:32" x14ac:dyDescent="0.3">
      <c r="A58" s="50" t="s">
        <v>294</v>
      </c>
      <c r="B58" t="s">
        <v>259</v>
      </c>
      <c r="C58" t="s">
        <v>276</v>
      </c>
      <c r="D58" t="s">
        <v>295</v>
      </c>
      <c r="E58" t="s">
        <v>270</v>
      </c>
      <c r="F58" t="s">
        <v>271</v>
      </c>
      <c r="G58" t="s">
        <v>130</v>
      </c>
      <c r="H58" t="s">
        <v>296</v>
      </c>
      <c r="K58">
        <v>250</v>
      </c>
      <c r="L58">
        <v>600</v>
      </c>
      <c r="N58">
        <v>500</v>
      </c>
      <c r="O58">
        <v>650</v>
      </c>
      <c r="P58" s="78" t="s">
        <v>529</v>
      </c>
      <c r="R58" s="50">
        <v>3</v>
      </c>
      <c r="S58" s="50">
        <v>1</v>
      </c>
      <c r="T58" s="50">
        <v>1</v>
      </c>
      <c r="U58" s="50">
        <v>1</v>
      </c>
      <c r="V58" s="50">
        <v>1</v>
      </c>
      <c r="W58" s="50">
        <v>1</v>
      </c>
      <c r="X58" s="50">
        <v>1</v>
      </c>
      <c r="Y58" s="50">
        <v>1</v>
      </c>
      <c r="Z58" s="50">
        <v>1</v>
      </c>
      <c r="AA58" s="50">
        <v>1</v>
      </c>
      <c r="AB58" s="50">
        <v>1</v>
      </c>
      <c r="AC58" s="50">
        <v>1</v>
      </c>
      <c r="AD58" s="50">
        <v>4</v>
      </c>
      <c r="AE58" s="81">
        <v>9</v>
      </c>
      <c r="AF58" s="50">
        <v>1</v>
      </c>
    </row>
    <row r="59" spans="1:32" x14ac:dyDescent="0.3">
      <c r="A59" s="50" t="s">
        <v>297</v>
      </c>
      <c r="B59" t="s">
        <v>259</v>
      </c>
      <c r="C59" t="s">
        <v>276</v>
      </c>
      <c r="D59" t="s">
        <v>298</v>
      </c>
      <c r="E59" t="s">
        <v>299</v>
      </c>
      <c r="F59" t="s">
        <v>300</v>
      </c>
      <c r="G59" t="s">
        <v>301</v>
      </c>
      <c r="H59" t="s">
        <v>302</v>
      </c>
      <c r="K59">
        <v>250</v>
      </c>
      <c r="L59">
        <v>557</v>
      </c>
      <c r="M59" t="s">
        <v>303</v>
      </c>
      <c r="N59">
        <v>560</v>
      </c>
      <c r="O59">
        <v>704</v>
      </c>
      <c r="P59" s="78" t="s">
        <v>501</v>
      </c>
      <c r="Q59">
        <v>80</v>
      </c>
      <c r="R59" s="50">
        <v>1</v>
      </c>
      <c r="S59" s="50">
        <v>1</v>
      </c>
      <c r="T59" s="50">
        <v>1</v>
      </c>
      <c r="U59" s="50">
        <v>1</v>
      </c>
      <c r="V59" s="50">
        <v>1</v>
      </c>
      <c r="W59" s="50">
        <v>1</v>
      </c>
      <c r="X59" s="50">
        <v>1</v>
      </c>
      <c r="Y59" s="50">
        <v>1</v>
      </c>
      <c r="Z59" s="50">
        <v>1</v>
      </c>
      <c r="AA59" s="50">
        <v>1</v>
      </c>
      <c r="AB59" s="50">
        <v>1</v>
      </c>
      <c r="AC59" s="50">
        <v>1</v>
      </c>
      <c r="AD59" s="50">
        <v>0.625</v>
      </c>
      <c r="AE59" s="81">
        <v>0</v>
      </c>
      <c r="AF59" s="50">
        <v>1</v>
      </c>
    </row>
    <row r="60" spans="1:32" x14ac:dyDescent="0.3">
      <c r="A60" s="50" t="s">
        <v>304</v>
      </c>
      <c r="B60" t="s">
        <v>259</v>
      </c>
      <c r="C60" t="s">
        <v>276</v>
      </c>
      <c r="D60" t="s">
        <v>305</v>
      </c>
      <c r="E60" t="s">
        <v>230</v>
      </c>
      <c r="F60" t="s">
        <v>300</v>
      </c>
      <c r="G60" t="s">
        <v>306</v>
      </c>
      <c r="H60" t="s">
        <v>307</v>
      </c>
      <c r="K60">
        <v>200</v>
      </c>
      <c r="L60">
        <v>450</v>
      </c>
      <c r="M60">
        <v>0.5</v>
      </c>
      <c r="N60">
        <v>565</v>
      </c>
      <c r="O60">
        <v>704</v>
      </c>
      <c r="P60" s="78" t="s">
        <v>501</v>
      </c>
      <c r="Q60">
        <v>30</v>
      </c>
      <c r="R60" s="50">
        <v>1</v>
      </c>
      <c r="S60" s="50">
        <v>1</v>
      </c>
      <c r="T60" s="50">
        <v>1</v>
      </c>
      <c r="U60" s="50">
        <v>1</v>
      </c>
      <c r="V60" s="50">
        <v>1</v>
      </c>
      <c r="W60" s="50">
        <v>1</v>
      </c>
      <c r="X60" s="50">
        <v>1</v>
      </c>
      <c r="Y60" s="50">
        <v>1</v>
      </c>
      <c r="Z60" s="50">
        <v>1</v>
      </c>
      <c r="AA60" s="50">
        <v>1</v>
      </c>
      <c r="AB60" s="50">
        <v>1</v>
      </c>
      <c r="AC60" s="50">
        <v>1</v>
      </c>
      <c r="AD60" s="50">
        <v>5</v>
      </c>
      <c r="AE60" s="81">
        <v>0</v>
      </c>
      <c r="AF60" s="50">
        <v>1</v>
      </c>
    </row>
    <row r="61" spans="1:32" x14ac:dyDescent="0.3">
      <c r="A61" s="50" t="s">
        <v>308</v>
      </c>
      <c r="B61" t="s">
        <v>259</v>
      </c>
      <c r="C61" t="s">
        <v>276</v>
      </c>
      <c r="D61" t="s">
        <v>309</v>
      </c>
      <c r="E61" t="s">
        <v>310</v>
      </c>
      <c r="F61" t="s">
        <v>311</v>
      </c>
      <c r="G61" t="s">
        <v>312</v>
      </c>
      <c r="H61" t="s">
        <v>313</v>
      </c>
      <c r="K61">
        <v>168</v>
      </c>
      <c r="L61">
        <v>400</v>
      </c>
      <c r="M61" t="s">
        <v>314</v>
      </c>
      <c r="N61">
        <v>650</v>
      </c>
      <c r="O61">
        <v>700</v>
      </c>
      <c r="P61" s="78" t="s">
        <v>514</v>
      </c>
      <c r="Q61">
        <v>60</v>
      </c>
      <c r="R61" s="50">
        <v>1</v>
      </c>
      <c r="S61" s="50">
        <v>1</v>
      </c>
      <c r="T61" s="50">
        <v>1</v>
      </c>
      <c r="U61" s="50">
        <v>1</v>
      </c>
      <c r="V61" s="50">
        <v>1</v>
      </c>
      <c r="W61" s="50">
        <v>1</v>
      </c>
      <c r="X61" s="50">
        <v>1</v>
      </c>
      <c r="Y61" s="50">
        <v>1</v>
      </c>
      <c r="Z61" s="50">
        <v>1</v>
      </c>
      <c r="AA61" s="50">
        <v>1</v>
      </c>
      <c r="AB61" s="50">
        <v>1</v>
      </c>
      <c r="AC61" s="50">
        <v>1</v>
      </c>
      <c r="AD61" s="50">
        <v>7.5</v>
      </c>
      <c r="AE61" s="81">
        <v>9</v>
      </c>
      <c r="AF61" s="50">
        <v>1</v>
      </c>
    </row>
    <row r="62" spans="1:32" x14ac:dyDescent="0.3">
      <c r="A62" s="50" t="s">
        <v>315</v>
      </c>
      <c r="B62" t="s">
        <v>259</v>
      </c>
      <c r="C62" t="s">
        <v>316</v>
      </c>
      <c r="D62" t="s">
        <v>317</v>
      </c>
      <c r="E62" t="s">
        <v>270</v>
      </c>
      <c r="F62" t="s">
        <v>271</v>
      </c>
      <c r="G62" t="s">
        <v>318</v>
      </c>
      <c r="H62" t="s">
        <v>319</v>
      </c>
      <c r="K62">
        <v>140</v>
      </c>
      <c r="L62">
        <v>320</v>
      </c>
      <c r="M62" t="s">
        <v>320</v>
      </c>
      <c r="N62">
        <v>550</v>
      </c>
      <c r="O62">
        <v>650</v>
      </c>
      <c r="P62" s="78" t="s">
        <v>532</v>
      </c>
      <c r="Q62" t="s">
        <v>321</v>
      </c>
      <c r="R62" s="50">
        <v>2</v>
      </c>
      <c r="S62" s="50">
        <v>1</v>
      </c>
      <c r="T62" s="50">
        <v>1</v>
      </c>
      <c r="U62" s="50">
        <v>1</v>
      </c>
      <c r="V62" s="50">
        <v>1</v>
      </c>
      <c r="W62" s="50">
        <v>1</v>
      </c>
      <c r="X62" s="50">
        <v>1</v>
      </c>
      <c r="Y62" s="50">
        <v>1</v>
      </c>
      <c r="Z62" s="50">
        <v>1</v>
      </c>
      <c r="AA62" s="50">
        <v>1</v>
      </c>
      <c r="AB62" s="50">
        <v>1</v>
      </c>
      <c r="AC62" s="50">
        <v>1</v>
      </c>
      <c r="AD62" s="50">
        <v>2.5</v>
      </c>
      <c r="AE62" s="81">
        <v>9</v>
      </c>
      <c r="AF62" s="50">
        <v>1</v>
      </c>
    </row>
    <row r="63" spans="1:32" x14ac:dyDescent="0.3">
      <c r="A63" s="50" t="s">
        <v>322</v>
      </c>
      <c r="B63" t="s">
        <v>259</v>
      </c>
      <c r="C63" t="s">
        <v>276</v>
      </c>
      <c r="D63" t="s">
        <v>323</v>
      </c>
      <c r="E63" t="s">
        <v>262</v>
      </c>
      <c r="F63" t="s">
        <v>271</v>
      </c>
      <c r="G63" t="s">
        <v>324</v>
      </c>
      <c r="H63" t="s">
        <v>325</v>
      </c>
      <c r="K63">
        <v>100</v>
      </c>
      <c r="L63">
        <v>250</v>
      </c>
      <c r="M63" t="s">
        <v>326</v>
      </c>
      <c r="N63">
        <v>600</v>
      </c>
      <c r="O63">
        <v>670</v>
      </c>
      <c r="P63" s="78" t="s">
        <v>514</v>
      </c>
      <c r="Q63" t="s">
        <v>327</v>
      </c>
      <c r="R63" s="50">
        <v>2</v>
      </c>
      <c r="S63" s="50">
        <v>1</v>
      </c>
      <c r="T63" s="50">
        <v>1</v>
      </c>
      <c r="U63" s="50">
        <v>1</v>
      </c>
      <c r="V63" s="50">
        <v>1</v>
      </c>
      <c r="W63" s="50">
        <v>1</v>
      </c>
      <c r="X63" s="50">
        <v>1</v>
      </c>
      <c r="Y63" s="50">
        <v>1</v>
      </c>
      <c r="Z63" s="50">
        <v>1</v>
      </c>
      <c r="AA63" s="50">
        <v>1</v>
      </c>
      <c r="AB63" s="50">
        <v>1</v>
      </c>
      <c r="AC63" s="50">
        <v>1</v>
      </c>
      <c r="AD63" s="50">
        <v>1.5</v>
      </c>
      <c r="AE63" s="81">
        <v>9</v>
      </c>
      <c r="AF63" s="50">
        <v>1</v>
      </c>
    </row>
    <row r="64" spans="1:32" x14ac:dyDescent="0.3">
      <c r="A64" s="50" t="s">
        <v>328</v>
      </c>
      <c r="B64" t="s">
        <v>259</v>
      </c>
      <c r="C64" t="s">
        <v>329</v>
      </c>
      <c r="D64" t="s">
        <v>330</v>
      </c>
      <c r="E64" t="s">
        <v>270</v>
      </c>
      <c r="F64" t="s">
        <v>311</v>
      </c>
      <c r="G64" t="s">
        <v>331</v>
      </c>
      <c r="H64" t="s">
        <v>319</v>
      </c>
      <c r="K64">
        <v>100</v>
      </c>
      <c r="L64">
        <v>236</v>
      </c>
      <c r="M64">
        <v>1.85</v>
      </c>
      <c r="N64">
        <v>600</v>
      </c>
      <c r="O64">
        <v>700</v>
      </c>
      <c r="P64" s="78" t="s">
        <v>501</v>
      </c>
      <c r="Q64">
        <v>60</v>
      </c>
      <c r="R64" s="50">
        <v>1</v>
      </c>
      <c r="S64" s="50">
        <v>1</v>
      </c>
      <c r="T64" s="50">
        <v>1</v>
      </c>
      <c r="U64" s="50">
        <v>1</v>
      </c>
      <c r="V64" s="50">
        <v>1</v>
      </c>
      <c r="W64" s="50">
        <v>1</v>
      </c>
      <c r="X64" s="50">
        <v>1</v>
      </c>
      <c r="Y64" s="50">
        <v>1</v>
      </c>
      <c r="Z64" s="50">
        <v>1</v>
      </c>
      <c r="AA64" s="50">
        <v>1</v>
      </c>
      <c r="AB64" s="50">
        <v>1</v>
      </c>
      <c r="AC64" s="50">
        <v>1</v>
      </c>
      <c r="AD64" s="50">
        <v>2.5</v>
      </c>
      <c r="AE64" s="81">
        <v>0</v>
      </c>
      <c r="AF64" s="50">
        <v>1</v>
      </c>
    </row>
    <row r="65" spans="1:32" x14ac:dyDescent="0.3">
      <c r="A65" s="50" t="s">
        <v>332</v>
      </c>
      <c r="B65" t="s">
        <v>259</v>
      </c>
      <c r="C65" t="s">
        <v>333</v>
      </c>
      <c r="D65" t="s">
        <v>334</v>
      </c>
      <c r="E65" t="s">
        <v>335</v>
      </c>
      <c r="F65" t="s">
        <v>336</v>
      </c>
      <c r="G65" t="s">
        <v>337</v>
      </c>
      <c r="H65" t="s">
        <v>338</v>
      </c>
      <c r="K65">
        <v>16</v>
      </c>
      <c r="L65">
        <v>40</v>
      </c>
      <c r="M65">
        <v>0.101325</v>
      </c>
      <c r="N65">
        <v>725</v>
      </c>
      <c r="O65">
        <v>795</v>
      </c>
      <c r="P65" s="78" t="s">
        <v>533</v>
      </c>
      <c r="Q65">
        <v>60</v>
      </c>
      <c r="R65" s="50">
        <v>1</v>
      </c>
      <c r="S65">
        <v>2</v>
      </c>
      <c r="T65" s="50">
        <v>1</v>
      </c>
      <c r="U65" s="50">
        <v>1</v>
      </c>
      <c r="V65" s="50">
        <v>1</v>
      </c>
      <c r="W65" s="50">
        <v>1</v>
      </c>
      <c r="X65" s="50">
        <v>1</v>
      </c>
      <c r="Y65" s="50">
        <v>1</v>
      </c>
      <c r="Z65" s="50">
        <v>1</v>
      </c>
      <c r="AA65" s="50">
        <v>1</v>
      </c>
      <c r="AB65" s="50">
        <v>1</v>
      </c>
      <c r="AC65" s="50">
        <v>1</v>
      </c>
      <c r="AD65" s="50">
        <v>2.5</v>
      </c>
      <c r="AE65" s="81">
        <v>1</v>
      </c>
      <c r="AF65" s="50">
        <v>1</v>
      </c>
    </row>
  </sheetData>
  <autoFilter ref="A1:AF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baseColWidth="10" defaultColWidth="8.88671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ColWidth="11.44140625" defaultRowHeight="14.4" x14ac:dyDescent="0.3"/>
  <sheetData>
    <row r="1" spans="1:6" x14ac:dyDescent="0.3">
      <c r="A1" s="68" t="s">
        <v>339</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ColWidth="11.44140625" defaultRowHeight="14.4" x14ac:dyDescent="0.3"/>
  <sheetData>
    <row r="1" spans="1:6" x14ac:dyDescent="0.3">
      <c r="A1" s="68" t="s">
        <v>340</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ColWidth="11.44140625" defaultRowHeight="14.4" x14ac:dyDescent="0.3"/>
  <sheetData>
    <row r="1" spans="1:6" x14ac:dyDescent="0.3">
      <c r="A1" s="68" t="s">
        <v>341</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8</v>
      </c>
      <c r="B1" s="1" t="s">
        <v>38</v>
      </c>
      <c r="C1" s="1" t="s">
        <v>342</v>
      </c>
      <c r="D1" s="1" t="s">
        <v>343</v>
      </c>
      <c r="E1" s="1" t="s">
        <v>344</v>
      </c>
      <c r="F1" s="1" t="s">
        <v>345</v>
      </c>
    </row>
    <row r="2" spans="1:6" ht="15" customHeight="1" x14ac:dyDescent="0.3">
      <c r="A2" s="70" t="s">
        <v>346</v>
      </c>
      <c r="B2" s="2"/>
      <c r="C2" s="70" t="s">
        <v>347</v>
      </c>
      <c r="D2" s="70" t="s">
        <v>348</v>
      </c>
      <c r="E2" s="70" t="s">
        <v>349</v>
      </c>
      <c r="F2" s="2" t="s">
        <v>350</v>
      </c>
    </row>
    <row r="3" spans="1:6" x14ac:dyDescent="0.3">
      <c r="A3" s="70"/>
      <c r="B3" s="2"/>
      <c r="C3" s="70"/>
      <c r="D3" s="70"/>
      <c r="E3" s="70"/>
      <c r="F3" s="2" t="s">
        <v>351</v>
      </c>
    </row>
    <row r="4" spans="1:6" x14ac:dyDescent="0.3">
      <c r="A4" s="2" t="s">
        <v>352</v>
      </c>
      <c r="B4" s="2"/>
      <c r="C4" s="2" t="s">
        <v>353</v>
      </c>
      <c r="D4" s="2" t="s">
        <v>354</v>
      </c>
      <c r="E4" s="2">
        <v>200</v>
      </c>
      <c r="F4" s="2" t="s">
        <v>355</v>
      </c>
    </row>
    <row r="5" spans="1:6" x14ac:dyDescent="0.3">
      <c r="A5" s="2" t="s">
        <v>356</v>
      </c>
      <c r="B5" s="2"/>
      <c r="C5" s="2" t="s">
        <v>357</v>
      </c>
      <c r="D5" s="2" t="s">
        <v>358</v>
      </c>
      <c r="E5" s="3">
        <v>3333</v>
      </c>
      <c r="F5" s="2" t="s">
        <v>359</v>
      </c>
    </row>
    <row r="6" spans="1:6" x14ac:dyDescent="0.3">
      <c r="A6" s="2" t="s">
        <v>360</v>
      </c>
      <c r="B6" s="2"/>
      <c r="C6" s="2" t="s">
        <v>361</v>
      </c>
      <c r="D6" s="2" t="s">
        <v>362</v>
      </c>
      <c r="E6" s="2" t="s">
        <v>363</v>
      </c>
      <c r="F6" s="2" t="s">
        <v>364</v>
      </c>
    </row>
    <row r="7" spans="1:6" x14ac:dyDescent="0.3">
      <c r="A7" s="2" t="s">
        <v>365</v>
      </c>
      <c r="B7" s="2"/>
      <c r="C7" s="2">
        <v>0.13</v>
      </c>
      <c r="D7" s="2">
        <v>0.25</v>
      </c>
      <c r="E7" s="2">
        <v>0.4</v>
      </c>
      <c r="F7" s="2">
        <v>0.55000000000000004</v>
      </c>
    </row>
    <row r="8" spans="1:6" x14ac:dyDescent="0.3">
      <c r="A8" s="2" t="s">
        <v>366</v>
      </c>
      <c r="B8" s="2"/>
      <c r="C8" s="2" t="s">
        <v>367</v>
      </c>
      <c r="D8" s="2" t="s">
        <v>368</v>
      </c>
      <c r="E8" s="2" t="s">
        <v>369</v>
      </c>
      <c r="F8" s="2" t="s">
        <v>370</v>
      </c>
    </row>
    <row r="9" spans="1:6" x14ac:dyDescent="0.3">
      <c r="A9" s="2" t="s">
        <v>371</v>
      </c>
      <c r="B9" s="2" t="s">
        <v>372</v>
      </c>
      <c r="C9" s="2" t="s">
        <v>373</v>
      </c>
      <c r="D9" s="2">
        <v>5</v>
      </c>
      <c r="E9" s="2">
        <v>20</v>
      </c>
      <c r="F9" s="2">
        <v>600</v>
      </c>
    </row>
    <row r="10" spans="1:6" x14ac:dyDescent="0.3">
      <c r="A10" s="2" t="s">
        <v>374</v>
      </c>
      <c r="B10" s="2" t="s">
        <v>375</v>
      </c>
      <c r="C10" s="2" t="s">
        <v>376</v>
      </c>
      <c r="D10" s="2" t="s">
        <v>377</v>
      </c>
      <c r="E10" s="2" t="s">
        <v>378</v>
      </c>
      <c r="F10" s="2">
        <v>3</v>
      </c>
    </row>
    <row r="11" spans="1:6" ht="15" customHeight="1" x14ac:dyDescent="0.3">
      <c r="A11" s="70" t="s">
        <v>379</v>
      </c>
      <c r="B11" s="2"/>
      <c r="C11" s="70" t="s">
        <v>380</v>
      </c>
      <c r="D11" s="70" t="s">
        <v>381</v>
      </c>
      <c r="E11" s="70" t="s">
        <v>382</v>
      </c>
      <c r="F11" s="2" t="s">
        <v>383</v>
      </c>
    </row>
    <row r="12" spans="1:6" ht="15" customHeight="1" x14ac:dyDescent="0.3">
      <c r="A12" s="70"/>
      <c r="B12" s="2"/>
      <c r="C12" s="70"/>
      <c r="D12" s="70"/>
      <c r="E12" s="70"/>
      <c r="F12" s="2" t="s">
        <v>384</v>
      </c>
    </row>
    <row r="13" spans="1:6" ht="28.8" x14ac:dyDescent="0.3">
      <c r="A13" s="2" t="s">
        <v>385</v>
      </c>
      <c r="B13" s="2"/>
      <c r="C13" s="2" t="s">
        <v>386</v>
      </c>
      <c r="D13" s="2" t="s">
        <v>387</v>
      </c>
      <c r="E13" s="2" t="s">
        <v>388</v>
      </c>
      <c r="F13" s="2" t="s">
        <v>389</v>
      </c>
    </row>
    <row r="14" spans="1:6" x14ac:dyDescent="0.3">
      <c r="A14" s="2" t="s">
        <v>390</v>
      </c>
      <c r="B14" s="2"/>
      <c r="C14" s="2" t="s">
        <v>391</v>
      </c>
      <c r="D14" s="2" t="s">
        <v>392</v>
      </c>
      <c r="E14" s="2" t="s">
        <v>393</v>
      </c>
      <c r="F14" s="2" t="s">
        <v>394</v>
      </c>
    </row>
    <row r="15" spans="1:6" ht="15" customHeight="1" x14ac:dyDescent="0.3">
      <c r="A15" s="70" t="s">
        <v>395</v>
      </c>
      <c r="B15" s="2"/>
      <c r="C15" s="70" t="s">
        <v>396</v>
      </c>
      <c r="D15" s="70" t="s">
        <v>397</v>
      </c>
      <c r="E15" s="70" t="s">
        <v>398</v>
      </c>
      <c r="F15" s="70" t="s">
        <v>399</v>
      </c>
    </row>
    <row r="16" spans="1:6" x14ac:dyDescent="0.3">
      <c r="A16" s="70"/>
      <c r="B16" s="2"/>
      <c r="C16" s="70"/>
      <c r="D16" s="70"/>
      <c r="E16" s="70"/>
      <c r="F16" s="70"/>
    </row>
    <row r="17" spans="1:7" x14ac:dyDescent="0.3">
      <c r="A17" s="14" t="s">
        <v>400</v>
      </c>
      <c r="B17" s="14"/>
      <c r="C17" s="14" t="s">
        <v>401</v>
      </c>
      <c r="D17" s="14" t="s">
        <v>402</v>
      </c>
      <c r="E17" s="14" t="s">
        <v>403</v>
      </c>
      <c r="F17" s="14" t="s">
        <v>404</v>
      </c>
    </row>
    <row r="18" spans="1:7" ht="29.25" customHeight="1" x14ac:dyDescent="0.3">
      <c r="A18" s="71" t="s">
        <v>405</v>
      </c>
      <c r="B18" s="24"/>
      <c r="C18" s="15" t="s">
        <v>406</v>
      </c>
      <c r="D18" s="15" t="s">
        <v>407</v>
      </c>
      <c r="E18" s="16" t="s">
        <v>408</v>
      </c>
      <c r="F18" s="22" t="s">
        <v>409</v>
      </c>
      <c r="G18" s="25" t="s">
        <v>410</v>
      </c>
    </row>
    <row r="19" spans="1:7" ht="57.75" customHeight="1" x14ac:dyDescent="0.3">
      <c r="A19" s="71"/>
      <c r="B19" s="24"/>
      <c r="C19" s="18" t="s">
        <v>411</v>
      </c>
      <c r="D19" s="18" t="s">
        <v>412</v>
      </c>
      <c r="E19" s="17" t="s">
        <v>413</v>
      </c>
      <c r="F19" s="18" t="s">
        <v>414</v>
      </c>
    </row>
    <row r="20" spans="1:7" ht="43.5" customHeight="1" x14ac:dyDescent="0.3">
      <c r="A20" s="71"/>
      <c r="B20" s="24"/>
      <c r="C20" s="18" t="s">
        <v>415</v>
      </c>
      <c r="D20" s="18" t="s">
        <v>415</v>
      </c>
      <c r="E20" s="19" t="s">
        <v>416</v>
      </c>
      <c r="F20" s="23" t="s">
        <v>416</v>
      </c>
    </row>
    <row r="21" spans="1:7" ht="57.75" customHeight="1" x14ac:dyDescent="0.3">
      <c r="A21" s="71"/>
      <c r="B21" s="24"/>
      <c r="C21" s="18" t="s">
        <v>417</v>
      </c>
      <c r="D21" s="18" t="s">
        <v>417</v>
      </c>
      <c r="E21" s="19" t="s">
        <v>418</v>
      </c>
      <c r="F21" s="20" t="s">
        <v>418</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5" customHeight="1" thickTop="1" x14ac:dyDescent="0.3">
      <c r="A3" s="50" t="s">
        <v>45</v>
      </c>
      <c r="B3" s="53" t="s">
        <v>419</v>
      </c>
      <c r="C3" s="52" t="s">
        <v>420</v>
      </c>
      <c r="D3" s="52" t="s">
        <v>420</v>
      </c>
      <c r="E3" s="52" t="s">
        <v>420</v>
      </c>
      <c r="F3" s="52" t="s">
        <v>420</v>
      </c>
      <c r="G3" s="52" t="s">
        <v>420</v>
      </c>
      <c r="H3" s="52" t="s">
        <v>420</v>
      </c>
      <c r="I3" t="s">
        <v>130</v>
      </c>
      <c r="K3" s="35" t="s">
        <v>420</v>
      </c>
      <c r="L3" s="35" t="s">
        <v>420</v>
      </c>
      <c r="M3" s="35" t="s">
        <v>420</v>
      </c>
      <c r="N3" s="35" t="s">
        <v>420</v>
      </c>
      <c r="O3" s="35" t="s">
        <v>420</v>
      </c>
      <c r="P3" s="35" t="s">
        <v>420</v>
      </c>
    </row>
    <row r="4" spans="1:31" ht="72" x14ac:dyDescent="0.3">
      <c r="A4" s="50" t="s">
        <v>53</v>
      </c>
      <c r="B4" s="53" t="s">
        <v>419</v>
      </c>
      <c r="C4" s="52" t="s">
        <v>420</v>
      </c>
      <c r="D4" s="52" t="s">
        <v>420</v>
      </c>
      <c r="E4" s="52" t="s">
        <v>420</v>
      </c>
      <c r="F4" s="52" t="s">
        <v>420</v>
      </c>
      <c r="G4" s="52" t="s">
        <v>420</v>
      </c>
      <c r="H4" s="52" t="s">
        <v>420</v>
      </c>
      <c r="I4" t="s">
        <v>130</v>
      </c>
      <c r="K4" s="35" t="s">
        <v>420</v>
      </c>
      <c r="L4" s="35" t="s">
        <v>420</v>
      </c>
      <c r="M4" s="35" t="s">
        <v>420</v>
      </c>
      <c r="N4" s="35" t="s">
        <v>420</v>
      </c>
      <c r="O4" s="35" t="s">
        <v>420</v>
      </c>
      <c r="P4" s="35" t="s">
        <v>420</v>
      </c>
    </row>
    <row r="5" spans="1:31" ht="72" x14ac:dyDescent="0.3">
      <c r="A5" s="50" t="s">
        <v>57</v>
      </c>
      <c r="B5" s="53" t="s">
        <v>419</v>
      </c>
      <c r="C5" s="52" t="s">
        <v>420</v>
      </c>
      <c r="D5" s="52" t="s">
        <v>420</v>
      </c>
      <c r="E5" s="52" t="s">
        <v>420</v>
      </c>
      <c r="F5" s="52" t="s">
        <v>420</v>
      </c>
      <c r="G5" s="52" t="s">
        <v>420</v>
      </c>
      <c r="H5" s="52" t="s">
        <v>420</v>
      </c>
      <c r="I5" t="s">
        <v>130</v>
      </c>
      <c r="K5" s="35" t="s">
        <v>420</v>
      </c>
      <c r="L5" s="35" t="s">
        <v>420</v>
      </c>
      <c r="M5" s="35" t="s">
        <v>420</v>
      </c>
      <c r="N5" s="35" t="s">
        <v>420</v>
      </c>
      <c r="O5" s="35" t="s">
        <v>420</v>
      </c>
      <c r="P5" s="35" t="s">
        <v>420</v>
      </c>
    </row>
    <row r="6" spans="1:31" ht="72" x14ac:dyDescent="0.3">
      <c r="A6" s="50" t="s">
        <v>63</v>
      </c>
      <c r="B6" s="53" t="s">
        <v>419</v>
      </c>
      <c r="C6" s="52" t="s">
        <v>420</v>
      </c>
      <c r="D6" s="52" t="s">
        <v>420</v>
      </c>
      <c r="E6" s="52" t="s">
        <v>420</v>
      </c>
      <c r="F6" s="52" t="s">
        <v>420</v>
      </c>
      <c r="G6" s="52" t="s">
        <v>420</v>
      </c>
      <c r="H6" s="52" t="s">
        <v>420</v>
      </c>
      <c r="I6" t="s">
        <v>130</v>
      </c>
      <c r="K6" s="35" t="s">
        <v>420</v>
      </c>
      <c r="L6" s="35" t="s">
        <v>420</v>
      </c>
      <c r="M6" s="35" t="s">
        <v>420</v>
      </c>
      <c r="N6" s="35" t="s">
        <v>420</v>
      </c>
      <c r="O6" s="35" t="s">
        <v>420</v>
      </c>
      <c r="P6" s="35" t="s">
        <v>420</v>
      </c>
    </row>
    <row r="7" spans="1:31" ht="72" x14ac:dyDescent="0.3">
      <c r="A7" s="50" t="s">
        <v>67</v>
      </c>
      <c r="B7" s="53" t="s">
        <v>419</v>
      </c>
      <c r="C7" s="52" t="s">
        <v>420</v>
      </c>
      <c r="D7" s="52" t="s">
        <v>420</v>
      </c>
      <c r="E7" s="52" t="s">
        <v>420</v>
      </c>
      <c r="F7" s="52" t="s">
        <v>420</v>
      </c>
      <c r="G7" s="52" t="s">
        <v>420</v>
      </c>
      <c r="H7" s="52" t="s">
        <v>420</v>
      </c>
      <c r="I7" t="s">
        <v>130</v>
      </c>
      <c r="K7" s="35" t="s">
        <v>420</v>
      </c>
      <c r="L7" s="35" t="s">
        <v>420</v>
      </c>
      <c r="M7" s="35" t="s">
        <v>420</v>
      </c>
      <c r="N7" s="35" t="s">
        <v>420</v>
      </c>
      <c r="O7" s="35" t="s">
        <v>420</v>
      </c>
      <c r="P7" s="35" t="s">
        <v>420</v>
      </c>
    </row>
    <row r="8" spans="1:31" ht="72" x14ac:dyDescent="0.3">
      <c r="A8" s="50" t="s">
        <v>73</v>
      </c>
      <c r="B8" s="53" t="s">
        <v>419</v>
      </c>
      <c r="C8" s="52" t="s">
        <v>420</v>
      </c>
      <c r="D8" s="52" t="s">
        <v>420</v>
      </c>
      <c r="E8" s="52" t="s">
        <v>420</v>
      </c>
      <c r="F8" s="52" t="s">
        <v>420</v>
      </c>
      <c r="G8" s="52" t="s">
        <v>420</v>
      </c>
      <c r="H8" s="52" t="s">
        <v>420</v>
      </c>
      <c r="I8" t="s">
        <v>130</v>
      </c>
      <c r="K8" s="35" t="s">
        <v>420</v>
      </c>
      <c r="L8" s="35" t="s">
        <v>420</v>
      </c>
      <c r="M8" s="35" t="s">
        <v>420</v>
      </c>
      <c r="N8" s="35" t="s">
        <v>420</v>
      </c>
      <c r="O8" s="35" t="s">
        <v>420</v>
      </c>
      <c r="P8" s="35" t="s">
        <v>420</v>
      </c>
    </row>
    <row r="9" spans="1:31" ht="72" x14ac:dyDescent="0.3">
      <c r="A9" s="50" t="s">
        <v>77</v>
      </c>
      <c r="B9" s="53" t="s">
        <v>419</v>
      </c>
      <c r="C9" s="52" t="s">
        <v>420</v>
      </c>
      <c r="D9" s="52" t="s">
        <v>420</v>
      </c>
      <c r="E9" s="52" t="s">
        <v>420</v>
      </c>
      <c r="F9" s="52" t="s">
        <v>420</v>
      </c>
      <c r="G9" s="52" t="s">
        <v>420</v>
      </c>
      <c r="H9" s="52" t="s">
        <v>420</v>
      </c>
      <c r="I9" t="s">
        <v>130</v>
      </c>
      <c r="K9" s="35" t="s">
        <v>420</v>
      </c>
      <c r="L9" s="35" t="s">
        <v>420</v>
      </c>
      <c r="M9" s="35" t="s">
        <v>420</v>
      </c>
      <c r="N9" s="35" t="s">
        <v>420</v>
      </c>
      <c r="O9" s="35" t="s">
        <v>420</v>
      </c>
      <c r="P9" s="35" t="s">
        <v>420</v>
      </c>
    </row>
    <row r="10" spans="1:31" ht="72" x14ac:dyDescent="0.3">
      <c r="A10" s="50" t="s">
        <v>82</v>
      </c>
      <c r="B10" s="53" t="s">
        <v>419</v>
      </c>
      <c r="C10" s="52" t="s">
        <v>420</v>
      </c>
      <c r="D10" s="52" t="s">
        <v>420</v>
      </c>
      <c r="E10" s="52" t="s">
        <v>420</v>
      </c>
      <c r="F10" s="52" t="s">
        <v>420</v>
      </c>
      <c r="G10" s="52" t="s">
        <v>420</v>
      </c>
      <c r="H10" s="52" t="s">
        <v>420</v>
      </c>
      <c r="I10" t="s">
        <v>130</v>
      </c>
      <c r="K10" s="35" t="s">
        <v>420</v>
      </c>
      <c r="L10" s="35" t="s">
        <v>420</v>
      </c>
      <c r="M10" s="35" t="s">
        <v>420</v>
      </c>
      <c r="N10" s="35" t="s">
        <v>420</v>
      </c>
      <c r="O10" s="35" t="s">
        <v>420</v>
      </c>
      <c r="P10" s="35" t="s">
        <v>420</v>
      </c>
    </row>
    <row r="11" spans="1:31" ht="72" x14ac:dyDescent="0.3">
      <c r="A11" s="50" t="s">
        <v>86</v>
      </c>
      <c r="B11" s="53" t="s">
        <v>419</v>
      </c>
      <c r="C11" s="52" t="s">
        <v>420</v>
      </c>
      <c r="D11" s="52" t="s">
        <v>420</v>
      </c>
      <c r="E11" s="52" t="s">
        <v>420</v>
      </c>
      <c r="F11" s="52" t="s">
        <v>420</v>
      </c>
      <c r="G11" s="52" t="s">
        <v>420</v>
      </c>
      <c r="H11" s="52" t="s">
        <v>420</v>
      </c>
      <c r="I11" t="s">
        <v>130</v>
      </c>
      <c r="K11" s="35" t="s">
        <v>420</v>
      </c>
      <c r="L11" s="35" t="s">
        <v>420</v>
      </c>
      <c r="M11" s="35" t="s">
        <v>420</v>
      </c>
      <c r="N11" s="35" t="s">
        <v>420</v>
      </c>
      <c r="O11" s="35" t="s">
        <v>420</v>
      </c>
      <c r="P11" s="35" t="s">
        <v>420</v>
      </c>
    </row>
    <row r="12" spans="1:31" ht="72" x14ac:dyDescent="0.3">
      <c r="A12" s="50" t="s">
        <v>89</v>
      </c>
      <c r="B12" s="53" t="s">
        <v>419</v>
      </c>
      <c r="C12" s="52" t="s">
        <v>420</v>
      </c>
      <c r="D12" s="52" t="s">
        <v>420</v>
      </c>
      <c r="E12" s="52" t="s">
        <v>420</v>
      </c>
      <c r="F12" s="52" t="s">
        <v>420</v>
      </c>
      <c r="G12" s="52" t="s">
        <v>420</v>
      </c>
      <c r="H12" s="52" t="s">
        <v>420</v>
      </c>
      <c r="I12" t="s">
        <v>130</v>
      </c>
      <c r="K12" s="35" t="s">
        <v>420</v>
      </c>
      <c r="L12" s="35" t="s">
        <v>420</v>
      </c>
      <c r="M12" s="35" t="s">
        <v>420</v>
      </c>
      <c r="N12" s="35" t="s">
        <v>420</v>
      </c>
      <c r="O12" s="35" t="s">
        <v>420</v>
      </c>
      <c r="P12" s="35" t="s">
        <v>420</v>
      </c>
    </row>
    <row r="13" spans="1:31" ht="72" x14ac:dyDescent="0.3">
      <c r="A13" s="50" t="s">
        <v>93</v>
      </c>
      <c r="B13" s="53" t="s">
        <v>419</v>
      </c>
      <c r="C13" s="52" t="s">
        <v>420</v>
      </c>
      <c r="D13" s="52" t="s">
        <v>420</v>
      </c>
      <c r="E13" s="52" t="s">
        <v>420</v>
      </c>
      <c r="F13" s="52" t="s">
        <v>420</v>
      </c>
      <c r="G13" s="52" t="s">
        <v>420</v>
      </c>
      <c r="H13" s="52" t="s">
        <v>420</v>
      </c>
      <c r="I13" t="s">
        <v>130</v>
      </c>
      <c r="K13" s="35" t="s">
        <v>420</v>
      </c>
      <c r="L13" s="35" t="s">
        <v>420</v>
      </c>
      <c r="M13" s="35" t="s">
        <v>420</v>
      </c>
      <c r="N13" s="35" t="s">
        <v>420</v>
      </c>
      <c r="O13" s="35" t="s">
        <v>420</v>
      </c>
      <c r="P13" s="35" t="s">
        <v>420</v>
      </c>
    </row>
    <row r="14" spans="1:31" ht="72" x14ac:dyDescent="0.3">
      <c r="A14" s="50" t="s">
        <v>96</v>
      </c>
      <c r="B14" s="53" t="s">
        <v>419</v>
      </c>
      <c r="C14" s="52" t="s">
        <v>420</v>
      </c>
      <c r="D14" s="52" t="s">
        <v>420</v>
      </c>
      <c r="E14" s="52" t="s">
        <v>420</v>
      </c>
      <c r="F14" s="52" t="s">
        <v>420</v>
      </c>
      <c r="G14" s="52" t="s">
        <v>420</v>
      </c>
      <c r="H14" s="52" t="s">
        <v>420</v>
      </c>
      <c r="I14" t="s">
        <v>130</v>
      </c>
      <c r="K14" s="35" t="s">
        <v>420</v>
      </c>
      <c r="L14" s="35" t="s">
        <v>420</v>
      </c>
      <c r="M14" s="35" t="s">
        <v>420</v>
      </c>
      <c r="N14" s="35" t="s">
        <v>420</v>
      </c>
      <c r="O14" s="35" t="s">
        <v>420</v>
      </c>
      <c r="P14" s="35" t="s">
        <v>420</v>
      </c>
    </row>
    <row r="15" spans="1:31" ht="72" x14ac:dyDescent="0.3">
      <c r="A15" s="50" t="s">
        <v>100</v>
      </c>
      <c r="B15" s="53" t="s">
        <v>419</v>
      </c>
      <c r="C15" s="52" t="s">
        <v>420</v>
      </c>
      <c r="D15" s="52" t="s">
        <v>420</v>
      </c>
      <c r="E15" s="52" t="s">
        <v>420</v>
      </c>
      <c r="F15" s="52" t="s">
        <v>420</v>
      </c>
      <c r="G15" s="52" t="s">
        <v>420</v>
      </c>
      <c r="H15" s="52" t="s">
        <v>420</v>
      </c>
      <c r="I15" t="s">
        <v>130</v>
      </c>
      <c r="K15" s="35" t="s">
        <v>420</v>
      </c>
      <c r="L15" s="35" t="s">
        <v>420</v>
      </c>
      <c r="M15" s="35" t="s">
        <v>420</v>
      </c>
      <c r="N15" s="35" t="s">
        <v>420</v>
      </c>
      <c r="O15" s="35" t="s">
        <v>420</v>
      </c>
      <c r="P15" s="35" t="s">
        <v>420</v>
      </c>
    </row>
    <row r="16" spans="1:31" ht="72" x14ac:dyDescent="0.3">
      <c r="A16" s="50" t="s">
        <v>104</v>
      </c>
      <c r="B16" s="53" t="s">
        <v>419</v>
      </c>
      <c r="C16" s="52" t="s">
        <v>420</v>
      </c>
      <c r="D16" s="52" t="s">
        <v>420</v>
      </c>
      <c r="E16" s="52" t="s">
        <v>420</v>
      </c>
      <c r="F16" s="52" t="s">
        <v>420</v>
      </c>
      <c r="G16" s="52" t="s">
        <v>420</v>
      </c>
      <c r="H16" s="52" t="s">
        <v>420</v>
      </c>
      <c r="I16" t="s">
        <v>130</v>
      </c>
      <c r="K16" s="35" t="s">
        <v>420</v>
      </c>
      <c r="L16" s="35" t="s">
        <v>420</v>
      </c>
      <c r="M16" s="35" t="s">
        <v>420</v>
      </c>
      <c r="N16" s="35" t="s">
        <v>420</v>
      </c>
      <c r="O16" s="35" t="s">
        <v>420</v>
      </c>
      <c r="P16" s="35" t="s">
        <v>420</v>
      </c>
    </row>
    <row r="17" spans="1:16" ht="72" x14ac:dyDescent="0.3">
      <c r="A17" s="50" t="s">
        <v>111</v>
      </c>
      <c r="B17" s="53" t="s">
        <v>419</v>
      </c>
      <c r="C17" s="52" t="s">
        <v>420</v>
      </c>
      <c r="D17" s="52" t="s">
        <v>420</v>
      </c>
      <c r="E17" s="52" t="s">
        <v>420</v>
      </c>
      <c r="F17" s="52" t="s">
        <v>420</v>
      </c>
      <c r="G17" s="52" t="s">
        <v>420</v>
      </c>
      <c r="H17" s="52" t="s">
        <v>420</v>
      </c>
      <c r="I17" t="s">
        <v>130</v>
      </c>
      <c r="K17" s="35" t="s">
        <v>420</v>
      </c>
      <c r="L17" s="35" t="s">
        <v>420</v>
      </c>
      <c r="M17" s="35" t="s">
        <v>420</v>
      </c>
      <c r="N17" s="35" t="s">
        <v>420</v>
      </c>
      <c r="O17" s="35" t="s">
        <v>420</v>
      </c>
      <c r="P17" s="35" t="s">
        <v>420</v>
      </c>
    </row>
    <row r="18" spans="1:16" ht="72" x14ac:dyDescent="0.3">
      <c r="A18" s="50" t="s">
        <v>115</v>
      </c>
      <c r="B18" s="53" t="s">
        <v>419</v>
      </c>
      <c r="C18" s="52" t="s">
        <v>420</v>
      </c>
      <c r="D18" s="52" t="s">
        <v>420</v>
      </c>
      <c r="E18" s="52" t="s">
        <v>420</v>
      </c>
      <c r="F18" s="52" t="s">
        <v>420</v>
      </c>
      <c r="G18" s="52" t="s">
        <v>420</v>
      </c>
      <c r="H18" s="52" t="s">
        <v>420</v>
      </c>
      <c r="I18" t="s">
        <v>130</v>
      </c>
      <c r="K18" s="35" t="s">
        <v>420</v>
      </c>
      <c r="L18" s="35" t="s">
        <v>420</v>
      </c>
      <c r="M18" s="35" t="s">
        <v>420</v>
      </c>
      <c r="N18" s="35" t="s">
        <v>420</v>
      </c>
      <c r="O18" s="35" t="s">
        <v>420</v>
      </c>
      <c r="P18" s="35" t="s">
        <v>420</v>
      </c>
    </row>
    <row r="19" spans="1:16" ht="72" x14ac:dyDescent="0.3">
      <c r="A19" s="50" t="s">
        <v>118</v>
      </c>
      <c r="B19" s="53" t="s">
        <v>419</v>
      </c>
      <c r="C19" s="52" t="s">
        <v>420</v>
      </c>
      <c r="D19" s="52" t="s">
        <v>420</v>
      </c>
      <c r="E19" s="52" t="s">
        <v>420</v>
      </c>
      <c r="F19" s="52" t="s">
        <v>420</v>
      </c>
      <c r="G19" s="52" t="s">
        <v>420</v>
      </c>
      <c r="H19" s="52" t="s">
        <v>420</v>
      </c>
      <c r="I19" t="s">
        <v>130</v>
      </c>
      <c r="K19" s="35" t="s">
        <v>420</v>
      </c>
      <c r="L19" s="35" t="s">
        <v>420</v>
      </c>
      <c r="M19" s="35" t="s">
        <v>420</v>
      </c>
      <c r="N19" s="35" t="s">
        <v>420</v>
      </c>
      <c r="O19" s="35" t="s">
        <v>420</v>
      </c>
      <c r="P19" s="35" t="s">
        <v>420</v>
      </c>
    </row>
    <row r="20" spans="1:16" ht="72" x14ac:dyDescent="0.3">
      <c r="A20" s="50" t="s">
        <v>122</v>
      </c>
      <c r="B20" s="53" t="s">
        <v>419</v>
      </c>
      <c r="C20" s="52" t="s">
        <v>420</v>
      </c>
      <c r="D20" s="52" t="s">
        <v>420</v>
      </c>
      <c r="E20" s="52" t="s">
        <v>420</v>
      </c>
      <c r="F20" s="52" t="s">
        <v>420</v>
      </c>
      <c r="G20" s="52" t="s">
        <v>420</v>
      </c>
      <c r="H20" s="52" t="s">
        <v>420</v>
      </c>
      <c r="I20" t="s">
        <v>130</v>
      </c>
      <c r="K20" s="35" t="s">
        <v>420</v>
      </c>
      <c r="L20" s="35" t="s">
        <v>420</v>
      </c>
      <c r="M20" s="35" t="s">
        <v>420</v>
      </c>
      <c r="N20" s="35" t="s">
        <v>420</v>
      </c>
      <c r="O20" s="35" t="s">
        <v>420</v>
      </c>
      <c r="P20" s="35" t="s">
        <v>420</v>
      </c>
    </row>
    <row r="21" spans="1:16" ht="72" x14ac:dyDescent="0.3">
      <c r="A21" s="50" t="s">
        <v>128</v>
      </c>
      <c r="B21" s="53" t="s">
        <v>419</v>
      </c>
      <c r="C21" s="52" t="s">
        <v>420</v>
      </c>
      <c r="D21" s="52" t="s">
        <v>420</v>
      </c>
      <c r="E21" s="52" t="s">
        <v>420</v>
      </c>
      <c r="F21" s="52" t="s">
        <v>420</v>
      </c>
      <c r="G21" s="52" t="s">
        <v>420</v>
      </c>
      <c r="H21" s="52" t="s">
        <v>420</v>
      </c>
      <c r="I21" t="s">
        <v>130</v>
      </c>
      <c r="K21" s="35" t="s">
        <v>420</v>
      </c>
      <c r="L21" s="35" t="s">
        <v>420</v>
      </c>
      <c r="M21" s="35" t="s">
        <v>420</v>
      </c>
      <c r="N21" s="35" t="s">
        <v>420</v>
      </c>
      <c r="O21" s="35" t="s">
        <v>420</v>
      </c>
      <c r="P21" s="35" t="s">
        <v>420</v>
      </c>
    </row>
    <row r="22" spans="1:16" ht="72" x14ac:dyDescent="0.3">
      <c r="A22" s="50" t="s">
        <v>131</v>
      </c>
      <c r="B22" s="53" t="s">
        <v>419</v>
      </c>
      <c r="C22" s="52" t="s">
        <v>420</v>
      </c>
      <c r="D22" s="52" t="s">
        <v>420</v>
      </c>
      <c r="E22" s="52" t="s">
        <v>420</v>
      </c>
      <c r="F22" s="52" t="s">
        <v>420</v>
      </c>
      <c r="G22" s="52" t="s">
        <v>420</v>
      </c>
      <c r="H22" s="52" t="s">
        <v>420</v>
      </c>
      <c r="I22" t="s">
        <v>130</v>
      </c>
      <c r="K22" s="35" t="s">
        <v>420</v>
      </c>
      <c r="L22" s="35" t="s">
        <v>420</v>
      </c>
      <c r="M22" s="35" t="s">
        <v>420</v>
      </c>
      <c r="N22" s="35" t="s">
        <v>420</v>
      </c>
      <c r="O22" s="35" t="s">
        <v>420</v>
      </c>
      <c r="P22" s="35" t="s">
        <v>420</v>
      </c>
    </row>
    <row r="23" spans="1:16" ht="72" x14ac:dyDescent="0.3">
      <c r="A23" s="50" t="s">
        <v>135</v>
      </c>
      <c r="B23" s="53" t="s">
        <v>419</v>
      </c>
      <c r="C23" s="52" t="s">
        <v>420</v>
      </c>
      <c r="D23" s="52" t="s">
        <v>420</v>
      </c>
      <c r="E23" s="52" t="s">
        <v>420</v>
      </c>
      <c r="F23" s="52" t="s">
        <v>420</v>
      </c>
      <c r="G23" s="52" t="s">
        <v>420</v>
      </c>
      <c r="H23" s="52" t="s">
        <v>420</v>
      </c>
      <c r="I23" t="s">
        <v>130</v>
      </c>
      <c r="K23" s="35" t="s">
        <v>420</v>
      </c>
      <c r="L23" s="35" t="s">
        <v>420</v>
      </c>
      <c r="M23" s="35" t="s">
        <v>420</v>
      </c>
      <c r="N23" s="35" t="s">
        <v>420</v>
      </c>
      <c r="O23" s="35" t="s">
        <v>420</v>
      </c>
      <c r="P23" s="35" t="s">
        <v>420</v>
      </c>
    </row>
    <row r="24" spans="1:16" ht="72" x14ac:dyDescent="0.3">
      <c r="A24" s="50" t="s">
        <v>137</v>
      </c>
      <c r="B24" s="53" t="s">
        <v>419</v>
      </c>
      <c r="C24" s="52" t="s">
        <v>420</v>
      </c>
      <c r="D24" s="52" t="s">
        <v>420</v>
      </c>
      <c r="E24" s="52" t="s">
        <v>420</v>
      </c>
      <c r="F24" s="52" t="s">
        <v>420</v>
      </c>
      <c r="G24" s="52" t="s">
        <v>420</v>
      </c>
      <c r="H24" s="52" t="s">
        <v>420</v>
      </c>
      <c r="I24" t="s">
        <v>130</v>
      </c>
      <c r="K24" s="35" t="s">
        <v>420</v>
      </c>
      <c r="L24" s="35" t="s">
        <v>420</v>
      </c>
      <c r="M24" s="35" t="s">
        <v>420</v>
      </c>
      <c r="N24" s="35" t="s">
        <v>420</v>
      </c>
      <c r="O24" s="35" t="s">
        <v>420</v>
      </c>
      <c r="P24" s="35" t="s">
        <v>420</v>
      </c>
    </row>
    <row r="25" spans="1:16" ht="72" x14ac:dyDescent="0.3">
      <c r="A25" s="50" t="s">
        <v>141</v>
      </c>
      <c r="B25" s="53" t="s">
        <v>419</v>
      </c>
      <c r="C25" s="52" t="s">
        <v>420</v>
      </c>
      <c r="D25" s="52" t="s">
        <v>420</v>
      </c>
      <c r="E25" s="52" t="s">
        <v>420</v>
      </c>
      <c r="F25" s="52" t="s">
        <v>420</v>
      </c>
      <c r="G25" s="52" t="s">
        <v>420</v>
      </c>
      <c r="H25" s="52" t="s">
        <v>420</v>
      </c>
      <c r="I25" t="s">
        <v>130</v>
      </c>
      <c r="K25" s="35" t="s">
        <v>420</v>
      </c>
      <c r="L25" s="35" t="s">
        <v>420</v>
      </c>
      <c r="M25" s="35" t="s">
        <v>420</v>
      </c>
      <c r="N25" s="35" t="s">
        <v>420</v>
      </c>
      <c r="O25" s="35" t="s">
        <v>420</v>
      </c>
      <c r="P25" s="35" t="s">
        <v>420</v>
      </c>
    </row>
    <row r="26" spans="1:16" ht="72" x14ac:dyDescent="0.3">
      <c r="A26" s="50" t="s">
        <v>144</v>
      </c>
      <c r="B26" s="53" t="s">
        <v>419</v>
      </c>
      <c r="C26" s="52" t="s">
        <v>420</v>
      </c>
      <c r="D26" s="52" t="s">
        <v>420</v>
      </c>
      <c r="E26" s="52" t="s">
        <v>420</v>
      </c>
      <c r="F26" s="52" t="s">
        <v>420</v>
      </c>
      <c r="G26" s="52" t="s">
        <v>420</v>
      </c>
      <c r="H26" s="52" t="s">
        <v>420</v>
      </c>
      <c r="I26" t="s">
        <v>130</v>
      </c>
      <c r="K26" s="35" t="s">
        <v>420</v>
      </c>
      <c r="L26" s="35" t="s">
        <v>420</v>
      </c>
      <c r="M26" s="35" t="s">
        <v>420</v>
      </c>
      <c r="N26" s="35" t="s">
        <v>420</v>
      </c>
      <c r="O26" s="35" t="s">
        <v>420</v>
      </c>
      <c r="P26" s="35" t="s">
        <v>420</v>
      </c>
    </row>
    <row r="27" spans="1:16" ht="72" x14ac:dyDescent="0.3">
      <c r="A27" s="50" t="s">
        <v>147</v>
      </c>
      <c r="B27" s="53" t="s">
        <v>419</v>
      </c>
      <c r="C27" s="52" t="s">
        <v>420</v>
      </c>
      <c r="D27" s="52" t="s">
        <v>420</v>
      </c>
      <c r="E27" s="52" t="s">
        <v>420</v>
      </c>
      <c r="F27" s="52" t="s">
        <v>420</v>
      </c>
      <c r="G27" s="52" t="s">
        <v>420</v>
      </c>
      <c r="H27" s="52" t="s">
        <v>420</v>
      </c>
      <c r="I27" t="s">
        <v>130</v>
      </c>
      <c r="K27" s="35" t="s">
        <v>420</v>
      </c>
      <c r="L27" s="35" t="s">
        <v>420</v>
      </c>
      <c r="M27" s="35" t="s">
        <v>420</v>
      </c>
      <c r="N27" s="35" t="s">
        <v>420</v>
      </c>
      <c r="O27" s="35" t="s">
        <v>420</v>
      </c>
      <c r="P27" s="35" t="s">
        <v>420</v>
      </c>
    </row>
    <row r="28" spans="1:16" ht="72" x14ac:dyDescent="0.3">
      <c r="A28" s="50" t="s">
        <v>152</v>
      </c>
      <c r="B28" s="53" t="s">
        <v>419</v>
      </c>
      <c r="C28" s="52" t="s">
        <v>420</v>
      </c>
      <c r="D28" s="52" t="s">
        <v>420</v>
      </c>
      <c r="E28" s="52" t="s">
        <v>420</v>
      </c>
      <c r="F28" s="52" t="s">
        <v>420</v>
      </c>
      <c r="G28" s="52" t="s">
        <v>420</v>
      </c>
      <c r="H28" s="52" t="s">
        <v>420</v>
      </c>
      <c r="I28" t="s">
        <v>130</v>
      </c>
      <c r="K28" s="35" t="s">
        <v>420</v>
      </c>
      <c r="L28" s="35" t="s">
        <v>420</v>
      </c>
      <c r="M28" s="35" t="s">
        <v>420</v>
      </c>
      <c r="N28" s="35" t="s">
        <v>420</v>
      </c>
      <c r="O28" s="35" t="s">
        <v>420</v>
      </c>
      <c r="P28" s="35" t="s">
        <v>420</v>
      </c>
    </row>
    <row r="29" spans="1:16" ht="72" x14ac:dyDescent="0.3">
      <c r="A29" s="50" t="s">
        <v>158</v>
      </c>
      <c r="B29" s="53" t="s">
        <v>419</v>
      </c>
      <c r="C29" s="52" t="s">
        <v>420</v>
      </c>
      <c r="D29" s="52" t="s">
        <v>420</v>
      </c>
      <c r="E29" s="52" t="s">
        <v>420</v>
      </c>
      <c r="F29" s="52" t="s">
        <v>420</v>
      </c>
      <c r="G29" s="52" t="s">
        <v>420</v>
      </c>
      <c r="H29" s="52" t="s">
        <v>420</v>
      </c>
      <c r="I29" t="s">
        <v>130</v>
      </c>
      <c r="K29" s="35" t="s">
        <v>420</v>
      </c>
      <c r="L29" s="35" t="s">
        <v>420</v>
      </c>
      <c r="M29" s="35" t="s">
        <v>420</v>
      </c>
      <c r="N29" s="35" t="s">
        <v>420</v>
      </c>
      <c r="O29" s="35" t="s">
        <v>420</v>
      </c>
      <c r="P29" s="35" t="s">
        <v>420</v>
      </c>
    </row>
    <row r="30" spans="1:16" ht="72" x14ac:dyDescent="0.3">
      <c r="A30" s="50" t="s">
        <v>163</v>
      </c>
      <c r="B30" s="53" t="s">
        <v>419</v>
      </c>
      <c r="C30" s="52" t="s">
        <v>420</v>
      </c>
      <c r="D30" s="52" t="s">
        <v>420</v>
      </c>
      <c r="E30" s="52" t="s">
        <v>420</v>
      </c>
      <c r="F30" s="52" t="s">
        <v>420</v>
      </c>
      <c r="G30" s="52" t="s">
        <v>420</v>
      </c>
      <c r="H30" s="52" t="s">
        <v>420</v>
      </c>
      <c r="I30" t="s">
        <v>130</v>
      </c>
      <c r="K30" s="35" t="s">
        <v>420</v>
      </c>
      <c r="L30" s="35" t="s">
        <v>420</v>
      </c>
      <c r="M30" s="35" t="s">
        <v>420</v>
      </c>
      <c r="N30" s="35" t="s">
        <v>420</v>
      </c>
      <c r="O30" s="35" t="s">
        <v>420</v>
      </c>
      <c r="P30" s="35" t="s">
        <v>420</v>
      </c>
    </row>
    <row r="31" spans="1:16" ht="72" x14ac:dyDescent="0.3">
      <c r="A31" s="50" t="s">
        <v>166</v>
      </c>
      <c r="B31" s="53" t="s">
        <v>419</v>
      </c>
      <c r="C31" s="52" t="s">
        <v>420</v>
      </c>
      <c r="D31" s="52" t="s">
        <v>420</v>
      </c>
      <c r="E31" s="52" t="s">
        <v>420</v>
      </c>
      <c r="F31" s="52" t="s">
        <v>420</v>
      </c>
      <c r="G31" s="52" t="s">
        <v>420</v>
      </c>
      <c r="H31" s="52" t="s">
        <v>420</v>
      </c>
      <c r="I31" t="s">
        <v>130</v>
      </c>
      <c r="K31" s="35" t="s">
        <v>420</v>
      </c>
      <c r="L31" s="35" t="s">
        <v>420</v>
      </c>
      <c r="M31" s="35" t="s">
        <v>420</v>
      </c>
      <c r="N31" s="35" t="s">
        <v>420</v>
      </c>
      <c r="O31" s="35" t="s">
        <v>420</v>
      </c>
      <c r="P31" s="35" t="s">
        <v>420</v>
      </c>
    </row>
    <row r="32" spans="1:16" ht="72" x14ac:dyDescent="0.3">
      <c r="A32" s="50" t="s">
        <v>169</v>
      </c>
      <c r="B32" s="53" t="s">
        <v>419</v>
      </c>
      <c r="C32" s="52" t="s">
        <v>420</v>
      </c>
      <c r="D32" s="52" t="s">
        <v>420</v>
      </c>
      <c r="E32" s="52" t="s">
        <v>420</v>
      </c>
      <c r="F32" s="52" t="s">
        <v>420</v>
      </c>
      <c r="G32" s="52" t="s">
        <v>420</v>
      </c>
      <c r="H32" s="52" t="s">
        <v>420</v>
      </c>
      <c r="I32" t="s">
        <v>130</v>
      </c>
      <c r="K32" s="35" t="s">
        <v>420</v>
      </c>
      <c r="L32" s="35" t="s">
        <v>420</v>
      </c>
      <c r="M32" s="35" t="s">
        <v>420</v>
      </c>
      <c r="N32" s="35" t="s">
        <v>420</v>
      </c>
      <c r="O32" s="35" t="s">
        <v>420</v>
      </c>
      <c r="P32" s="35" t="s">
        <v>420</v>
      </c>
    </row>
    <row r="33" spans="1:16" ht="72" x14ac:dyDescent="0.3">
      <c r="A33" s="50" t="s">
        <v>172</v>
      </c>
      <c r="B33" s="53" t="s">
        <v>419</v>
      </c>
      <c r="C33" s="52" t="s">
        <v>420</v>
      </c>
      <c r="D33" s="52" t="s">
        <v>420</v>
      </c>
      <c r="E33" s="52" t="s">
        <v>420</v>
      </c>
      <c r="F33" s="52" t="s">
        <v>420</v>
      </c>
      <c r="G33" s="52" t="s">
        <v>420</v>
      </c>
      <c r="H33" s="52" t="s">
        <v>420</v>
      </c>
      <c r="I33" t="s">
        <v>130</v>
      </c>
      <c r="K33" s="35" t="s">
        <v>420</v>
      </c>
      <c r="L33" s="35" t="s">
        <v>420</v>
      </c>
      <c r="M33" s="35" t="s">
        <v>420</v>
      </c>
      <c r="N33" s="35" t="s">
        <v>420</v>
      </c>
      <c r="O33" s="35" t="s">
        <v>420</v>
      </c>
      <c r="P33" s="35" t="s">
        <v>420</v>
      </c>
    </row>
    <row r="34" spans="1:16" ht="72" x14ac:dyDescent="0.3">
      <c r="A34" s="50" t="s">
        <v>176</v>
      </c>
      <c r="B34" s="53" t="s">
        <v>419</v>
      </c>
      <c r="C34" s="52" t="s">
        <v>420</v>
      </c>
      <c r="D34" s="52" t="s">
        <v>420</v>
      </c>
      <c r="E34" s="52" t="s">
        <v>420</v>
      </c>
      <c r="F34" s="52" t="s">
        <v>420</v>
      </c>
      <c r="G34" s="52" t="s">
        <v>420</v>
      </c>
      <c r="H34" s="52" t="s">
        <v>420</v>
      </c>
      <c r="I34" t="s">
        <v>130</v>
      </c>
      <c r="K34" s="35" t="s">
        <v>420</v>
      </c>
      <c r="L34" s="35" t="s">
        <v>420</v>
      </c>
      <c r="M34" s="35" t="s">
        <v>420</v>
      </c>
      <c r="N34" s="35" t="s">
        <v>420</v>
      </c>
      <c r="O34" s="35" t="s">
        <v>420</v>
      </c>
      <c r="P34" s="35" t="s">
        <v>420</v>
      </c>
    </row>
    <row r="35" spans="1:16" ht="72" x14ac:dyDescent="0.3">
      <c r="A35" s="50" t="s">
        <v>179</v>
      </c>
      <c r="B35" s="53" t="s">
        <v>419</v>
      </c>
      <c r="C35" s="52" t="s">
        <v>420</v>
      </c>
      <c r="D35" s="52" t="s">
        <v>420</v>
      </c>
      <c r="E35" s="52" t="s">
        <v>420</v>
      </c>
      <c r="F35" s="52" t="s">
        <v>420</v>
      </c>
      <c r="G35" s="52" t="s">
        <v>420</v>
      </c>
      <c r="H35" s="52" t="s">
        <v>420</v>
      </c>
      <c r="I35" t="s">
        <v>130</v>
      </c>
      <c r="K35" s="35" t="s">
        <v>420</v>
      </c>
      <c r="L35" s="35" t="s">
        <v>420</v>
      </c>
      <c r="M35" s="35" t="s">
        <v>420</v>
      </c>
      <c r="N35" s="35" t="s">
        <v>420</v>
      </c>
      <c r="O35" s="35" t="s">
        <v>420</v>
      </c>
      <c r="P35" s="35" t="s">
        <v>420</v>
      </c>
    </row>
    <row r="36" spans="1:16" ht="72" x14ac:dyDescent="0.3">
      <c r="A36" s="50" t="s">
        <v>183</v>
      </c>
      <c r="B36" s="53" t="s">
        <v>419</v>
      </c>
      <c r="C36" s="52" t="s">
        <v>420</v>
      </c>
      <c r="D36" s="52" t="s">
        <v>420</v>
      </c>
      <c r="E36" s="52" t="s">
        <v>420</v>
      </c>
      <c r="F36" s="52" t="s">
        <v>420</v>
      </c>
      <c r="G36" s="52" t="s">
        <v>420</v>
      </c>
      <c r="H36" s="52" t="s">
        <v>420</v>
      </c>
      <c r="I36" t="s">
        <v>130</v>
      </c>
      <c r="K36" s="35" t="s">
        <v>420</v>
      </c>
      <c r="L36" s="35" t="s">
        <v>420</v>
      </c>
      <c r="M36" s="35" t="s">
        <v>420</v>
      </c>
      <c r="N36" s="35" t="s">
        <v>420</v>
      </c>
      <c r="O36" s="35" t="s">
        <v>420</v>
      </c>
      <c r="P36" s="35" t="s">
        <v>420</v>
      </c>
    </row>
    <row r="37" spans="1:16" ht="72" x14ac:dyDescent="0.3">
      <c r="A37" s="50" t="s">
        <v>186</v>
      </c>
      <c r="B37" s="53" t="s">
        <v>419</v>
      </c>
      <c r="C37" s="52" t="s">
        <v>420</v>
      </c>
      <c r="D37" s="52" t="s">
        <v>420</v>
      </c>
      <c r="E37" s="52" t="s">
        <v>420</v>
      </c>
      <c r="F37" s="52" t="s">
        <v>420</v>
      </c>
      <c r="G37" s="52" t="s">
        <v>420</v>
      </c>
      <c r="H37" s="52" t="s">
        <v>420</v>
      </c>
      <c r="I37" t="s">
        <v>130</v>
      </c>
      <c r="K37" s="35" t="s">
        <v>420</v>
      </c>
      <c r="L37" s="35" t="s">
        <v>420</v>
      </c>
      <c r="M37" s="35" t="s">
        <v>420</v>
      </c>
      <c r="N37" s="35" t="s">
        <v>420</v>
      </c>
      <c r="O37" s="35" t="s">
        <v>420</v>
      </c>
      <c r="P37" s="35" t="s">
        <v>420</v>
      </c>
    </row>
    <row r="38" spans="1:16" ht="72" x14ac:dyDescent="0.3">
      <c r="A38" s="50" t="s">
        <v>189</v>
      </c>
      <c r="B38" s="53" t="s">
        <v>419</v>
      </c>
      <c r="C38" s="52" t="s">
        <v>420</v>
      </c>
      <c r="D38" s="52" t="s">
        <v>420</v>
      </c>
      <c r="E38" s="52" t="s">
        <v>420</v>
      </c>
      <c r="F38" s="52" t="s">
        <v>420</v>
      </c>
      <c r="G38" s="52" t="s">
        <v>420</v>
      </c>
      <c r="H38" s="52" t="s">
        <v>420</v>
      </c>
      <c r="I38" t="s">
        <v>130</v>
      </c>
      <c r="K38" s="35" t="s">
        <v>420</v>
      </c>
      <c r="L38" s="35" t="s">
        <v>420</v>
      </c>
      <c r="M38" s="35" t="s">
        <v>420</v>
      </c>
      <c r="N38" s="35" t="s">
        <v>420</v>
      </c>
      <c r="O38" s="35" t="s">
        <v>420</v>
      </c>
      <c r="P38" s="35" t="s">
        <v>420</v>
      </c>
    </row>
    <row r="39" spans="1:16" ht="72" x14ac:dyDescent="0.3">
      <c r="A39" s="50" t="s">
        <v>194</v>
      </c>
      <c r="B39" s="53" t="s">
        <v>419</v>
      </c>
      <c r="C39" s="52" t="s">
        <v>420</v>
      </c>
      <c r="D39" s="52" t="s">
        <v>420</v>
      </c>
      <c r="E39" s="52" t="s">
        <v>420</v>
      </c>
      <c r="F39" s="52" t="s">
        <v>420</v>
      </c>
      <c r="G39" s="52" t="s">
        <v>420</v>
      </c>
      <c r="H39" s="52" t="s">
        <v>420</v>
      </c>
      <c r="I39" t="s">
        <v>130</v>
      </c>
      <c r="K39" s="35" t="s">
        <v>420</v>
      </c>
      <c r="L39" s="35" t="s">
        <v>420</v>
      </c>
      <c r="M39" s="35" t="s">
        <v>420</v>
      </c>
      <c r="N39" s="35" t="s">
        <v>420</v>
      </c>
      <c r="O39" s="35" t="s">
        <v>420</v>
      </c>
      <c r="P39" s="35" t="s">
        <v>420</v>
      </c>
    </row>
    <row r="40" spans="1:16" ht="72" x14ac:dyDescent="0.3">
      <c r="A40" s="50" t="s">
        <v>197</v>
      </c>
      <c r="B40" s="53" t="s">
        <v>419</v>
      </c>
      <c r="C40" s="52" t="s">
        <v>420</v>
      </c>
      <c r="D40" s="52" t="s">
        <v>420</v>
      </c>
      <c r="E40" s="52" t="s">
        <v>420</v>
      </c>
      <c r="F40" s="52" t="s">
        <v>420</v>
      </c>
      <c r="G40" s="52" t="s">
        <v>420</v>
      </c>
      <c r="H40" s="52" t="s">
        <v>420</v>
      </c>
      <c r="I40" t="s">
        <v>130</v>
      </c>
      <c r="K40" s="35" t="s">
        <v>420</v>
      </c>
      <c r="L40" s="35" t="s">
        <v>420</v>
      </c>
      <c r="M40" s="35" t="s">
        <v>420</v>
      </c>
      <c r="N40" s="35" t="s">
        <v>420</v>
      </c>
      <c r="O40" s="35" t="s">
        <v>420</v>
      </c>
      <c r="P40" s="35" t="s">
        <v>420</v>
      </c>
    </row>
    <row r="41" spans="1:16" ht="72" x14ac:dyDescent="0.3">
      <c r="A41" s="50" t="s">
        <v>200</v>
      </c>
      <c r="B41" s="53" t="s">
        <v>419</v>
      </c>
      <c r="C41" s="52" t="s">
        <v>420</v>
      </c>
      <c r="D41" s="52" t="s">
        <v>420</v>
      </c>
      <c r="E41" s="52" t="s">
        <v>420</v>
      </c>
      <c r="F41" s="52" t="s">
        <v>420</v>
      </c>
      <c r="G41" s="52" t="s">
        <v>420</v>
      </c>
      <c r="H41" s="52" t="s">
        <v>420</v>
      </c>
      <c r="I41" t="s">
        <v>130</v>
      </c>
      <c r="K41" s="35" t="s">
        <v>420</v>
      </c>
      <c r="L41" s="35" t="s">
        <v>420</v>
      </c>
      <c r="M41" s="35" t="s">
        <v>420</v>
      </c>
      <c r="N41" s="35" t="s">
        <v>420</v>
      </c>
      <c r="O41" s="35" t="s">
        <v>420</v>
      </c>
      <c r="P41" s="35" t="s">
        <v>420</v>
      </c>
    </row>
    <row r="42" spans="1:16" ht="72" x14ac:dyDescent="0.3">
      <c r="A42" s="50" t="s">
        <v>204</v>
      </c>
      <c r="B42" s="53" t="s">
        <v>419</v>
      </c>
      <c r="C42" s="52" t="s">
        <v>420</v>
      </c>
      <c r="D42" s="52" t="s">
        <v>420</v>
      </c>
      <c r="E42" s="52" t="s">
        <v>420</v>
      </c>
      <c r="F42" s="52" t="s">
        <v>420</v>
      </c>
      <c r="G42" s="52" t="s">
        <v>420</v>
      </c>
      <c r="H42" s="52" t="s">
        <v>420</v>
      </c>
      <c r="I42" t="s">
        <v>130</v>
      </c>
      <c r="K42" s="35" t="s">
        <v>420</v>
      </c>
      <c r="L42" s="35" t="s">
        <v>420</v>
      </c>
      <c r="M42" s="35" t="s">
        <v>420</v>
      </c>
      <c r="N42" s="35" t="s">
        <v>420</v>
      </c>
      <c r="O42" s="35" t="s">
        <v>420</v>
      </c>
      <c r="P42" s="35" t="s">
        <v>420</v>
      </c>
    </row>
    <row r="43" spans="1:16" ht="72" x14ac:dyDescent="0.3">
      <c r="A43" s="50" t="s">
        <v>208</v>
      </c>
      <c r="B43" s="53" t="s">
        <v>419</v>
      </c>
      <c r="C43" s="52" t="s">
        <v>420</v>
      </c>
      <c r="D43" s="52" t="s">
        <v>420</v>
      </c>
      <c r="E43" s="52" t="s">
        <v>420</v>
      </c>
      <c r="F43" s="52" t="s">
        <v>420</v>
      </c>
      <c r="G43" s="52" t="s">
        <v>420</v>
      </c>
      <c r="H43" s="52" t="s">
        <v>420</v>
      </c>
      <c r="I43" t="s">
        <v>130</v>
      </c>
      <c r="K43" s="35" t="s">
        <v>420</v>
      </c>
      <c r="L43" s="35" t="s">
        <v>420</v>
      </c>
      <c r="M43" s="35" t="s">
        <v>420</v>
      </c>
      <c r="N43" s="35" t="s">
        <v>420</v>
      </c>
      <c r="O43" s="35" t="s">
        <v>420</v>
      </c>
      <c r="P43" s="35" t="s">
        <v>420</v>
      </c>
    </row>
    <row r="44" spans="1:16" ht="72" x14ac:dyDescent="0.3">
      <c r="A44" s="50" t="s">
        <v>211</v>
      </c>
      <c r="B44" s="53" t="s">
        <v>419</v>
      </c>
      <c r="C44" s="52" t="s">
        <v>420</v>
      </c>
      <c r="D44" s="52" t="s">
        <v>420</v>
      </c>
      <c r="E44" s="52" t="s">
        <v>420</v>
      </c>
      <c r="F44" s="52" t="s">
        <v>420</v>
      </c>
      <c r="G44" s="52" t="s">
        <v>420</v>
      </c>
      <c r="H44" s="52" t="s">
        <v>420</v>
      </c>
      <c r="I44" t="s">
        <v>130</v>
      </c>
      <c r="K44" s="35" t="s">
        <v>420</v>
      </c>
      <c r="L44" s="35" t="s">
        <v>420</v>
      </c>
      <c r="M44" s="35" t="s">
        <v>420</v>
      </c>
      <c r="N44" s="35" t="s">
        <v>420</v>
      </c>
      <c r="O44" s="35" t="s">
        <v>420</v>
      </c>
      <c r="P44" s="35" t="s">
        <v>420</v>
      </c>
    </row>
    <row r="45" spans="1:16" ht="72" x14ac:dyDescent="0.3">
      <c r="A45" s="51" t="s">
        <v>214</v>
      </c>
      <c r="B45" s="53" t="s">
        <v>419</v>
      </c>
      <c r="C45" s="52" t="s">
        <v>420</v>
      </c>
      <c r="D45" s="52" t="s">
        <v>420</v>
      </c>
      <c r="E45" s="52" t="s">
        <v>420</v>
      </c>
      <c r="F45" s="52" t="s">
        <v>420</v>
      </c>
      <c r="G45" s="52" t="s">
        <v>420</v>
      </c>
      <c r="H45" s="52" t="s">
        <v>420</v>
      </c>
      <c r="I45" t="s">
        <v>130</v>
      </c>
      <c r="K45" s="35" t="s">
        <v>420</v>
      </c>
      <c r="L45" s="35" t="s">
        <v>420</v>
      </c>
      <c r="M45" s="35" t="s">
        <v>420</v>
      </c>
      <c r="N45" s="35" t="s">
        <v>420</v>
      </c>
      <c r="O45" s="35" t="s">
        <v>420</v>
      </c>
      <c r="P45" s="35" t="s">
        <v>420</v>
      </c>
    </row>
    <row r="46" spans="1:16" ht="72" x14ac:dyDescent="0.3">
      <c r="A46" s="51" t="s">
        <v>222</v>
      </c>
      <c r="B46" s="53" t="s">
        <v>419</v>
      </c>
      <c r="C46" s="52" t="s">
        <v>420</v>
      </c>
      <c r="D46" s="52" t="s">
        <v>420</v>
      </c>
      <c r="E46" s="52" t="s">
        <v>420</v>
      </c>
      <c r="F46" s="52" t="s">
        <v>420</v>
      </c>
      <c r="G46" s="52" t="s">
        <v>420</v>
      </c>
      <c r="H46" s="52" t="s">
        <v>420</v>
      </c>
      <c r="I46" t="s">
        <v>130</v>
      </c>
      <c r="K46" s="35" t="s">
        <v>420</v>
      </c>
      <c r="L46" s="35" t="s">
        <v>420</v>
      </c>
      <c r="M46" s="35" t="s">
        <v>420</v>
      </c>
      <c r="N46" s="35" t="s">
        <v>420</v>
      </c>
      <c r="O46" s="35" t="s">
        <v>420</v>
      </c>
      <c r="P46" s="35" t="s">
        <v>420</v>
      </c>
    </row>
    <row r="47" spans="1:16" ht="72" x14ac:dyDescent="0.3">
      <c r="A47" s="51" t="s">
        <v>228</v>
      </c>
      <c r="B47" s="53" t="s">
        <v>419</v>
      </c>
      <c r="C47" s="52" t="s">
        <v>420</v>
      </c>
      <c r="D47" s="52" t="s">
        <v>420</v>
      </c>
      <c r="E47" s="52" t="s">
        <v>420</v>
      </c>
      <c r="F47" s="52" t="s">
        <v>420</v>
      </c>
      <c r="G47" s="52" t="s">
        <v>420</v>
      </c>
      <c r="H47" s="52" t="s">
        <v>420</v>
      </c>
      <c r="I47" t="s">
        <v>130</v>
      </c>
      <c r="K47" s="35" t="s">
        <v>420</v>
      </c>
      <c r="L47" s="35" t="s">
        <v>420</v>
      </c>
      <c r="M47" s="35" t="s">
        <v>420</v>
      </c>
      <c r="N47" s="35" t="s">
        <v>420</v>
      </c>
      <c r="O47" s="35" t="s">
        <v>420</v>
      </c>
      <c r="P47" s="35" t="s">
        <v>420</v>
      </c>
    </row>
    <row r="48" spans="1:16" ht="72" x14ac:dyDescent="0.3">
      <c r="A48" s="51" t="s">
        <v>232</v>
      </c>
      <c r="B48" s="53" t="s">
        <v>419</v>
      </c>
      <c r="C48" s="52" t="s">
        <v>420</v>
      </c>
      <c r="D48" s="52" t="s">
        <v>420</v>
      </c>
      <c r="E48" s="52" t="s">
        <v>420</v>
      </c>
      <c r="F48" s="52" t="s">
        <v>420</v>
      </c>
      <c r="G48" s="52" t="s">
        <v>420</v>
      </c>
      <c r="H48" s="52" t="s">
        <v>420</v>
      </c>
      <c r="I48" t="s">
        <v>130</v>
      </c>
      <c r="K48" s="35" t="s">
        <v>420</v>
      </c>
      <c r="L48" s="35" t="s">
        <v>420</v>
      </c>
      <c r="M48" s="35" t="s">
        <v>420</v>
      </c>
      <c r="N48" s="35" t="s">
        <v>420</v>
      </c>
      <c r="O48" s="35" t="s">
        <v>420</v>
      </c>
      <c r="P48" s="35" t="s">
        <v>420</v>
      </c>
    </row>
    <row r="49" spans="1:16" ht="72" x14ac:dyDescent="0.3">
      <c r="A49" s="51" t="s">
        <v>239</v>
      </c>
      <c r="B49" s="53" t="s">
        <v>419</v>
      </c>
      <c r="C49" s="52" t="s">
        <v>420</v>
      </c>
      <c r="D49" s="52" t="s">
        <v>420</v>
      </c>
      <c r="E49" s="52" t="s">
        <v>420</v>
      </c>
      <c r="F49" s="52" t="s">
        <v>420</v>
      </c>
      <c r="G49" s="52" t="s">
        <v>420</v>
      </c>
      <c r="H49" s="52" t="s">
        <v>420</v>
      </c>
      <c r="I49" t="s">
        <v>130</v>
      </c>
      <c r="K49" s="35" t="s">
        <v>420</v>
      </c>
      <c r="L49" s="35" t="s">
        <v>420</v>
      </c>
      <c r="M49" s="35" t="s">
        <v>420</v>
      </c>
      <c r="N49" s="35" t="s">
        <v>420</v>
      </c>
      <c r="O49" s="35" t="s">
        <v>420</v>
      </c>
      <c r="P49" s="35" t="s">
        <v>420</v>
      </c>
    </row>
    <row r="50" spans="1:16" ht="72" x14ac:dyDescent="0.3">
      <c r="A50" s="51" t="s">
        <v>245</v>
      </c>
      <c r="B50" s="53" t="s">
        <v>419</v>
      </c>
      <c r="C50" s="52" t="s">
        <v>420</v>
      </c>
      <c r="D50" s="52" t="s">
        <v>420</v>
      </c>
      <c r="E50" s="52" t="s">
        <v>420</v>
      </c>
      <c r="F50" s="52" t="s">
        <v>420</v>
      </c>
      <c r="G50" s="52" t="s">
        <v>420</v>
      </c>
      <c r="H50" s="52" t="s">
        <v>420</v>
      </c>
      <c r="I50" t="s">
        <v>130</v>
      </c>
      <c r="K50" s="35" t="s">
        <v>420</v>
      </c>
      <c r="L50" s="35" t="s">
        <v>420</v>
      </c>
      <c r="M50" s="35" t="s">
        <v>420</v>
      </c>
      <c r="N50" s="35" t="s">
        <v>420</v>
      </c>
      <c r="O50" s="35" t="s">
        <v>420</v>
      </c>
      <c r="P50" s="35" t="s">
        <v>420</v>
      </c>
    </row>
    <row r="51" spans="1:16" ht="72" x14ac:dyDescent="0.3">
      <c r="A51" s="51" t="s">
        <v>248</v>
      </c>
      <c r="B51" s="53" t="s">
        <v>419</v>
      </c>
      <c r="C51" s="52" t="s">
        <v>420</v>
      </c>
      <c r="D51" s="52" t="s">
        <v>420</v>
      </c>
      <c r="E51" s="52" t="s">
        <v>420</v>
      </c>
      <c r="F51" s="52" t="s">
        <v>420</v>
      </c>
      <c r="G51" s="52" t="s">
        <v>420</v>
      </c>
      <c r="H51" s="52" t="s">
        <v>420</v>
      </c>
      <c r="I51" t="s">
        <v>130</v>
      </c>
      <c r="K51" s="35" t="s">
        <v>420</v>
      </c>
      <c r="L51" s="35" t="s">
        <v>420</v>
      </c>
      <c r="M51" s="35" t="s">
        <v>420</v>
      </c>
      <c r="N51" s="35" t="s">
        <v>420</v>
      </c>
      <c r="O51" s="35" t="s">
        <v>420</v>
      </c>
      <c r="P51" s="35" t="s">
        <v>420</v>
      </c>
    </row>
    <row r="52" spans="1:16" ht="72" x14ac:dyDescent="0.3">
      <c r="A52" s="51" t="s">
        <v>254</v>
      </c>
      <c r="B52" s="53" t="s">
        <v>419</v>
      </c>
      <c r="C52" s="52" t="s">
        <v>420</v>
      </c>
      <c r="D52" s="52" t="s">
        <v>420</v>
      </c>
      <c r="E52" s="52" t="s">
        <v>420</v>
      </c>
      <c r="F52" s="52" t="s">
        <v>420</v>
      </c>
      <c r="G52" s="52" t="s">
        <v>420</v>
      </c>
      <c r="H52" s="52" t="s">
        <v>420</v>
      </c>
      <c r="I52" t="s">
        <v>130</v>
      </c>
      <c r="K52" s="35" t="s">
        <v>420</v>
      </c>
      <c r="L52" s="35" t="s">
        <v>420</v>
      </c>
      <c r="M52" s="35" t="s">
        <v>420</v>
      </c>
      <c r="N52" s="35" t="s">
        <v>420</v>
      </c>
      <c r="O52" s="35" t="s">
        <v>420</v>
      </c>
      <c r="P52" s="35" t="s">
        <v>420</v>
      </c>
    </row>
    <row r="53" spans="1:16" ht="72" x14ac:dyDescent="0.3">
      <c r="A53" s="50" t="s">
        <v>258</v>
      </c>
      <c r="B53" s="53" t="s">
        <v>419</v>
      </c>
      <c r="C53" s="52" t="s">
        <v>420</v>
      </c>
      <c r="D53" s="52" t="s">
        <v>420</v>
      </c>
      <c r="E53" s="52" t="s">
        <v>420</v>
      </c>
      <c r="F53" s="52" t="s">
        <v>420</v>
      </c>
      <c r="G53" s="52" t="s">
        <v>420</v>
      </c>
      <c r="H53" s="52" t="s">
        <v>420</v>
      </c>
      <c r="I53" t="s">
        <v>130</v>
      </c>
      <c r="K53" s="35" t="s">
        <v>420</v>
      </c>
      <c r="L53" s="35" t="s">
        <v>420</v>
      </c>
      <c r="M53" s="35" t="s">
        <v>420</v>
      </c>
      <c r="N53" s="35" t="s">
        <v>420</v>
      </c>
      <c r="O53" s="35" t="s">
        <v>420</v>
      </c>
      <c r="P53" s="35" t="s">
        <v>420</v>
      </c>
    </row>
    <row r="54" spans="1:16" ht="72" x14ac:dyDescent="0.3">
      <c r="A54" s="50" t="s">
        <v>267</v>
      </c>
      <c r="B54" s="53" t="s">
        <v>419</v>
      </c>
      <c r="C54" s="52" t="s">
        <v>420</v>
      </c>
      <c r="D54" s="52" t="s">
        <v>420</v>
      </c>
      <c r="E54" s="52" t="s">
        <v>420</v>
      </c>
      <c r="F54" s="52" t="s">
        <v>420</v>
      </c>
      <c r="G54" s="52" t="s">
        <v>420</v>
      </c>
      <c r="H54" s="52" t="s">
        <v>420</v>
      </c>
      <c r="I54" t="s">
        <v>130</v>
      </c>
      <c r="K54" s="35" t="s">
        <v>420</v>
      </c>
      <c r="L54" s="35" t="s">
        <v>420</v>
      </c>
      <c r="M54" s="35" t="s">
        <v>420</v>
      </c>
      <c r="N54" s="35" t="s">
        <v>420</v>
      </c>
      <c r="O54" s="35" t="s">
        <v>420</v>
      </c>
      <c r="P54" s="35" t="s">
        <v>420</v>
      </c>
    </row>
    <row r="55" spans="1:16" ht="72" x14ac:dyDescent="0.3">
      <c r="A55" s="50" t="s">
        <v>275</v>
      </c>
      <c r="B55" s="53" t="s">
        <v>419</v>
      </c>
      <c r="C55" s="52" t="s">
        <v>420</v>
      </c>
      <c r="D55" s="52" t="s">
        <v>420</v>
      </c>
      <c r="E55" s="52" t="s">
        <v>420</v>
      </c>
      <c r="F55" s="52" t="s">
        <v>420</v>
      </c>
      <c r="G55" s="52" t="s">
        <v>420</v>
      </c>
      <c r="H55" s="52" t="s">
        <v>420</v>
      </c>
      <c r="I55" t="s">
        <v>130</v>
      </c>
      <c r="K55" s="35" t="s">
        <v>420</v>
      </c>
      <c r="L55" s="35" t="s">
        <v>420</v>
      </c>
      <c r="M55" s="35" t="s">
        <v>420</v>
      </c>
      <c r="N55" s="35" t="s">
        <v>420</v>
      </c>
      <c r="O55" s="35" t="s">
        <v>420</v>
      </c>
      <c r="P55" s="35" t="s">
        <v>420</v>
      </c>
    </row>
    <row r="56" spans="1:16" ht="72" x14ac:dyDescent="0.3">
      <c r="A56" s="50" t="s">
        <v>282</v>
      </c>
      <c r="B56" s="53" t="s">
        <v>419</v>
      </c>
      <c r="C56" s="52" t="s">
        <v>420</v>
      </c>
      <c r="D56" s="52" t="s">
        <v>420</v>
      </c>
      <c r="E56" s="52" t="s">
        <v>420</v>
      </c>
      <c r="F56" s="52" t="s">
        <v>420</v>
      </c>
      <c r="G56" s="52" t="s">
        <v>420</v>
      </c>
      <c r="H56" s="52" t="s">
        <v>420</v>
      </c>
      <c r="I56" t="s">
        <v>130</v>
      </c>
      <c r="K56" s="35" t="s">
        <v>420</v>
      </c>
      <c r="L56" s="35" t="s">
        <v>420</v>
      </c>
      <c r="M56" s="35" t="s">
        <v>420</v>
      </c>
      <c r="N56" s="35" t="s">
        <v>420</v>
      </c>
      <c r="O56" s="35" t="s">
        <v>420</v>
      </c>
      <c r="P56" s="35" t="s">
        <v>420</v>
      </c>
    </row>
    <row r="57" spans="1:16" ht="72" x14ac:dyDescent="0.3">
      <c r="A57" s="50" t="s">
        <v>289</v>
      </c>
      <c r="B57" s="53" t="s">
        <v>419</v>
      </c>
      <c r="C57" s="52" t="s">
        <v>420</v>
      </c>
      <c r="D57" s="52" t="s">
        <v>420</v>
      </c>
      <c r="E57" s="52" t="s">
        <v>420</v>
      </c>
      <c r="F57" s="52" t="s">
        <v>420</v>
      </c>
      <c r="G57" s="52" t="s">
        <v>420</v>
      </c>
      <c r="H57" s="52" t="s">
        <v>420</v>
      </c>
      <c r="I57" t="s">
        <v>130</v>
      </c>
      <c r="K57" s="35" t="s">
        <v>420</v>
      </c>
      <c r="L57" s="35" t="s">
        <v>420</v>
      </c>
      <c r="M57" s="35" t="s">
        <v>420</v>
      </c>
      <c r="N57" s="35" t="s">
        <v>420</v>
      </c>
      <c r="O57" s="35" t="s">
        <v>420</v>
      </c>
      <c r="P57" s="35" t="s">
        <v>420</v>
      </c>
    </row>
    <row r="58" spans="1:16" ht="72" x14ac:dyDescent="0.3">
      <c r="A58" s="50" t="s">
        <v>294</v>
      </c>
      <c r="B58" s="53" t="s">
        <v>419</v>
      </c>
      <c r="C58" s="52" t="s">
        <v>420</v>
      </c>
      <c r="D58" s="52" t="s">
        <v>420</v>
      </c>
      <c r="E58" s="52" t="s">
        <v>420</v>
      </c>
      <c r="F58" s="52" t="s">
        <v>420</v>
      </c>
      <c r="G58" s="52" t="s">
        <v>420</v>
      </c>
      <c r="H58" s="52" t="s">
        <v>420</v>
      </c>
      <c r="I58" t="s">
        <v>130</v>
      </c>
      <c r="K58" s="35" t="s">
        <v>420</v>
      </c>
      <c r="L58" s="35" t="s">
        <v>420</v>
      </c>
      <c r="M58" s="35" t="s">
        <v>420</v>
      </c>
      <c r="N58" s="35" t="s">
        <v>420</v>
      </c>
      <c r="O58" s="35" t="s">
        <v>420</v>
      </c>
      <c r="P58" s="35" t="s">
        <v>420</v>
      </c>
    </row>
    <row r="59" spans="1:16" ht="72" x14ac:dyDescent="0.3">
      <c r="A59" s="50" t="s">
        <v>297</v>
      </c>
      <c r="B59" s="53" t="s">
        <v>419</v>
      </c>
      <c r="C59" s="52" t="s">
        <v>420</v>
      </c>
      <c r="D59" s="52" t="s">
        <v>420</v>
      </c>
      <c r="E59" s="52" t="s">
        <v>420</v>
      </c>
      <c r="F59" s="52" t="s">
        <v>420</v>
      </c>
      <c r="G59" s="52" t="s">
        <v>420</v>
      </c>
      <c r="H59" s="52" t="s">
        <v>420</v>
      </c>
      <c r="I59" t="s">
        <v>130</v>
      </c>
      <c r="K59" s="35" t="s">
        <v>420</v>
      </c>
      <c r="L59" s="35" t="s">
        <v>420</v>
      </c>
      <c r="M59" s="35" t="s">
        <v>420</v>
      </c>
      <c r="N59" s="35" t="s">
        <v>420</v>
      </c>
      <c r="O59" s="35" t="s">
        <v>420</v>
      </c>
      <c r="P59" s="35" t="s">
        <v>420</v>
      </c>
    </row>
    <row r="60" spans="1:16" ht="72" x14ac:dyDescent="0.3">
      <c r="A60" s="50" t="s">
        <v>304</v>
      </c>
      <c r="B60" s="53" t="s">
        <v>419</v>
      </c>
      <c r="C60" s="52" t="s">
        <v>420</v>
      </c>
      <c r="D60" s="52" t="s">
        <v>420</v>
      </c>
      <c r="E60" s="52" t="s">
        <v>420</v>
      </c>
      <c r="F60" s="52" t="s">
        <v>420</v>
      </c>
      <c r="G60" s="52" t="s">
        <v>420</v>
      </c>
      <c r="H60" s="52" t="s">
        <v>420</v>
      </c>
      <c r="I60" t="s">
        <v>130</v>
      </c>
      <c r="K60" s="35" t="s">
        <v>420</v>
      </c>
      <c r="L60" s="35" t="s">
        <v>420</v>
      </c>
      <c r="M60" s="35" t="s">
        <v>420</v>
      </c>
      <c r="N60" s="35" t="s">
        <v>420</v>
      </c>
      <c r="O60" s="35" t="s">
        <v>420</v>
      </c>
      <c r="P60" s="35" t="s">
        <v>420</v>
      </c>
    </row>
    <row r="61" spans="1:16" ht="72" x14ac:dyDescent="0.3">
      <c r="A61" s="50" t="s">
        <v>308</v>
      </c>
      <c r="B61" s="53" t="s">
        <v>419</v>
      </c>
      <c r="C61" s="52" t="s">
        <v>420</v>
      </c>
      <c r="D61" s="52" t="s">
        <v>420</v>
      </c>
      <c r="E61" s="52" t="s">
        <v>420</v>
      </c>
      <c r="F61" s="52" t="s">
        <v>420</v>
      </c>
      <c r="G61" s="52" t="s">
        <v>420</v>
      </c>
      <c r="H61" s="52" t="s">
        <v>420</v>
      </c>
      <c r="I61" t="s">
        <v>130</v>
      </c>
      <c r="K61" s="35" t="s">
        <v>420</v>
      </c>
      <c r="L61" s="35" t="s">
        <v>420</v>
      </c>
      <c r="M61" s="35" t="s">
        <v>420</v>
      </c>
      <c r="N61" s="35" t="s">
        <v>420</v>
      </c>
      <c r="O61" s="35" t="s">
        <v>420</v>
      </c>
      <c r="P61" s="35" t="s">
        <v>420</v>
      </c>
    </row>
    <row r="62" spans="1:16" ht="72" x14ac:dyDescent="0.3">
      <c r="A62" s="50" t="s">
        <v>315</v>
      </c>
      <c r="B62" s="53" t="s">
        <v>419</v>
      </c>
      <c r="C62" s="52" t="s">
        <v>420</v>
      </c>
      <c r="D62" s="52" t="s">
        <v>420</v>
      </c>
      <c r="E62" s="52" t="s">
        <v>420</v>
      </c>
      <c r="F62" s="52" t="s">
        <v>420</v>
      </c>
      <c r="G62" s="52" t="s">
        <v>420</v>
      </c>
      <c r="H62" s="52" t="s">
        <v>420</v>
      </c>
      <c r="I62" t="s">
        <v>130</v>
      </c>
      <c r="K62" s="35" t="s">
        <v>420</v>
      </c>
      <c r="L62" s="35" t="s">
        <v>420</v>
      </c>
      <c r="M62" s="35" t="s">
        <v>420</v>
      </c>
      <c r="N62" s="35" t="s">
        <v>420</v>
      </c>
      <c r="O62" s="35" t="s">
        <v>420</v>
      </c>
      <c r="P62" s="35" t="s">
        <v>420</v>
      </c>
    </row>
    <row r="63" spans="1:16" ht="72" x14ac:dyDescent="0.3">
      <c r="A63" s="50" t="s">
        <v>322</v>
      </c>
      <c r="B63" s="53" t="s">
        <v>419</v>
      </c>
      <c r="C63" s="52" t="s">
        <v>420</v>
      </c>
      <c r="D63" s="52" t="s">
        <v>420</v>
      </c>
      <c r="E63" s="52" t="s">
        <v>420</v>
      </c>
      <c r="F63" s="52" t="s">
        <v>420</v>
      </c>
      <c r="G63" s="52" t="s">
        <v>420</v>
      </c>
      <c r="H63" s="52" t="s">
        <v>420</v>
      </c>
      <c r="I63" t="s">
        <v>130</v>
      </c>
      <c r="K63" s="35" t="s">
        <v>420</v>
      </c>
      <c r="L63" s="35" t="s">
        <v>420</v>
      </c>
      <c r="M63" s="35" t="s">
        <v>420</v>
      </c>
      <c r="N63" s="35" t="s">
        <v>420</v>
      </c>
      <c r="O63" s="35" t="s">
        <v>420</v>
      </c>
      <c r="P63" s="35" t="s">
        <v>420</v>
      </c>
    </row>
    <row r="64" spans="1:16" ht="72" x14ac:dyDescent="0.3">
      <c r="A64" s="50" t="s">
        <v>328</v>
      </c>
      <c r="B64" s="53" t="s">
        <v>419</v>
      </c>
      <c r="C64" s="52" t="s">
        <v>420</v>
      </c>
      <c r="D64" s="52" t="s">
        <v>420</v>
      </c>
      <c r="E64" s="52" t="s">
        <v>420</v>
      </c>
      <c r="F64" s="52" t="s">
        <v>420</v>
      </c>
      <c r="G64" s="52" t="s">
        <v>420</v>
      </c>
      <c r="H64" s="52" t="s">
        <v>420</v>
      </c>
      <c r="I64" t="s">
        <v>130</v>
      </c>
      <c r="K64" s="35" t="s">
        <v>420</v>
      </c>
      <c r="L64" s="35" t="s">
        <v>420</v>
      </c>
      <c r="M64" s="35" t="s">
        <v>420</v>
      </c>
      <c r="N64" s="35" t="s">
        <v>420</v>
      </c>
      <c r="O64" s="35" t="s">
        <v>420</v>
      </c>
      <c r="P64" s="35" t="s">
        <v>420</v>
      </c>
    </row>
    <row r="65" spans="1:16" ht="72" x14ac:dyDescent="0.3">
      <c r="A65" s="50" t="s">
        <v>332</v>
      </c>
      <c r="B65" s="53" t="s">
        <v>419</v>
      </c>
      <c r="C65" s="52" t="s">
        <v>420</v>
      </c>
      <c r="D65" s="52" t="s">
        <v>420</v>
      </c>
      <c r="E65" s="52" t="s">
        <v>420</v>
      </c>
      <c r="F65" s="52" t="s">
        <v>420</v>
      </c>
      <c r="G65" s="52" t="s">
        <v>420</v>
      </c>
      <c r="H65" s="52" t="s">
        <v>420</v>
      </c>
      <c r="I65" t="s">
        <v>130</v>
      </c>
      <c r="K65" s="35" t="s">
        <v>420</v>
      </c>
      <c r="L65" s="35" t="s">
        <v>420</v>
      </c>
      <c r="M65" s="35" t="s">
        <v>420</v>
      </c>
      <c r="N65" s="35" t="s">
        <v>420</v>
      </c>
      <c r="O65" s="35" t="s">
        <v>420</v>
      </c>
      <c r="P65" s="35" t="s">
        <v>420</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62FD9B-11EE-402C-9DDF-408FEDD00CFF}">
  <ds:schemaRefs>
    <ds:schemaRef ds:uri="http://schemas.microsoft.com/sharepoint/v3/contenttype/forms"/>
  </ds:schemaRefs>
</ds:datastoreItem>
</file>

<file path=customXml/itemProps3.xml><?xml version="1.0" encoding="utf-8"?>
<ds:datastoreItem xmlns:ds="http://schemas.openxmlformats.org/officeDocument/2006/customXml" ds:itemID="{AC3D178F-0972-40B6-A2AC-EA36D3A03FFA}">
  <ds:schemaRefs>
    <ds:schemaRef ds:uri="http://schemas.microsoft.com/office/2006/metadata/properties"/>
    <ds:schemaRef ds:uri="http://schemas.microsoft.com/office/infopath/2007/PartnerControls"/>
    <ds:schemaRef ds:uri="56528f00-8daf-4285-8b2f-184ebce7f2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Analysis</vt:lpstr>
      <vt:lpstr>Excel Instruction</vt:lpstr>
      <vt:lpstr>SMR (Main)</vt:lpstr>
      <vt:lpstr>ELECTROLYZER (Main)</vt:lpstr>
      <vt:lpstr>CAPEX</vt:lpstr>
      <vt:lpstr>Safety</vt:lpstr>
      <vt:lpstr>Technology Readiness</vt:lpstr>
      <vt:lpstr>Electrolysis Technology</vt:lpstr>
      <vt:lpstr>Sources</vt:lpstr>
      <vt:lpstr>NRT (Old Not use)</vt:lpstr>
      <vt:lpstr>Excel Coupling Beta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2024-11-01T12:51:50Z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