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ioscuroi/GitHub/dynamic-capital-structure/model/"/>
    </mc:Choice>
  </mc:AlternateContent>
  <bookViews>
    <workbookView xWindow="0" yWindow="460" windowWidth="33300" windowHeight="28240" tabRatio="500" activeTab="1"/>
  </bookViews>
  <sheets>
    <sheet name="matching" sheetId="11" r:id="rId1"/>
    <sheet name="varying alpha &amp; m" sheetId="1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" i="13" l="1"/>
  <c r="W29" i="11"/>
  <c r="W30" i="11"/>
  <c r="W31" i="11"/>
  <c r="W25" i="11"/>
  <c r="W26" i="11"/>
  <c r="W27" i="11"/>
  <c r="W28" i="11"/>
  <c r="W22" i="11"/>
  <c r="W23" i="11"/>
  <c r="W24" i="11"/>
  <c r="W19" i="11"/>
</calcChain>
</file>

<file path=xl/sharedStrings.xml><?xml version="1.0" encoding="utf-8"?>
<sst xmlns="http://schemas.openxmlformats.org/spreadsheetml/2006/main" count="46" uniqueCount="24">
  <si>
    <t>alpha</t>
  </si>
  <si>
    <t>sigma_x_id</t>
  </si>
  <si>
    <t>theta1</t>
  </si>
  <si>
    <t>theta2</t>
  </si>
  <si>
    <t>sigma_xs1</t>
  </si>
  <si>
    <t>sigma_xs2</t>
  </si>
  <si>
    <t>XD11</t>
  </si>
  <si>
    <t>XD12</t>
  </si>
  <si>
    <t>XU11</t>
  </si>
  <si>
    <t>XU12</t>
  </si>
  <si>
    <t>K1</t>
  </si>
  <si>
    <t>c1</t>
  </si>
  <si>
    <t>c2</t>
  </si>
  <si>
    <t>no</t>
  </si>
  <si>
    <t>Q</t>
  </si>
  <si>
    <t>Leverage</t>
  </si>
  <si>
    <t>m</t>
  </si>
  <si>
    <t>tax</t>
  </si>
  <si>
    <t>recovery1</t>
  </si>
  <si>
    <t>recovery2</t>
  </si>
  <si>
    <t>debt recov1</t>
  </si>
  <si>
    <t>debt recov2</t>
  </si>
  <si>
    <t>iota1</t>
  </si>
  <si>
    <t>iota2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</si>
</sst>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#,##0.000"/>
    <numFmt numFmtId="167" formatCode="0.000E+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9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2" fontId="1" fillId="0" borderId="1" xfId="0" applyNumberFormat="1" applyFon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65" fontId="0" fillId="0" borderId="2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Alignment="1">
      <alignment horizontal="center"/>
    </xf>
    <xf numFmtId="4" fontId="0" fillId="0" borderId="0" xfId="0" applyNumberFormat="1" applyFill="1" applyAlignment="1">
      <alignment horizontal="center"/>
    </xf>
    <xf numFmtId="4" fontId="1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Border="1" applyAlignment="1">
      <alignment horizontal="center"/>
    </xf>
  </cellXfs>
  <cellStyles count="9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125" zoomScaleNormal="125" zoomScalePageLayoutView="125" workbookViewId="0">
      <pane xSplit="1" ySplit="1" topLeftCell="I2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baseColWidth="10" defaultRowHeight="16" x14ac:dyDescent="0.2"/>
  <cols>
    <col min="1" max="1" width="10.83203125" style="1"/>
    <col min="2" max="2" width="10.83203125" style="9"/>
    <col min="3" max="3" width="10.83203125" style="11"/>
    <col min="4" max="11" width="10.83203125" style="14"/>
    <col min="12" max="12" width="10.83203125" style="8"/>
    <col min="13" max="15" width="10.83203125" style="5"/>
    <col min="16" max="18" width="10.83203125" style="40"/>
    <col min="19" max="19" width="10.83203125" style="10"/>
    <col min="20" max="20" width="10.83203125" style="16"/>
    <col min="21" max="22" width="10.83203125" style="35"/>
    <col min="23" max="16384" width="10.83203125" style="3"/>
  </cols>
  <sheetData>
    <row r="1" spans="1:22" s="2" customFormat="1" x14ac:dyDescent="0.2">
      <c r="A1" s="2" t="s">
        <v>13</v>
      </c>
      <c r="B1" s="13" t="s">
        <v>0</v>
      </c>
      <c r="C1" s="12" t="s">
        <v>16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1</v>
      </c>
      <c r="I1" s="12" t="s">
        <v>17</v>
      </c>
      <c r="J1" s="12" t="s">
        <v>18</v>
      </c>
      <c r="K1" s="12" t="s">
        <v>19</v>
      </c>
      <c r="L1" s="7" t="s">
        <v>6</v>
      </c>
      <c r="M1" s="6" t="s">
        <v>7</v>
      </c>
      <c r="N1" s="6" t="s">
        <v>8</v>
      </c>
      <c r="O1" s="6" t="s">
        <v>9</v>
      </c>
      <c r="P1" s="39" t="s">
        <v>10</v>
      </c>
      <c r="Q1" s="39" t="s">
        <v>11</v>
      </c>
      <c r="R1" s="39" t="s">
        <v>12</v>
      </c>
      <c r="S1" s="4" t="s">
        <v>14</v>
      </c>
      <c r="T1" s="15" t="s">
        <v>15</v>
      </c>
      <c r="U1" s="27" t="s">
        <v>20</v>
      </c>
      <c r="V1" s="27" t="s">
        <v>21</v>
      </c>
    </row>
    <row r="2" spans="1:22" x14ac:dyDescent="0.2">
      <c r="A2" s="41">
        <v>1</v>
      </c>
      <c r="B2" s="22">
        <v>0.627</v>
      </c>
      <c r="C2" s="36">
        <v>0</v>
      </c>
      <c r="D2" s="42">
        <v>-0.16</v>
      </c>
      <c r="E2" s="42">
        <v>7.0000000000000007E-2</v>
      </c>
      <c r="F2" s="42">
        <v>0.36</v>
      </c>
      <c r="G2" s="42">
        <v>0.21</v>
      </c>
      <c r="H2" s="42">
        <v>0.48</v>
      </c>
      <c r="I2" s="42">
        <v>0.25</v>
      </c>
      <c r="J2" s="42">
        <v>0.3</v>
      </c>
      <c r="K2" s="42">
        <v>0.45</v>
      </c>
      <c r="L2" s="23">
        <v>2.3731675580000002E-3</v>
      </c>
      <c r="M2" s="24">
        <v>2.3042068600000001E-3</v>
      </c>
      <c r="N2" s="24">
        <v>1.9415730003</v>
      </c>
      <c r="O2" s="24">
        <v>1.687750319524</v>
      </c>
      <c r="P2" s="43">
        <v>450.31343112245497</v>
      </c>
      <c r="Q2" s="44">
        <v>11.85211429452</v>
      </c>
      <c r="R2" s="44">
        <v>14.537475585937999</v>
      </c>
      <c r="S2" s="25">
        <v>2.343863763021</v>
      </c>
      <c r="T2" s="26">
        <v>0.273548392044</v>
      </c>
    </row>
    <row r="3" spans="1:22" x14ac:dyDescent="0.2">
      <c r="A3" s="41">
        <v>2</v>
      </c>
      <c r="B3" s="22">
        <v>0.627</v>
      </c>
      <c r="C3" s="36">
        <v>0</v>
      </c>
      <c r="D3" s="42">
        <v>-0.16</v>
      </c>
      <c r="E3" s="42">
        <v>7.0000000000000007E-2</v>
      </c>
      <c r="F3" s="42">
        <v>0.36</v>
      </c>
      <c r="G3" s="42">
        <v>0.21</v>
      </c>
      <c r="H3" s="42">
        <v>0.48</v>
      </c>
      <c r="I3" s="42">
        <v>0.3</v>
      </c>
      <c r="J3" s="42">
        <v>0.3</v>
      </c>
      <c r="K3" s="42">
        <v>0.45</v>
      </c>
      <c r="L3" s="23">
        <v>3.8139113929999999E-3</v>
      </c>
      <c r="M3" s="24">
        <v>3.6995445709999998E-3</v>
      </c>
      <c r="N3" s="24">
        <v>1.987539719848</v>
      </c>
      <c r="O3" s="24">
        <v>1.712808370254</v>
      </c>
      <c r="P3" s="43">
        <v>406.21604495860998</v>
      </c>
      <c r="Q3" s="44">
        <v>13.282894615819</v>
      </c>
      <c r="R3" s="44">
        <v>16.548950195311999</v>
      </c>
      <c r="S3" s="10">
        <v>2.3152869815999999</v>
      </c>
      <c r="T3" s="16">
        <v>0.31374028163000001</v>
      </c>
    </row>
    <row r="4" spans="1:22" x14ac:dyDescent="0.2">
      <c r="A4" s="41">
        <v>3</v>
      </c>
      <c r="B4" s="22">
        <v>0.627</v>
      </c>
      <c r="C4" s="36">
        <v>0</v>
      </c>
      <c r="D4" s="42">
        <v>-0.16</v>
      </c>
      <c r="E4" s="42">
        <v>7.0000000000000007E-2</v>
      </c>
      <c r="F4" s="42">
        <v>0.36</v>
      </c>
      <c r="G4" s="42">
        <v>0.21</v>
      </c>
      <c r="H4" s="42">
        <v>0.48</v>
      </c>
      <c r="I4" s="42">
        <v>0.35</v>
      </c>
      <c r="J4" s="42">
        <v>0.3</v>
      </c>
      <c r="K4" s="42">
        <v>0.45</v>
      </c>
      <c r="L4" s="23">
        <v>5.8510741779999997E-3</v>
      </c>
      <c r="M4" s="24">
        <v>5.667563558E-3</v>
      </c>
      <c r="N4" s="24">
        <v>2.0267980032419999</v>
      </c>
      <c r="O4" s="24">
        <v>1.7312542023819999</v>
      </c>
      <c r="P4" s="43">
        <v>366.499880472538</v>
      </c>
      <c r="Q4" s="44">
        <v>14.644424374952999</v>
      </c>
      <c r="R4" s="44">
        <v>18.468994140625</v>
      </c>
      <c r="S4" s="10">
        <v>2.2951244357970002</v>
      </c>
      <c r="T4" s="16">
        <v>0.35422696550499999</v>
      </c>
    </row>
    <row r="5" spans="1:22" x14ac:dyDescent="0.2">
      <c r="A5" s="41">
        <v>4</v>
      </c>
      <c r="B5" s="22">
        <v>0.627</v>
      </c>
      <c r="C5" s="36">
        <v>0</v>
      </c>
      <c r="D5" s="42">
        <v>-0.16</v>
      </c>
      <c r="E5" s="42">
        <v>7.0000000000000007E-2</v>
      </c>
      <c r="F5" s="42">
        <v>0.36</v>
      </c>
      <c r="G5" s="42">
        <v>0.21</v>
      </c>
      <c r="H5" s="42">
        <v>0.48</v>
      </c>
      <c r="I5" s="42">
        <v>0.35</v>
      </c>
      <c r="J5" s="42">
        <v>0.35</v>
      </c>
      <c r="K5" s="42">
        <v>0.5</v>
      </c>
      <c r="L5" s="23">
        <v>6.7877629230000004E-3</v>
      </c>
      <c r="M5" s="24">
        <v>6.5712419959999997E-3</v>
      </c>
      <c r="N5" s="24">
        <v>2.0650873754610002</v>
      </c>
      <c r="O5" s="24">
        <v>1.757487189141</v>
      </c>
      <c r="P5" s="43">
        <v>409.02703915447802</v>
      </c>
      <c r="Q5" s="44">
        <v>16.597537163121999</v>
      </c>
      <c r="R5" s="44">
        <v>21.029052734375</v>
      </c>
      <c r="S5" s="10">
        <v>2.2322460941300002</v>
      </c>
      <c r="T5" s="16">
        <v>0.37678610674599999</v>
      </c>
      <c r="U5" s="35">
        <v>0.41264591722299998</v>
      </c>
      <c r="V5" s="35">
        <v>0.59730961125100002</v>
      </c>
    </row>
    <row r="6" spans="1:22" x14ac:dyDescent="0.2">
      <c r="A6" s="41">
        <v>5</v>
      </c>
      <c r="B6" s="22">
        <v>0.627</v>
      </c>
      <c r="C6" s="36">
        <v>0</v>
      </c>
      <c r="D6" s="42">
        <v>-0.16</v>
      </c>
      <c r="E6" s="42">
        <v>7.0000000000000007E-2</v>
      </c>
      <c r="F6" s="42">
        <v>0.36</v>
      </c>
      <c r="G6" s="42">
        <v>0.21</v>
      </c>
      <c r="H6" s="42">
        <v>0.48</v>
      </c>
      <c r="I6" s="42">
        <v>0.35</v>
      </c>
      <c r="J6" s="42">
        <v>0.4</v>
      </c>
      <c r="K6" s="42">
        <v>0.55000000000000004</v>
      </c>
      <c r="L6" s="23">
        <v>7.9140632130000003E-3</v>
      </c>
      <c r="M6" s="24">
        <v>7.6566365129999998E-3</v>
      </c>
      <c r="N6" s="24">
        <v>2.1058386899400001</v>
      </c>
      <c r="O6" s="24">
        <v>1.784844302135</v>
      </c>
      <c r="P6" s="43">
        <v>459.49168719787002</v>
      </c>
      <c r="Q6" s="44">
        <v>18.927497861428002</v>
      </c>
      <c r="R6" s="44">
        <v>23.863403320311999</v>
      </c>
      <c r="S6" s="10">
        <v>2.1765637110020002</v>
      </c>
      <c r="T6" s="16">
        <v>0.39942509749100003</v>
      </c>
      <c r="U6" s="35">
        <v>0.45617537158900001</v>
      </c>
      <c r="V6" s="35">
        <v>0.63572762960499996</v>
      </c>
    </row>
    <row r="7" spans="1:22" x14ac:dyDescent="0.2">
      <c r="A7" s="41">
        <v>6</v>
      </c>
      <c r="B7" s="22">
        <v>0.627</v>
      </c>
      <c r="C7" s="36">
        <v>0</v>
      </c>
      <c r="D7" s="42">
        <v>-0.16</v>
      </c>
      <c r="E7" s="42">
        <v>7.0000000000000007E-2</v>
      </c>
      <c r="F7" s="42">
        <v>0.36</v>
      </c>
      <c r="G7" s="42">
        <v>0.21</v>
      </c>
      <c r="H7" s="42">
        <v>0.48</v>
      </c>
      <c r="I7" s="42">
        <v>0.35</v>
      </c>
      <c r="J7" s="42">
        <v>0.45</v>
      </c>
      <c r="K7" s="42">
        <v>0.6</v>
      </c>
      <c r="L7" s="23">
        <v>9.279070516E-3</v>
      </c>
      <c r="M7" s="24">
        <v>8.9703687069999996E-3</v>
      </c>
      <c r="N7" s="24">
        <v>2.1506950371890001</v>
      </c>
      <c r="O7" s="24">
        <v>1.8157122046900001</v>
      </c>
      <c r="P7" s="43">
        <v>520.42128797847499</v>
      </c>
      <c r="Q7" s="44">
        <v>21.745667669010999</v>
      </c>
      <c r="R7" s="44">
        <v>27.42919921875</v>
      </c>
      <c r="S7" s="10">
        <v>2.1152601364270001</v>
      </c>
      <c r="T7" s="16">
        <v>0.42411899445200002</v>
      </c>
      <c r="U7" s="35">
        <v>0.49717001908899999</v>
      </c>
      <c r="V7" s="35">
        <v>0.67217776979999999</v>
      </c>
    </row>
    <row r="8" spans="1:22" x14ac:dyDescent="0.2">
      <c r="A8" s="41">
        <v>7</v>
      </c>
      <c r="B8" s="22">
        <v>0.627</v>
      </c>
      <c r="C8" s="36">
        <v>0.02</v>
      </c>
      <c r="D8" s="42">
        <v>-0.16</v>
      </c>
      <c r="E8" s="42">
        <v>7.0000000000000007E-2</v>
      </c>
      <c r="F8" s="42">
        <v>0.36</v>
      </c>
      <c r="G8" s="42">
        <v>0.21</v>
      </c>
      <c r="H8" s="42">
        <v>0.48</v>
      </c>
      <c r="I8" s="42">
        <v>0.35</v>
      </c>
      <c r="J8" s="42">
        <v>0.45</v>
      </c>
      <c r="K8" s="42">
        <v>0.6</v>
      </c>
      <c r="L8" s="23">
        <v>1.9246225163000001E-2</v>
      </c>
      <c r="M8" s="24">
        <v>1.8501281394999999E-2</v>
      </c>
      <c r="N8" s="24">
        <v>2.0617415976609998</v>
      </c>
      <c r="O8" s="24">
        <v>1.746608919469</v>
      </c>
      <c r="P8" s="43">
        <v>229.88081875213899</v>
      </c>
      <c r="Q8" s="44">
        <v>12.687899467976001</v>
      </c>
      <c r="R8" s="44">
        <v>16.286087040000002</v>
      </c>
      <c r="S8" s="10">
        <v>2.4697342862879998</v>
      </c>
      <c r="T8" s="16">
        <v>0.40581459182700003</v>
      </c>
      <c r="U8" s="35">
        <v>0.44606734844099999</v>
      </c>
      <c r="V8" s="35">
        <v>0.60083749821999999</v>
      </c>
    </row>
    <row r="9" spans="1:22" x14ac:dyDescent="0.2">
      <c r="A9" s="50">
        <v>8</v>
      </c>
      <c r="B9" s="17">
        <v>0.627</v>
      </c>
      <c r="C9" s="37">
        <v>0.05</v>
      </c>
      <c r="D9" s="51">
        <v>-0.16</v>
      </c>
      <c r="E9" s="51">
        <v>7.0000000000000007E-2</v>
      </c>
      <c r="F9" s="51">
        <v>0.36</v>
      </c>
      <c r="G9" s="51">
        <v>0.21</v>
      </c>
      <c r="H9" s="51">
        <v>0.48</v>
      </c>
      <c r="I9" s="51">
        <v>0.35</v>
      </c>
      <c r="J9" s="51">
        <v>0.45</v>
      </c>
      <c r="K9" s="51">
        <v>0.6</v>
      </c>
      <c r="L9" s="18">
        <v>3.0965753756000001E-2</v>
      </c>
      <c r="M9" s="19">
        <v>2.9595355172000001E-2</v>
      </c>
      <c r="N9" s="19">
        <v>1.9930360822199999</v>
      </c>
      <c r="O9" s="19">
        <v>1.695745265202</v>
      </c>
      <c r="P9" s="52">
        <v>101.845542348845</v>
      </c>
      <c r="Q9" s="53">
        <v>7.445481408639</v>
      </c>
      <c r="R9" s="53">
        <v>9.6086913124999995</v>
      </c>
      <c r="S9" s="20">
        <v>2.9361098953829998</v>
      </c>
      <c r="T9" s="21">
        <v>0.38706975974300001</v>
      </c>
      <c r="U9" s="37">
        <v>0.39451994791400002</v>
      </c>
      <c r="V9" s="37">
        <v>0.52901967861599997</v>
      </c>
    </row>
    <row r="10" spans="1:22" x14ac:dyDescent="0.2">
      <c r="A10" s="50">
        <v>9</v>
      </c>
      <c r="B10" s="17">
        <v>0.627</v>
      </c>
      <c r="C10" s="37">
        <v>0.1</v>
      </c>
      <c r="D10" s="51">
        <v>-0.16</v>
      </c>
      <c r="E10" s="51">
        <v>7.0000000000000007E-2</v>
      </c>
      <c r="F10" s="51">
        <v>0.36</v>
      </c>
      <c r="G10" s="51">
        <v>0.21</v>
      </c>
      <c r="H10" s="51">
        <v>0.48</v>
      </c>
      <c r="I10" s="51">
        <v>0.35</v>
      </c>
      <c r="J10" s="51">
        <v>0.45</v>
      </c>
      <c r="K10" s="51">
        <v>0.6</v>
      </c>
      <c r="L10" s="18">
        <v>4.4359603487999999E-2</v>
      </c>
      <c r="M10" s="19">
        <v>4.2158275193999999E-2</v>
      </c>
      <c r="N10" s="19">
        <v>1.9335055118690001</v>
      </c>
      <c r="O10" s="19">
        <v>1.6532691751590001</v>
      </c>
      <c r="P10" s="37">
        <v>40.936446926023002</v>
      </c>
      <c r="Q10" s="53">
        <v>4.10563466272</v>
      </c>
      <c r="R10" s="53">
        <v>5.3286350000000002</v>
      </c>
      <c r="S10" s="20">
        <v>3.625414200597</v>
      </c>
      <c r="T10" s="21">
        <v>0.36772789095199998</v>
      </c>
      <c r="U10" s="37">
        <v>0.337411427918</v>
      </c>
      <c r="V10" s="37">
        <v>0.45015418324500001</v>
      </c>
    </row>
    <row r="11" spans="1:22" x14ac:dyDescent="0.2">
      <c r="A11" s="41">
        <v>10</v>
      </c>
      <c r="B11" s="22">
        <v>0.627</v>
      </c>
      <c r="C11" s="36">
        <v>0.15</v>
      </c>
      <c r="D11" s="42">
        <v>-0.16</v>
      </c>
      <c r="E11" s="42">
        <v>7.0000000000000007E-2</v>
      </c>
      <c r="F11" s="42">
        <v>0.36</v>
      </c>
      <c r="G11" s="42">
        <v>0.21</v>
      </c>
      <c r="H11" s="42">
        <v>0.48</v>
      </c>
      <c r="I11" s="42">
        <v>0.35</v>
      </c>
      <c r="J11" s="42">
        <v>0.45</v>
      </c>
      <c r="K11" s="42">
        <v>0.6</v>
      </c>
      <c r="L11" s="46">
        <v>5.3751717173000001E-2</v>
      </c>
      <c r="M11" s="47">
        <v>5.0908089237E-2</v>
      </c>
      <c r="N11" s="47">
        <v>1.903917614614</v>
      </c>
      <c r="O11" s="47">
        <v>1.632698012179</v>
      </c>
      <c r="P11" s="49">
        <v>21.298715186294</v>
      </c>
      <c r="Q11" s="48">
        <v>2.7017905685820001</v>
      </c>
      <c r="R11" s="48">
        <v>3.5121395312499999</v>
      </c>
      <c r="S11" s="10">
        <v>4.2726758213310001</v>
      </c>
      <c r="T11" s="16">
        <v>0.35610138582099998</v>
      </c>
      <c r="U11" s="35">
        <v>0.29637717388200002</v>
      </c>
      <c r="V11" s="35">
        <v>0.39389319702300002</v>
      </c>
    </row>
    <row r="12" spans="1:22" x14ac:dyDescent="0.2">
      <c r="A12" s="41">
        <v>11</v>
      </c>
      <c r="B12" s="22">
        <v>0.627</v>
      </c>
      <c r="C12" s="36">
        <v>0.2</v>
      </c>
      <c r="D12" s="42">
        <v>-0.16</v>
      </c>
      <c r="E12" s="42">
        <v>7.0000000000000007E-2</v>
      </c>
      <c r="F12" s="42">
        <v>0.36</v>
      </c>
      <c r="G12" s="42">
        <v>0.21</v>
      </c>
      <c r="H12" s="42">
        <v>0.48</v>
      </c>
      <c r="I12" s="42">
        <v>0.35</v>
      </c>
      <c r="J12" s="42">
        <v>0.45</v>
      </c>
      <c r="K12" s="42">
        <v>0.6</v>
      </c>
      <c r="L12" s="8">
        <v>6.0288638059999997E-2</v>
      </c>
      <c r="M12" s="5">
        <v>5.6975730741999998E-2</v>
      </c>
      <c r="N12" s="5">
        <v>1.87943625603</v>
      </c>
      <c r="O12" s="5">
        <v>1.6162912550670001</v>
      </c>
      <c r="P12" s="35">
        <v>12.739921908015001</v>
      </c>
      <c r="Q12" s="45">
        <v>1.9356919601589999</v>
      </c>
      <c r="R12" s="45">
        <v>2.5123339808880001</v>
      </c>
      <c r="S12" s="10">
        <v>4.9019404127969999</v>
      </c>
      <c r="T12" s="16">
        <v>0.34646409612099999</v>
      </c>
      <c r="U12" s="35">
        <v>0.26605638258100001</v>
      </c>
      <c r="V12" s="35">
        <v>0.35248511265900001</v>
      </c>
    </row>
    <row r="13" spans="1:22" x14ac:dyDescent="0.2">
      <c r="A13" s="41">
        <v>12</v>
      </c>
      <c r="B13" s="22">
        <v>0.627</v>
      </c>
      <c r="C13" s="36">
        <v>0.25</v>
      </c>
      <c r="D13" s="42">
        <v>-0.16</v>
      </c>
      <c r="E13" s="42">
        <v>7.0000000000000007E-2</v>
      </c>
      <c r="F13" s="42">
        <v>0.36</v>
      </c>
      <c r="G13" s="42">
        <v>0.21</v>
      </c>
      <c r="H13" s="42">
        <v>0.48</v>
      </c>
      <c r="I13" s="42">
        <v>0.35</v>
      </c>
      <c r="J13" s="42">
        <v>0.45</v>
      </c>
      <c r="K13" s="42">
        <v>0.6</v>
      </c>
      <c r="L13" s="8">
        <v>6.5253466716999997E-2</v>
      </c>
      <c r="M13" s="5">
        <v>6.1576078069E-2</v>
      </c>
      <c r="N13" s="5">
        <v>1.8647575176419999</v>
      </c>
      <c r="O13" s="5">
        <v>1.6063495756099999</v>
      </c>
      <c r="P13" s="45">
        <v>8.3341219366859995</v>
      </c>
      <c r="Q13" s="45">
        <v>1.4693548397530001</v>
      </c>
      <c r="R13" s="45">
        <v>1.8786178124999999</v>
      </c>
      <c r="S13" s="10">
        <v>5.5526186168100002</v>
      </c>
      <c r="T13" s="16">
        <v>0.337189672765</v>
      </c>
      <c r="U13" s="35">
        <v>0.24200998409999999</v>
      </c>
      <c r="V13" s="35">
        <v>0.31926644163899998</v>
      </c>
    </row>
    <row r="14" spans="1:22" x14ac:dyDescent="0.2">
      <c r="A14" s="41">
        <v>13</v>
      </c>
      <c r="B14" s="22">
        <v>0.627</v>
      </c>
      <c r="C14" s="36">
        <v>0.3</v>
      </c>
      <c r="D14" s="42">
        <v>-0.16</v>
      </c>
      <c r="E14" s="42">
        <v>7.0000000000000007E-2</v>
      </c>
      <c r="F14" s="42">
        <v>0.36</v>
      </c>
      <c r="G14" s="42">
        <v>0.21</v>
      </c>
      <c r="H14" s="42">
        <v>0.48</v>
      </c>
      <c r="I14" s="42">
        <v>0.35</v>
      </c>
      <c r="J14" s="42">
        <v>0.45</v>
      </c>
      <c r="K14" s="42">
        <v>0.6</v>
      </c>
      <c r="L14" s="8">
        <v>6.9271610082999993E-2</v>
      </c>
      <c r="M14" s="5">
        <v>6.5289594909999998E-2</v>
      </c>
      <c r="N14" s="5">
        <v>1.853193513553</v>
      </c>
      <c r="O14" s="5">
        <v>1.597671939566</v>
      </c>
      <c r="P14" s="45">
        <v>5.7889055987980003</v>
      </c>
      <c r="Q14" s="45">
        <v>1.1634320677450001</v>
      </c>
      <c r="R14" s="45">
        <v>1.496955548106</v>
      </c>
      <c r="S14" s="10">
        <v>6.1413585451859998</v>
      </c>
      <c r="T14" s="16">
        <v>0.33268373966499998</v>
      </c>
      <c r="U14" s="35">
        <v>0.22193804433799999</v>
      </c>
      <c r="V14" s="35">
        <v>0.29244076663200003</v>
      </c>
    </row>
    <row r="15" spans="1:22" x14ac:dyDescent="0.2">
      <c r="A15" s="41">
        <v>14</v>
      </c>
      <c r="B15" s="9">
        <v>0.627</v>
      </c>
      <c r="C15" s="11">
        <v>0.05</v>
      </c>
      <c r="D15" s="14">
        <v>-0.16</v>
      </c>
      <c r="E15" s="14">
        <v>7.0000000000000007E-2</v>
      </c>
      <c r="F15" s="14">
        <v>0.36</v>
      </c>
      <c r="G15" s="14">
        <v>0.21</v>
      </c>
      <c r="H15" s="14">
        <v>0.48</v>
      </c>
      <c r="I15" s="14">
        <v>0.3</v>
      </c>
      <c r="J15" s="14">
        <v>0.45</v>
      </c>
      <c r="K15" s="14">
        <v>0.6</v>
      </c>
      <c r="L15" s="8">
        <v>2.5409590637999999E-2</v>
      </c>
      <c r="M15" s="5">
        <v>2.4370694476000002E-2</v>
      </c>
      <c r="N15" s="5">
        <v>1.9710726971150001</v>
      </c>
      <c r="O15" s="5">
        <v>1.6917239222689999</v>
      </c>
      <c r="P15" s="54">
        <v>107.05943092267</v>
      </c>
      <c r="Q15" s="45">
        <v>6.5752397784000003</v>
      </c>
      <c r="R15" s="45">
        <v>8.3475505781690007</v>
      </c>
      <c r="S15" s="10">
        <v>2.9879718488870002</v>
      </c>
      <c r="T15" s="16">
        <v>0.34772438622500002</v>
      </c>
      <c r="U15" s="35">
        <v>0.43115410114899999</v>
      </c>
      <c r="V15" s="35">
        <v>0.57899805819200001</v>
      </c>
    </row>
    <row r="16" spans="1:22" x14ac:dyDescent="0.2">
      <c r="A16" s="41">
        <v>15</v>
      </c>
      <c r="B16" s="9">
        <v>0.627</v>
      </c>
      <c r="C16" s="11">
        <v>0.05</v>
      </c>
      <c r="D16" s="14">
        <v>-0.16</v>
      </c>
      <c r="E16" s="14">
        <v>7.0000000000000007E-2</v>
      </c>
      <c r="F16" s="14">
        <v>0.36</v>
      </c>
      <c r="G16" s="14">
        <v>0.21</v>
      </c>
      <c r="H16" s="14">
        <v>0.48</v>
      </c>
      <c r="I16" s="14">
        <v>0.25</v>
      </c>
      <c r="J16" s="14">
        <v>0.45</v>
      </c>
      <c r="K16" s="14">
        <v>0.6</v>
      </c>
      <c r="L16" s="8">
        <v>2.0677435287000001E-2</v>
      </c>
      <c r="M16" s="5">
        <v>1.9887415674E-2</v>
      </c>
      <c r="N16" s="5">
        <v>1.9365325411300001</v>
      </c>
      <c r="O16" s="5">
        <v>1.6777327501829999</v>
      </c>
      <c r="P16" s="54">
        <v>112.253165669938</v>
      </c>
      <c r="Q16" s="45">
        <v>5.7027988605479996</v>
      </c>
      <c r="R16" s="45">
        <v>7.086409843337</v>
      </c>
      <c r="S16" s="10">
        <v>3.062946025255</v>
      </c>
      <c r="T16" s="16">
        <v>0.30727303878099999</v>
      </c>
      <c r="U16" s="35">
        <v>0.47557839498299997</v>
      </c>
      <c r="V16" s="35">
        <v>0.63964242029399998</v>
      </c>
    </row>
    <row r="17" spans="1:23" x14ac:dyDescent="0.2">
      <c r="A17" s="41">
        <v>16</v>
      </c>
      <c r="B17" s="9">
        <v>0.627</v>
      </c>
      <c r="C17" s="11">
        <v>0.05</v>
      </c>
      <c r="D17" s="14">
        <v>-0.16</v>
      </c>
      <c r="E17" s="14">
        <v>7.0000000000000007E-2</v>
      </c>
      <c r="F17" s="14">
        <v>0.36</v>
      </c>
      <c r="G17" s="14">
        <v>0.21</v>
      </c>
      <c r="H17" s="14">
        <v>0.48</v>
      </c>
      <c r="I17" s="14">
        <v>0.2</v>
      </c>
      <c r="J17" s="14">
        <v>0.45</v>
      </c>
      <c r="K17" s="14">
        <v>0.6</v>
      </c>
      <c r="L17" s="8">
        <v>1.6617224016E-2</v>
      </c>
      <c r="M17" s="5">
        <v>1.6018607163E-2</v>
      </c>
      <c r="N17" s="5">
        <v>1.8930929950290001</v>
      </c>
      <c r="O17" s="5">
        <v>1.6536904547519999</v>
      </c>
      <c r="P17" s="54">
        <v>117.711024568849</v>
      </c>
      <c r="Q17" s="45">
        <v>4.8123224027660001</v>
      </c>
      <c r="R17" s="45">
        <v>5.9453777499190004</v>
      </c>
      <c r="S17" s="10">
        <v>3.126895118362</v>
      </c>
      <c r="T17" s="16">
        <v>0.26836942196800001</v>
      </c>
      <c r="U17" s="35">
        <v>0.53246289444999995</v>
      </c>
      <c r="V17" s="35">
        <v>0.71816794715999999</v>
      </c>
    </row>
    <row r="18" spans="1:23" x14ac:dyDescent="0.2">
      <c r="A18" s="41">
        <v>17</v>
      </c>
      <c r="B18" s="9">
        <v>0.627</v>
      </c>
      <c r="C18" s="11">
        <v>0.1</v>
      </c>
      <c r="D18" s="14">
        <v>-0.16</v>
      </c>
      <c r="E18" s="14">
        <v>7.0000000000000007E-2</v>
      </c>
      <c r="F18" s="14">
        <v>0.36</v>
      </c>
      <c r="G18" s="14">
        <v>0.21</v>
      </c>
      <c r="H18" s="14">
        <v>0.48</v>
      </c>
      <c r="I18" s="14">
        <v>0.3</v>
      </c>
      <c r="J18" s="14">
        <v>0.45</v>
      </c>
      <c r="K18" s="14">
        <v>0.6</v>
      </c>
      <c r="L18" s="8">
        <v>3.7314937499E-2</v>
      </c>
      <c r="M18" s="5">
        <v>3.5611362320999998E-2</v>
      </c>
      <c r="N18" s="5">
        <v>1.909639819476</v>
      </c>
      <c r="O18" s="5">
        <v>1.649636611015</v>
      </c>
      <c r="P18" s="54">
        <v>42.338797087475001</v>
      </c>
      <c r="Q18" s="45">
        <v>3.5430362237619999</v>
      </c>
      <c r="R18" s="45">
        <v>4.5293397500000001</v>
      </c>
      <c r="S18" s="10">
        <v>3.704178219164</v>
      </c>
      <c r="T18" s="16">
        <v>0.32669334465700001</v>
      </c>
      <c r="U18" s="35">
        <v>0.371362427105</v>
      </c>
      <c r="V18" s="35">
        <v>0.49621318264699998</v>
      </c>
    </row>
    <row r="19" spans="1:23" x14ac:dyDescent="0.2">
      <c r="A19" s="28">
        <v>18</v>
      </c>
      <c r="B19" s="29">
        <v>0.627</v>
      </c>
      <c r="C19" s="38">
        <v>0.1</v>
      </c>
      <c r="D19" s="30">
        <v>-0.16</v>
      </c>
      <c r="E19" s="30">
        <v>7.0000000000000007E-2</v>
      </c>
      <c r="F19" s="30">
        <v>0.36</v>
      </c>
      <c r="G19" s="30">
        <v>0.21</v>
      </c>
      <c r="H19" s="30">
        <v>0.48</v>
      </c>
      <c r="I19" s="30">
        <v>0.25</v>
      </c>
      <c r="J19" s="30">
        <v>0.45</v>
      </c>
      <c r="K19" s="30">
        <v>0.6</v>
      </c>
      <c r="L19" s="31">
        <v>3.1279632666E-2</v>
      </c>
      <c r="M19" s="32">
        <v>2.9952026719000002E-2</v>
      </c>
      <c r="N19" s="32">
        <v>1.880320917995</v>
      </c>
      <c r="O19" s="32">
        <v>1.6386943119749999</v>
      </c>
      <c r="P19" s="55">
        <v>43.790940470685001</v>
      </c>
      <c r="Q19" s="56">
        <v>3.0046469896389998</v>
      </c>
      <c r="R19" s="56">
        <v>3.7633484687499998</v>
      </c>
      <c r="S19" s="33">
        <v>3.8102265626</v>
      </c>
      <c r="T19" s="34">
        <v>0.28509212074500001</v>
      </c>
      <c r="U19" s="38">
        <v>0.41334822132100002</v>
      </c>
      <c r="V19" s="38">
        <v>0.55318452051099998</v>
      </c>
      <c r="W19" s="35">
        <f>AVERAGE(U19:V19)</f>
        <v>0.483266370916</v>
      </c>
    </row>
    <row r="20" spans="1:23" x14ac:dyDescent="0.2">
      <c r="A20" s="41">
        <v>19</v>
      </c>
      <c r="B20" s="9">
        <v>0.627</v>
      </c>
      <c r="C20" s="11">
        <v>0.1</v>
      </c>
      <c r="D20" s="14">
        <v>-0.16</v>
      </c>
      <c r="E20" s="14">
        <v>7.0000000000000007E-2</v>
      </c>
      <c r="F20" s="14">
        <v>0.36</v>
      </c>
      <c r="G20" s="14">
        <v>0.21</v>
      </c>
      <c r="H20" s="14">
        <v>0.48</v>
      </c>
      <c r="I20" s="14">
        <v>0.2</v>
      </c>
      <c r="J20" s="14">
        <v>0.45</v>
      </c>
      <c r="K20" s="14">
        <v>0.6</v>
      </c>
      <c r="L20" s="8">
        <v>2.5902850521000002E-2</v>
      </c>
      <c r="M20" s="5">
        <v>2.4873013243000001E-2</v>
      </c>
      <c r="N20" s="5">
        <v>1.837211884095</v>
      </c>
      <c r="O20" s="5">
        <v>1.615739111241</v>
      </c>
      <c r="P20" s="54">
        <v>45.252650196451</v>
      </c>
      <c r="Q20" s="45">
        <v>2.4598273539490001</v>
      </c>
      <c r="R20" s="45">
        <v>3.0639651250000002</v>
      </c>
      <c r="S20" s="10">
        <v>3.907497972412</v>
      </c>
      <c r="T20" s="16">
        <v>0.24447910782999999</v>
      </c>
      <c r="U20" s="35">
        <v>0.46908790911699999</v>
      </c>
      <c r="V20" s="35">
        <v>0.62978132714099999</v>
      </c>
    </row>
    <row r="21" spans="1:23" x14ac:dyDescent="0.2">
      <c r="A21" s="1">
        <v>20</v>
      </c>
      <c r="B21" s="9">
        <v>0.627</v>
      </c>
      <c r="C21" s="11">
        <v>0.1</v>
      </c>
      <c r="D21" s="14">
        <v>-0.16</v>
      </c>
      <c r="E21" s="14">
        <v>7.0000000000000007E-2</v>
      </c>
      <c r="F21" s="14">
        <v>0.36</v>
      </c>
      <c r="G21" s="14">
        <v>0.21</v>
      </c>
      <c r="H21" s="14">
        <v>0.48</v>
      </c>
      <c r="I21" s="14">
        <v>0.25</v>
      </c>
      <c r="J21" s="14">
        <v>0.5</v>
      </c>
      <c r="K21" s="14">
        <v>0.65</v>
      </c>
      <c r="L21" s="8">
        <v>3.3686701983999999E-2</v>
      </c>
      <c r="M21" s="5">
        <v>3.2231080652999997E-2</v>
      </c>
      <c r="N21" s="5">
        <v>1.9089567275420001</v>
      </c>
      <c r="O21" s="5">
        <v>1.659127403654</v>
      </c>
      <c r="P21" s="54">
        <v>47.176372474935</v>
      </c>
      <c r="Q21" s="45">
        <v>3.2493719791250002</v>
      </c>
      <c r="R21" s="45">
        <v>4.069120532106</v>
      </c>
      <c r="S21" s="10">
        <v>3.7024277007439998</v>
      </c>
      <c r="T21" s="16">
        <v>0.30071438890500002</v>
      </c>
      <c r="U21" s="35">
        <v>0.44787961364599999</v>
      </c>
      <c r="V21" s="35">
        <v>0.58484388891799999</v>
      </c>
    </row>
    <row r="22" spans="1:23" x14ac:dyDescent="0.2">
      <c r="A22" s="1">
        <v>21</v>
      </c>
      <c r="B22" s="9">
        <v>0.627</v>
      </c>
      <c r="C22" s="11">
        <v>0.1</v>
      </c>
      <c r="D22" s="14">
        <v>-0.16</v>
      </c>
      <c r="E22" s="14">
        <v>7.0000000000000007E-2</v>
      </c>
      <c r="F22" s="14">
        <v>0.36</v>
      </c>
      <c r="G22" s="14">
        <v>0.21</v>
      </c>
      <c r="H22" s="14">
        <v>0.48</v>
      </c>
      <c r="I22" s="14">
        <v>0.25</v>
      </c>
      <c r="J22" s="14">
        <v>0.55000000000000004</v>
      </c>
      <c r="K22" s="14">
        <v>0.7</v>
      </c>
      <c r="L22" s="8">
        <v>3.6381256724E-2</v>
      </c>
      <c r="M22" s="5">
        <v>3.4779461594999998E-2</v>
      </c>
      <c r="N22" s="5">
        <v>1.936900586545</v>
      </c>
      <c r="O22" s="5">
        <v>1.6799820086670001</v>
      </c>
      <c r="P22" s="54">
        <v>51.038643922268001</v>
      </c>
      <c r="Q22" s="45">
        <v>3.525545791821</v>
      </c>
      <c r="R22" s="45">
        <v>4.3984135231439998</v>
      </c>
      <c r="S22" s="10">
        <v>3.5979290096200001</v>
      </c>
      <c r="T22" s="16">
        <v>0.31684273093900001</v>
      </c>
      <c r="U22" s="35">
        <v>0.48104215067299999</v>
      </c>
      <c r="V22" s="35">
        <v>0.61525078713400005</v>
      </c>
      <c r="W22" s="35">
        <f>AVERAGE(U22:V22)</f>
        <v>0.54814646890350005</v>
      </c>
    </row>
    <row r="23" spans="1:23" x14ac:dyDescent="0.2">
      <c r="A23" s="28">
        <v>22</v>
      </c>
      <c r="B23" s="29">
        <v>0.627</v>
      </c>
      <c r="C23" s="38">
        <v>0.1</v>
      </c>
      <c r="D23" s="30">
        <v>-0.16</v>
      </c>
      <c r="E23" s="30">
        <v>7.0000000000000007E-2</v>
      </c>
      <c r="F23" s="30">
        <v>0.36</v>
      </c>
      <c r="G23" s="30">
        <v>0.21</v>
      </c>
      <c r="H23" s="30">
        <v>0.48</v>
      </c>
      <c r="I23" s="30">
        <v>0.25</v>
      </c>
      <c r="J23" s="30">
        <v>0.6</v>
      </c>
      <c r="K23" s="30">
        <v>0.75</v>
      </c>
      <c r="L23" s="31">
        <v>3.9356707725000002E-2</v>
      </c>
      <c r="M23" s="32">
        <v>3.7590696308999999E-2</v>
      </c>
      <c r="N23" s="32">
        <v>1.9705951521180001</v>
      </c>
      <c r="O23" s="32">
        <v>1.7056086250939999</v>
      </c>
      <c r="P23" s="55">
        <v>55.506038002197997</v>
      </c>
      <c r="Q23" s="56">
        <v>3.833543256569</v>
      </c>
      <c r="R23" s="56">
        <v>4.7747483700439997</v>
      </c>
      <c r="S23" s="33">
        <v>3.4853218175820002</v>
      </c>
      <c r="T23" s="34">
        <v>0.33413278461200002</v>
      </c>
      <c r="U23" s="38">
        <v>0.51349849108000001</v>
      </c>
      <c r="V23" s="38">
        <v>0.64542715485699997</v>
      </c>
      <c r="W23" s="35">
        <f>AVERAGE(U23:V23)</f>
        <v>0.57946282296849994</v>
      </c>
    </row>
    <row r="24" spans="1:23" x14ac:dyDescent="0.2">
      <c r="A24" s="57">
        <v>23</v>
      </c>
      <c r="B24" s="58">
        <v>0.627</v>
      </c>
      <c r="C24" s="49">
        <v>0.1</v>
      </c>
      <c r="D24" s="49">
        <v>-0.16</v>
      </c>
      <c r="E24" s="49">
        <v>7.0000000000000007E-2</v>
      </c>
      <c r="F24" s="49">
        <v>0.36</v>
      </c>
      <c r="G24" s="49">
        <v>0.21</v>
      </c>
      <c r="H24" s="49">
        <v>0.48</v>
      </c>
      <c r="I24" s="49">
        <v>0.25</v>
      </c>
      <c r="J24" s="49">
        <v>0.65</v>
      </c>
      <c r="K24" s="49">
        <v>0.8</v>
      </c>
      <c r="L24" s="46">
        <v>4.2832261537000003E-2</v>
      </c>
      <c r="M24" s="47">
        <v>4.0868435186000002E-2</v>
      </c>
      <c r="N24" s="47">
        <v>2.0018818158460001</v>
      </c>
      <c r="O24" s="47">
        <v>1.728790197863</v>
      </c>
      <c r="P24" s="59">
        <v>60.581103416721</v>
      </c>
      <c r="Q24" s="48">
        <v>4.1960826101080002</v>
      </c>
      <c r="R24" s="48">
        <v>5.2446812500000002</v>
      </c>
      <c r="S24" s="10">
        <v>3.365774077817</v>
      </c>
      <c r="T24" s="16">
        <v>0.35364703426100003</v>
      </c>
      <c r="U24" s="35">
        <v>0.543947254652</v>
      </c>
      <c r="V24" s="35">
        <v>0.67374324260700003</v>
      </c>
      <c r="W24" s="35">
        <f>AVERAGE(U24:V24)</f>
        <v>0.60884524862949996</v>
      </c>
    </row>
    <row r="25" spans="1:23" x14ac:dyDescent="0.2">
      <c r="A25" s="1">
        <v>24</v>
      </c>
      <c r="B25" s="9">
        <v>0.627</v>
      </c>
      <c r="C25" s="11">
        <v>0.1</v>
      </c>
      <c r="D25" s="14">
        <v>-0.18</v>
      </c>
      <c r="E25" s="14">
        <v>0.06</v>
      </c>
      <c r="F25" s="14">
        <v>0.36</v>
      </c>
      <c r="G25" s="14">
        <v>0.21</v>
      </c>
      <c r="H25" s="14">
        <v>0.48</v>
      </c>
      <c r="I25" s="14">
        <v>0.25</v>
      </c>
      <c r="J25" s="14">
        <v>0.6</v>
      </c>
      <c r="K25" s="14">
        <v>0.75</v>
      </c>
      <c r="L25" s="8">
        <v>3.9443614974000001E-2</v>
      </c>
      <c r="M25" s="5">
        <v>3.7712436178999997E-2</v>
      </c>
      <c r="N25" s="5">
        <v>1.9529335303290001</v>
      </c>
      <c r="O25" s="5">
        <v>1.664030230666</v>
      </c>
      <c r="P25" s="54">
        <v>46.273150638349001</v>
      </c>
      <c r="Q25" s="45">
        <v>3.1002189218740002</v>
      </c>
      <c r="R25" s="45">
        <v>3.8794830506250002</v>
      </c>
      <c r="S25" s="10">
        <v>3.1311168548369999</v>
      </c>
      <c r="T25" s="16">
        <v>0.35852833241299997</v>
      </c>
      <c r="U25" s="35">
        <v>0.53278772717400003</v>
      </c>
      <c r="V25" s="35">
        <v>0.66949939237699996</v>
      </c>
      <c r="W25" s="35">
        <f t="shared" ref="W25:W31" si="0">AVERAGE(U25:V25)</f>
        <v>0.60114355977549994</v>
      </c>
    </row>
    <row r="26" spans="1:23" x14ac:dyDescent="0.2">
      <c r="A26" s="1">
        <v>25</v>
      </c>
      <c r="B26" s="9">
        <v>0.627</v>
      </c>
      <c r="C26" s="11">
        <v>0.1</v>
      </c>
      <c r="D26" s="14">
        <v>-0.18</v>
      </c>
      <c r="E26" s="14">
        <v>0.06</v>
      </c>
      <c r="F26" s="14">
        <v>0.35</v>
      </c>
      <c r="G26" s="14">
        <v>0.2</v>
      </c>
      <c r="H26" s="14">
        <v>0.48</v>
      </c>
      <c r="I26" s="14">
        <v>0.25</v>
      </c>
      <c r="J26" s="14">
        <v>0.6</v>
      </c>
      <c r="K26" s="14">
        <v>0.75</v>
      </c>
      <c r="L26" s="8">
        <v>3.9886553390000003E-2</v>
      </c>
      <c r="M26" s="5">
        <v>3.7988822163000001E-2</v>
      </c>
      <c r="N26" s="5">
        <v>1.9469411905259999</v>
      </c>
      <c r="O26" s="5">
        <v>1.658735925784</v>
      </c>
      <c r="P26" s="54">
        <v>45.857230855731999</v>
      </c>
      <c r="Q26" s="45">
        <v>3.0580144649099998</v>
      </c>
      <c r="R26" s="45">
        <v>3.8794830506250002</v>
      </c>
      <c r="S26" s="10">
        <v>3.1089388212900002</v>
      </c>
      <c r="T26" s="16">
        <v>0.36097890351900003</v>
      </c>
      <c r="U26" s="35">
        <v>0.53249021604199998</v>
      </c>
      <c r="V26" s="35">
        <v>0.66990409150700003</v>
      </c>
      <c r="W26" s="35">
        <f t="shared" si="0"/>
        <v>0.6011971537745</v>
      </c>
    </row>
    <row r="27" spans="1:23" x14ac:dyDescent="0.2">
      <c r="A27" s="28">
        <v>26</v>
      </c>
      <c r="B27" s="29">
        <v>0.627</v>
      </c>
      <c r="C27" s="38">
        <v>0.1</v>
      </c>
      <c r="D27" s="30">
        <v>-0.18</v>
      </c>
      <c r="E27" s="30">
        <v>0.06</v>
      </c>
      <c r="F27" s="30">
        <v>0.34</v>
      </c>
      <c r="G27" s="30">
        <v>0.19</v>
      </c>
      <c r="H27" s="30">
        <v>0.48</v>
      </c>
      <c r="I27" s="30">
        <v>0.25</v>
      </c>
      <c r="J27" s="30">
        <v>0.6</v>
      </c>
      <c r="K27" s="30">
        <v>0.75</v>
      </c>
      <c r="L27" s="31">
        <v>4.0523304509999997E-2</v>
      </c>
      <c r="M27" s="32">
        <v>3.8441068970999998E-2</v>
      </c>
      <c r="N27" s="32">
        <v>1.9428630938210001</v>
      </c>
      <c r="O27" s="32">
        <v>1.655758993154</v>
      </c>
      <c r="P27" s="55">
        <v>45.391325730170003</v>
      </c>
      <c r="Q27" s="56">
        <v>3.0321651206269999</v>
      </c>
      <c r="R27" s="56">
        <v>3.8794830506250002</v>
      </c>
      <c r="S27" s="33">
        <v>3.0975509434499999</v>
      </c>
      <c r="T27" s="34">
        <v>0.363433397647</v>
      </c>
      <c r="U27" s="38">
        <v>0.53056013809500002</v>
      </c>
      <c r="V27" s="38">
        <v>0.66797012178500004</v>
      </c>
      <c r="W27" s="35">
        <f t="shared" si="0"/>
        <v>0.59926512994000003</v>
      </c>
    </row>
    <row r="28" spans="1:23" x14ac:dyDescent="0.2">
      <c r="A28" s="1">
        <v>27</v>
      </c>
      <c r="B28" s="9">
        <v>0.627</v>
      </c>
      <c r="C28" s="11">
        <v>0.1</v>
      </c>
      <c r="D28" s="14">
        <v>-0.2</v>
      </c>
      <c r="E28" s="14">
        <v>0.05</v>
      </c>
      <c r="F28" s="14">
        <v>0.34</v>
      </c>
      <c r="G28" s="14">
        <v>0.19</v>
      </c>
      <c r="H28" s="14">
        <v>0.48</v>
      </c>
      <c r="I28" s="14">
        <v>0.25</v>
      </c>
      <c r="J28" s="14">
        <v>0.6</v>
      </c>
      <c r="K28" s="14">
        <v>0.75</v>
      </c>
      <c r="L28" s="8">
        <v>4.0367929503E-2</v>
      </c>
      <c r="M28" s="5">
        <v>3.8295757116000001E-2</v>
      </c>
      <c r="N28" s="5">
        <v>1.9265064358120001</v>
      </c>
      <c r="O28" s="5">
        <v>1.6169906327729999</v>
      </c>
      <c r="P28" s="54">
        <v>38.693511356568997</v>
      </c>
      <c r="Q28" s="45">
        <v>2.535397693747</v>
      </c>
      <c r="R28" s="45">
        <v>3.2527973270619999</v>
      </c>
      <c r="S28" s="10">
        <v>2.8529841959089999</v>
      </c>
      <c r="T28" s="16">
        <v>0.38366734880800002</v>
      </c>
      <c r="U28" s="35">
        <v>0.54584999411000001</v>
      </c>
      <c r="V28" s="35">
        <v>0.68687529668900005</v>
      </c>
      <c r="W28" s="35">
        <f t="shared" si="0"/>
        <v>0.61636264539950003</v>
      </c>
    </row>
    <row r="29" spans="1:23" x14ac:dyDescent="0.2">
      <c r="A29" s="1">
        <v>28</v>
      </c>
      <c r="B29" s="9">
        <v>0.627</v>
      </c>
      <c r="C29" s="11">
        <v>0.1</v>
      </c>
      <c r="D29" s="14">
        <v>-0.18</v>
      </c>
      <c r="E29" s="14">
        <v>0.06</v>
      </c>
      <c r="F29" s="14">
        <v>0.34</v>
      </c>
      <c r="G29" s="14">
        <v>0.19</v>
      </c>
      <c r="H29" s="14">
        <v>0.47</v>
      </c>
      <c r="I29" s="14">
        <v>0.25</v>
      </c>
      <c r="J29" s="14">
        <v>0.55000000000000004</v>
      </c>
      <c r="K29" s="14">
        <v>0.7</v>
      </c>
      <c r="L29" s="8">
        <v>3.7847123357000002E-2</v>
      </c>
      <c r="M29" s="5">
        <v>3.6040139856999998E-2</v>
      </c>
      <c r="N29" s="5">
        <v>1.900609254521</v>
      </c>
      <c r="O29" s="5">
        <v>1.6219520685540001</v>
      </c>
      <c r="P29" s="54">
        <v>40.896319102687997</v>
      </c>
      <c r="Q29" s="45">
        <v>2.7020583622540002</v>
      </c>
      <c r="R29" s="45">
        <v>3.4430412077620001</v>
      </c>
      <c r="S29" s="10">
        <v>3.1859849210959998</v>
      </c>
      <c r="T29" s="16">
        <v>0.34537419405899999</v>
      </c>
      <c r="U29" s="35">
        <v>0.49788680853799999</v>
      </c>
      <c r="V29" s="35">
        <v>0.63762935269599996</v>
      </c>
      <c r="W29" s="35">
        <f t="shared" si="0"/>
        <v>0.56775808061699995</v>
      </c>
    </row>
    <row r="30" spans="1:23" x14ac:dyDescent="0.2">
      <c r="A30" s="1">
        <v>29</v>
      </c>
      <c r="B30" s="9">
        <v>0.627</v>
      </c>
      <c r="C30" s="11">
        <v>0.1</v>
      </c>
      <c r="D30" s="14">
        <v>-0.18</v>
      </c>
      <c r="E30" s="14">
        <v>0.06</v>
      </c>
      <c r="F30" s="14">
        <v>0.34</v>
      </c>
      <c r="G30" s="14">
        <v>0.19</v>
      </c>
      <c r="H30" s="14">
        <v>0.46</v>
      </c>
      <c r="I30" s="14">
        <v>0.25</v>
      </c>
      <c r="J30" s="14">
        <v>0.55000000000000004</v>
      </c>
      <c r="K30" s="14">
        <v>0.7</v>
      </c>
      <c r="L30" s="8">
        <v>3.8710097954000003E-2</v>
      </c>
      <c r="M30" s="5">
        <v>3.6974513123E-2</v>
      </c>
      <c r="N30" s="5">
        <v>1.8947114665010001</v>
      </c>
      <c r="O30" s="5">
        <v>1.615641260379</v>
      </c>
      <c r="P30" s="54">
        <v>40.141562982309999</v>
      </c>
      <c r="Q30" s="45">
        <v>2.647218215428</v>
      </c>
      <c r="R30" s="45">
        <v>3.346054131487</v>
      </c>
      <c r="S30" s="10">
        <v>3.1823339546340002</v>
      </c>
      <c r="T30" s="16">
        <v>0.34732345576700002</v>
      </c>
      <c r="U30" s="35">
        <v>0.49590226340999999</v>
      </c>
      <c r="V30" s="35">
        <v>0.63465781732100002</v>
      </c>
      <c r="W30" s="35">
        <f t="shared" si="0"/>
        <v>0.56528004036550006</v>
      </c>
    </row>
    <row r="31" spans="1:23" x14ac:dyDescent="0.2">
      <c r="A31" s="60">
        <v>30</v>
      </c>
      <c r="B31" s="61">
        <v>0.627</v>
      </c>
      <c r="C31" s="62">
        <v>0.1</v>
      </c>
      <c r="D31" s="62">
        <v>-0.18</v>
      </c>
      <c r="E31" s="62">
        <v>0.06</v>
      </c>
      <c r="F31" s="62">
        <v>0.34</v>
      </c>
      <c r="G31" s="62">
        <v>0.19</v>
      </c>
      <c r="H31" s="62">
        <v>0.45</v>
      </c>
      <c r="I31" s="62">
        <v>0.25</v>
      </c>
      <c r="J31" s="62">
        <v>0.55000000000000004</v>
      </c>
      <c r="K31" s="62">
        <v>0.7</v>
      </c>
      <c r="L31" s="63">
        <v>3.9331615947E-2</v>
      </c>
      <c r="M31" s="64">
        <v>3.7687917065E-2</v>
      </c>
      <c r="N31" s="64">
        <v>1.88539090795</v>
      </c>
      <c r="O31" s="64">
        <v>1.607342584402</v>
      </c>
      <c r="P31" s="65">
        <v>39.422535174392998</v>
      </c>
      <c r="Q31" s="66">
        <v>2.5772688306679998</v>
      </c>
      <c r="R31" s="66">
        <v>3.2729062500000001</v>
      </c>
      <c r="S31" s="33">
        <v>3.1598545784329999</v>
      </c>
      <c r="T31" s="34">
        <v>0.34988529887800002</v>
      </c>
      <c r="U31" s="38">
        <v>0.49566798927299999</v>
      </c>
      <c r="V31" s="38">
        <v>0.63453069921100003</v>
      </c>
      <c r="W31" s="38">
        <f t="shared" si="0"/>
        <v>0.56509934424200003</v>
      </c>
    </row>
    <row r="32" spans="1:23" x14ac:dyDescent="0.2">
      <c r="P32" s="54"/>
      <c r="Q32" s="45"/>
      <c r="R32" s="45"/>
    </row>
    <row r="33" spans="16:18" x14ac:dyDescent="0.2">
      <c r="P33" s="54"/>
      <c r="Q33" s="45"/>
      <c r="R33" s="45"/>
    </row>
    <row r="34" spans="16:18" x14ac:dyDescent="0.2">
      <c r="P34" s="54"/>
      <c r="Q34" s="45"/>
      <c r="R34" s="45"/>
    </row>
    <row r="35" spans="16:18" x14ac:dyDescent="0.2">
      <c r="P35" s="54"/>
      <c r="Q35" s="45"/>
      <c r="R35" s="45"/>
    </row>
    <row r="36" spans="16:18" x14ac:dyDescent="0.2">
      <c r="P36" s="54"/>
      <c r="Q36" s="45"/>
      <c r="R36" s="45"/>
    </row>
    <row r="37" spans="16:18" x14ac:dyDescent="0.2">
      <c r="P37" s="54"/>
      <c r="Q37" s="45"/>
      <c r="R37" s="45"/>
    </row>
    <row r="38" spans="16:18" x14ac:dyDescent="0.2">
      <c r="P38" s="54"/>
      <c r="Q38" s="45"/>
      <c r="R38" s="45"/>
    </row>
    <row r="39" spans="16:18" x14ac:dyDescent="0.2">
      <c r="P39" s="54"/>
      <c r="Q39" s="45"/>
      <c r="R39" s="45"/>
    </row>
    <row r="40" spans="16:18" x14ac:dyDescent="0.2">
      <c r="P40" s="54"/>
      <c r="Q40" s="45"/>
      <c r="R40" s="45"/>
    </row>
    <row r="41" spans="16:18" x14ac:dyDescent="0.2">
      <c r="P41" s="54"/>
      <c r="Q41" s="45"/>
      <c r="R41" s="45"/>
    </row>
    <row r="42" spans="16:18" x14ac:dyDescent="0.2">
      <c r="P42" s="54"/>
      <c r="Q42" s="45"/>
      <c r="R42" s="45"/>
    </row>
    <row r="43" spans="16:18" x14ac:dyDescent="0.2">
      <c r="P43" s="54"/>
      <c r="Q43" s="45"/>
      <c r="R43" s="45"/>
    </row>
    <row r="44" spans="16:18" x14ac:dyDescent="0.2">
      <c r="P44" s="54"/>
      <c r="Q44" s="45"/>
      <c r="R44" s="45"/>
    </row>
    <row r="45" spans="16:18" x14ac:dyDescent="0.2">
      <c r="P45" s="54"/>
      <c r="Q45" s="45"/>
      <c r="R45" s="45"/>
    </row>
    <row r="46" spans="16:18" x14ac:dyDescent="0.2">
      <c r="P46" s="54"/>
      <c r="Q46" s="45"/>
      <c r="R46" s="45"/>
    </row>
    <row r="47" spans="16:18" x14ac:dyDescent="0.2">
      <c r="P47" s="54"/>
      <c r="Q47" s="45"/>
      <c r="R47" s="45"/>
    </row>
    <row r="48" spans="16:18" x14ac:dyDescent="0.2">
      <c r="P48" s="54"/>
      <c r="Q48" s="45"/>
      <c r="R48" s="45"/>
    </row>
    <row r="49" spans="16:18" x14ac:dyDescent="0.2">
      <c r="P49" s="54"/>
      <c r="Q49" s="45"/>
      <c r="R49" s="45"/>
    </row>
    <row r="50" spans="16:18" x14ac:dyDescent="0.2">
      <c r="P50" s="54"/>
      <c r="Q50" s="45"/>
      <c r="R50" s="45"/>
    </row>
  </sheetData>
  <sortState ref="B2:R20">
    <sortCondition ref="B2:B20"/>
  </sortState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zoomScale="125" zoomScaleNormal="125" zoomScalePageLayoutView="125" workbookViewId="0">
      <pane xSplit="1" ySplit="1" topLeftCell="D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6" x14ac:dyDescent="0.2"/>
  <cols>
    <col min="1" max="1" width="10.83203125" style="1"/>
    <col min="2" max="2" width="10.83203125" style="9"/>
    <col min="3" max="3" width="10.83203125" style="11"/>
    <col min="4" max="13" width="10.83203125" style="14"/>
    <col min="14" max="14" width="10.83203125" style="8"/>
    <col min="15" max="17" width="10.83203125" style="5"/>
    <col min="18" max="20" width="10.83203125" style="40"/>
    <col min="21" max="21" width="10.83203125" style="10"/>
    <col min="22" max="22" width="10.83203125" style="16"/>
    <col min="23" max="24" width="10.83203125" style="35"/>
    <col min="25" max="16384" width="10.83203125" style="3"/>
  </cols>
  <sheetData>
    <row r="1" spans="1:25" s="2" customFormat="1" x14ac:dyDescent="0.2">
      <c r="A1" s="2" t="s">
        <v>13</v>
      </c>
      <c r="B1" s="13" t="s">
        <v>0</v>
      </c>
      <c r="C1" s="12" t="s">
        <v>16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1</v>
      </c>
      <c r="I1" s="12" t="s">
        <v>17</v>
      </c>
      <c r="J1" s="12" t="s">
        <v>18</v>
      </c>
      <c r="K1" s="12" t="s">
        <v>19</v>
      </c>
      <c r="L1" s="12" t="s">
        <v>22</v>
      </c>
      <c r="M1" s="12" t="s">
        <v>23</v>
      </c>
      <c r="N1" s="7" t="s">
        <v>6</v>
      </c>
      <c r="O1" s="6" t="s">
        <v>7</v>
      </c>
      <c r="P1" s="6" t="s">
        <v>8</v>
      </c>
      <c r="Q1" s="6" t="s">
        <v>9</v>
      </c>
      <c r="R1" s="39" t="s">
        <v>10</v>
      </c>
      <c r="S1" s="39" t="s">
        <v>11</v>
      </c>
      <c r="T1" s="39" t="s">
        <v>12</v>
      </c>
      <c r="U1" s="4" t="s">
        <v>14</v>
      </c>
      <c r="V1" s="15" t="s">
        <v>15</v>
      </c>
      <c r="W1" s="27" t="s">
        <v>20</v>
      </c>
      <c r="X1" s="27" t="s">
        <v>21</v>
      </c>
    </row>
    <row r="2" spans="1:25" x14ac:dyDescent="0.2">
      <c r="A2" s="60">
        <v>1</v>
      </c>
      <c r="B2" s="61">
        <v>0.627</v>
      </c>
      <c r="C2" s="62">
        <v>0.1</v>
      </c>
      <c r="D2" s="62">
        <v>-0.18</v>
      </c>
      <c r="E2" s="62">
        <v>0.06</v>
      </c>
      <c r="F2" s="62">
        <v>0.34</v>
      </c>
      <c r="G2" s="62">
        <v>0.19</v>
      </c>
      <c r="H2" s="62">
        <v>0.45</v>
      </c>
      <c r="I2" s="62">
        <v>0.25</v>
      </c>
      <c r="J2" s="62">
        <v>0.55000000000000004</v>
      </c>
      <c r="K2" s="62">
        <v>0.7</v>
      </c>
      <c r="L2" s="62">
        <v>0.03</v>
      </c>
      <c r="M2" s="62">
        <v>0.01</v>
      </c>
      <c r="N2" s="63">
        <v>3.944565522E-2</v>
      </c>
      <c r="O2" s="64">
        <v>3.7795549754999998E-2</v>
      </c>
      <c r="P2" s="64">
        <v>1.8851469270050001</v>
      </c>
      <c r="Q2" s="64">
        <v>1.6052439952290001</v>
      </c>
      <c r="R2" s="65">
        <v>39.395178165163003</v>
      </c>
      <c r="S2" s="66">
        <v>2.5846971547109998</v>
      </c>
      <c r="T2" s="66">
        <v>3.303589746094</v>
      </c>
      <c r="U2" s="33">
        <v>3.152356756933</v>
      </c>
      <c r="V2" s="34">
        <v>0.35118819705299997</v>
      </c>
      <c r="W2" s="38">
        <v>0.49486251781599999</v>
      </c>
      <c r="X2" s="38">
        <v>0.63374244784900002</v>
      </c>
      <c r="Y2" s="38">
        <f t="shared" ref="Y2" si="0">AVERAGE(W2:X2)</f>
        <v>0.56430248283250006</v>
      </c>
    </row>
    <row r="3" spans="1:25" x14ac:dyDescent="0.2">
      <c r="A3" s="1">
        <v>2</v>
      </c>
      <c r="B3" s="9">
        <v>0.6</v>
      </c>
      <c r="C3" s="11">
        <v>0.1</v>
      </c>
      <c r="D3" s="14">
        <v>-0.18</v>
      </c>
      <c r="E3" s="14">
        <v>0.06</v>
      </c>
      <c r="F3" s="14">
        <v>0.34</v>
      </c>
      <c r="G3" s="14">
        <v>0.19</v>
      </c>
      <c r="H3" s="14">
        <v>0.45</v>
      </c>
      <c r="I3" s="14">
        <v>0.25</v>
      </c>
      <c r="J3" s="14">
        <v>0.55000000000000004</v>
      </c>
      <c r="K3" s="14">
        <v>0.7</v>
      </c>
      <c r="L3" s="14">
        <v>0.03</v>
      </c>
      <c r="M3" s="14">
        <v>0.01</v>
      </c>
      <c r="N3" s="8">
        <v>4.0932188103999997E-2</v>
      </c>
      <c r="O3" s="5">
        <v>3.8846510926E-2</v>
      </c>
      <c r="P3" s="5">
        <v>1.8694478353549999</v>
      </c>
      <c r="Q3" s="5">
        <v>1.5969558254930001</v>
      </c>
      <c r="R3" s="54">
        <v>25.492519462370002</v>
      </c>
      <c r="S3" s="45">
        <v>1.7746131608639999</v>
      </c>
      <c r="T3" s="45">
        <v>2.2501230468750002</v>
      </c>
      <c r="U3" s="10">
        <v>3.4125259358090001</v>
      </c>
      <c r="V3" s="16">
        <v>0.33499650927899999</v>
      </c>
      <c r="W3" s="35">
        <v>0.47973497192699999</v>
      </c>
      <c r="X3" s="35">
        <v>0.61342344811600003</v>
      </c>
    </row>
    <row r="4" spans="1:25" s="10" customFormat="1" x14ac:dyDescent="0.2">
      <c r="A4" s="1">
        <v>3</v>
      </c>
      <c r="B4" s="9">
        <v>0.55000000000000004</v>
      </c>
      <c r="C4" s="11">
        <v>0.1</v>
      </c>
      <c r="D4" s="14">
        <v>-0.18</v>
      </c>
      <c r="E4" s="14">
        <v>0.06</v>
      </c>
      <c r="F4" s="14">
        <v>0.34</v>
      </c>
      <c r="G4" s="14">
        <v>0.19</v>
      </c>
      <c r="H4" s="14">
        <v>0.45</v>
      </c>
      <c r="I4" s="14">
        <v>0.25</v>
      </c>
      <c r="J4" s="14">
        <v>0.55000000000000004</v>
      </c>
      <c r="K4" s="14">
        <v>0.7</v>
      </c>
      <c r="L4" s="14">
        <v>0.03</v>
      </c>
      <c r="M4" s="14">
        <v>0.01</v>
      </c>
      <c r="N4" s="8">
        <v>4.3104995221000003E-2</v>
      </c>
      <c r="O4" s="5">
        <v>4.0304096934999999E-2</v>
      </c>
      <c r="P4" s="5">
        <v>1.8448434200370001</v>
      </c>
      <c r="Q4" s="5">
        <v>1.5814652817779999</v>
      </c>
      <c r="R4" s="54">
        <v>12.794731455542999</v>
      </c>
      <c r="S4" s="45">
        <v>0.99746713955999999</v>
      </c>
      <c r="T4" s="45">
        <v>1.2826068749999999</v>
      </c>
      <c r="U4" s="10">
        <v>3.9182129093540001</v>
      </c>
      <c r="V4" s="16">
        <v>0.31083755945399999</v>
      </c>
      <c r="W4" s="35">
        <v>0.45048001748799998</v>
      </c>
      <c r="X4" s="35">
        <v>0.57558064194199998</v>
      </c>
      <c r="Y4" s="3"/>
    </row>
    <row r="5" spans="1:25" s="10" customFormat="1" x14ac:dyDescent="0.2">
      <c r="A5" s="1">
        <v>4</v>
      </c>
      <c r="B5" s="9">
        <v>0.5</v>
      </c>
      <c r="C5" s="11">
        <v>0.1</v>
      </c>
      <c r="D5" s="14">
        <v>-0.18</v>
      </c>
      <c r="E5" s="14">
        <v>0.06</v>
      </c>
      <c r="F5" s="14">
        <v>0.34</v>
      </c>
      <c r="G5" s="14">
        <v>0.19</v>
      </c>
      <c r="H5" s="14">
        <v>0.45</v>
      </c>
      <c r="I5" s="14">
        <v>0.25</v>
      </c>
      <c r="J5" s="14">
        <v>0.55000000000000004</v>
      </c>
      <c r="K5" s="14">
        <v>0.7</v>
      </c>
      <c r="L5" s="14">
        <v>0.03</v>
      </c>
      <c r="M5" s="14">
        <v>0.01</v>
      </c>
      <c r="N5" s="8">
        <v>4.4678860000999999E-2</v>
      </c>
      <c r="O5" s="5">
        <v>4.1269926656000003E-2</v>
      </c>
      <c r="P5" s="5">
        <v>1.8265284136490001</v>
      </c>
      <c r="Q5" s="5">
        <v>1.5711938480859999</v>
      </c>
      <c r="R5" s="54">
        <v>7.1798474483939998</v>
      </c>
      <c r="S5" s="45">
        <v>0.63143750683199995</v>
      </c>
      <c r="T5" s="45">
        <v>0.81620437499999998</v>
      </c>
      <c r="U5" s="10">
        <v>4.548712572316</v>
      </c>
      <c r="V5" s="16">
        <v>0.28814579237600002</v>
      </c>
      <c r="W5" s="35">
        <v>0.41894258414899999</v>
      </c>
      <c r="X5" s="35">
        <v>0.53458498071299998</v>
      </c>
      <c r="Y5" s="3"/>
    </row>
    <row r="6" spans="1:25" s="10" customFormat="1" x14ac:dyDescent="0.2">
      <c r="A6" s="1">
        <v>5</v>
      </c>
      <c r="B6" s="9">
        <v>0.45</v>
      </c>
      <c r="C6" s="11">
        <v>0.1</v>
      </c>
      <c r="D6" s="14">
        <v>-0.18</v>
      </c>
      <c r="E6" s="14">
        <v>0.06</v>
      </c>
      <c r="F6" s="14">
        <v>0.34</v>
      </c>
      <c r="G6" s="14">
        <v>0.19</v>
      </c>
      <c r="H6" s="14">
        <v>0.45</v>
      </c>
      <c r="I6" s="14">
        <v>0.25</v>
      </c>
      <c r="J6" s="14">
        <v>0.55000000000000004</v>
      </c>
      <c r="K6" s="14">
        <v>0.7</v>
      </c>
      <c r="L6" s="14">
        <v>0.03</v>
      </c>
      <c r="M6" s="14">
        <v>0.01</v>
      </c>
      <c r="N6" s="8">
        <v>4.5476535326000003E-2</v>
      </c>
      <c r="O6" s="5">
        <v>4.1582273910000002E-2</v>
      </c>
      <c r="P6" s="5">
        <v>1.8146394792889999</v>
      </c>
      <c r="Q6" s="5">
        <v>1.565814330199</v>
      </c>
      <c r="R6" s="54">
        <v>4.3577916756199997</v>
      </c>
      <c r="S6" s="45">
        <v>0.43338588776999998</v>
      </c>
      <c r="T6" s="45">
        <v>0.5625</v>
      </c>
      <c r="U6" s="10">
        <v>5.3304240251800001</v>
      </c>
      <c r="V6" s="16">
        <v>0.26663591236299999</v>
      </c>
      <c r="W6" s="35">
        <v>0.386644167195</v>
      </c>
      <c r="X6" s="35">
        <v>0.492767923936</v>
      </c>
      <c r="Y6" s="3"/>
    </row>
    <row r="7" spans="1:25" s="10" customFormat="1" x14ac:dyDescent="0.2">
      <c r="A7" s="1">
        <v>6</v>
      </c>
      <c r="B7" s="9">
        <v>0.4</v>
      </c>
      <c r="C7" s="11">
        <v>0.1</v>
      </c>
      <c r="D7" s="14">
        <v>-0.18</v>
      </c>
      <c r="E7" s="14">
        <v>0.06</v>
      </c>
      <c r="F7" s="14">
        <v>0.34</v>
      </c>
      <c r="G7" s="14">
        <v>0.19</v>
      </c>
      <c r="H7" s="14">
        <v>0.45</v>
      </c>
      <c r="I7" s="14">
        <v>0.25</v>
      </c>
      <c r="J7" s="14">
        <v>0.55000000000000004</v>
      </c>
      <c r="K7" s="14">
        <v>0.7</v>
      </c>
      <c r="L7" s="14">
        <v>0.03</v>
      </c>
      <c r="M7" s="14">
        <v>0.01</v>
      </c>
      <c r="N7" s="8">
        <v>4.5552263508999997E-2</v>
      </c>
      <c r="O7" s="5">
        <v>4.1294445988E-2</v>
      </c>
      <c r="P7" s="5">
        <v>1.800445214757</v>
      </c>
      <c r="Q7" s="5">
        <v>1.5593876982029999</v>
      </c>
      <c r="R7" s="54">
        <v>2.792443562316</v>
      </c>
      <c r="S7" s="45">
        <v>0.31565818079699998</v>
      </c>
      <c r="T7" s="45">
        <v>0.41625000000000001</v>
      </c>
      <c r="U7" s="10">
        <v>6.2812799682799998</v>
      </c>
      <c r="V7" s="16">
        <v>0.24746451646500001</v>
      </c>
      <c r="W7" s="35">
        <v>0.35351982069600002</v>
      </c>
      <c r="X7" s="35">
        <v>0.45055831256399997</v>
      </c>
      <c r="Y7" s="3"/>
    </row>
    <row r="8" spans="1:25" s="10" customFormat="1" x14ac:dyDescent="0.2">
      <c r="A8" s="1">
        <v>7</v>
      </c>
      <c r="B8" s="9">
        <v>0.35</v>
      </c>
      <c r="C8" s="11">
        <v>0.1</v>
      </c>
      <c r="D8" s="14">
        <v>-0.18</v>
      </c>
      <c r="E8" s="14">
        <v>0.06</v>
      </c>
      <c r="F8" s="14">
        <v>0.34</v>
      </c>
      <c r="G8" s="14">
        <v>0.19</v>
      </c>
      <c r="H8" s="14">
        <v>0.45</v>
      </c>
      <c r="I8" s="14">
        <v>0.25</v>
      </c>
      <c r="J8" s="14">
        <v>0.55000000000000004</v>
      </c>
      <c r="K8" s="14">
        <v>0.7</v>
      </c>
      <c r="L8" s="14">
        <v>0.03</v>
      </c>
      <c r="M8" s="14">
        <v>0.01</v>
      </c>
      <c r="N8" s="8">
        <v>4.4542787703999998E-2</v>
      </c>
      <c r="O8" s="5">
        <v>4.0085320516999999E-2</v>
      </c>
      <c r="P8" s="5">
        <v>1.7989776317299999</v>
      </c>
      <c r="Q8" s="5">
        <v>1.5617348645860001</v>
      </c>
      <c r="R8" s="54">
        <v>1.8606531459960001</v>
      </c>
      <c r="S8" s="45">
        <v>0.23749539650000001</v>
      </c>
      <c r="T8" s="45">
        <v>0.30937500000000001</v>
      </c>
      <c r="U8" s="10">
        <v>7.6150974591020004</v>
      </c>
      <c r="V8" s="16">
        <v>0.22458754249099999</v>
      </c>
      <c r="W8" s="35">
        <v>0.321766462586</v>
      </c>
      <c r="X8" s="35">
        <v>0.40918434263199999</v>
      </c>
      <c r="Y8" s="3"/>
    </row>
    <row r="9" spans="1:25" s="10" customFormat="1" x14ac:dyDescent="0.2">
      <c r="A9" s="1">
        <v>8</v>
      </c>
      <c r="B9" s="9">
        <v>0.3</v>
      </c>
      <c r="C9" s="11">
        <v>0.1</v>
      </c>
      <c r="D9" s="14">
        <v>-0.18</v>
      </c>
      <c r="E9" s="14">
        <v>0.06</v>
      </c>
      <c r="F9" s="14">
        <v>0.34</v>
      </c>
      <c r="G9" s="14">
        <v>0.19</v>
      </c>
      <c r="H9" s="14">
        <v>0.45</v>
      </c>
      <c r="I9" s="14">
        <v>0.25</v>
      </c>
      <c r="J9" s="14">
        <v>0.55000000000000004</v>
      </c>
      <c r="K9" s="14">
        <v>0.7</v>
      </c>
      <c r="L9" s="14">
        <v>0.03</v>
      </c>
      <c r="M9" s="14">
        <v>0.01</v>
      </c>
      <c r="N9" s="8">
        <v>4.3903284793999998E-2</v>
      </c>
      <c r="O9" s="5">
        <v>3.9255656462999999E-2</v>
      </c>
      <c r="P9" s="5">
        <v>1.802362538313</v>
      </c>
      <c r="Q9" s="5">
        <v>1.563919631923</v>
      </c>
      <c r="R9" s="54">
        <v>1.2636724066180001</v>
      </c>
      <c r="S9" s="45">
        <v>0.18995049326800001</v>
      </c>
      <c r="T9" s="45">
        <v>0.25468750000000001</v>
      </c>
      <c r="U9" s="10">
        <v>9.2254571222490007</v>
      </c>
      <c r="V9" s="16">
        <v>0.21029364670600001</v>
      </c>
      <c r="W9" s="35">
        <v>0.28336196021400001</v>
      </c>
      <c r="X9" s="35">
        <v>0.36093656848599998</v>
      </c>
      <c r="Y9" s="3"/>
    </row>
    <row r="10" spans="1:25" s="10" customFormat="1" x14ac:dyDescent="0.2">
      <c r="A10" s="1">
        <v>9</v>
      </c>
      <c r="B10" s="9">
        <v>0.25</v>
      </c>
      <c r="C10" s="11">
        <v>0.1</v>
      </c>
      <c r="D10" s="14">
        <v>-0.18</v>
      </c>
      <c r="E10" s="14">
        <v>0.06</v>
      </c>
      <c r="F10" s="14">
        <v>0.34</v>
      </c>
      <c r="G10" s="14">
        <v>0.19</v>
      </c>
      <c r="H10" s="14">
        <v>0.45</v>
      </c>
      <c r="I10" s="14">
        <v>0.25</v>
      </c>
      <c r="J10" s="14">
        <v>0.55000000000000004</v>
      </c>
      <c r="K10" s="14">
        <v>0.7</v>
      </c>
      <c r="L10" s="14">
        <v>0.03</v>
      </c>
      <c r="M10" s="14">
        <v>0.01</v>
      </c>
      <c r="N10" s="8">
        <v>4.1866917618000002E-2</v>
      </c>
      <c r="O10" s="5">
        <v>3.7229346342000001E-2</v>
      </c>
      <c r="P10" s="5">
        <v>1.8148014764710001</v>
      </c>
      <c r="Q10" s="5">
        <v>1.5755587415979999</v>
      </c>
      <c r="R10" s="54">
        <v>0.86748411720499996</v>
      </c>
      <c r="S10" s="45">
        <v>0.15225495078500001</v>
      </c>
      <c r="T10" s="45">
        <v>0.20250000000000001</v>
      </c>
      <c r="U10" s="10">
        <v>11.692704957553</v>
      </c>
      <c r="V10" s="16">
        <v>0.189942459398</v>
      </c>
      <c r="W10" s="35">
        <v>0.247769231113</v>
      </c>
      <c r="X10" s="35">
        <v>0.31510016717900002</v>
      </c>
      <c r="Y10" s="3"/>
    </row>
    <row r="11" spans="1:25" s="10" customFormat="1" x14ac:dyDescent="0.2">
      <c r="A11" s="1">
        <v>10</v>
      </c>
      <c r="B11" s="9">
        <v>0.2</v>
      </c>
      <c r="C11" s="11">
        <v>0.1</v>
      </c>
      <c r="D11" s="14">
        <v>-0.18</v>
      </c>
      <c r="E11" s="14">
        <v>0.06</v>
      </c>
      <c r="F11" s="14">
        <v>0.34</v>
      </c>
      <c r="G11" s="14">
        <v>0.19</v>
      </c>
      <c r="H11" s="14">
        <v>0.45</v>
      </c>
      <c r="I11" s="14">
        <v>0.25</v>
      </c>
      <c r="J11" s="14">
        <v>0.55000000000000004</v>
      </c>
      <c r="K11" s="14">
        <v>0.7</v>
      </c>
      <c r="L11" s="14">
        <v>0.03</v>
      </c>
      <c r="M11" s="14">
        <v>0.01</v>
      </c>
      <c r="N11" s="8">
        <v>3.9484584091000002E-2</v>
      </c>
      <c r="O11" s="5">
        <v>3.4940077751999997E-2</v>
      </c>
      <c r="P11" s="5">
        <v>1.8289295610580001</v>
      </c>
      <c r="Q11" s="5">
        <v>1.5884386079899999</v>
      </c>
      <c r="R11" s="54">
        <v>0.58383821946199999</v>
      </c>
      <c r="S11" s="45">
        <v>0.12541903074399999</v>
      </c>
      <c r="T11" s="45">
        <v>0.17249999999999999</v>
      </c>
      <c r="U11" s="10">
        <v>15.183569526095001</v>
      </c>
      <c r="V11" s="16">
        <v>0.17476194475500001</v>
      </c>
      <c r="W11" s="35">
        <v>0.20703646349900001</v>
      </c>
      <c r="X11" s="35">
        <v>0.264101917686</v>
      </c>
      <c r="Y11" s="3"/>
    </row>
    <row r="12" spans="1:25" s="10" customFormat="1" x14ac:dyDescent="0.2">
      <c r="A12" s="1">
        <v>11</v>
      </c>
      <c r="B12" s="9">
        <v>0.15</v>
      </c>
      <c r="C12" s="11">
        <v>0.1</v>
      </c>
      <c r="D12" s="14">
        <v>-0.18</v>
      </c>
      <c r="E12" s="14">
        <v>0.06</v>
      </c>
      <c r="F12" s="14">
        <v>0.34</v>
      </c>
      <c r="G12" s="14">
        <v>0.19</v>
      </c>
      <c r="H12" s="14">
        <v>0.45</v>
      </c>
      <c r="I12" s="14">
        <v>0.25</v>
      </c>
      <c r="J12" s="14">
        <v>0.55000000000000004</v>
      </c>
      <c r="K12" s="14">
        <v>0.7</v>
      </c>
      <c r="L12" s="14">
        <v>0.03</v>
      </c>
      <c r="M12" s="14">
        <v>0.01</v>
      </c>
      <c r="N12" s="8">
        <v>3.6201238333999998E-2</v>
      </c>
      <c r="O12" s="5">
        <v>3.1899911333999997E-2</v>
      </c>
      <c r="P12" s="5">
        <v>1.866147310603</v>
      </c>
      <c r="Q12" s="5">
        <v>1.61730190536</v>
      </c>
      <c r="R12" s="54">
        <v>0.38047046413699998</v>
      </c>
      <c r="S12" s="45">
        <v>0.10352876997300001</v>
      </c>
      <c r="T12" s="45">
        <v>0.14249999999999999</v>
      </c>
      <c r="U12" s="10">
        <v>21.334731210087</v>
      </c>
      <c r="V12" s="16">
        <v>0.15572603086</v>
      </c>
      <c r="W12" s="35">
        <v>0.165373325189</v>
      </c>
      <c r="X12" s="35">
        <v>0.21092970424999999</v>
      </c>
      <c r="Y12" s="3"/>
    </row>
    <row r="13" spans="1:25" s="10" customFormat="1" x14ac:dyDescent="0.2">
      <c r="A13" s="1">
        <v>12</v>
      </c>
      <c r="B13" s="9">
        <v>0.1</v>
      </c>
      <c r="C13" s="11">
        <v>0.1</v>
      </c>
      <c r="D13" s="14">
        <v>-0.18</v>
      </c>
      <c r="E13" s="14">
        <v>0.06</v>
      </c>
      <c r="F13" s="14">
        <v>0.34</v>
      </c>
      <c r="G13" s="14">
        <v>0.19</v>
      </c>
      <c r="H13" s="14">
        <v>0.45</v>
      </c>
      <c r="I13" s="14">
        <v>0.25</v>
      </c>
      <c r="J13" s="14">
        <v>0.55000000000000004</v>
      </c>
      <c r="K13" s="14">
        <v>0.7</v>
      </c>
      <c r="L13" s="14">
        <v>0.03</v>
      </c>
      <c r="M13" s="14">
        <v>0.01</v>
      </c>
      <c r="N13" s="8">
        <v>3.2263753519000002E-2</v>
      </c>
      <c r="O13" s="5">
        <v>2.8324930068E-2</v>
      </c>
      <c r="P13" s="5">
        <v>1.9277793332549999</v>
      </c>
      <c r="Q13" s="5">
        <v>1.652491340533</v>
      </c>
      <c r="R13" s="54">
        <v>0.22461361807999999</v>
      </c>
      <c r="S13" s="45">
        <v>8.6128947459999994E-2</v>
      </c>
      <c r="T13" s="45">
        <v>0.121875</v>
      </c>
      <c r="U13" s="10">
        <v>33.424434231896001</v>
      </c>
      <c r="V13" s="16">
        <v>0.138763013776</v>
      </c>
      <c r="W13" s="35">
        <v>0.118264843572</v>
      </c>
      <c r="X13" s="35">
        <v>0.15137984268599999</v>
      </c>
      <c r="Y13" s="3"/>
    </row>
    <row r="14" spans="1:25" s="10" customFormat="1" x14ac:dyDescent="0.2">
      <c r="A14" s="1">
        <v>13</v>
      </c>
      <c r="B14" s="9">
        <v>0.65</v>
      </c>
      <c r="C14" s="11">
        <v>0.1</v>
      </c>
      <c r="D14" s="14">
        <v>-0.18</v>
      </c>
      <c r="E14" s="14">
        <v>0.06</v>
      </c>
      <c r="F14" s="14">
        <v>0.34</v>
      </c>
      <c r="G14" s="14">
        <v>0.19</v>
      </c>
      <c r="H14" s="14">
        <v>0.45</v>
      </c>
      <c r="I14" s="14">
        <v>0.25</v>
      </c>
      <c r="J14" s="14">
        <v>0.55000000000000004</v>
      </c>
      <c r="K14" s="14">
        <v>0.7</v>
      </c>
      <c r="L14" s="14">
        <v>0.03</v>
      </c>
      <c r="M14" s="14">
        <v>0.01</v>
      </c>
      <c r="N14" s="8">
        <v>3.7936109448000001E-2</v>
      </c>
      <c r="O14" s="5">
        <v>3.66891232E-2</v>
      </c>
      <c r="P14" s="5">
        <v>1.9035294688890001</v>
      </c>
      <c r="Q14" s="5">
        <v>1.6184253114560001</v>
      </c>
      <c r="R14" s="54">
        <v>59.804828575518997</v>
      </c>
      <c r="S14" s="45">
        <v>3.7230679099209998</v>
      </c>
      <c r="T14" s="45">
        <v>4.7457140625000003</v>
      </c>
      <c r="U14" s="10">
        <v>2.9595741228230001</v>
      </c>
      <c r="V14" s="16">
        <v>0.36427885835899998</v>
      </c>
      <c r="W14" s="35">
        <v>0.50792921154500004</v>
      </c>
      <c r="X14" s="35">
        <v>0.65093263635700005</v>
      </c>
      <c r="Y14" s="3"/>
    </row>
    <row r="15" spans="1:25" s="10" customFormat="1" x14ac:dyDescent="0.2">
      <c r="A15" s="1">
        <v>14</v>
      </c>
      <c r="B15" s="9">
        <v>0.7</v>
      </c>
      <c r="C15" s="11">
        <v>0.1</v>
      </c>
      <c r="D15" s="14">
        <v>-0.18</v>
      </c>
      <c r="E15" s="14">
        <v>0.06</v>
      </c>
      <c r="F15" s="14">
        <v>0.34</v>
      </c>
      <c r="G15" s="14">
        <v>0.19</v>
      </c>
      <c r="H15" s="14">
        <v>0.45</v>
      </c>
      <c r="I15" s="14">
        <v>0.25</v>
      </c>
      <c r="J15" s="14">
        <v>0.55000000000000004</v>
      </c>
      <c r="K15" s="14">
        <v>0.7</v>
      </c>
      <c r="L15" s="14">
        <v>0.03</v>
      </c>
      <c r="M15" s="14">
        <v>0.01</v>
      </c>
      <c r="N15" s="8">
        <v>3.3778703894999998E-2</v>
      </c>
      <c r="O15" s="5">
        <v>3.3511987141000003E-2</v>
      </c>
      <c r="P15" s="5">
        <v>1.943117232791</v>
      </c>
      <c r="Q15" s="5">
        <v>1.6444761029920001</v>
      </c>
      <c r="R15" s="54">
        <v>179.75923863906399</v>
      </c>
      <c r="S15" s="45">
        <v>9.9347547579820006</v>
      </c>
      <c r="T15" s="45">
        <v>12.4690671875</v>
      </c>
      <c r="U15" s="10">
        <v>2.5954918290040001</v>
      </c>
      <c r="V15" s="16">
        <v>0.392918976147</v>
      </c>
      <c r="W15" s="35">
        <v>0.53659222280800001</v>
      </c>
      <c r="X15" s="35">
        <v>0.68847342359700003</v>
      </c>
      <c r="Y15" s="3"/>
    </row>
    <row r="16" spans="1:25" s="10" customFormat="1" x14ac:dyDescent="0.2">
      <c r="A16" s="1">
        <v>15</v>
      </c>
      <c r="B16" s="9">
        <v>0.75</v>
      </c>
      <c r="C16" s="11">
        <v>0.1</v>
      </c>
      <c r="D16" s="14">
        <v>-0.18</v>
      </c>
      <c r="E16" s="14">
        <v>0.06</v>
      </c>
      <c r="F16" s="14">
        <v>0.34</v>
      </c>
      <c r="G16" s="14">
        <v>0.19</v>
      </c>
      <c r="H16" s="14">
        <v>0.45</v>
      </c>
      <c r="I16" s="14">
        <v>0.25</v>
      </c>
      <c r="J16" s="14">
        <v>0.55000000000000004</v>
      </c>
      <c r="K16" s="14">
        <v>0.7</v>
      </c>
      <c r="L16" s="14">
        <v>0.03</v>
      </c>
      <c r="M16" s="14">
        <v>0.01</v>
      </c>
      <c r="N16" s="8">
        <v>2.8718286536E-2</v>
      </c>
      <c r="O16" s="5">
        <v>2.9468021659000001E-2</v>
      </c>
      <c r="P16" s="5">
        <v>1.9987838891630001</v>
      </c>
      <c r="Q16" s="5">
        <v>1.680989882832</v>
      </c>
      <c r="R16" s="54">
        <v>801.06005626381602</v>
      </c>
      <c r="S16" s="45">
        <v>39.290103048340001</v>
      </c>
      <c r="T16" s="45">
        <v>48.901013124999999</v>
      </c>
      <c r="U16" s="10">
        <v>2.2718871417709998</v>
      </c>
      <c r="V16" s="16">
        <v>0.42668940452600002</v>
      </c>
      <c r="W16" s="35">
        <v>0.56385797088599998</v>
      </c>
      <c r="X16" s="35">
        <v>0.72475989826499998</v>
      </c>
      <c r="Y16" s="3"/>
    </row>
    <row r="17" spans="1:25" s="10" customFormat="1" x14ac:dyDescent="0.2">
      <c r="A17" s="1">
        <v>16</v>
      </c>
      <c r="B17" s="9">
        <v>0.8</v>
      </c>
      <c r="C17" s="11">
        <v>0.1</v>
      </c>
      <c r="D17" s="14">
        <v>-0.18</v>
      </c>
      <c r="E17" s="14">
        <v>0.06</v>
      </c>
      <c r="F17" s="14">
        <v>0.34</v>
      </c>
      <c r="G17" s="14">
        <v>0.19</v>
      </c>
      <c r="H17" s="14">
        <v>0.45</v>
      </c>
      <c r="I17" s="14">
        <v>0.25</v>
      </c>
      <c r="J17" s="14">
        <v>0.55000000000000004</v>
      </c>
      <c r="K17" s="14">
        <v>0.7</v>
      </c>
      <c r="L17" s="14">
        <v>0.03</v>
      </c>
      <c r="M17" s="14">
        <v>0.01</v>
      </c>
      <c r="N17" s="8">
        <v>2.2657744436E-2</v>
      </c>
      <c r="O17" s="5">
        <v>2.4094632961999998E-2</v>
      </c>
      <c r="P17" s="5">
        <v>2.0717829398080001</v>
      </c>
      <c r="Q17" s="5">
        <v>1.7306928825150001</v>
      </c>
      <c r="R17" s="54">
        <v>7066.20553069378</v>
      </c>
      <c r="S17" s="45">
        <v>305.437928077729</v>
      </c>
      <c r="T17" s="45">
        <v>374.59434687499999</v>
      </c>
      <c r="U17" s="10">
        <v>1.99168472988</v>
      </c>
      <c r="V17" s="16">
        <v>0.46384760378500001</v>
      </c>
      <c r="W17" s="35">
        <v>0.59100635741600005</v>
      </c>
      <c r="X17" s="35">
        <v>0.76099652881299995</v>
      </c>
      <c r="Y17" s="3"/>
    </row>
    <row r="18" spans="1:25" s="10" customFormat="1" x14ac:dyDescent="0.2">
      <c r="A18" s="1">
        <v>17</v>
      </c>
      <c r="B18" s="9">
        <v>0.85</v>
      </c>
      <c r="C18" s="11">
        <v>0.1</v>
      </c>
      <c r="D18" s="14">
        <v>-0.18</v>
      </c>
      <c r="E18" s="14">
        <v>0.06</v>
      </c>
      <c r="F18" s="14">
        <v>0.34</v>
      </c>
      <c r="G18" s="14">
        <v>0.19</v>
      </c>
      <c r="H18" s="14">
        <v>0.45</v>
      </c>
      <c r="I18" s="14">
        <v>0.25</v>
      </c>
      <c r="J18" s="14">
        <v>0.55000000000000004</v>
      </c>
      <c r="K18" s="14">
        <v>0.7</v>
      </c>
      <c r="L18" s="14">
        <v>0.03</v>
      </c>
      <c r="M18" s="14">
        <v>0.01</v>
      </c>
      <c r="N18" s="8">
        <v>1.5661805147999999E-2</v>
      </c>
      <c r="O18" s="5">
        <v>1.7284008920999998E-2</v>
      </c>
      <c r="P18" s="5">
        <v>2.1771467105740001</v>
      </c>
      <c r="Q18" s="5">
        <v>1.803134432532</v>
      </c>
      <c r="R18" s="67">
        <v>241351.46679388499</v>
      </c>
      <c r="S18" s="67">
        <v>9100.6254384296099</v>
      </c>
      <c r="T18" s="67">
        <v>11018.073103125</v>
      </c>
      <c r="U18" s="10">
        <v>1.737850166401</v>
      </c>
      <c r="V18" s="16">
        <v>0.50745178317700002</v>
      </c>
      <c r="W18" s="35">
        <v>0.61824560893500002</v>
      </c>
      <c r="X18" s="35">
        <v>0.79782007118200005</v>
      </c>
      <c r="Y18" s="3"/>
    </row>
    <row r="19" spans="1:25" s="10" customFormat="1" x14ac:dyDescent="0.2">
      <c r="A19" s="1">
        <v>18</v>
      </c>
      <c r="B19" s="9">
        <v>0.9</v>
      </c>
      <c r="C19" s="11">
        <v>0.1</v>
      </c>
      <c r="D19" s="14">
        <v>-0.18</v>
      </c>
      <c r="E19" s="14">
        <v>0.06</v>
      </c>
      <c r="F19" s="14">
        <v>0.34</v>
      </c>
      <c r="G19" s="14">
        <v>0.19</v>
      </c>
      <c r="H19" s="14">
        <v>0.45</v>
      </c>
      <c r="I19" s="14">
        <v>0.25</v>
      </c>
      <c r="J19" s="14">
        <v>0.55000000000000004</v>
      </c>
      <c r="K19" s="14">
        <v>0.7</v>
      </c>
      <c r="L19" s="14">
        <v>0.03</v>
      </c>
      <c r="M19" s="14">
        <v>0.01</v>
      </c>
      <c r="N19" s="8">
        <v>8.2012313290000007E-3</v>
      </c>
      <c r="O19" s="5">
        <v>9.4019975650000004E-3</v>
      </c>
      <c r="P19" s="5">
        <v>2.3489507516189998</v>
      </c>
      <c r="Q19" s="5">
        <v>1.9231542918169999</v>
      </c>
      <c r="R19" s="67">
        <v>235041740.97330201</v>
      </c>
      <c r="S19" s="67">
        <v>7649432.2719721897</v>
      </c>
      <c r="T19" s="67">
        <v>9072444.8499749899</v>
      </c>
      <c r="U19" s="10">
        <v>1.5064126131810001</v>
      </c>
      <c r="V19" s="16">
        <v>0.56107755596200004</v>
      </c>
      <c r="W19" s="35">
        <v>0.64408495415400002</v>
      </c>
      <c r="X19" s="35">
        <v>0.83309286973200003</v>
      </c>
      <c r="Y19" s="3"/>
    </row>
    <row r="20" spans="1:25" s="10" customFormat="1" x14ac:dyDescent="0.2">
      <c r="A20" s="1">
        <v>19</v>
      </c>
      <c r="B20" s="9">
        <v>0.627</v>
      </c>
      <c r="C20" s="11">
        <v>0.08</v>
      </c>
      <c r="D20" s="14">
        <v>-0.18</v>
      </c>
      <c r="E20" s="14">
        <v>0.06</v>
      </c>
      <c r="F20" s="14">
        <v>0.34</v>
      </c>
      <c r="G20" s="14">
        <v>0.19</v>
      </c>
      <c r="H20" s="14">
        <v>0.45</v>
      </c>
      <c r="I20" s="14">
        <v>0.25</v>
      </c>
      <c r="J20" s="14">
        <v>0.55000000000000004</v>
      </c>
      <c r="K20" s="14">
        <v>0.7</v>
      </c>
      <c r="L20" s="14">
        <v>0.03</v>
      </c>
      <c r="M20" s="14">
        <v>0.01</v>
      </c>
      <c r="N20" s="8">
        <v>3.5125538519000001E-2</v>
      </c>
      <c r="O20" s="5">
        <v>3.3692745257000001E-2</v>
      </c>
      <c r="P20" s="5">
        <v>1.907925553106</v>
      </c>
      <c r="Q20" s="5">
        <v>1.6213403962649999</v>
      </c>
      <c r="R20" s="54">
        <v>55.657533657240002</v>
      </c>
      <c r="S20" s="45">
        <v>3.292156188756</v>
      </c>
      <c r="T20" s="45">
        <v>4.1707820543249996</v>
      </c>
      <c r="U20" s="10">
        <v>2.92658113833</v>
      </c>
      <c r="V20" s="16">
        <v>0.36085811807399998</v>
      </c>
      <c r="W20" s="35">
        <v>0.51833628869399995</v>
      </c>
      <c r="X20" s="35">
        <v>0.66469037206500003</v>
      </c>
      <c r="Y20" s="3"/>
    </row>
    <row r="21" spans="1:25" s="10" customFormat="1" x14ac:dyDescent="0.2">
      <c r="A21" s="1">
        <v>20</v>
      </c>
      <c r="B21" s="9">
        <v>0.627</v>
      </c>
      <c r="C21" s="11">
        <v>0.06</v>
      </c>
      <c r="D21" s="14">
        <v>-0.18</v>
      </c>
      <c r="E21" s="14">
        <v>0.06</v>
      </c>
      <c r="F21" s="14">
        <v>0.34</v>
      </c>
      <c r="G21" s="14">
        <v>0.19</v>
      </c>
      <c r="H21" s="14">
        <v>0.45</v>
      </c>
      <c r="I21" s="14">
        <v>0.25</v>
      </c>
      <c r="J21" s="14">
        <v>0.55000000000000004</v>
      </c>
      <c r="K21" s="14">
        <v>0.7</v>
      </c>
      <c r="L21" s="14">
        <v>0.03</v>
      </c>
      <c r="M21" s="14">
        <v>0.01</v>
      </c>
      <c r="N21" s="8">
        <v>3.0062368655000001E-2</v>
      </c>
      <c r="O21" s="5">
        <v>2.8873531107999999E-2</v>
      </c>
      <c r="P21" s="5">
        <v>1.9375060412059999</v>
      </c>
      <c r="Q21" s="5">
        <v>1.640552031211</v>
      </c>
      <c r="R21" s="54">
        <v>83.340410811037003</v>
      </c>
      <c r="S21" s="45">
        <v>4.3914539552580001</v>
      </c>
      <c r="T21" s="45">
        <v>5.554160260463</v>
      </c>
      <c r="U21" s="10">
        <v>2.684807932819</v>
      </c>
      <c r="V21" s="16">
        <v>0.37402216895700002</v>
      </c>
      <c r="W21" s="35">
        <v>0.54441531409599997</v>
      </c>
      <c r="X21" s="35">
        <v>0.69955715572599997</v>
      </c>
      <c r="Y21" s="3"/>
    </row>
    <row r="22" spans="1:25" x14ac:dyDescent="0.2">
      <c r="A22" s="1">
        <v>21</v>
      </c>
      <c r="B22" s="9">
        <v>0.627</v>
      </c>
      <c r="C22" s="11">
        <v>0.04</v>
      </c>
      <c r="D22" s="14">
        <v>-0.18</v>
      </c>
      <c r="E22" s="14">
        <v>0.06</v>
      </c>
      <c r="F22" s="14">
        <v>0.34</v>
      </c>
      <c r="G22" s="14">
        <v>0.19</v>
      </c>
      <c r="H22" s="14">
        <v>0.45</v>
      </c>
      <c r="I22" s="14">
        <v>0.25</v>
      </c>
      <c r="J22" s="14">
        <v>0.55000000000000004</v>
      </c>
      <c r="K22" s="14">
        <v>0.7</v>
      </c>
      <c r="L22" s="14">
        <v>0.03</v>
      </c>
      <c r="M22" s="14">
        <v>0.01</v>
      </c>
      <c r="N22" s="8">
        <v>2.4123880002000001E-2</v>
      </c>
      <c r="O22" s="5">
        <v>2.3206141435000001E-2</v>
      </c>
      <c r="P22" s="5">
        <v>1.9780765034629999</v>
      </c>
      <c r="Q22" s="5">
        <v>1.667962239085</v>
      </c>
      <c r="R22" s="54">
        <v>135.91729657147599</v>
      </c>
      <c r="S22" s="45">
        <v>6.2891030649079998</v>
      </c>
      <c r="T22" s="45">
        <v>7.9593749999999996</v>
      </c>
      <c r="U22" s="10">
        <v>2.4306005751119999</v>
      </c>
      <c r="V22" s="16">
        <v>0.39169466331000002</v>
      </c>
      <c r="W22" s="35">
        <v>0.57333615244699998</v>
      </c>
      <c r="X22" s="35">
        <v>0.738472168358</v>
      </c>
    </row>
    <row r="23" spans="1:25" x14ac:dyDescent="0.2">
      <c r="A23" s="1">
        <v>22</v>
      </c>
      <c r="B23" s="9">
        <v>0.627</v>
      </c>
      <c r="C23" s="11">
        <v>0.02</v>
      </c>
      <c r="D23" s="14">
        <v>-0.18</v>
      </c>
      <c r="E23" s="14">
        <v>0.06</v>
      </c>
      <c r="F23" s="14">
        <v>0.34</v>
      </c>
      <c r="G23" s="14">
        <v>0.19</v>
      </c>
      <c r="H23" s="14">
        <v>0.45</v>
      </c>
      <c r="I23" s="14">
        <v>0.25</v>
      </c>
      <c r="J23" s="14">
        <v>0.55000000000000004</v>
      </c>
      <c r="K23" s="14">
        <v>0.7</v>
      </c>
      <c r="L23" s="14">
        <v>0.03</v>
      </c>
      <c r="M23" s="14">
        <v>0.01</v>
      </c>
      <c r="N23" s="8">
        <v>1.6630933580999999E-2</v>
      </c>
      <c r="O23" s="5">
        <v>1.6031035113999999E-2</v>
      </c>
      <c r="P23" s="5">
        <v>2.0352300632749998</v>
      </c>
      <c r="Q23" s="5">
        <v>1.706646164456</v>
      </c>
      <c r="R23" s="54">
        <v>254.80135388823899</v>
      </c>
      <c r="S23" s="45">
        <v>9.9893760316049995</v>
      </c>
      <c r="T23" s="45">
        <v>12.581250000000001</v>
      </c>
      <c r="U23" s="10">
        <v>2.1630327501250002</v>
      </c>
      <c r="V23" s="16">
        <v>0.41302221776800002</v>
      </c>
      <c r="W23" s="35">
        <v>0.60995250651900002</v>
      </c>
      <c r="X23" s="35">
        <v>0.78772478100499999</v>
      </c>
    </row>
    <row r="24" spans="1:25" x14ac:dyDescent="0.2">
      <c r="A24" s="1">
        <v>23</v>
      </c>
      <c r="B24" s="9">
        <v>0.627</v>
      </c>
      <c r="C24" s="11">
        <v>0</v>
      </c>
      <c r="D24" s="14">
        <v>-0.18</v>
      </c>
      <c r="E24" s="14">
        <v>0.06</v>
      </c>
      <c r="F24" s="14">
        <v>0.34</v>
      </c>
      <c r="G24" s="14">
        <v>0.19</v>
      </c>
      <c r="H24" s="14">
        <v>0.45</v>
      </c>
      <c r="I24" s="14">
        <v>0.25</v>
      </c>
      <c r="J24" s="14">
        <v>0.55000000000000004</v>
      </c>
      <c r="K24" s="14">
        <v>0.7</v>
      </c>
      <c r="L24" s="14">
        <v>0.03</v>
      </c>
      <c r="M24" s="14">
        <v>0.01</v>
      </c>
      <c r="N24" s="8">
        <v>7.5196853720000002E-3</v>
      </c>
      <c r="O24" s="5">
        <v>7.266812668E-3</v>
      </c>
      <c r="P24" s="5">
        <v>2.1367306718350001</v>
      </c>
      <c r="Q24" s="5">
        <v>1.7789790940529999</v>
      </c>
      <c r="R24" s="54">
        <v>630.45605117503203</v>
      </c>
      <c r="S24" s="45">
        <v>19.721125825418</v>
      </c>
      <c r="T24" s="45">
        <v>24.609375</v>
      </c>
      <c r="U24" s="10">
        <v>1.860114150532</v>
      </c>
      <c r="V24" s="16">
        <v>0.44317030177200001</v>
      </c>
      <c r="W24" s="35">
        <v>0.65961367831600004</v>
      </c>
      <c r="X24" s="35">
        <v>0.85472065468400005</v>
      </c>
    </row>
    <row r="25" spans="1:25" x14ac:dyDescent="0.2">
      <c r="A25" s="1">
        <v>24</v>
      </c>
      <c r="B25" s="9">
        <v>0.627</v>
      </c>
      <c r="C25" s="11">
        <v>0.12</v>
      </c>
      <c r="D25" s="14">
        <v>-0.18</v>
      </c>
      <c r="E25" s="14">
        <v>0.06</v>
      </c>
      <c r="F25" s="14">
        <v>0.34</v>
      </c>
      <c r="G25" s="14">
        <v>0.19</v>
      </c>
      <c r="H25" s="14">
        <v>0.45</v>
      </c>
      <c r="I25" s="14">
        <v>0.25</v>
      </c>
      <c r="J25" s="14">
        <v>0.55000000000000004</v>
      </c>
      <c r="K25" s="14">
        <v>0.7</v>
      </c>
      <c r="L25" s="14">
        <v>0.03</v>
      </c>
      <c r="M25" s="14">
        <v>0.01</v>
      </c>
      <c r="N25" s="8">
        <v>4.2755951112E-2</v>
      </c>
      <c r="O25" s="5">
        <v>4.0936288655999999E-2</v>
      </c>
      <c r="P25" s="5">
        <v>1.8667825664269999</v>
      </c>
      <c r="Q25" s="5">
        <v>1.5940558159839999</v>
      </c>
      <c r="R25" s="54">
        <v>29.193780000831001</v>
      </c>
      <c r="S25" s="45">
        <v>2.0758723456769999</v>
      </c>
      <c r="T25" s="45">
        <v>2.6015769249749998</v>
      </c>
      <c r="U25" s="10">
        <v>3.408508009178</v>
      </c>
      <c r="V25" s="16">
        <v>0.33793758469399998</v>
      </c>
      <c r="W25" s="35">
        <v>0.47657736235800002</v>
      </c>
      <c r="X25" s="35">
        <v>0.60856145395600003</v>
      </c>
    </row>
    <row r="26" spans="1:25" x14ac:dyDescent="0.2">
      <c r="A26" s="1">
        <v>25</v>
      </c>
      <c r="B26" s="9">
        <v>0.627</v>
      </c>
      <c r="C26" s="11">
        <v>0.14000000000000001</v>
      </c>
      <c r="D26" s="14">
        <v>-0.18</v>
      </c>
      <c r="E26" s="14">
        <v>0.06</v>
      </c>
      <c r="F26" s="14">
        <v>0.34</v>
      </c>
      <c r="G26" s="14">
        <v>0.19</v>
      </c>
      <c r="H26" s="14">
        <v>0.45</v>
      </c>
      <c r="I26" s="14">
        <v>0.25</v>
      </c>
      <c r="J26" s="14">
        <v>0.55000000000000004</v>
      </c>
      <c r="K26" s="14">
        <v>0.7</v>
      </c>
      <c r="L26" s="14">
        <v>0.03</v>
      </c>
      <c r="M26" s="14">
        <v>0.01</v>
      </c>
      <c r="N26" s="8">
        <v>4.6000933946000001E-2</v>
      </c>
      <c r="O26" s="5">
        <v>4.400989365E-2</v>
      </c>
      <c r="P26" s="5">
        <v>1.854276961876</v>
      </c>
      <c r="Q26" s="5">
        <v>1.587371964111</v>
      </c>
      <c r="R26" s="54">
        <v>22.351885029428999</v>
      </c>
      <c r="S26" s="45">
        <v>1.7268867014689999</v>
      </c>
      <c r="T26" s="45">
        <v>2.1886282067249998</v>
      </c>
      <c r="U26" s="10">
        <v>3.6144237649159998</v>
      </c>
      <c r="V26" s="16">
        <v>0.33181875327499999</v>
      </c>
      <c r="W26" s="35">
        <v>0.45790248444199999</v>
      </c>
      <c r="X26" s="35">
        <v>0.58425649820299996</v>
      </c>
    </row>
    <row r="27" spans="1:25" x14ac:dyDescent="0.2">
      <c r="A27" s="1">
        <v>26</v>
      </c>
      <c r="B27" s="9">
        <v>0.627</v>
      </c>
      <c r="C27" s="11">
        <v>0.16</v>
      </c>
      <c r="D27" s="14">
        <v>-0.18</v>
      </c>
      <c r="E27" s="14">
        <v>0.06</v>
      </c>
      <c r="F27" s="14">
        <v>0.34</v>
      </c>
      <c r="G27" s="14">
        <v>0.19</v>
      </c>
      <c r="H27" s="14">
        <v>0.45</v>
      </c>
      <c r="I27" s="14">
        <v>0.25</v>
      </c>
      <c r="J27" s="14">
        <v>0.55000000000000004</v>
      </c>
      <c r="K27" s="14">
        <v>0.7</v>
      </c>
      <c r="L27" s="14">
        <v>0.03</v>
      </c>
      <c r="M27" s="14">
        <v>0.01</v>
      </c>
      <c r="N27" s="8">
        <v>4.8758693882999998E-2</v>
      </c>
      <c r="O27" s="5">
        <v>4.6618128393000002E-2</v>
      </c>
      <c r="P27" s="5">
        <v>1.840644914374</v>
      </c>
      <c r="Q27" s="5">
        <v>1.5795541049490001</v>
      </c>
      <c r="R27" s="54">
        <v>17.529028822992</v>
      </c>
      <c r="S27" s="45">
        <v>1.461674855004</v>
      </c>
      <c r="T27" s="45">
        <v>1.8582692321250001</v>
      </c>
      <c r="U27" s="10">
        <v>3.8350618083789998</v>
      </c>
      <c r="V27" s="16">
        <v>0.32524432209800003</v>
      </c>
      <c r="W27" s="35">
        <v>0.44061120812100002</v>
      </c>
      <c r="X27" s="35">
        <v>0.56152285060700002</v>
      </c>
    </row>
    <row r="28" spans="1:25" x14ac:dyDescent="0.2">
      <c r="A28" s="1">
        <v>27</v>
      </c>
      <c r="B28" s="9">
        <v>0.627</v>
      </c>
      <c r="C28" s="11">
        <v>0.18</v>
      </c>
      <c r="D28" s="14">
        <v>-0.18</v>
      </c>
      <c r="E28" s="14">
        <v>0.06</v>
      </c>
      <c r="F28" s="14">
        <v>0.34</v>
      </c>
      <c r="G28" s="14">
        <v>0.19</v>
      </c>
      <c r="H28" s="14">
        <v>0.45</v>
      </c>
      <c r="I28" s="14">
        <v>0.25</v>
      </c>
      <c r="J28" s="14">
        <v>0.55000000000000004</v>
      </c>
      <c r="K28" s="14">
        <v>0.7</v>
      </c>
      <c r="L28" s="14">
        <v>0.03</v>
      </c>
      <c r="M28" s="14">
        <v>0.01</v>
      </c>
      <c r="N28" s="8">
        <v>5.1025624850999998E-2</v>
      </c>
      <c r="O28" s="5">
        <v>4.8760976371999998E-2</v>
      </c>
      <c r="P28" s="5">
        <v>1.8295007022459999</v>
      </c>
      <c r="Q28" s="5">
        <v>1.570517366275</v>
      </c>
      <c r="R28" s="54">
        <v>14.054987417919</v>
      </c>
      <c r="S28" s="45">
        <v>1.2516801749290001</v>
      </c>
      <c r="T28" s="45">
        <v>1.5795288473060001</v>
      </c>
      <c r="U28" s="10">
        <v>4.0715419285890002</v>
      </c>
      <c r="V28" s="16">
        <v>0.31747649083500001</v>
      </c>
      <c r="W28" s="35">
        <v>0.42570183937400002</v>
      </c>
      <c r="X28" s="35">
        <v>0.54152910642200003</v>
      </c>
    </row>
    <row r="29" spans="1:25" x14ac:dyDescent="0.2">
      <c r="A29" s="1">
        <v>28</v>
      </c>
      <c r="B29" s="9">
        <v>0.627</v>
      </c>
      <c r="C29" s="11">
        <v>0.2</v>
      </c>
      <c r="D29" s="14">
        <v>-0.18</v>
      </c>
      <c r="E29" s="14">
        <v>0.06</v>
      </c>
      <c r="F29" s="14">
        <v>0.34</v>
      </c>
      <c r="G29" s="14">
        <v>0.19</v>
      </c>
      <c r="H29" s="14">
        <v>0.45</v>
      </c>
      <c r="I29" s="14">
        <v>0.25</v>
      </c>
      <c r="J29" s="14">
        <v>0.55000000000000004</v>
      </c>
      <c r="K29" s="14">
        <v>0.7</v>
      </c>
      <c r="L29" s="14">
        <v>0.03</v>
      </c>
      <c r="M29" s="14">
        <v>0.01</v>
      </c>
      <c r="N29" s="8">
        <v>5.3019316369000001E-2</v>
      </c>
      <c r="O29" s="5">
        <v>5.0644120644E-2</v>
      </c>
      <c r="P29" s="5">
        <v>1.8188438460709999</v>
      </c>
      <c r="Q29" s="5">
        <v>1.564844700416</v>
      </c>
      <c r="R29" s="54">
        <v>11.474521097181</v>
      </c>
      <c r="S29" s="45">
        <v>1.085713514501</v>
      </c>
      <c r="T29" s="45">
        <v>1.375105</v>
      </c>
      <c r="U29" s="10">
        <v>4.2837596952280004</v>
      </c>
      <c r="V29" s="16">
        <v>0.31184451343199998</v>
      </c>
      <c r="W29" s="35">
        <v>0.41213004118000002</v>
      </c>
      <c r="X29" s="35">
        <v>0.523825187769</v>
      </c>
    </row>
    <row r="30" spans="1:25" x14ac:dyDescent="0.2">
      <c r="A30" s="1">
        <v>29</v>
      </c>
      <c r="B30" s="9">
        <v>0.55000000000000004</v>
      </c>
      <c r="C30" s="11">
        <v>0</v>
      </c>
      <c r="D30" s="14">
        <v>-0.18</v>
      </c>
      <c r="E30" s="14">
        <v>0.06</v>
      </c>
      <c r="F30" s="14">
        <v>0.34</v>
      </c>
      <c r="G30" s="14">
        <v>0.19</v>
      </c>
      <c r="H30" s="14">
        <v>0.45</v>
      </c>
      <c r="I30" s="14">
        <v>0.25</v>
      </c>
      <c r="J30" s="14">
        <v>0.55000000000000004</v>
      </c>
      <c r="K30" s="14">
        <v>0.7</v>
      </c>
      <c r="L30" s="14">
        <v>0.03</v>
      </c>
      <c r="M30" s="14">
        <v>0.01</v>
      </c>
      <c r="N30" s="8">
        <v>1.0870154809000001E-2</v>
      </c>
      <c r="O30" s="5">
        <v>1.0233214817E-2</v>
      </c>
      <c r="P30" s="5">
        <v>2.0513921041350001</v>
      </c>
      <c r="Q30" s="5">
        <v>1.7251340727390001</v>
      </c>
      <c r="R30" s="54">
        <v>119.641645181225</v>
      </c>
      <c r="S30" s="45">
        <v>4.115500608904</v>
      </c>
      <c r="T30" s="45">
        <v>5.2131249999999998</v>
      </c>
      <c r="U30" s="10">
        <v>2.1646997366999998</v>
      </c>
      <c r="V30" s="16">
        <v>0.393678212129</v>
      </c>
      <c r="W30" s="35">
        <v>0.63847974731799995</v>
      </c>
      <c r="X30" s="35">
        <v>0.82645957849100005</v>
      </c>
    </row>
    <row r="31" spans="1:25" x14ac:dyDescent="0.2">
      <c r="A31" s="1">
        <v>30</v>
      </c>
      <c r="B31" s="9">
        <v>0.55000000000000004</v>
      </c>
      <c r="C31" s="11">
        <v>0.2</v>
      </c>
      <c r="D31" s="14">
        <v>-0.18</v>
      </c>
      <c r="E31" s="14">
        <v>0.06</v>
      </c>
      <c r="F31" s="14">
        <v>0.34</v>
      </c>
      <c r="G31" s="14">
        <v>0.19</v>
      </c>
      <c r="H31" s="14">
        <v>0.45</v>
      </c>
      <c r="I31" s="14">
        <v>0.25</v>
      </c>
      <c r="J31" s="14">
        <v>0.55000000000000004</v>
      </c>
      <c r="K31" s="14">
        <v>0.7</v>
      </c>
      <c r="L31" s="14">
        <v>0.03</v>
      </c>
      <c r="M31" s="14">
        <v>0.01</v>
      </c>
      <c r="N31" s="8">
        <v>5.5379575180000001E-2</v>
      </c>
      <c r="O31" s="5">
        <v>5.1668654783999998E-2</v>
      </c>
      <c r="P31" s="5">
        <v>1.788531748609</v>
      </c>
      <c r="Q31" s="5">
        <v>1.5447759923960001</v>
      </c>
      <c r="R31" s="54">
        <v>4.6269277565899998</v>
      </c>
      <c r="S31" s="45">
        <v>0.54016855772899997</v>
      </c>
      <c r="T31" s="45">
        <v>0.69</v>
      </c>
      <c r="U31" s="10">
        <v>5.4889693579829997</v>
      </c>
      <c r="V31" s="16">
        <v>0.27892454885399998</v>
      </c>
      <c r="W31" s="35">
        <v>0.360125853404</v>
      </c>
      <c r="X31" s="35">
        <v>0.45666413785299997</v>
      </c>
    </row>
    <row r="32" spans="1:25" x14ac:dyDescent="0.2">
      <c r="A32" s="1">
        <v>31</v>
      </c>
      <c r="B32" s="9">
        <v>0.7</v>
      </c>
      <c r="C32" s="11">
        <v>0</v>
      </c>
      <c r="D32" s="14">
        <v>-0.18</v>
      </c>
      <c r="E32" s="14">
        <v>0.06</v>
      </c>
      <c r="F32" s="14">
        <v>0.34</v>
      </c>
      <c r="G32" s="14">
        <v>0.19</v>
      </c>
      <c r="H32" s="14">
        <v>0.45</v>
      </c>
      <c r="I32" s="14">
        <v>0.25</v>
      </c>
      <c r="J32" s="14">
        <v>0.55000000000000004</v>
      </c>
      <c r="K32" s="14">
        <v>0.7</v>
      </c>
      <c r="L32" s="14">
        <v>0.03</v>
      </c>
      <c r="M32" s="14">
        <v>0.01</v>
      </c>
      <c r="N32" s="8">
        <v>4.584838412E-3</v>
      </c>
      <c r="O32" s="5">
        <v>4.5972564990000003E-3</v>
      </c>
      <c r="P32" s="5">
        <v>2.2518210777140002</v>
      </c>
      <c r="Q32" s="5">
        <v>1.854332485834</v>
      </c>
      <c r="R32" s="54">
        <v>6393.0799960813001</v>
      </c>
      <c r="S32" s="45">
        <v>184.957508404724</v>
      </c>
      <c r="T32" s="45">
        <v>228.125</v>
      </c>
      <c r="U32" s="10">
        <v>1.6296315490769999</v>
      </c>
      <c r="V32" s="16">
        <v>0.49494919610499999</v>
      </c>
      <c r="W32" s="35">
        <v>0.67367985429300004</v>
      </c>
      <c r="X32" s="35">
        <v>0.87385171414700002</v>
      </c>
    </row>
    <row r="33" spans="1:24" x14ac:dyDescent="0.2">
      <c r="A33" s="1">
        <v>32</v>
      </c>
      <c r="B33" s="9">
        <v>0.7</v>
      </c>
      <c r="C33" s="11">
        <v>0.2</v>
      </c>
      <c r="D33" s="14">
        <v>-0.18</v>
      </c>
      <c r="E33" s="14">
        <v>0.06</v>
      </c>
      <c r="F33" s="14">
        <v>0.34</v>
      </c>
      <c r="G33" s="14">
        <v>0.19</v>
      </c>
      <c r="H33" s="14">
        <v>0.45</v>
      </c>
      <c r="I33" s="14">
        <v>0.25</v>
      </c>
      <c r="J33" s="14">
        <v>0.55000000000000004</v>
      </c>
      <c r="K33" s="14">
        <v>0.7</v>
      </c>
      <c r="L33" s="14">
        <v>0.03</v>
      </c>
      <c r="M33" s="14">
        <v>0.01</v>
      </c>
      <c r="N33" s="8">
        <v>4.8940829317000001E-2</v>
      </c>
      <c r="O33" s="5">
        <v>4.8313815325000002E-2</v>
      </c>
      <c r="P33" s="5">
        <v>1.864169846542</v>
      </c>
      <c r="Q33" s="5">
        <v>1.5950985338829999</v>
      </c>
      <c r="R33" s="54">
        <v>38.022146954187001</v>
      </c>
      <c r="S33" s="45">
        <v>2.96462046134</v>
      </c>
      <c r="T33" s="45">
        <v>3.6850000000000001</v>
      </c>
      <c r="U33" s="10">
        <v>3.4180165360960002</v>
      </c>
      <c r="V33" s="16">
        <v>0.34976919320599997</v>
      </c>
      <c r="W33" s="35">
        <v>0.46002764227600002</v>
      </c>
      <c r="X33" s="35">
        <v>0.58576905757300002</v>
      </c>
    </row>
    <row r="34" spans="1:24" x14ac:dyDescent="0.2">
      <c r="A34" s="1">
        <v>33</v>
      </c>
      <c r="B34" s="9">
        <v>0.55000000000000004</v>
      </c>
      <c r="C34" s="11">
        <v>0</v>
      </c>
      <c r="D34" s="14">
        <v>-0.18</v>
      </c>
      <c r="E34" s="14">
        <v>0.06</v>
      </c>
      <c r="F34" s="14">
        <v>0.34</v>
      </c>
      <c r="G34" s="14">
        <v>0.19</v>
      </c>
      <c r="H34" s="14">
        <v>0.45</v>
      </c>
      <c r="I34" s="14">
        <v>0.25</v>
      </c>
      <c r="J34" s="14">
        <v>0.55000000000000004</v>
      </c>
      <c r="K34" s="14">
        <v>0.7</v>
      </c>
      <c r="L34" s="14">
        <v>0.1</v>
      </c>
      <c r="M34" s="14">
        <v>0.03</v>
      </c>
      <c r="N34" s="8">
        <v>7.3890961710000001E-3</v>
      </c>
      <c r="O34" s="5">
        <v>6.9617070579999999E-3</v>
      </c>
      <c r="P34" s="5">
        <v>2.6015445989699999</v>
      </c>
      <c r="Q34" s="5">
        <v>1.913809067194</v>
      </c>
      <c r="R34" s="68">
        <v>101.699215408141</v>
      </c>
      <c r="S34" s="68">
        <v>3.1573596329470002</v>
      </c>
      <c r="T34" s="68">
        <v>5.0674222287559996</v>
      </c>
      <c r="U34" s="10">
        <v>2.1284911164799998</v>
      </c>
      <c r="V34" s="16">
        <v>0.384692957329</v>
      </c>
      <c r="W34" s="35">
        <v>0.66219819775599997</v>
      </c>
      <c r="X34" s="35">
        <v>0.86448679854099997</v>
      </c>
    </row>
    <row r="35" spans="1:24" x14ac:dyDescent="0.2">
      <c r="A35" s="1">
        <v>34</v>
      </c>
      <c r="B35" s="9">
        <v>0.55000000000000004</v>
      </c>
      <c r="C35" s="11">
        <v>0.1</v>
      </c>
      <c r="D35" s="14">
        <v>-0.18</v>
      </c>
      <c r="E35" s="14">
        <v>0.06</v>
      </c>
      <c r="F35" s="14">
        <v>0.34</v>
      </c>
      <c r="G35" s="14">
        <v>0.19</v>
      </c>
      <c r="H35" s="14">
        <v>0.45</v>
      </c>
      <c r="I35" s="14">
        <v>0.25</v>
      </c>
      <c r="J35" s="14">
        <v>0.55000000000000004</v>
      </c>
      <c r="K35" s="14">
        <v>0.7</v>
      </c>
      <c r="L35" s="14">
        <v>0.1</v>
      </c>
      <c r="M35" s="14">
        <v>0.03</v>
      </c>
      <c r="N35" s="8">
        <v>3.5637682482999998E-2</v>
      </c>
      <c r="O35" s="5">
        <v>3.3386797040999998E-2</v>
      </c>
      <c r="P35" s="5">
        <v>2.3266583966060002</v>
      </c>
      <c r="Q35" s="5">
        <v>1.810885146607</v>
      </c>
      <c r="R35" s="68">
        <v>12.058820928453001</v>
      </c>
      <c r="S35" s="68">
        <v>0.80665011879799997</v>
      </c>
      <c r="T35" s="68">
        <v>1.203646389075</v>
      </c>
      <c r="U35" s="10">
        <v>3.7320225332870001</v>
      </c>
      <c r="V35" s="16">
        <v>0.30381714903599999</v>
      </c>
      <c r="W35" s="35">
        <v>0.47990762164700002</v>
      </c>
      <c r="X35" s="35">
        <v>0.62255663553899998</v>
      </c>
    </row>
    <row r="36" spans="1:24" x14ac:dyDescent="0.2">
      <c r="A36" s="1">
        <v>35</v>
      </c>
      <c r="B36" s="9">
        <v>0.55000000000000004</v>
      </c>
      <c r="C36" s="11">
        <v>0.2</v>
      </c>
      <c r="D36" s="14">
        <v>-0.18</v>
      </c>
      <c r="E36" s="14">
        <v>0.06</v>
      </c>
      <c r="F36" s="14">
        <v>0.34</v>
      </c>
      <c r="G36" s="14">
        <v>0.19</v>
      </c>
      <c r="H36" s="14">
        <v>0.45</v>
      </c>
      <c r="I36" s="14">
        <v>0.25</v>
      </c>
      <c r="J36" s="14">
        <v>0.55000000000000004</v>
      </c>
      <c r="K36" s="14">
        <v>0.7</v>
      </c>
      <c r="L36" s="14">
        <v>0.1</v>
      </c>
      <c r="M36" s="14">
        <v>0.03</v>
      </c>
      <c r="N36" s="8">
        <v>4.7972467957999997E-2</v>
      </c>
      <c r="O36" s="5">
        <v>4.4850887919999999E-2</v>
      </c>
      <c r="P36" s="5">
        <v>2.250652263389</v>
      </c>
      <c r="Q36" s="5">
        <v>1.7857123390230001</v>
      </c>
      <c r="R36" s="68">
        <v>4.4850608847059998</v>
      </c>
      <c r="S36" s="68">
        <v>0.44566993641399999</v>
      </c>
      <c r="T36" s="68">
        <v>0.65496093749999995</v>
      </c>
      <c r="U36" s="10">
        <v>5.1240707945050001</v>
      </c>
      <c r="V36" s="16">
        <v>0.27416447633500002</v>
      </c>
      <c r="W36" s="35">
        <v>0.38830815155999998</v>
      </c>
      <c r="X36" s="35">
        <v>0.50172450275199998</v>
      </c>
    </row>
    <row r="37" spans="1:24" x14ac:dyDescent="0.2">
      <c r="A37" s="1">
        <v>36</v>
      </c>
      <c r="B37" s="9">
        <v>0.627</v>
      </c>
      <c r="C37" s="11">
        <v>0</v>
      </c>
      <c r="D37" s="14">
        <v>-0.18</v>
      </c>
      <c r="E37" s="14">
        <v>0.06</v>
      </c>
      <c r="F37" s="14">
        <v>0.34</v>
      </c>
      <c r="G37" s="14">
        <v>0.19</v>
      </c>
      <c r="H37" s="14">
        <v>0.45</v>
      </c>
      <c r="I37" s="14">
        <v>0.25</v>
      </c>
      <c r="J37" s="14">
        <v>0.55000000000000004</v>
      </c>
      <c r="K37" s="14">
        <v>0.7</v>
      </c>
      <c r="L37" s="14">
        <v>0.1</v>
      </c>
      <c r="M37" s="14">
        <v>0.03</v>
      </c>
      <c r="N37" s="8">
        <v>4.9328477629999997E-3</v>
      </c>
      <c r="O37" s="5">
        <v>4.7701002950000003E-3</v>
      </c>
      <c r="P37" s="5">
        <v>2.7200482714629999</v>
      </c>
      <c r="Q37" s="5">
        <v>1.941020286973</v>
      </c>
      <c r="R37" s="68">
        <v>513.86973280632299</v>
      </c>
      <c r="S37" s="68">
        <v>14.808637434623</v>
      </c>
      <c r="T37" s="68">
        <v>24.358715054867002</v>
      </c>
      <c r="U37" s="10">
        <v>1.8386034632970001</v>
      </c>
      <c r="V37" s="16">
        <v>0.43464075135000002</v>
      </c>
      <c r="W37" s="35">
        <v>0.67814214752699997</v>
      </c>
      <c r="X37" s="35">
        <v>0.88589416349200001</v>
      </c>
    </row>
    <row r="38" spans="1:24" x14ac:dyDescent="0.2">
      <c r="A38" s="1">
        <v>37</v>
      </c>
      <c r="B38" s="9">
        <v>0.627</v>
      </c>
      <c r="C38" s="11">
        <v>0.1</v>
      </c>
      <c r="D38" s="14">
        <v>-0.18</v>
      </c>
      <c r="E38" s="14">
        <v>0.06</v>
      </c>
      <c r="F38" s="14">
        <v>0.34</v>
      </c>
      <c r="G38" s="14">
        <v>0.19</v>
      </c>
      <c r="H38" s="14">
        <v>0.45</v>
      </c>
      <c r="I38" s="14">
        <v>0.25</v>
      </c>
      <c r="J38" s="14">
        <v>0.55000000000000004</v>
      </c>
      <c r="K38" s="14">
        <v>0.7</v>
      </c>
      <c r="L38" s="14">
        <v>0.1</v>
      </c>
      <c r="M38" s="14">
        <v>0.03</v>
      </c>
      <c r="N38" s="8">
        <v>3.2197502854999997E-2</v>
      </c>
      <c r="O38" s="5">
        <v>3.0922383768000002E-2</v>
      </c>
      <c r="P38" s="5">
        <v>2.3957885727920001</v>
      </c>
      <c r="Q38" s="5">
        <v>1.8341235743199999</v>
      </c>
      <c r="R38" s="68">
        <v>36.514120132404003</v>
      </c>
      <c r="S38" s="68">
        <v>2.0923396021910001</v>
      </c>
      <c r="T38" s="68">
        <v>3.1393377807039999</v>
      </c>
      <c r="U38" s="10">
        <v>3.0223645800660002</v>
      </c>
      <c r="V38" s="16">
        <v>0.34546851162699999</v>
      </c>
      <c r="W38" s="35">
        <v>0.52065539873699995</v>
      </c>
      <c r="X38" s="35">
        <v>0.67628598570099996</v>
      </c>
    </row>
    <row r="39" spans="1:24" x14ac:dyDescent="0.2">
      <c r="A39" s="1">
        <v>38</v>
      </c>
      <c r="B39" s="9">
        <v>0.627</v>
      </c>
      <c r="C39" s="11">
        <v>0.2</v>
      </c>
      <c r="D39" s="14">
        <v>-0.18</v>
      </c>
      <c r="E39" s="14">
        <v>0.06</v>
      </c>
      <c r="F39" s="14">
        <v>0.34</v>
      </c>
      <c r="G39" s="14">
        <v>0.19</v>
      </c>
      <c r="H39" s="14">
        <v>0.45</v>
      </c>
      <c r="I39" s="14">
        <v>0.25</v>
      </c>
      <c r="J39" s="14">
        <v>0.55000000000000004</v>
      </c>
      <c r="K39" s="14">
        <v>0.7</v>
      </c>
      <c r="L39" s="14">
        <v>0.1</v>
      </c>
      <c r="M39" s="14">
        <v>0.03</v>
      </c>
      <c r="N39" s="8">
        <v>4.5753599609000002E-2</v>
      </c>
      <c r="O39" s="5">
        <v>4.3814211659999998E-2</v>
      </c>
      <c r="P39" s="5">
        <v>2.2989321404590002</v>
      </c>
      <c r="Q39" s="5">
        <v>1.801042356807</v>
      </c>
      <c r="R39" s="68">
        <v>10.983961607873001</v>
      </c>
      <c r="S39" s="68">
        <v>0.90216369038199995</v>
      </c>
      <c r="T39" s="68">
        <v>1.3170759723600001</v>
      </c>
      <c r="U39" s="10">
        <v>4.0371489632369997</v>
      </c>
      <c r="V39" s="16">
        <v>0.30870345892899997</v>
      </c>
      <c r="W39" s="35">
        <v>0.437417046985</v>
      </c>
      <c r="X39" s="35">
        <v>0.56548651864800004</v>
      </c>
    </row>
    <row r="40" spans="1:24" x14ac:dyDescent="0.2">
      <c r="A40" s="1">
        <v>39</v>
      </c>
      <c r="B40" s="9">
        <v>0.7</v>
      </c>
      <c r="C40" s="11">
        <v>0</v>
      </c>
      <c r="D40" s="14">
        <v>-0.18</v>
      </c>
      <c r="E40" s="14">
        <v>0.06</v>
      </c>
      <c r="F40" s="14">
        <v>0.34</v>
      </c>
      <c r="G40" s="14">
        <v>0.19</v>
      </c>
      <c r="H40" s="14">
        <v>0.45</v>
      </c>
      <c r="I40" s="14">
        <v>0.25</v>
      </c>
      <c r="J40" s="14">
        <v>0.55000000000000004</v>
      </c>
      <c r="K40" s="14">
        <v>0.7</v>
      </c>
      <c r="L40" s="14">
        <v>0.1</v>
      </c>
      <c r="M40" s="14">
        <v>0.03</v>
      </c>
      <c r="N40" s="8">
        <v>2.8175569740000002E-3</v>
      </c>
      <c r="O40" s="5">
        <v>2.8266037849999999E-3</v>
      </c>
      <c r="P40" s="5">
        <v>2.8735446417819999</v>
      </c>
      <c r="Q40" s="5">
        <v>1.9722087181700001</v>
      </c>
      <c r="R40" s="68">
        <v>4916.6786699054301</v>
      </c>
      <c r="S40" s="68">
        <v>132.92945143268801</v>
      </c>
      <c r="T40" s="68">
        <v>225.40543365478501</v>
      </c>
      <c r="U40" s="10">
        <v>1.6247578148399999</v>
      </c>
      <c r="V40" s="16">
        <v>0.48408474680199998</v>
      </c>
      <c r="W40" s="35">
        <v>0.68866379871100003</v>
      </c>
      <c r="X40" s="35">
        <v>0.90014898161500001</v>
      </c>
    </row>
    <row r="41" spans="1:24" x14ac:dyDescent="0.2">
      <c r="A41" s="1">
        <v>40</v>
      </c>
      <c r="B41" s="9">
        <v>0.7</v>
      </c>
      <c r="C41" s="11">
        <v>0.1</v>
      </c>
      <c r="D41" s="14">
        <v>-0.18</v>
      </c>
      <c r="E41" s="14">
        <v>0.06</v>
      </c>
      <c r="F41" s="14">
        <v>0.34</v>
      </c>
      <c r="G41" s="14">
        <v>0.19</v>
      </c>
      <c r="H41" s="14">
        <v>0.45</v>
      </c>
      <c r="I41" s="14">
        <v>0.25</v>
      </c>
      <c r="J41" s="14">
        <v>0.55000000000000004</v>
      </c>
      <c r="K41" s="14">
        <v>0.7</v>
      </c>
      <c r="L41" s="14">
        <v>0.1</v>
      </c>
      <c r="M41" s="14">
        <v>0.03</v>
      </c>
      <c r="N41" s="8">
        <v>2.7243058779E-2</v>
      </c>
      <c r="O41" s="5">
        <v>2.7102555702999999E-2</v>
      </c>
      <c r="P41" s="5">
        <v>2.490143377011</v>
      </c>
      <c r="Q41" s="5">
        <v>1.8649202338069999</v>
      </c>
      <c r="R41" s="68">
        <v>162.42864808014099</v>
      </c>
      <c r="S41" s="68">
        <v>8.0666463323070001</v>
      </c>
      <c r="T41" s="68">
        <v>12.309307266375001</v>
      </c>
      <c r="U41" s="10">
        <v>2.4936601678480002</v>
      </c>
      <c r="V41" s="16">
        <v>0.39186810973500003</v>
      </c>
      <c r="W41" s="35">
        <v>0.55569105681800002</v>
      </c>
      <c r="X41" s="35">
        <v>0.72315880768100005</v>
      </c>
    </row>
    <row r="42" spans="1:24" x14ac:dyDescent="0.2">
      <c r="A42" s="1">
        <v>41</v>
      </c>
      <c r="B42" s="9">
        <v>0.7</v>
      </c>
      <c r="C42" s="11">
        <v>0.2</v>
      </c>
      <c r="D42" s="14">
        <v>-0.18</v>
      </c>
      <c r="E42" s="14">
        <v>0.06</v>
      </c>
      <c r="F42" s="14">
        <v>0.34</v>
      </c>
      <c r="G42" s="14">
        <v>0.19</v>
      </c>
      <c r="H42" s="14">
        <v>0.45</v>
      </c>
      <c r="I42" s="14">
        <v>0.25</v>
      </c>
      <c r="J42" s="14">
        <v>0.55000000000000004</v>
      </c>
      <c r="K42" s="14">
        <v>0.7</v>
      </c>
      <c r="L42" s="14">
        <v>0.1</v>
      </c>
      <c r="M42" s="14">
        <v>0.03</v>
      </c>
      <c r="N42" s="8">
        <v>4.1814717132000002E-2</v>
      </c>
      <c r="O42" s="5">
        <v>4.1413592397000001E-2</v>
      </c>
      <c r="P42" s="5">
        <v>2.3772578897379999</v>
      </c>
      <c r="Q42" s="5">
        <v>1.831500762611</v>
      </c>
      <c r="R42" s="68">
        <v>35.753100829746998</v>
      </c>
      <c r="S42" s="68">
        <v>2.4733025538760001</v>
      </c>
      <c r="T42" s="68">
        <v>3.6590898437499999</v>
      </c>
      <c r="U42" s="10">
        <v>3.2187576969810001</v>
      </c>
      <c r="V42" s="16">
        <v>0.351697841751</v>
      </c>
      <c r="W42" s="35">
        <v>0.48087345153599997</v>
      </c>
      <c r="X42" s="35">
        <v>0.623181295977</v>
      </c>
    </row>
    <row r="43" spans="1:24" x14ac:dyDescent="0.2">
      <c r="A43" s="1">
        <v>42</v>
      </c>
      <c r="B43" s="9">
        <v>0.55000000000000004</v>
      </c>
      <c r="C43" s="11">
        <v>0</v>
      </c>
      <c r="D43" s="14">
        <v>-0.18</v>
      </c>
      <c r="E43" s="14">
        <v>0.06</v>
      </c>
      <c r="F43" s="14">
        <v>0.34</v>
      </c>
      <c r="G43" s="14">
        <v>0.19</v>
      </c>
      <c r="H43" s="14">
        <v>0.45</v>
      </c>
      <c r="I43" s="14">
        <v>0.25</v>
      </c>
      <c r="J43" s="14">
        <v>0.55000000000000004</v>
      </c>
      <c r="K43" s="14">
        <v>0.7</v>
      </c>
      <c r="L43" s="14">
        <v>0.15</v>
      </c>
      <c r="M43" s="14">
        <v>0.05</v>
      </c>
      <c r="N43" s="8">
        <v>5.3859023610000004E-3</v>
      </c>
      <c r="O43" s="5">
        <v>5.076642349E-3</v>
      </c>
      <c r="P43" s="5">
        <v>2.8165990491790001</v>
      </c>
      <c r="Q43" s="5">
        <v>1.9742936897159999</v>
      </c>
      <c r="R43" s="68">
        <v>89.950986081406995</v>
      </c>
      <c r="S43" s="68">
        <v>2.557027428269</v>
      </c>
      <c r="T43" s="68">
        <v>4.6624886718749998</v>
      </c>
      <c r="U43" s="10">
        <v>2.1462201203419999</v>
      </c>
      <c r="V43" s="16">
        <v>0.36845872756600001</v>
      </c>
      <c r="W43" s="35">
        <v>0.68665685994299996</v>
      </c>
      <c r="X43" s="35">
        <v>0.89950988068000004</v>
      </c>
    </row>
    <row r="44" spans="1:24" x14ac:dyDescent="0.2">
      <c r="A44" s="1">
        <v>43</v>
      </c>
      <c r="B44" s="9">
        <v>0.55000000000000004</v>
      </c>
      <c r="C44" s="11">
        <v>0.1</v>
      </c>
      <c r="D44" s="14">
        <v>-0.18</v>
      </c>
      <c r="E44" s="14">
        <v>0.06</v>
      </c>
      <c r="F44" s="14">
        <v>0.34</v>
      </c>
      <c r="G44" s="14">
        <v>0.19</v>
      </c>
      <c r="H44" s="14">
        <v>0.45</v>
      </c>
      <c r="I44" s="14">
        <v>0.25</v>
      </c>
      <c r="J44" s="14">
        <v>0.55000000000000004</v>
      </c>
      <c r="K44" s="14">
        <v>0.7</v>
      </c>
      <c r="L44" s="14">
        <v>0.15</v>
      </c>
      <c r="M44" s="14">
        <v>0.05</v>
      </c>
      <c r="N44" s="8">
        <v>3.0396316626000001E-2</v>
      </c>
      <c r="O44" s="5">
        <v>2.8509465267999998E-2</v>
      </c>
      <c r="P44" s="5">
        <v>2.5353751963039999</v>
      </c>
      <c r="Q44" s="5">
        <v>1.9053130278929999</v>
      </c>
      <c r="R44" s="68">
        <v>11.379634341960999</v>
      </c>
      <c r="S44" s="68">
        <v>0.67122405056699996</v>
      </c>
      <c r="T44" s="68">
        <v>1.094223983911</v>
      </c>
      <c r="U44" s="10">
        <v>3.6867232972220001</v>
      </c>
      <c r="V44" s="16">
        <v>0.29007437544999998</v>
      </c>
      <c r="W44" s="35">
        <v>0.50783092639299998</v>
      </c>
      <c r="X44" s="35">
        <v>0.66387242742700003</v>
      </c>
    </row>
    <row r="45" spans="1:24" x14ac:dyDescent="0.2">
      <c r="A45" s="1">
        <v>44</v>
      </c>
      <c r="B45" s="9">
        <v>0.55000000000000004</v>
      </c>
      <c r="C45" s="11">
        <v>0.2</v>
      </c>
      <c r="D45" s="14">
        <v>-0.18</v>
      </c>
      <c r="E45" s="14">
        <v>0.06</v>
      </c>
      <c r="F45" s="14">
        <v>0.34</v>
      </c>
      <c r="G45" s="14">
        <v>0.19</v>
      </c>
      <c r="H45" s="14">
        <v>0.45</v>
      </c>
      <c r="I45" s="14">
        <v>0.25</v>
      </c>
      <c r="J45" s="14">
        <v>0.55000000000000004</v>
      </c>
      <c r="K45" s="14">
        <v>0.7</v>
      </c>
      <c r="L45" s="14">
        <v>0.15</v>
      </c>
      <c r="M45" s="14">
        <v>0.05</v>
      </c>
      <c r="N45" s="8">
        <v>4.1884958894999998E-2</v>
      </c>
      <c r="O45" s="5">
        <v>3.9212531597E-2</v>
      </c>
      <c r="P45" s="5">
        <v>2.4419676921089999</v>
      </c>
      <c r="Q45" s="5">
        <v>1.8811493437569999</v>
      </c>
      <c r="R45" s="68">
        <v>4.3129056728539998</v>
      </c>
      <c r="S45" s="68">
        <v>0.36912582408799999</v>
      </c>
      <c r="T45" s="68">
        <v>0.58271982421900004</v>
      </c>
      <c r="U45" s="10">
        <v>5.0310028176569999</v>
      </c>
      <c r="V45" s="16">
        <v>0.25808238063400002</v>
      </c>
      <c r="W45" s="35">
        <v>0.41883051948900002</v>
      </c>
      <c r="X45" s="35">
        <v>0.54592907123800005</v>
      </c>
    </row>
    <row r="46" spans="1:24" x14ac:dyDescent="0.2">
      <c r="A46" s="1">
        <v>45</v>
      </c>
      <c r="B46" s="9">
        <v>0.627</v>
      </c>
      <c r="C46" s="11">
        <v>0</v>
      </c>
      <c r="D46" s="14">
        <v>-0.18</v>
      </c>
      <c r="E46" s="14">
        <v>0.06</v>
      </c>
      <c r="F46" s="14">
        <v>0.34</v>
      </c>
      <c r="G46" s="14">
        <v>0.19</v>
      </c>
      <c r="H46" s="14">
        <v>0.45</v>
      </c>
      <c r="I46" s="14">
        <v>0.25</v>
      </c>
      <c r="J46" s="14">
        <v>0.55000000000000004</v>
      </c>
      <c r="K46" s="14">
        <v>0.7</v>
      </c>
      <c r="L46" s="14">
        <v>0.15</v>
      </c>
      <c r="M46" s="14">
        <v>0.05</v>
      </c>
      <c r="N46" s="8">
        <v>3.508901238E-3</v>
      </c>
      <c r="O46" s="5">
        <v>3.3943331079999998E-3</v>
      </c>
      <c r="P46" s="5">
        <v>2.9476790312559999</v>
      </c>
      <c r="Q46" s="5">
        <v>1.986528250244</v>
      </c>
      <c r="R46" s="68">
        <v>441.90020693285999</v>
      </c>
      <c r="S46" s="68">
        <v>11.858146345844</v>
      </c>
      <c r="T46" s="68">
        <v>22.623111246766001</v>
      </c>
      <c r="U46" s="10">
        <v>1.858905884049</v>
      </c>
      <c r="V46" s="16">
        <v>0.41826122403400001</v>
      </c>
      <c r="W46" s="35">
        <v>0.697986161833</v>
      </c>
      <c r="X46" s="35">
        <v>0.91485060835900001</v>
      </c>
    </row>
    <row r="47" spans="1:24" x14ac:dyDescent="0.2">
      <c r="A47" s="1">
        <v>46</v>
      </c>
      <c r="B47" s="9">
        <v>0.627</v>
      </c>
      <c r="C47" s="11">
        <v>0.1</v>
      </c>
      <c r="D47" s="14">
        <v>-0.18</v>
      </c>
      <c r="E47" s="14">
        <v>0.06</v>
      </c>
      <c r="F47" s="14">
        <v>0.34</v>
      </c>
      <c r="G47" s="14">
        <v>0.19</v>
      </c>
      <c r="H47" s="14">
        <v>0.45</v>
      </c>
      <c r="I47" s="14">
        <v>0.25</v>
      </c>
      <c r="J47" s="14">
        <v>0.55000000000000004</v>
      </c>
      <c r="K47" s="14">
        <v>0.7</v>
      </c>
      <c r="L47" s="14">
        <v>0.15</v>
      </c>
      <c r="M47" s="14">
        <v>0.05</v>
      </c>
      <c r="N47" s="8">
        <v>2.7319876855000001E-2</v>
      </c>
      <c r="O47" s="5">
        <v>2.6272990821999999E-2</v>
      </c>
      <c r="P47" s="5">
        <v>2.6182657818599999</v>
      </c>
      <c r="Q47" s="5">
        <v>1.9263368002229999</v>
      </c>
      <c r="R47" s="68">
        <v>34.028458764753999</v>
      </c>
      <c r="S47" s="68">
        <v>1.75424347529</v>
      </c>
      <c r="T47" s="68">
        <v>2.9141839443549999</v>
      </c>
      <c r="U47" s="10">
        <v>2.9902422627190002</v>
      </c>
      <c r="V47" s="16">
        <v>0.33364927362800001</v>
      </c>
      <c r="W47" s="35">
        <v>0.54390210430099994</v>
      </c>
      <c r="X47" s="35">
        <v>0.71189369453999995</v>
      </c>
    </row>
    <row r="48" spans="1:24" x14ac:dyDescent="0.2">
      <c r="A48" s="1">
        <v>47</v>
      </c>
      <c r="B48" s="9">
        <v>0.627</v>
      </c>
      <c r="C48" s="11">
        <v>0.2</v>
      </c>
      <c r="D48" s="14">
        <v>-0.18</v>
      </c>
      <c r="E48" s="14">
        <v>0.06</v>
      </c>
      <c r="F48" s="14">
        <v>0.34</v>
      </c>
      <c r="G48" s="14">
        <v>0.19</v>
      </c>
      <c r="H48" s="14">
        <v>0.45</v>
      </c>
      <c r="I48" s="14">
        <v>0.25</v>
      </c>
      <c r="J48" s="14">
        <v>0.55000000000000004</v>
      </c>
      <c r="K48" s="14">
        <v>0.7</v>
      </c>
      <c r="L48" s="14">
        <v>0.15</v>
      </c>
      <c r="M48" s="14">
        <v>0.05</v>
      </c>
      <c r="N48" s="8">
        <v>4.0071067342999998E-2</v>
      </c>
      <c r="O48" s="5">
        <v>3.8433482398999998E-2</v>
      </c>
      <c r="P48" s="5">
        <v>2.5127986323860001</v>
      </c>
      <c r="Q48" s="5">
        <v>1.901276080785</v>
      </c>
      <c r="R48" s="68">
        <v>10.466873692492999</v>
      </c>
      <c r="S48" s="68">
        <v>0.76016330623700001</v>
      </c>
      <c r="T48" s="68">
        <v>1.210736980469</v>
      </c>
      <c r="U48" s="10">
        <v>3.9587947162030002</v>
      </c>
      <c r="V48" s="16">
        <v>0.29646678164200002</v>
      </c>
      <c r="W48" s="35">
        <v>0.462968039981</v>
      </c>
      <c r="X48" s="35">
        <v>0.60412399437999997</v>
      </c>
    </row>
    <row r="49" spans="1:24" x14ac:dyDescent="0.2">
      <c r="A49" s="1">
        <v>48</v>
      </c>
      <c r="B49" s="9">
        <v>0.7</v>
      </c>
      <c r="C49" s="11">
        <v>0</v>
      </c>
      <c r="D49" s="14">
        <v>-0.18</v>
      </c>
      <c r="E49" s="14">
        <v>0.06</v>
      </c>
      <c r="F49" s="14">
        <v>0.34</v>
      </c>
      <c r="G49" s="14">
        <v>0.19</v>
      </c>
      <c r="H49" s="14">
        <v>0.45</v>
      </c>
      <c r="I49" s="14">
        <v>0.25</v>
      </c>
      <c r="J49" s="14">
        <v>0.55000000000000004</v>
      </c>
      <c r="K49" s="14">
        <v>0.7</v>
      </c>
      <c r="L49" s="14">
        <v>0.15</v>
      </c>
      <c r="M49" s="14">
        <v>0.05</v>
      </c>
      <c r="N49" s="8">
        <v>1.916153124E-3</v>
      </c>
      <c r="O49" s="5">
        <v>1.922789668E-3</v>
      </c>
      <c r="P49" s="5">
        <v>3.104447332791</v>
      </c>
      <c r="Q49" s="5">
        <v>1.990770069114</v>
      </c>
      <c r="R49" s="68">
        <v>4063.9004758534102</v>
      </c>
      <c r="S49" s="68">
        <v>103.605693752908</v>
      </c>
      <c r="T49" s="68">
        <v>209.54890828363301</v>
      </c>
      <c r="U49" s="10">
        <v>1.648085053877</v>
      </c>
      <c r="V49" s="16">
        <v>0.46668341023400001</v>
      </c>
      <c r="W49" s="35">
        <v>0.70518159165299998</v>
      </c>
      <c r="X49" s="35">
        <v>0.92470402135999996</v>
      </c>
    </row>
    <row r="50" spans="1:24" x14ac:dyDescent="0.2">
      <c r="A50" s="1">
        <v>49</v>
      </c>
      <c r="B50" s="9">
        <v>0.7</v>
      </c>
      <c r="C50" s="11">
        <v>0.1</v>
      </c>
      <c r="D50" s="14">
        <v>-0.18</v>
      </c>
      <c r="E50" s="14">
        <v>0.06</v>
      </c>
      <c r="F50" s="14">
        <v>0.34</v>
      </c>
      <c r="G50" s="14">
        <v>0.19</v>
      </c>
      <c r="H50" s="14">
        <v>0.45</v>
      </c>
      <c r="I50" s="14">
        <v>0.25</v>
      </c>
      <c r="J50" s="14">
        <v>0.55000000000000004</v>
      </c>
      <c r="K50" s="14">
        <v>0.7</v>
      </c>
      <c r="L50" s="14">
        <v>0.15</v>
      </c>
      <c r="M50" s="14">
        <v>0.05</v>
      </c>
      <c r="N50" s="8">
        <v>2.2616050897000001E-2</v>
      </c>
      <c r="O50" s="5">
        <v>2.2538056808000001E-2</v>
      </c>
      <c r="P50" s="5">
        <v>2.7240910689070001</v>
      </c>
      <c r="Q50" s="5">
        <v>1.9485570637159999</v>
      </c>
      <c r="R50" s="68">
        <v>148.95090733415</v>
      </c>
      <c r="S50" s="68">
        <v>6.7070100998570004</v>
      </c>
      <c r="T50" s="68">
        <v>11.37802381</v>
      </c>
      <c r="U50" s="10">
        <v>2.4828945102510001</v>
      </c>
      <c r="V50" s="16">
        <v>0.37833181377000002</v>
      </c>
      <c r="W50" s="35">
        <v>0.57721824766200003</v>
      </c>
      <c r="X50" s="35">
        <v>0.75623262736600005</v>
      </c>
    </row>
    <row r="51" spans="1:24" x14ac:dyDescent="0.2">
      <c r="A51" s="1">
        <v>50</v>
      </c>
      <c r="B51" s="9">
        <v>0.7</v>
      </c>
      <c r="C51" s="11">
        <v>0.2</v>
      </c>
      <c r="D51" s="14">
        <v>-0.18</v>
      </c>
      <c r="E51" s="14">
        <v>0.06</v>
      </c>
      <c r="F51" s="14">
        <v>0.34</v>
      </c>
      <c r="G51" s="14">
        <v>0.19</v>
      </c>
      <c r="H51" s="14">
        <v>0.45</v>
      </c>
      <c r="I51" s="14">
        <v>0.25</v>
      </c>
      <c r="J51" s="14">
        <v>0.55000000000000004</v>
      </c>
      <c r="K51" s="14">
        <v>0.7</v>
      </c>
      <c r="L51" s="14">
        <v>0.15</v>
      </c>
      <c r="M51" s="14">
        <v>0.05</v>
      </c>
      <c r="N51" s="8">
        <v>3.5857065969999997E-2</v>
      </c>
      <c r="O51" s="5">
        <v>3.5593186994999998E-2</v>
      </c>
      <c r="P51" s="5">
        <v>2.5966152982409998</v>
      </c>
      <c r="Q51" s="5">
        <v>1.923989066828</v>
      </c>
      <c r="R51" s="68">
        <v>33.689782715881002</v>
      </c>
      <c r="S51" s="68">
        <v>2.057957182425</v>
      </c>
      <c r="T51" s="68">
        <v>3.298362890625</v>
      </c>
      <c r="U51" s="10">
        <v>3.186816635449</v>
      </c>
      <c r="V51" s="16">
        <v>0.33577339530900002</v>
      </c>
      <c r="W51" s="35">
        <v>0.507393625811</v>
      </c>
      <c r="X51" s="35">
        <v>0.662550642488</v>
      </c>
    </row>
    <row r="52" spans="1:24" x14ac:dyDescent="0.2">
      <c r="A52" s="1">
        <v>51</v>
      </c>
      <c r="B52" s="9">
        <v>0.55000000000000004</v>
      </c>
      <c r="C52" s="11">
        <v>0</v>
      </c>
      <c r="D52" s="14">
        <v>-0.18</v>
      </c>
      <c r="E52" s="14">
        <v>0.06</v>
      </c>
      <c r="F52" s="14">
        <v>0.34</v>
      </c>
      <c r="G52" s="14">
        <v>0.19</v>
      </c>
      <c r="H52" s="14">
        <v>0.45</v>
      </c>
      <c r="I52" s="14">
        <v>0.25</v>
      </c>
      <c r="J52" s="14">
        <v>0.55000000000000004</v>
      </c>
      <c r="K52" s="14">
        <v>0.7</v>
      </c>
      <c r="L52" s="69">
        <v>0.01</v>
      </c>
      <c r="M52" s="69">
        <v>5.0000000000000001E-3</v>
      </c>
      <c r="N52" s="8">
        <v>1.1675815967E-2</v>
      </c>
      <c r="O52" s="5">
        <v>1.0988030018E-2</v>
      </c>
      <c r="P52" s="5">
        <v>1.693066138998</v>
      </c>
      <c r="Q52" s="5">
        <v>1.5309694499449999</v>
      </c>
      <c r="R52" s="68">
        <v>120.811907979879</v>
      </c>
      <c r="S52" s="68">
        <v>4.2763646614770003</v>
      </c>
      <c r="T52" s="68">
        <v>5.0515865345339996</v>
      </c>
      <c r="U52" s="10">
        <v>2.229535800286</v>
      </c>
      <c r="V52" s="16">
        <v>0.38668183671599998</v>
      </c>
      <c r="W52" s="35">
        <v>0.63268452493899996</v>
      </c>
      <c r="X52" s="35">
        <v>0.81665925758699998</v>
      </c>
    </row>
    <row r="53" spans="1:24" x14ac:dyDescent="0.2">
      <c r="A53" s="1">
        <v>52</v>
      </c>
      <c r="B53" s="9">
        <v>0.55000000000000004</v>
      </c>
      <c r="C53" s="11">
        <v>0.1</v>
      </c>
      <c r="D53" s="14">
        <v>-0.18</v>
      </c>
      <c r="E53" s="14">
        <v>0.06</v>
      </c>
      <c r="F53" s="14">
        <v>0.34</v>
      </c>
      <c r="G53" s="14">
        <v>0.19</v>
      </c>
      <c r="H53" s="14">
        <v>0.45</v>
      </c>
      <c r="I53" s="14">
        <v>0.25</v>
      </c>
      <c r="J53" s="14">
        <v>0.55000000000000004</v>
      </c>
      <c r="K53" s="14">
        <v>0.7</v>
      </c>
      <c r="L53" s="69">
        <v>0.01</v>
      </c>
      <c r="M53" s="69">
        <v>5.0000000000000001E-3</v>
      </c>
      <c r="N53" s="8">
        <v>4.3941017777999997E-2</v>
      </c>
      <c r="O53" s="5">
        <v>4.1054243781999997E-2</v>
      </c>
      <c r="P53" s="5">
        <v>1.546434727062</v>
      </c>
      <c r="Q53" s="5">
        <v>1.399208154439</v>
      </c>
      <c r="R53" s="68">
        <v>12.528886566156</v>
      </c>
      <c r="S53" s="68">
        <v>1.0223204031390001</v>
      </c>
      <c r="T53" s="68">
        <v>1.264416426413</v>
      </c>
      <c r="U53" s="10">
        <v>4.0942748305540002</v>
      </c>
      <c r="V53" s="16">
        <v>0.30398230445899999</v>
      </c>
      <c r="W53" s="35">
        <v>0.442374368465</v>
      </c>
      <c r="X53" s="35">
        <v>0.56247309236900001</v>
      </c>
    </row>
    <row r="54" spans="1:24" x14ac:dyDescent="0.2">
      <c r="A54" s="1">
        <v>53</v>
      </c>
      <c r="B54" s="9">
        <v>0.55000000000000004</v>
      </c>
      <c r="C54" s="11">
        <v>0.2</v>
      </c>
      <c r="D54" s="14">
        <v>-0.18</v>
      </c>
      <c r="E54" s="14">
        <v>0.06</v>
      </c>
      <c r="F54" s="14">
        <v>0.34</v>
      </c>
      <c r="G54" s="14">
        <v>0.19</v>
      </c>
      <c r="H54" s="14">
        <v>0.45</v>
      </c>
      <c r="I54" s="14">
        <v>0.25</v>
      </c>
      <c r="J54" s="14">
        <v>0.55000000000000004</v>
      </c>
      <c r="K54" s="14">
        <v>0.7</v>
      </c>
      <c r="L54" s="69">
        <v>0.01</v>
      </c>
      <c r="M54" s="69">
        <v>5.0000000000000001E-3</v>
      </c>
      <c r="N54" s="8">
        <v>5.5791661999999999E-2</v>
      </c>
      <c r="O54" s="5">
        <v>5.2010193203000002E-2</v>
      </c>
      <c r="P54" s="5">
        <v>1.513096033591</v>
      </c>
      <c r="Q54" s="5">
        <v>1.3737313002260001</v>
      </c>
      <c r="R54" s="68">
        <v>4.4937827015109999</v>
      </c>
      <c r="S54" s="68">
        <v>0.55174393691300005</v>
      </c>
      <c r="T54" s="68">
        <v>0.68463885550299997</v>
      </c>
      <c r="U54" s="10">
        <v>5.7605952186779996</v>
      </c>
      <c r="V54" s="16">
        <v>0.27309294396900002</v>
      </c>
      <c r="W54" s="35">
        <v>0.351765876496</v>
      </c>
      <c r="X54" s="35">
        <v>0.44372465680399997</v>
      </c>
    </row>
    <row r="55" spans="1:24" x14ac:dyDescent="0.2">
      <c r="A55" s="1">
        <v>54</v>
      </c>
      <c r="B55" s="9">
        <v>0.627</v>
      </c>
      <c r="C55" s="11">
        <v>0</v>
      </c>
      <c r="D55" s="14">
        <v>-0.18</v>
      </c>
      <c r="E55" s="14">
        <v>0.06</v>
      </c>
      <c r="F55" s="14">
        <v>0.34</v>
      </c>
      <c r="G55" s="14">
        <v>0.19</v>
      </c>
      <c r="H55" s="14">
        <v>0.45</v>
      </c>
      <c r="I55" s="14">
        <v>0.25</v>
      </c>
      <c r="J55" s="14">
        <v>0.55000000000000004</v>
      </c>
      <c r="K55" s="14">
        <v>0.7</v>
      </c>
      <c r="L55" s="69">
        <v>0.01</v>
      </c>
      <c r="M55" s="69">
        <v>5.0000000000000001E-3</v>
      </c>
      <c r="N55" s="8">
        <v>8.1897672119999997E-3</v>
      </c>
      <c r="O55" s="5">
        <v>7.91205377E-3</v>
      </c>
      <c r="P55" s="5">
        <v>1.7514860972270001</v>
      </c>
      <c r="Q55" s="5">
        <v>1.585021037338</v>
      </c>
      <c r="R55" s="68">
        <v>644.29736053513295</v>
      </c>
      <c r="S55" s="68">
        <v>20.647616166904001</v>
      </c>
      <c r="T55" s="68">
        <v>23.825868158281001</v>
      </c>
      <c r="U55" s="10">
        <v>1.906389575583</v>
      </c>
      <c r="V55" s="16">
        <v>0.43656936243700001</v>
      </c>
      <c r="W55" s="35">
        <v>0.65482685345299996</v>
      </c>
      <c r="X55" s="35">
        <v>0.84637348485899999</v>
      </c>
    </row>
    <row r="56" spans="1:24" x14ac:dyDescent="0.2">
      <c r="A56" s="1">
        <v>55</v>
      </c>
      <c r="B56" s="9">
        <v>0.627</v>
      </c>
      <c r="C56" s="11">
        <v>0.1</v>
      </c>
      <c r="D56" s="14">
        <v>-0.18</v>
      </c>
      <c r="E56" s="14">
        <v>0.06</v>
      </c>
      <c r="F56" s="14">
        <v>0.34</v>
      </c>
      <c r="G56" s="14">
        <v>0.19</v>
      </c>
      <c r="H56" s="14">
        <v>0.45</v>
      </c>
      <c r="I56" s="14">
        <v>0.25</v>
      </c>
      <c r="J56" s="14">
        <v>0.55000000000000004</v>
      </c>
      <c r="K56" s="14">
        <v>0.7</v>
      </c>
      <c r="L56" s="69">
        <v>0.01</v>
      </c>
      <c r="M56" s="69">
        <v>5.0000000000000001E-3</v>
      </c>
      <c r="N56" s="8">
        <v>4.0212931409000001E-2</v>
      </c>
      <c r="O56" s="5">
        <v>3.8497365759999999E-2</v>
      </c>
      <c r="P56" s="5">
        <v>1.5768812956239999</v>
      </c>
      <c r="Q56" s="5">
        <v>1.425203107018</v>
      </c>
      <c r="R56" s="68">
        <v>38.828523486845</v>
      </c>
      <c r="S56" s="68">
        <v>2.6391529445950002</v>
      </c>
      <c r="T56" s="68">
        <v>3.2080107949590002</v>
      </c>
      <c r="U56" s="10">
        <v>3.2895803722610002</v>
      </c>
      <c r="V56" s="16">
        <v>0.34188854248200001</v>
      </c>
      <c r="W56" s="35">
        <v>0.48888964209000002</v>
      </c>
      <c r="X56" s="35">
        <v>0.62304656269600001</v>
      </c>
    </row>
    <row r="57" spans="1:24" x14ac:dyDescent="0.2">
      <c r="A57" s="1">
        <v>56</v>
      </c>
      <c r="B57" s="9">
        <v>0.627</v>
      </c>
      <c r="C57" s="11">
        <v>0.2</v>
      </c>
      <c r="D57" s="14">
        <v>-0.18</v>
      </c>
      <c r="E57" s="14">
        <v>0.06</v>
      </c>
      <c r="F57" s="14">
        <v>0.34</v>
      </c>
      <c r="G57" s="14">
        <v>0.19</v>
      </c>
      <c r="H57" s="14">
        <v>0.45</v>
      </c>
      <c r="I57" s="14">
        <v>0.25</v>
      </c>
      <c r="J57" s="14">
        <v>0.55000000000000004</v>
      </c>
      <c r="K57" s="14">
        <v>0.7</v>
      </c>
      <c r="L57" s="69">
        <v>0.01</v>
      </c>
      <c r="M57" s="69">
        <v>5.0000000000000001E-3</v>
      </c>
      <c r="N57" s="8">
        <v>5.3802480419000001E-2</v>
      </c>
      <c r="O57" s="5">
        <v>5.1333357088999998E-2</v>
      </c>
      <c r="P57" s="5">
        <v>1.530615660117</v>
      </c>
      <c r="Q57" s="5">
        <v>1.388551751182</v>
      </c>
      <c r="R57" s="68">
        <v>11.160036264612</v>
      </c>
      <c r="S57" s="68">
        <v>1.1157244378169999</v>
      </c>
      <c r="T57" s="68">
        <v>1.374698045775</v>
      </c>
      <c r="U57" s="10">
        <v>4.4807277071409999</v>
      </c>
      <c r="V57" s="16">
        <v>0.30646791229300002</v>
      </c>
      <c r="W57" s="35">
        <v>0.40227830299099998</v>
      </c>
      <c r="X57" s="35">
        <v>0.50886283933599996</v>
      </c>
    </row>
    <row r="58" spans="1:24" x14ac:dyDescent="0.2">
      <c r="A58" s="1">
        <v>57</v>
      </c>
      <c r="B58" s="9">
        <v>0.7</v>
      </c>
      <c r="C58" s="11">
        <v>0</v>
      </c>
      <c r="D58" s="14">
        <v>-0.18</v>
      </c>
      <c r="E58" s="14">
        <v>0.06</v>
      </c>
      <c r="F58" s="14">
        <v>0.34</v>
      </c>
      <c r="G58" s="14">
        <v>0.19</v>
      </c>
      <c r="H58" s="14">
        <v>0.45</v>
      </c>
      <c r="I58" s="14">
        <v>0.25</v>
      </c>
      <c r="J58" s="14">
        <v>0.55000000000000004</v>
      </c>
      <c r="K58" s="14">
        <v>0.7</v>
      </c>
      <c r="L58" s="69">
        <v>0.01</v>
      </c>
      <c r="M58" s="69">
        <v>5.0000000000000001E-3</v>
      </c>
      <c r="N58" s="8">
        <v>5.0722943560000001E-3</v>
      </c>
      <c r="O58" s="5">
        <v>5.0848720279999997E-3</v>
      </c>
      <c r="P58" s="5">
        <v>1.8291973798329999</v>
      </c>
      <c r="Q58" s="5">
        <v>1.6625538060559999</v>
      </c>
      <c r="R58" s="68">
        <v>6646.7809369616198</v>
      </c>
      <c r="S58" s="68">
        <v>195.953452813708</v>
      </c>
      <c r="T58" s="68">
        <v>219.41810186734401</v>
      </c>
      <c r="U58" s="10">
        <v>1.664115735917</v>
      </c>
      <c r="V58" s="16">
        <v>0.48827158859300002</v>
      </c>
      <c r="W58" s="35">
        <v>0.67023641358499997</v>
      </c>
      <c r="X58" s="35">
        <v>0.86726488241800004</v>
      </c>
    </row>
    <row r="59" spans="1:24" x14ac:dyDescent="0.2">
      <c r="A59" s="1">
        <v>58</v>
      </c>
      <c r="B59" s="9">
        <v>0.7</v>
      </c>
      <c r="C59" s="11">
        <v>0.1</v>
      </c>
      <c r="D59" s="14">
        <v>-0.18</v>
      </c>
      <c r="E59" s="14">
        <v>0.06</v>
      </c>
      <c r="F59" s="14">
        <v>0.34</v>
      </c>
      <c r="G59" s="14">
        <v>0.19</v>
      </c>
      <c r="H59" s="14">
        <v>0.45</v>
      </c>
      <c r="I59" s="14">
        <v>0.25</v>
      </c>
      <c r="J59" s="14">
        <v>0.55000000000000004</v>
      </c>
      <c r="K59" s="14">
        <v>0.7</v>
      </c>
      <c r="L59" s="69">
        <v>0.01</v>
      </c>
      <c r="M59" s="69">
        <v>5.0000000000000001E-3</v>
      </c>
      <c r="N59" s="8">
        <v>3.4714399745999998E-2</v>
      </c>
      <c r="O59" s="5">
        <v>3.4400825147999997E-2</v>
      </c>
      <c r="P59" s="5">
        <v>1.615903268594</v>
      </c>
      <c r="Q59" s="5">
        <v>1.4593310582929999</v>
      </c>
      <c r="R59" s="68">
        <v>178.110285268025</v>
      </c>
      <c r="S59" s="68">
        <v>10.180519812041</v>
      </c>
      <c r="T59" s="68">
        <v>12.184290868039</v>
      </c>
      <c r="U59" s="10">
        <v>2.6903158978059998</v>
      </c>
      <c r="V59" s="16">
        <v>0.38428085230800002</v>
      </c>
      <c r="W59" s="35">
        <v>0.53094029280300004</v>
      </c>
      <c r="X59" s="35">
        <v>0.67849427514399996</v>
      </c>
    </row>
    <row r="60" spans="1:24" x14ac:dyDescent="0.2">
      <c r="A60" s="1">
        <v>59</v>
      </c>
      <c r="B60" s="9">
        <v>0.7</v>
      </c>
      <c r="C60" s="11">
        <v>0.2</v>
      </c>
      <c r="D60" s="14">
        <v>-0.18</v>
      </c>
      <c r="E60" s="14">
        <v>0.06</v>
      </c>
      <c r="F60" s="14">
        <v>0.34</v>
      </c>
      <c r="G60" s="14">
        <v>0.19</v>
      </c>
      <c r="H60" s="14">
        <v>0.45</v>
      </c>
      <c r="I60" s="14">
        <v>0.25</v>
      </c>
      <c r="J60" s="14">
        <v>0.55000000000000004</v>
      </c>
      <c r="K60" s="14">
        <v>0.7</v>
      </c>
      <c r="L60" s="69">
        <v>0.01</v>
      </c>
      <c r="M60" s="69">
        <v>5.0000000000000001E-3</v>
      </c>
      <c r="N60" s="8">
        <v>4.9427278024000001E-2</v>
      </c>
      <c r="O60" s="5">
        <v>4.8730297972E-2</v>
      </c>
      <c r="P60" s="5">
        <v>1.5623064079919999</v>
      </c>
      <c r="Q60" s="5">
        <v>1.4148099488749999</v>
      </c>
      <c r="R60" s="68">
        <v>37.236168857734</v>
      </c>
      <c r="S60" s="68">
        <v>3.0142100131610001</v>
      </c>
      <c r="T60" s="68">
        <v>3.6133512209499998</v>
      </c>
      <c r="U60" s="10">
        <v>3.5656139495630002</v>
      </c>
      <c r="V60" s="16">
        <v>0.34104787539300002</v>
      </c>
      <c r="W60" s="35">
        <v>0.45378575776699998</v>
      </c>
      <c r="X60" s="35">
        <v>0.57524149968899996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matching</vt:lpstr>
      <vt:lpstr>varying alpha &amp; m</vt:lpstr>
    </vt:vector>
  </TitlesOfParts>
  <Company>UNSW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Jaehoon Lee</dc:creator>
  <cp:lastModifiedBy>Microsoft Office User</cp:lastModifiedBy>
  <dcterms:created xsi:type="dcterms:W3CDTF">2014-09-17T11:05:29Z</dcterms:created>
  <dcterms:modified xsi:type="dcterms:W3CDTF">2016-11-27T06:19:20Z</dcterms:modified>
</cp:coreProperties>
</file>