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<sst xmlns="http://schemas.openxmlformats.org/spreadsheetml/2006/main" count="82" uniqueCount="42">
  <si>
    <t>Model</t>
  </si>
  <si>
    <t>Data</t>
  </si>
  <si>
    <t>Training</t>
  </si>
  <si>
    <t>Validation</t>
  </si>
  <si>
    <t>Arquitectura</t>
  </si>
  <si>
    <t>Num Hist Frames</t>
  </si>
  <si>
    <t>epochs</t>
  </si>
  <si>
    <t>loss (avg) (mse)</t>
  </si>
  <si>
    <t>neg log likelihood</t>
  </si>
  <si>
    <t>Names</t>
  </si>
  <si>
    <t>Time Displace</t>
  </si>
  <si>
    <t>Resnet50 - hf10</t>
  </si>
  <si>
    <t>Resnet50 - hf15</t>
  </si>
  <si>
    <t>Resnet50 - hf20</t>
  </si>
  <si>
    <t>Resnet50 - hf25</t>
  </si>
  <si>
    <t>Resnet50 - hf30</t>
  </si>
  <si>
    <t>Resnet34</t>
  </si>
  <si>
    <t>Resnet34 - hf10</t>
  </si>
  <si>
    <t>Resnet34 - hf15</t>
  </si>
  <si>
    <t>Resnet34 - hf20</t>
  </si>
  <si>
    <t>Resnet34 - hf25</t>
  </si>
  <si>
    <t>Resnet34 - hf30</t>
  </si>
  <si>
    <t>Resnet18</t>
  </si>
  <si>
    <t>Resnet18 - hf10</t>
  </si>
  <si>
    <t>Resnet18 - hf15</t>
  </si>
  <si>
    <t>Resnet18 - hf20</t>
  </si>
  <si>
    <t>Resnet18 - hf25</t>
  </si>
  <si>
    <t>Resnet18 - hf30</t>
  </si>
  <si>
    <t>Los Mejores Modelos</t>
  </si>
  <si>
    <t xml:space="preserve">Resnet50 </t>
  </si>
  <si>
    <t>Resnet50 - 30</t>
  </si>
  <si>
    <t>Resnet50</t>
  </si>
  <si>
    <t>Resnet50 - 300</t>
  </si>
  <si>
    <t>Resnet50 - 3000</t>
  </si>
  <si>
    <t>Resnet34 - 30</t>
  </si>
  <si>
    <t>Resnet34 - 300</t>
  </si>
  <si>
    <t>Resnet34 - 3000</t>
  </si>
  <si>
    <t>Resnet18 - 30</t>
  </si>
  <si>
    <t>Resnet18 - 300</t>
  </si>
  <si>
    <t>Resnet18 - 3000</t>
  </si>
  <si>
    <t>Comparacion Entre los Modelos</t>
  </si>
  <si>
    <t>Best Total Mean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</si>
</sst>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"/>
    <numFmt numFmtId="165" formatCode="#,##0.000"/>
    <numFmt numFmtId="166" formatCode="0.0"/>
    <numFmt numFmtId="167" formatCode="#,##0.0"/>
    <numFmt numFmtId="168" formatCode="0.000"/>
    <numFmt numFmtId="169" formatCode="0.0000"/>
  </numFmts>
  <fonts count="7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sz val="11.0"/>
      <color rgb="FF000000"/>
      <name val="Calibri"/>
    </font>
    <font>
      <b/>
      <sz val="12.0"/>
      <color theme="1"/>
      <name val="Arial"/>
    </font>
    <font>
      <b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3" numFmtId="164" xfId="0" applyFont="1" applyNumberForma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left" readingOrder="0"/>
    </xf>
    <xf borderId="1" fillId="2" fontId="3" numFmtId="0" xfId="0" applyAlignment="1" applyBorder="1" applyFill="1" applyFont="1">
      <alignment readingOrder="0"/>
    </xf>
    <xf borderId="1" fillId="2" fontId="3" numFmtId="4" xfId="0" applyAlignment="1" applyBorder="1" applyFont="1" applyNumberFormat="1">
      <alignment readingOrder="0"/>
    </xf>
    <xf borderId="1" fillId="2" fontId="3" numFmtId="1" xfId="0" applyAlignment="1" applyBorder="1" applyFont="1" applyNumberFormat="1">
      <alignment readingOrder="0"/>
    </xf>
    <xf borderId="1" fillId="2" fontId="4" numFmtId="0" xfId="0" applyAlignment="1" applyBorder="1" applyFont="1">
      <alignment horizontal="right" readingOrder="0" shrinkToFit="0" vertical="bottom" wrapText="0"/>
    </xf>
    <xf borderId="1" fillId="2" fontId="4" numFmtId="164" xfId="0" applyAlignment="1" applyBorder="1" applyFont="1" applyNumberFormat="1">
      <alignment horizontal="right" readingOrder="0" shrinkToFit="0" vertical="bottom" wrapText="0"/>
    </xf>
    <xf borderId="1" fillId="2" fontId="3" numFmtId="3" xfId="0" applyAlignment="1" applyBorder="1" applyFont="1" applyNumberFormat="1">
      <alignment readingOrder="0"/>
    </xf>
    <xf borderId="1" fillId="2" fontId="4" numFmtId="165" xfId="0" applyAlignment="1" applyBorder="1" applyFont="1" applyNumberFormat="1">
      <alignment horizontal="right" readingOrder="0" shrinkToFit="0" vertical="bottom" wrapText="0"/>
    </xf>
    <xf borderId="1" fillId="3" fontId="3" numFmtId="0" xfId="0" applyAlignment="1" applyBorder="1" applyFill="1" applyFont="1">
      <alignment readingOrder="0"/>
    </xf>
    <xf borderId="1" fillId="3" fontId="3" numFmtId="2" xfId="0" applyAlignment="1" applyBorder="1" applyFont="1" applyNumberFormat="1">
      <alignment readingOrder="0"/>
    </xf>
    <xf borderId="1" fillId="3" fontId="3" numFmtId="0" xfId="0" applyAlignment="1" applyBorder="1" applyFont="1">
      <alignment readingOrder="0"/>
    </xf>
    <xf borderId="1" fillId="3" fontId="3" numFmtId="164" xfId="0" applyAlignment="1" applyBorder="1" applyFont="1" applyNumberFormat="1">
      <alignment readingOrder="0"/>
    </xf>
    <xf borderId="1" fillId="3" fontId="4" numFmtId="0" xfId="0" applyAlignment="1" applyBorder="1" applyFont="1">
      <alignment horizontal="right" readingOrder="0" shrinkToFit="0" vertical="bottom" wrapText="0"/>
    </xf>
    <xf borderId="1" fillId="3" fontId="4" numFmtId="164" xfId="0" applyAlignment="1" applyBorder="1" applyFont="1" applyNumberFormat="1">
      <alignment horizontal="right" readingOrder="0" shrinkToFit="0" vertical="bottom" wrapText="0"/>
    </xf>
    <xf borderId="1" fillId="3" fontId="3" numFmtId="166" xfId="0" applyAlignment="1" applyBorder="1" applyFont="1" applyNumberFormat="1">
      <alignment readingOrder="0"/>
    </xf>
    <xf borderId="1" fillId="3" fontId="4" numFmtId="165" xfId="0" applyAlignment="1" applyBorder="1" applyFont="1" applyNumberFormat="1">
      <alignment horizontal="right" readingOrder="0" shrinkToFit="0" vertical="bottom" wrapText="0"/>
    </xf>
    <xf borderId="1" fillId="4" fontId="3" numFmtId="0" xfId="0" applyAlignment="1" applyBorder="1" applyFill="1" applyFont="1">
      <alignment readingOrder="0"/>
    </xf>
    <xf borderId="1" fillId="4" fontId="3" numFmtId="2" xfId="0" applyAlignment="1" applyBorder="1" applyFont="1" applyNumberFormat="1">
      <alignment readingOrder="0"/>
    </xf>
    <xf borderId="1" fillId="4" fontId="3" numFmtId="0" xfId="0" applyAlignment="1" applyBorder="1" applyFont="1">
      <alignment readingOrder="0"/>
    </xf>
    <xf borderId="1" fillId="4" fontId="4" numFmtId="0" xfId="0" applyAlignment="1" applyBorder="1" applyFont="1">
      <alignment horizontal="right" readingOrder="0" shrinkToFit="0" vertical="bottom" wrapText="0"/>
    </xf>
    <xf borderId="1" fillId="4" fontId="4" numFmtId="165" xfId="0" applyAlignment="1" applyBorder="1" applyFont="1" applyNumberFormat="1">
      <alignment horizontal="right" readingOrder="0" shrinkToFit="0" vertical="bottom" wrapText="0"/>
    </xf>
    <xf borderId="1" fillId="4" fontId="3" numFmtId="164" xfId="0" applyAlignment="1" applyBorder="1" applyFont="1" applyNumberForma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2" fillId="0" fontId="5" numFmtId="0" xfId="0" applyAlignment="1" applyBorder="1" applyFont="1">
      <alignment horizontal="center" readingOrder="0"/>
    </xf>
    <xf borderId="1" fillId="2" fontId="3" numFmtId="167" xfId="0" applyAlignment="1" applyBorder="1" applyFont="1" applyNumberFormat="1">
      <alignment readingOrder="0"/>
    </xf>
    <xf borderId="1" fillId="2" fontId="3" numFmtId="2" xfId="0" applyAlignment="1" applyBorder="1" applyFont="1" applyNumberFormat="1">
      <alignment readingOrder="0"/>
    </xf>
    <xf borderId="1" fillId="2" fontId="3" numFmtId="0" xfId="0" applyAlignment="1" applyBorder="1" applyFont="1">
      <alignment readingOrder="0"/>
    </xf>
    <xf borderId="1" fillId="2" fontId="3" numFmtId="164" xfId="0" applyAlignment="1" applyBorder="1" applyFont="1" applyNumberFormat="1">
      <alignment readingOrder="0"/>
    </xf>
    <xf borderId="1" fillId="4" fontId="4" numFmtId="164" xfId="0" applyAlignment="1" applyBorder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center" readingOrder="0"/>
    </xf>
    <xf borderId="1" fillId="3" fontId="3" numFmtId="168" xfId="0" applyAlignment="1" applyBorder="1" applyFont="1" applyNumberFormat="1">
      <alignment readingOrder="0"/>
    </xf>
    <xf borderId="2" fillId="2" fontId="3" numFmtId="169" xfId="0" applyAlignment="1" applyBorder="1" applyFont="1" applyNumberFormat="1">
      <alignment horizontal="center"/>
    </xf>
    <xf borderId="2" fillId="3" fontId="3" numFmtId="169" xfId="0" applyAlignment="1" applyBorder="1" applyFont="1" applyNumberFormat="1">
      <alignment horizontal="center"/>
    </xf>
    <xf borderId="2" fillId="4" fontId="3" numFmtId="16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Time Displacement ResNet50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1'!$G$3:$BD$3</c:f>
              <c:numCache/>
            </c:numRef>
          </c:val>
          <c:smooth val="1"/>
        </c:ser>
        <c:ser>
          <c:idx val="1"/>
          <c:order val="1"/>
          <c:tx>
            <c:strRef>
              <c:f>'Hoja 1'!$F$4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1'!$G$4:$BD$4</c:f>
              <c:numCache/>
            </c:numRef>
          </c:val>
          <c:smooth val="1"/>
        </c:ser>
        <c:ser>
          <c:idx val="2"/>
          <c:order val="2"/>
          <c:tx>
            <c:strRef>
              <c:f>'Hoja 1'!$F$5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1'!$G$5:$BD$5</c:f>
              <c:numCache/>
            </c:numRef>
          </c:val>
          <c:smooth val="1"/>
        </c:ser>
        <c:ser>
          <c:idx val="3"/>
          <c:order val="3"/>
          <c:tx>
            <c:strRef>
              <c:f>'Hoja 1'!$F$6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'Hoja 1'!$G$6:$BD$6</c:f>
              <c:numCache/>
            </c:numRef>
          </c:val>
          <c:smooth val="1"/>
        </c:ser>
        <c:ser>
          <c:idx val="4"/>
          <c:order val="4"/>
          <c:tx>
            <c:strRef>
              <c:f>'Hoja 1'!$F$7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'Hoja 1'!$G$7:$BD$7</c:f>
              <c:numCache/>
            </c:numRef>
          </c:val>
          <c:smooth val="1"/>
        </c:ser>
        <c:axId val="615994393"/>
        <c:axId val="1913829630"/>
      </c:lineChart>
      <c:catAx>
        <c:axId val="615994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829630"/>
      </c:catAx>
      <c:valAx>
        <c:axId val="1913829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994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NLL ResNet18  after 30, 300, 3000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1'!$F$29:$F$31</c:f>
            </c:strRef>
          </c:cat>
          <c:val>
            <c:numRef>
              <c:f>'Hoja 1'!$E$29:$E$31</c:f>
              <c:numCache/>
            </c:numRef>
          </c:val>
        </c:ser>
        <c:axId val="572123471"/>
        <c:axId val="986275719"/>
      </c:barChart>
      <c:catAx>
        <c:axId val="57212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275719"/>
      </c:catAx>
      <c:valAx>
        <c:axId val="986275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123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Mean Time Displacement ResNet34-hf30 after 30, 300, 3000 epochs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1'!$F$26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1'!$G$26:$BD$26</c:f>
              <c:numCache/>
            </c:numRef>
          </c:val>
          <c:smooth val="1"/>
        </c:ser>
        <c:ser>
          <c:idx val="1"/>
          <c:order val="1"/>
          <c:tx>
            <c:strRef>
              <c:f>'Hoja 1'!$F$27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1'!$G$27:$BD$27</c:f>
              <c:numCache/>
            </c:numRef>
          </c:val>
          <c:smooth val="1"/>
        </c:ser>
        <c:ser>
          <c:idx val="2"/>
          <c:order val="2"/>
          <c:tx>
            <c:strRef>
              <c:f>'Hoja 1'!$F$28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1'!$G$28:$BD$28</c:f>
              <c:numCache/>
            </c:numRef>
          </c:val>
          <c:smooth val="1"/>
        </c:ser>
        <c:axId val="1215654672"/>
        <c:axId val="1418126202"/>
      </c:lineChart>
      <c:catAx>
        <c:axId val="121565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126202"/>
      </c:catAx>
      <c:valAx>
        <c:axId val="1418126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654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NLL ResNet34 after 30, 300, 3000 epochs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1'!$F$26:$F$28</c:f>
            </c:strRef>
          </c:cat>
          <c:val>
            <c:numRef>
              <c:f>'Hoja 1'!$E$26:$E$28</c:f>
              <c:numCache/>
            </c:numRef>
          </c:val>
        </c:ser>
        <c:ser>
          <c:idx val="1"/>
          <c:order val="1"/>
          <c:cat>
            <c:strRef>
              <c:f>'Hoja 1'!$F$26:$F$28</c:f>
            </c:strRef>
          </c:cat>
          <c:val>
            <c:numRef>
              <c:f>'Hoja 1'!$F$26:$F$28</c:f>
              <c:numCache/>
            </c:numRef>
          </c:val>
        </c:ser>
        <c:axId val="942485708"/>
        <c:axId val="841868522"/>
      </c:barChart>
      <c:catAx>
        <c:axId val="942485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868522"/>
      </c:catAx>
      <c:valAx>
        <c:axId val="841868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485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Time Displacement Comparacion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1'!$F$35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1'!$G$35:$BD$35</c:f>
              <c:numCache/>
            </c:numRef>
          </c:val>
          <c:smooth val="1"/>
        </c:ser>
        <c:ser>
          <c:idx val="1"/>
          <c:order val="1"/>
          <c:tx>
            <c:strRef>
              <c:f>'Hoja 1'!$F$36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1'!$G$36:$BD$36</c:f>
              <c:numCache/>
            </c:numRef>
          </c:val>
          <c:smooth val="1"/>
        </c:ser>
        <c:ser>
          <c:idx val="2"/>
          <c:order val="2"/>
          <c:tx>
            <c:strRef>
              <c:f>'Hoja 1'!$F$37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1'!$G$37:$BD$37</c:f>
              <c:numCache/>
            </c:numRef>
          </c:val>
          <c:smooth val="1"/>
        </c:ser>
        <c:axId val="981964015"/>
        <c:axId val="1999589838"/>
      </c:lineChart>
      <c:catAx>
        <c:axId val="98196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589838"/>
      </c:catAx>
      <c:valAx>
        <c:axId val="1999589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964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NLL Comparación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1'!$F$35:$F$37</c:f>
            </c:strRef>
          </c:cat>
          <c:val>
            <c:numRef>
              <c:f>'Hoja 1'!$E$35:$E$37</c:f>
              <c:numCache/>
            </c:numRef>
          </c:val>
        </c:ser>
        <c:ser>
          <c:idx val="1"/>
          <c:order val="1"/>
          <c:cat>
            <c:strRef>
              <c:f>'Hoja 1'!$F$35:$F$37</c:f>
            </c:strRef>
          </c:cat>
          <c:val>
            <c:numRef>
              <c:f>'Hoja 1'!$F$35:$F$37</c:f>
              <c:numCache/>
            </c:numRef>
          </c:val>
        </c:ser>
        <c:axId val="1762630498"/>
        <c:axId val="572724160"/>
      </c:barChart>
      <c:catAx>
        <c:axId val="1762630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724160"/>
      </c:catAx>
      <c:valAx>
        <c:axId val="572724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630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Total Mean Displacement Error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1'!$A$41:$A$43</c:f>
            </c:strRef>
          </c:cat>
          <c:val>
            <c:numRef>
              <c:f>'Hoja 1'!$B$41:$B$43</c:f>
              <c:numCache/>
            </c:numRef>
          </c:val>
        </c:ser>
        <c:ser>
          <c:idx val="1"/>
          <c:order val="1"/>
          <c:tx>
            <c:strRef>
              <c:f>'Hoja 1'!$C$40</c:f>
            </c:strRef>
          </c:tx>
          <c:cat>
            <c:strRef>
              <c:f>'Hoja 1'!$A$41:$A$43</c:f>
            </c:strRef>
          </c:cat>
          <c:val>
            <c:numRef>
              <c:f>'Hoja 1'!$C$41:$C$43</c:f>
              <c:numCache/>
            </c:numRef>
          </c:val>
        </c:ser>
        <c:axId val="1439158872"/>
        <c:axId val="1696010093"/>
      </c:barChart>
      <c:catAx>
        <c:axId val="143915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010093"/>
      </c:catAx>
      <c:valAx>
        <c:axId val="1696010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58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ResNet50 Función de perdida en el entrenamiento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1'!$A$3:$A$7</c:f>
            </c:strRef>
          </c:cat>
          <c:val>
            <c:numRef>
              <c:f>'Hoja 1'!$D$3:$D$7</c:f>
              <c:numCache/>
            </c:numRef>
          </c:val>
        </c:ser>
        <c:ser>
          <c:idx val="1"/>
          <c:order val="1"/>
          <c:cat>
            <c:strRef>
              <c:f>'Hoja 1'!$A$3:$A$7</c:f>
            </c:strRef>
          </c:cat>
          <c:val>
            <c:numRef>
              <c:f>'Hoja 1'!$A$3:$A$7</c:f>
              <c:numCache/>
            </c:numRef>
          </c:val>
        </c:ser>
        <c:axId val="1531332703"/>
        <c:axId val="698733528"/>
      </c:barChart>
      <c:catAx>
        <c:axId val="153133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733528"/>
      </c:catAx>
      <c:valAx>
        <c:axId val="698733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332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NLL ResNet50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1'!$F$3:$F$7</c:f>
            </c:strRef>
          </c:cat>
          <c:val>
            <c:numRef>
              <c:f>'Hoja 1'!$E$3:$E$7</c:f>
              <c:numCache/>
            </c:numRef>
          </c:val>
        </c:ser>
        <c:ser>
          <c:idx val="1"/>
          <c:order val="1"/>
          <c:cat>
            <c:strRef>
              <c:f>'Hoja 1'!$F$3:$F$7</c:f>
            </c:strRef>
          </c:cat>
          <c:val>
            <c:numRef>
              <c:f>'Hoja 1'!$F$3:$F$7</c:f>
              <c:numCache/>
            </c:numRef>
          </c:val>
        </c:ser>
        <c:axId val="1039144139"/>
        <c:axId val="1855196063"/>
      </c:barChart>
      <c:catAx>
        <c:axId val="1039144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196063"/>
      </c:catAx>
      <c:valAx>
        <c:axId val="1855196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144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NLL ResNet18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1'!$F$13:$F$17</c:f>
            </c:strRef>
          </c:cat>
          <c:val>
            <c:numRef>
              <c:f>'Hoja 1'!$E$13:$E$17</c:f>
              <c:numCache/>
            </c:numRef>
          </c:val>
        </c:ser>
        <c:ser>
          <c:idx val="1"/>
          <c:order val="1"/>
          <c:cat>
            <c:strRef>
              <c:f>'Hoja 1'!$F$13:$F$17</c:f>
            </c:strRef>
          </c:cat>
          <c:val>
            <c:numRef>
              <c:f>'Hoja 1'!$F$13:$F$17</c:f>
              <c:numCache/>
            </c:numRef>
          </c:val>
        </c:ser>
        <c:axId val="1371386217"/>
        <c:axId val="787322487"/>
      </c:barChart>
      <c:catAx>
        <c:axId val="1371386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322487"/>
      </c:catAx>
      <c:valAx>
        <c:axId val="787322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386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Time Displacement ResNet34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1'!$F$8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1'!$G$8:$BD$8</c:f>
              <c:numCache/>
            </c:numRef>
          </c:val>
          <c:smooth val="1"/>
        </c:ser>
        <c:ser>
          <c:idx val="1"/>
          <c:order val="1"/>
          <c:tx>
            <c:strRef>
              <c:f>'Hoja 1'!$F$9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1'!$G$9:$BD$9</c:f>
              <c:numCache/>
            </c:numRef>
          </c:val>
          <c:smooth val="1"/>
        </c:ser>
        <c:ser>
          <c:idx val="2"/>
          <c:order val="2"/>
          <c:tx>
            <c:strRef>
              <c:f>'Hoja 1'!$F$10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1'!$G$10:$BD$10</c:f>
              <c:numCache/>
            </c:numRef>
          </c:val>
          <c:smooth val="1"/>
        </c:ser>
        <c:ser>
          <c:idx val="3"/>
          <c:order val="3"/>
          <c:tx>
            <c:strRef>
              <c:f>'Hoja 1'!$F$11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'Hoja 1'!$G$11:$BD$11</c:f>
              <c:numCache/>
            </c:numRef>
          </c:val>
          <c:smooth val="1"/>
        </c:ser>
        <c:ser>
          <c:idx val="4"/>
          <c:order val="4"/>
          <c:tx>
            <c:strRef>
              <c:f>'Hoja 1'!$F$12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'Hoja 1'!$G$12:$BD$12</c:f>
              <c:numCache/>
            </c:numRef>
          </c:val>
          <c:smooth val="1"/>
        </c:ser>
        <c:axId val="1705205918"/>
        <c:axId val="936512079"/>
      </c:lineChart>
      <c:catAx>
        <c:axId val="1705205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512079"/>
      </c:catAx>
      <c:valAx>
        <c:axId val="936512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205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NLL ResNet34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1'!$F$8:$F$12</c:f>
            </c:strRef>
          </c:cat>
          <c:val>
            <c:numRef>
              <c:f>'Hoja 1'!$E$8:$E$12</c:f>
              <c:numCache/>
            </c:numRef>
          </c:val>
        </c:ser>
        <c:ser>
          <c:idx val="1"/>
          <c:order val="1"/>
          <c:cat>
            <c:strRef>
              <c:f>'Hoja 1'!$F$8:$F$12</c:f>
            </c:strRef>
          </c:cat>
          <c:val>
            <c:numRef>
              <c:f>'Hoja 1'!$F$8:$F$12</c:f>
              <c:numCache/>
            </c:numRef>
          </c:val>
        </c:ser>
        <c:axId val="1445244751"/>
        <c:axId val="459013188"/>
      </c:barChart>
      <c:catAx>
        <c:axId val="144524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013188"/>
      </c:catAx>
      <c:valAx>
        <c:axId val="459013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244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Time Displacement ResNet18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1'!$F$13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1'!$G$13:$BD$13</c:f>
              <c:numCache/>
            </c:numRef>
          </c:val>
          <c:smooth val="1"/>
        </c:ser>
        <c:ser>
          <c:idx val="1"/>
          <c:order val="1"/>
          <c:tx>
            <c:strRef>
              <c:f>'Hoja 1'!$F$14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1'!$G$14:$BD$14</c:f>
              <c:numCache/>
            </c:numRef>
          </c:val>
          <c:smooth val="1"/>
        </c:ser>
        <c:ser>
          <c:idx val="2"/>
          <c:order val="2"/>
          <c:tx>
            <c:strRef>
              <c:f>'Hoja 1'!$F$15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1'!$G$15:$BD$15</c:f>
              <c:numCache/>
            </c:numRef>
          </c:val>
          <c:smooth val="1"/>
        </c:ser>
        <c:ser>
          <c:idx val="3"/>
          <c:order val="3"/>
          <c:tx>
            <c:strRef>
              <c:f>'Hoja 1'!$F$16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'Hoja 1'!$G$16:$BD$16</c:f>
              <c:numCache/>
            </c:numRef>
          </c:val>
          <c:smooth val="1"/>
        </c:ser>
        <c:ser>
          <c:idx val="4"/>
          <c:order val="4"/>
          <c:tx>
            <c:strRef>
              <c:f>'Hoja 1'!$F$17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'Hoja 1'!$G$17:$BD$17</c:f>
              <c:numCache/>
            </c:numRef>
          </c:val>
          <c:smooth val="1"/>
        </c:ser>
        <c:axId val="1444025602"/>
        <c:axId val="382045089"/>
      </c:lineChart>
      <c:catAx>
        <c:axId val="144402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045089"/>
      </c:catAx>
      <c:valAx>
        <c:axId val="382045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025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Mean Time Displacement ResNet50-hf20 after 30, 300 &amp; 3000 epochs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1'!$F$25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1'!$G$25:$BD$25</c:f>
              <c:numCache/>
            </c:numRef>
          </c:val>
          <c:smooth val="1"/>
        </c:ser>
        <c:ser>
          <c:idx val="1"/>
          <c:order val="1"/>
          <c:tx>
            <c:strRef>
              <c:f>'Hoja 1'!$F$24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1'!$G$24:$BD$24</c:f>
              <c:numCache/>
            </c:numRef>
          </c:val>
          <c:smooth val="1"/>
        </c:ser>
        <c:ser>
          <c:idx val="2"/>
          <c:order val="2"/>
          <c:tx>
            <c:strRef>
              <c:f>'Hoja 1'!$F$23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1'!$G$23:$BD$23</c:f>
              <c:numCache/>
            </c:numRef>
          </c:val>
          <c:smooth val="1"/>
        </c:ser>
        <c:axId val="234703733"/>
        <c:axId val="1300428601"/>
      </c:lineChart>
      <c:catAx>
        <c:axId val="234703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428601"/>
      </c:catAx>
      <c:valAx>
        <c:axId val="1300428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703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NLL ResNet50 after 30, 300, 3000 epochs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1'!$F$23:$F$25</c:f>
            </c:strRef>
          </c:cat>
          <c:val>
            <c:numRef>
              <c:f>'Hoja 1'!$E$23:$E$25</c:f>
              <c:numCache/>
            </c:numRef>
          </c:val>
        </c:ser>
        <c:axId val="439793113"/>
        <c:axId val="818255390"/>
      </c:barChart>
      <c:catAx>
        <c:axId val="439793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255390"/>
      </c:catAx>
      <c:valAx>
        <c:axId val="818255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793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Mean Time Displacement ResNet18-hf25 after 30, 300, 3000 epochs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1'!$F$29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1'!$G$29:$BD$29</c:f>
              <c:numCache/>
            </c:numRef>
          </c:val>
          <c:smooth val="1"/>
        </c:ser>
        <c:ser>
          <c:idx val="1"/>
          <c:order val="1"/>
          <c:tx>
            <c:strRef>
              <c:f>'Hoja 1'!$F$30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1'!$G$30:$BD$30</c:f>
              <c:numCache/>
            </c:numRef>
          </c:val>
          <c:smooth val="1"/>
        </c:ser>
        <c:ser>
          <c:idx val="2"/>
          <c:order val="2"/>
          <c:tx>
            <c:strRef>
              <c:f>'Hoja 1'!$F$31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1'!$G$31:$BD$31</c:f>
              <c:numCache/>
            </c:numRef>
          </c:val>
          <c:smooth val="1"/>
        </c:ser>
        <c:axId val="654427488"/>
        <c:axId val="373508855"/>
      </c:lineChart>
      <c:catAx>
        <c:axId val="6544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508855"/>
      </c:catAx>
      <c:valAx>
        <c:axId val="373508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427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47</xdr:row>
      <xdr:rowOff>19050</xdr:rowOff>
    </xdr:from>
    <xdr:ext cx="5819775" cy="3581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190500</xdr:colOff>
      <xdr:row>47</xdr:row>
      <xdr:rowOff>19050</xdr:rowOff>
    </xdr:from>
    <xdr:ext cx="5581650" cy="3581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85</xdr:row>
      <xdr:rowOff>28575</xdr:rowOff>
    </xdr:from>
    <xdr:ext cx="5581650" cy="35814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66</xdr:row>
      <xdr:rowOff>19050</xdr:rowOff>
    </xdr:from>
    <xdr:ext cx="5819775" cy="35814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190500</xdr:colOff>
      <xdr:row>66</xdr:row>
      <xdr:rowOff>19050</xdr:rowOff>
    </xdr:from>
    <xdr:ext cx="5581650" cy="35814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85</xdr:row>
      <xdr:rowOff>9525</xdr:rowOff>
    </xdr:from>
    <xdr:ext cx="5819775" cy="35814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133350</xdr:colOff>
      <xdr:row>47</xdr:row>
      <xdr:rowOff>28575</xdr:rowOff>
    </xdr:from>
    <xdr:ext cx="5581650" cy="35814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22</xdr:col>
      <xdr:colOff>266700</xdr:colOff>
      <xdr:row>47</xdr:row>
      <xdr:rowOff>28575</xdr:rowOff>
    </xdr:from>
    <xdr:ext cx="5819775" cy="35814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133350</xdr:colOff>
      <xdr:row>85</xdr:row>
      <xdr:rowOff>9525</xdr:rowOff>
    </xdr:from>
    <xdr:ext cx="5581650" cy="35814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22</xdr:col>
      <xdr:colOff>266700</xdr:colOff>
      <xdr:row>85</xdr:row>
      <xdr:rowOff>38100</xdr:rowOff>
    </xdr:from>
    <xdr:ext cx="5819775" cy="35814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16</xdr:col>
      <xdr:colOff>133350</xdr:colOff>
      <xdr:row>66</xdr:row>
      <xdr:rowOff>0</xdr:rowOff>
    </xdr:from>
    <xdr:ext cx="5581650" cy="35814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22</xdr:col>
      <xdr:colOff>266700</xdr:colOff>
      <xdr:row>66</xdr:row>
      <xdr:rowOff>0</xdr:rowOff>
    </xdr:from>
    <xdr:ext cx="5819775" cy="35814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28</xdr:col>
      <xdr:colOff>723900</xdr:colOff>
      <xdr:row>47</xdr:row>
      <xdr:rowOff>28575</xdr:rowOff>
    </xdr:from>
    <xdr:ext cx="8972550" cy="573405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28</xdr:col>
      <xdr:colOff>723900</xdr:colOff>
      <xdr:row>75</xdr:row>
      <xdr:rowOff>190500</xdr:rowOff>
    </xdr:from>
    <xdr:ext cx="8972550" cy="54483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38</xdr:col>
      <xdr:colOff>476250</xdr:colOff>
      <xdr:row>75</xdr:row>
      <xdr:rowOff>190500</xdr:rowOff>
    </xdr:from>
    <xdr:ext cx="8972550" cy="55149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9</xdr:col>
      <xdr:colOff>962025</xdr:colOff>
      <xdr:row>47</xdr:row>
      <xdr:rowOff>19050</xdr:rowOff>
    </xdr:from>
    <xdr:ext cx="5581650" cy="35814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2" max="2" width="17.71"/>
    <col customWidth="1" min="3" max="4" width="19.29"/>
    <col customWidth="1" min="5" max="5" width="22.14"/>
    <col customWidth="1" min="6" max="7" width="23.14" outlineLevel="1"/>
    <col customWidth="1" min="8" max="8" width="14.43" outlineLevel="1"/>
    <col min="9" max="56" width="14.43" outlineLevel="1"/>
  </cols>
  <sheetData>
    <row r="1">
      <c r="A1" s="1" t="s">
        <v>0</v>
      </c>
      <c r="B1" s="1" t="s">
        <v>1</v>
      </c>
      <c r="C1" s="2" t="s">
        <v>2</v>
      </c>
      <c r="D1" s="3"/>
      <c r="E1" s="2" t="s">
        <v>3</v>
      </c>
      <c r="F1" s="4"/>
      <c r="G1" s="3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7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3"/>
    </row>
    <row r="3">
      <c r="A3" s="8" t="s">
        <v>11</v>
      </c>
      <c r="B3" s="8">
        <v>10.0</v>
      </c>
      <c r="C3" s="8">
        <v>30.0</v>
      </c>
      <c r="D3" s="9">
        <v>87.6501812934875</v>
      </c>
      <c r="E3" s="10">
        <v>7023.93341727607</v>
      </c>
      <c r="F3" s="8" t="s">
        <v>11</v>
      </c>
      <c r="G3" s="11">
        <v>4.561859</v>
      </c>
      <c r="H3" s="11">
        <v>18.48505</v>
      </c>
      <c r="I3" s="11">
        <v>1.992894</v>
      </c>
      <c r="J3" s="11">
        <v>4.594245</v>
      </c>
      <c r="K3" s="11">
        <v>3.73385</v>
      </c>
      <c r="L3" s="11">
        <v>7.576334</v>
      </c>
      <c r="M3" s="11">
        <v>16.79726</v>
      </c>
      <c r="N3" s="11">
        <v>27.33303</v>
      </c>
      <c r="O3" s="11">
        <v>32.94787</v>
      </c>
      <c r="P3" s="11">
        <v>41.24623</v>
      </c>
      <c r="Q3" s="11">
        <v>52.28908</v>
      </c>
      <c r="R3" s="11">
        <v>59.03531</v>
      </c>
      <c r="S3" s="11">
        <v>69.3113</v>
      </c>
      <c r="T3" s="11">
        <v>72.57053</v>
      </c>
      <c r="U3" s="11">
        <v>82.36276</v>
      </c>
      <c r="V3" s="11">
        <v>87.25034</v>
      </c>
      <c r="W3" s="12">
        <v>94.59976</v>
      </c>
      <c r="X3" s="12">
        <v>98.8485</v>
      </c>
      <c r="Y3" s="12">
        <v>102.7145</v>
      </c>
      <c r="Z3" s="12">
        <v>107.7228</v>
      </c>
      <c r="AA3" s="12">
        <v>111.6235</v>
      </c>
      <c r="AB3" s="12">
        <v>116.4497</v>
      </c>
      <c r="AC3" s="12">
        <v>118.5988</v>
      </c>
      <c r="AD3" s="12">
        <v>121.759</v>
      </c>
      <c r="AE3" s="12">
        <v>124.7582</v>
      </c>
      <c r="AF3" s="12">
        <v>127.8134</v>
      </c>
      <c r="AG3" s="12">
        <v>126.8177</v>
      </c>
      <c r="AH3" s="12">
        <v>127.0059</v>
      </c>
      <c r="AI3" s="12">
        <v>128.7024</v>
      </c>
      <c r="AJ3" s="12">
        <v>127.9678</v>
      </c>
      <c r="AK3" s="12">
        <v>129.3445</v>
      </c>
      <c r="AL3" s="12">
        <v>131.3199</v>
      </c>
      <c r="AM3" s="12">
        <v>123.3713</v>
      </c>
      <c r="AN3" s="12">
        <v>123.6044</v>
      </c>
      <c r="AO3" s="12">
        <v>118.632</v>
      </c>
      <c r="AP3" s="12">
        <v>114.8485</v>
      </c>
      <c r="AQ3" s="12">
        <v>112.0326</v>
      </c>
      <c r="AR3" s="12">
        <v>109.2093</v>
      </c>
      <c r="AS3" s="12">
        <v>108.3086</v>
      </c>
      <c r="AT3" s="12">
        <v>108.4085</v>
      </c>
      <c r="AU3" s="12">
        <v>99.17831</v>
      </c>
      <c r="AV3" s="12">
        <v>99.7013</v>
      </c>
      <c r="AW3" s="12">
        <v>94.77572</v>
      </c>
      <c r="AX3" s="12">
        <v>89.62638</v>
      </c>
      <c r="AY3" s="12">
        <v>85.45785</v>
      </c>
      <c r="AZ3" s="12">
        <v>78.89</v>
      </c>
      <c r="BA3" s="12">
        <v>70.41812</v>
      </c>
      <c r="BB3" s="12">
        <v>69.40432</v>
      </c>
      <c r="BC3" s="12">
        <v>61.3514</v>
      </c>
      <c r="BD3" s="12">
        <v>48.52421</v>
      </c>
    </row>
    <row r="4">
      <c r="A4" s="8" t="s">
        <v>12</v>
      </c>
      <c r="B4" s="8">
        <v>15.0</v>
      </c>
      <c r="C4" s="8">
        <v>30.0</v>
      </c>
      <c r="D4" s="9">
        <v>87.0375090281168</v>
      </c>
      <c r="E4" s="13">
        <v>2025992.32896892</v>
      </c>
      <c r="F4" s="8" t="s">
        <v>12</v>
      </c>
      <c r="G4" s="11">
        <v>19.68934</v>
      </c>
      <c r="H4" s="11">
        <v>24.71042</v>
      </c>
      <c r="I4" s="11">
        <v>22.50799</v>
      </c>
      <c r="J4" s="11">
        <v>29.11773</v>
      </c>
      <c r="K4" s="11">
        <v>17.33763</v>
      </c>
      <c r="L4" s="11">
        <v>4.650437</v>
      </c>
      <c r="M4" s="11">
        <v>18.1129</v>
      </c>
      <c r="N4" s="11">
        <v>51.33482</v>
      </c>
      <c r="O4" s="11">
        <v>71.78479</v>
      </c>
      <c r="P4" s="11">
        <v>101.2703</v>
      </c>
      <c r="Q4" s="11">
        <v>124.1976</v>
      </c>
      <c r="R4" s="11">
        <v>144.3228</v>
      </c>
      <c r="S4" s="11">
        <v>164.396</v>
      </c>
      <c r="T4" s="11">
        <v>177.9783</v>
      </c>
      <c r="U4" s="11">
        <v>199.4311</v>
      </c>
      <c r="V4" s="11">
        <v>210.4965</v>
      </c>
      <c r="W4" s="12">
        <v>228.3445</v>
      </c>
      <c r="X4" s="12">
        <v>242.2642</v>
      </c>
      <c r="Y4" s="12">
        <v>246.7759</v>
      </c>
      <c r="Z4" s="12">
        <v>260.229</v>
      </c>
      <c r="AA4" s="12">
        <v>266.3925</v>
      </c>
      <c r="AB4" s="12">
        <v>278.4738</v>
      </c>
      <c r="AC4" s="12">
        <v>277.3079</v>
      </c>
      <c r="AD4" s="12">
        <v>293.857</v>
      </c>
      <c r="AE4" s="12">
        <v>296.3911</v>
      </c>
      <c r="AF4" s="12">
        <v>299.1242</v>
      </c>
      <c r="AG4" s="12">
        <v>305.2703</v>
      </c>
      <c r="AH4" s="12">
        <v>306.5149</v>
      </c>
      <c r="AI4" s="12">
        <v>315.5041</v>
      </c>
      <c r="AJ4" s="12">
        <v>312.5403</v>
      </c>
      <c r="AK4" s="12">
        <v>319.2785</v>
      </c>
      <c r="AL4" s="12">
        <v>314.0983</v>
      </c>
      <c r="AM4" s="12">
        <v>307.7086</v>
      </c>
      <c r="AN4" s="12">
        <v>290.3644</v>
      </c>
      <c r="AO4" s="12">
        <v>286.3818</v>
      </c>
      <c r="AP4" s="12">
        <v>286.3965</v>
      </c>
      <c r="AQ4" s="12">
        <v>271.5034</v>
      </c>
      <c r="AR4" s="12">
        <v>269.5152</v>
      </c>
      <c r="AS4" s="12">
        <v>264.4831</v>
      </c>
      <c r="AT4" s="12">
        <v>251.7847</v>
      </c>
      <c r="AU4" s="12">
        <v>248.0825</v>
      </c>
      <c r="AV4" s="12">
        <v>237.3485</v>
      </c>
      <c r="AW4" s="12">
        <v>231.0974</v>
      </c>
      <c r="AX4" s="12">
        <v>207.927</v>
      </c>
      <c r="AY4" s="12">
        <v>204.0384</v>
      </c>
      <c r="AZ4" s="12">
        <v>181.7851</v>
      </c>
      <c r="BA4" s="12">
        <v>159.6332</v>
      </c>
      <c r="BB4" s="12">
        <v>152.6759</v>
      </c>
      <c r="BC4" s="12">
        <v>142.3823</v>
      </c>
      <c r="BD4" s="12">
        <v>118.8242</v>
      </c>
    </row>
    <row r="5">
      <c r="A5" s="8" t="s">
        <v>13</v>
      </c>
      <c r="B5" s="8">
        <v>20.0</v>
      </c>
      <c r="C5" s="8">
        <v>30.0</v>
      </c>
      <c r="D5" s="9">
        <v>86.5961759885152</v>
      </c>
      <c r="E5" s="13">
        <v>85627.9150118645</v>
      </c>
      <c r="F5" s="8" t="s">
        <v>13</v>
      </c>
      <c r="G5" s="11">
        <v>2.387661</v>
      </c>
      <c r="H5" s="11">
        <v>1.269767</v>
      </c>
      <c r="I5" s="11">
        <v>2.395269</v>
      </c>
      <c r="J5" s="11">
        <v>3.835557</v>
      </c>
      <c r="K5" s="11">
        <v>2.12309</v>
      </c>
      <c r="L5" s="11">
        <v>5.060696</v>
      </c>
      <c r="M5" s="11">
        <v>8.607276</v>
      </c>
      <c r="N5" s="11">
        <v>13.13512</v>
      </c>
      <c r="O5" s="11">
        <v>15.72089</v>
      </c>
      <c r="P5" s="11">
        <v>20.2609</v>
      </c>
      <c r="Q5" s="11">
        <v>24.8142</v>
      </c>
      <c r="R5" s="11">
        <v>27.83489</v>
      </c>
      <c r="S5" s="11">
        <v>31.57059</v>
      </c>
      <c r="T5" s="11">
        <v>34.82418</v>
      </c>
      <c r="U5" s="11">
        <v>38.20024</v>
      </c>
      <c r="V5" s="11">
        <v>40.29939</v>
      </c>
      <c r="W5" s="12">
        <v>42.93247</v>
      </c>
      <c r="X5" s="12">
        <v>44.27985</v>
      </c>
      <c r="Y5" s="12">
        <v>46.93393</v>
      </c>
      <c r="Z5" s="12">
        <v>47.94596</v>
      </c>
      <c r="AA5" s="12">
        <v>49.31876</v>
      </c>
      <c r="AB5" s="12">
        <v>51.1162</v>
      </c>
      <c r="AC5" s="12">
        <v>51.55711</v>
      </c>
      <c r="AD5" s="12">
        <v>52.61842</v>
      </c>
      <c r="AE5" s="12">
        <v>52.5452</v>
      </c>
      <c r="AF5" s="12">
        <v>53.44095</v>
      </c>
      <c r="AG5" s="12">
        <v>52.8714</v>
      </c>
      <c r="AH5" s="12">
        <v>53.85669</v>
      </c>
      <c r="AI5" s="12">
        <v>52.50027</v>
      </c>
      <c r="AJ5" s="12">
        <v>52.9704</v>
      </c>
      <c r="AK5" s="12">
        <v>52.94698</v>
      </c>
      <c r="AL5" s="12">
        <v>52.48537</v>
      </c>
      <c r="AM5" s="12">
        <v>51.37249</v>
      </c>
      <c r="AN5" s="12">
        <v>49.11101</v>
      </c>
      <c r="AO5" s="12">
        <v>48.61982</v>
      </c>
      <c r="AP5" s="12">
        <v>45.3714</v>
      </c>
      <c r="AQ5" s="12">
        <v>45.53231</v>
      </c>
      <c r="AR5" s="12">
        <v>43.14476</v>
      </c>
      <c r="AS5" s="12">
        <v>44.75626</v>
      </c>
      <c r="AT5" s="12">
        <v>41.31935</v>
      </c>
      <c r="AU5" s="12">
        <v>41.40979</v>
      </c>
      <c r="AV5" s="12">
        <v>41.78305</v>
      </c>
      <c r="AW5" s="12">
        <v>39.77954</v>
      </c>
      <c r="AX5" s="12">
        <v>38.18193</v>
      </c>
      <c r="AY5" s="12">
        <v>35.40135</v>
      </c>
      <c r="AZ5" s="12">
        <v>34.4823</v>
      </c>
      <c r="BA5" s="12">
        <v>30.79417</v>
      </c>
      <c r="BB5" s="12">
        <v>30.95107</v>
      </c>
      <c r="BC5" s="12">
        <v>29.12006</v>
      </c>
      <c r="BD5" s="12">
        <v>23.72989</v>
      </c>
    </row>
    <row r="6">
      <c r="A6" s="8" t="s">
        <v>14</v>
      </c>
      <c r="B6" s="8">
        <v>25.0</v>
      </c>
      <c r="C6" s="8">
        <v>30.0</v>
      </c>
      <c r="D6" s="9">
        <v>88.793936308225</v>
      </c>
      <c r="E6" s="13">
        <v>5168399.65726</v>
      </c>
      <c r="F6" s="8" t="s">
        <v>14</v>
      </c>
      <c r="G6" s="11">
        <v>7.259345</v>
      </c>
      <c r="H6" s="11">
        <v>76.47973</v>
      </c>
      <c r="I6" s="11">
        <v>8.607299</v>
      </c>
      <c r="J6" s="11">
        <v>26.6419</v>
      </c>
      <c r="K6" s="11">
        <v>12.93599</v>
      </c>
      <c r="L6" s="11">
        <v>18.00328</v>
      </c>
      <c r="M6" s="11">
        <v>41.93867</v>
      </c>
      <c r="N6" s="11">
        <v>99.9024</v>
      </c>
      <c r="O6" s="11">
        <v>124.9859</v>
      </c>
      <c r="P6" s="11">
        <v>164.157</v>
      </c>
      <c r="Q6" s="11">
        <v>193.4849</v>
      </c>
      <c r="R6" s="11">
        <v>224.0814</v>
      </c>
      <c r="S6" s="11">
        <v>256.2338</v>
      </c>
      <c r="T6" s="11">
        <v>284.7299</v>
      </c>
      <c r="U6" s="11">
        <v>301.2864</v>
      </c>
      <c r="V6" s="11">
        <v>336.4661</v>
      </c>
      <c r="W6" s="12">
        <v>359.9904</v>
      </c>
      <c r="X6" s="12">
        <v>368.4019</v>
      </c>
      <c r="Y6" s="12">
        <v>393.3116</v>
      </c>
      <c r="Z6" s="12">
        <v>404.3288</v>
      </c>
      <c r="AA6" s="12">
        <v>420.535</v>
      </c>
      <c r="AB6" s="12">
        <v>420.6532</v>
      </c>
      <c r="AC6" s="12">
        <v>440.9392</v>
      </c>
      <c r="AD6" s="12">
        <v>442.9776</v>
      </c>
      <c r="AE6" s="12">
        <v>439.6707</v>
      </c>
      <c r="AF6" s="12">
        <v>449.8642</v>
      </c>
      <c r="AG6" s="12">
        <v>465.7082</v>
      </c>
      <c r="AH6" s="12">
        <v>464.3202</v>
      </c>
      <c r="AI6" s="12">
        <v>459.5071</v>
      </c>
      <c r="AJ6" s="12">
        <v>460.6409</v>
      </c>
      <c r="AK6" s="12">
        <v>446.7034</v>
      </c>
      <c r="AL6" s="12">
        <v>440.3898</v>
      </c>
      <c r="AM6" s="12">
        <v>449.3316</v>
      </c>
      <c r="AN6" s="12">
        <v>439.3867</v>
      </c>
      <c r="AO6" s="12">
        <v>414.3238</v>
      </c>
      <c r="AP6" s="12">
        <v>409.1714</v>
      </c>
      <c r="AQ6" s="12">
        <v>406.6463</v>
      </c>
      <c r="AR6" s="12">
        <v>397.762</v>
      </c>
      <c r="AS6" s="12">
        <v>375.0789</v>
      </c>
      <c r="AT6" s="12">
        <v>375.7831</v>
      </c>
      <c r="AU6" s="12">
        <v>365.8031</v>
      </c>
      <c r="AV6" s="12">
        <v>349.2023</v>
      </c>
      <c r="AW6" s="12">
        <v>337.2653</v>
      </c>
      <c r="AX6" s="12">
        <v>318.5892</v>
      </c>
      <c r="AY6" s="12">
        <v>284.3066</v>
      </c>
      <c r="AZ6" s="12">
        <v>244.3817</v>
      </c>
      <c r="BA6" s="12">
        <v>213.1047</v>
      </c>
      <c r="BB6" s="12">
        <v>216.8762</v>
      </c>
      <c r="BC6" s="12">
        <v>200.9108</v>
      </c>
      <c r="BD6" s="12">
        <v>160.7987</v>
      </c>
    </row>
    <row r="7">
      <c r="A7" s="8" t="s">
        <v>15</v>
      </c>
      <c r="B7" s="8">
        <v>30.0</v>
      </c>
      <c r="C7" s="8">
        <v>30.0</v>
      </c>
      <c r="D7" s="9">
        <v>78.4306327144304</v>
      </c>
      <c r="E7" s="13">
        <v>53492.8132432665</v>
      </c>
      <c r="F7" s="8" t="s">
        <v>15</v>
      </c>
      <c r="G7" s="14">
        <v>1.301866</v>
      </c>
      <c r="H7" s="14">
        <v>3.655625</v>
      </c>
      <c r="I7" s="14">
        <v>4.438268</v>
      </c>
      <c r="J7" s="14">
        <v>13.62968</v>
      </c>
      <c r="K7" s="14">
        <v>13.59391</v>
      </c>
      <c r="L7" s="14">
        <v>18.86692</v>
      </c>
      <c r="M7" s="14">
        <v>13.29469</v>
      </c>
      <c r="N7" s="14">
        <v>7.131112</v>
      </c>
      <c r="O7" s="14">
        <v>5.928631</v>
      </c>
      <c r="P7" s="14">
        <v>6.628664</v>
      </c>
      <c r="Q7" s="14">
        <v>10.00101</v>
      </c>
      <c r="R7" s="14">
        <v>19.5655</v>
      </c>
      <c r="S7" s="14">
        <v>19.88223</v>
      </c>
      <c r="T7" s="14">
        <v>24.41417</v>
      </c>
      <c r="U7" s="14">
        <v>30.03189</v>
      </c>
      <c r="V7" s="14">
        <v>34.25385</v>
      </c>
      <c r="W7" s="14">
        <v>38.9428</v>
      </c>
      <c r="X7" s="14">
        <v>40.08833</v>
      </c>
      <c r="Y7" s="14">
        <v>42.54697</v>
      </c>
      <c r="Z7" s="14">
        <v>47.25271</v>
      </c>
      <c r="AA7" s="14">
        <v>48.74948</v>
      </c>
      <c r="AB7" s="14">
        <v>51.91298</v>
      </c>
      <c r="AC7" s="14">
        <v>52.98567</v>
      </c>
      <c r="AD7" s="14">
        <v>56.15446</v>
      </c>
      <c r="AE7" s="14">
        <v>55.90832</v>
      </c>
      <c r="AF7" s="14">
        <v>54.9148</v>
      </c>
      <c r="AG7" s="14">
        <v>54.79489</v>
      </c>
      <c r="AH7" s="14">
        <v>52.28269</v>
      </c>
      <c r="AI7" s="14">
        <v>55.77734</v>
      </c>
      <c r="AJ7" s="14">
        <v>53.99267</v>
      </c>
      <c r="AK7" s="14">
        <v>54.82741</v>
      </c>
      <c r="AL7" s="14">
        <v>57.11829</v>
      </c>
      <c r="AM7" s="14">
        <v>56.44969</v>
      </c>
      <c r="AN7" s="14">
        <v>54.95237</v>
      </c>
      <c r="AO7" s="14">
        <v>53.03346</v>
      </c>
      <c r="AP7" s="14">
        <v>51.21621</v>
      </c>
      <c r="AQ7" s="14">
        <v>50.31032</v>
      </c>
      <c r="AR7" s="14">
        <v>50.40169</v>
      </c>
      <c r="AS7" s="14">
        <v>49.29008</v>
      </c>
      <c r="AT7" s="14">
        <v>43.6168</v>
      </c>
      <c r="AU7" s="14">
        <v>43.43343</v>
      </c>
      <c r="AV7" s="14">
        <v>43.08214</v>
      </c>
      <c r="AW7" s="14">
        <v>42.08698</v>
      </c>
      <c r="AX7" s="14">
        <v>41.79934</v>
      </c>
      <c r="AY7" s="14">
        <v>38.76722</v>
      </c>
      <c r="AZ7" s="14">
        <v>37.8276</v>
      </c>
      <c r="BA7" s="14">
        <v>35.85419</v>
      </c>
      <c r="BB7" s="14">
        <v>33.88664</v>
      </c>
      <c r="BC7" s="14">
        <v>31.91191</v>
      </c>
      <c r="BD7" s="14">
        <v>33.20467</v>
      </c>
    </row>
    <row r="8">
      <c r="A8" s="15" t="s">
        <v>16</v>
      </c>
      <c r="B8" s="15">
        <v>10.0</v>
      </c>
      <c r="C8" s="15">
        <v>30.0</v>
      </c>
      <c r="D8" s="16">
        <v>90.7168285369873</v>
      </c>
      <c r="E8" s="16">
        <v>32741.69</v>
      </c>
      <c r="F8" s="15" t="s">
        <v>17</v>
      </c>
      <c r="G8" s="17">
        <v>6.133111</v>
      </c>
      <c r="H8" s="17">
        <v>1.027674</v>
      </c>
      <c r="I8" s="17">
        <v>1.676179</v>
      </c>
      <c r="J8" s="17">
        <v>2.368716</v>
      </c>
      <c r="K8" s="17">
        <v>2.528787</v>
      </c>
      <c r="L8" s="17">
        <v>6.325565</v>
      </c>
      <c r="M8" s="17">
        <v>12.02871</v>
      </c>
      <c r="N8" s="17">
        <v>12.67696</v>
      </c>
      <c r="O8" s="17">
        <v>17.7596</v>
      </c>
      <c r="P8" s="17">
        <v>21.96066</v>
      </c>
      <c r="Q8" s="17">
        <v>23.63871</v>
      </c>
      <c r="R8" s="17">
        <v>25.99343</v>
      </c>
      <c r="S8" s="17">
        <v>26.54529</v>
      </c>
      <c r="T8" s="17">
        <v>28.73798</v>
      </c>
      <c r="U8" s="17">
        <v>29.51991</v>
      </c>
      <c r="V8" s="17">
        <v>32.77378</v>
      </c>
      <c r="W8" s="18">
        <v>33.80456</v>
      </c>
      <c r="X8" s="18">
        <v>35.29855</v>
      </c>
      <c r="Y8" s="18">
        <v>33.02163</v>
      </c>
      <c r="Z8" s="18">
        <v>36.23824</v>
      </c>
      <c r="AA8" s="18">
        <v>33.67949</v>
      </c>
      <c r="AB8" s="18">
        <v>36.815</v>
      </c>
      <c r="AC8" s="18">
        <v>34.49893</v>
      </c>
      <c r="AD8" s="18">
        <v>39.31471</v>
      </c>
      <c r="AE8" s="18">
        <v>38.66014</v>
      </c>
      <c r="AF8" s="18">
        <v>39.39223</v>
      </c>
      <c r="AG8" s="18">
        <v>40.73993</v>
      </c>
      <c r="AH8" s="18">
        <v>38.05635</v>
      </c>
      <c r="AI8" s="18">
        <v>39.68698</v>
      </c>
      <c r="AJ8" s="18">
        <v>39.2696</v>
      </c>
      <c r="AK8" s="18">
        <v>36.92122</v>
      </c>
      <c r="AL8" s="18">
        <v>36.01022</v>
      </c>
      <c r="AM8" s="18">
        <v>35.07719</v>
      </c>
      <c r="AN8" s="18">
        <v>41.81919</v>
      </c>
      <c r="AO8" s="18">
        <v>31.21982</v>
      </c>
      <c r="AP8" s="18">
        <v>33.18394</v>
      </c>
      <c r="AQ8" s="18">
        <v>29.43264</v>
      </c>
      <c r="AR8" s="18">
        <v>29.22475</v>
      </c>
      <c r="AS8" s="18">
        <v>30.90298</v>
      </c>
      <c r="AT8" s="18">
        <v>24.96992</v>
      </c>
      <c r="AU8" s="18">
        <v>31.93284</v>
      </c>
      <c r="AV8" s="18">
        <v>24.52195</v>
      </c>
      <c r="AW8" s="18">
        <v>26.47439</v>
      </c>
      <c r="AX8" s="18">
        <v>22.67869</v>
      </c>
      <c r="AY8" s="18">
        <v>24.95413</v>
      </c>
      <c r="AZ8" s="18">
        <v>21.24119</v>
      </c>
      <c r="BA8" s="18">
        <v>18.67679</v>
      </c>
      <c r="BB8" s="18">
        <v>20.13418</v>
      </c>
      <c r="BC8" s="18">
        <v>17.60472</v>
      </c>
      <c r="BD8" s="18">
        <v>16.8607</v>
      </c>
    </row>
    <row r="9">
      <c r="A9" s="15" t="s">
        <v>16</v>
      </c>
      <c r="B9" s="15">
        <v>15.0</v>
      </c>
      <c r="C9" s="15">
        <v>30.0</v>
      </c>
      <c r="D9" s="16">
        <v>89.929182823499</v>
      </c>
      <c r="E9" s="17">
        <v>62395.16</v>
      </c>
      <c r="F9" s="15" t="s">
        <v>18</v>
      </c>
      <c r="G9" s="19">
        <v>5.56546</v>
      </c>
      <c r="H9" s="19">
        <v>2.292483</v>
      </c>
      <c r="I9" s="19">
        <v>2.241339</v>
      </c>
      <c r="J9" s="19">
        <v>2.444192</v>
      </c>
      <c r="K9" s="19">
        <v>5.064958</v>
      </c>
      <c r="L9" s="19">
        <v>10.582</v>
      </c>
      <c r="M9" s="19">
        <v>15.22122</v>
      </c>
      <c r="N9" s="19">
        <v>20.29425</v>
      </c>
      <c r="O9" s="19">
        <v>24.96455</v>
      </c>
      <c r="P9" s="19">
        <v>27.7037</v>
      </c>
      <c r="Q9" s="19">
        <v>31.34383</v>
      </c>
      <c r="R9" s="19">
        <v>31.48628</v>
      </c>
      <c r="S9" s="19">
        <v>36.36774</v>
      </c>
      <c r="T9" s="19">
        <v>38.23598</v>
      </c>
      <c r="U9" s="19">
        <v>39.46208</v>
      </c>
      <c r="V9" s="19">
        <v>41.73876</v>
      </c>
      <c r="W9" s="20">
        <v>40.87714</v>
      </c>
      <c r="X9" s="20">
        <v>43.82078</v>
      </c>
      <c r="Y9" s="20">
        <v>45.43823</v>
      </c>
      <c r="Z9" s="20">
        <v>45.14487</v>
      </c>
      <c r="AA9" s="20">
        <v>45.51309</v>
      </c>
      <c r="AB9" s="20">
        <v>40.53445</v>
      </c>
      <c r="AC9" s="20">
        <v>50.19692</v>
      </c>
      <c r="AD9" s="20">
        <v>50.21088</v>
      </c>
      <c r="AE9" s="20">
        <v>44.56526</v>
      </c>
      <c r="AF9" s="20">
        <v>47.93902</v>
      </c>
      <c r="AG9" s="20">
        <v>54.01518</v>
      </c>
      <c r="AH9" s="20">
        <v>54.96543</v>
      </c>
      <c r="AI9" s="20">
        <v>50.76115</v>
      </c>
      <c r="AJ9" s="20">
        <v>50.86731</v>
      </c>
      <c r="AK9" s="20">
        <v>47.70077</v>
      </c>
      <c r="AL9" s="20">
        <v>43.39182</v>
      </c>
      <c r="AM9" s="20">
        <v>46.81301</v>
      </c>
      <c r="AN9" s="20">
        <v>48.43733</v>
      </c>
      <c r="AO9" s="20">
        <v>42.05223</v>
      </c>
      <c r="AP9" s="20">
        <v>41.18909</v>
      </c>
      <c r="AQ9" s="20">
        <v>45.4584</v>
      </c>
      <c r="AR9" s="20">
        <v>44.55149</v>
      </c>
      <c r="AS9" s="20">
        <v>36.33464</v>
      </c>
      <c r="AT9" s="20">
        <v>38.68059</v>
      </c>
      <c r="AU9" s="20">
        <v>40.47474</v>
      </c>
      <c r="AV9" s="20">
        <v>31.64953</v>
      </c>
      <c r="AW9" s="20">
        <v>33.45584</v>
      </c>
      <c r="AX9" s="20">
        <v>30.53962</v>
      </c>
      <c r="AY9" s="20">
        <v>29.5206</v>
      </c>
      <c r="AZ9" s="20">
        <v>29.77417</v>
      </c>
      <c r="BA9" s="20">
        <v>21.2416</v>
      </c>
      <c r="BB9" s="20">
        <v>21.84849</v>
      </c>
      <c r="BC9" s="20">
        <v>18.70189</v>
      </c>
      <c r="BD9" s="20">
        <v>18.13679</v>
      </c>
    </row>
    <row r="10">
      <c r="A10" s="15" t="s">
        <v>16</v>
      </c>
      <c r="B10" s="15">
        <v>20.0</v>
      </c>
      <c r="C10" s="15">
        <v>30.0</v>
      </c>
      <c r="D10" s="16">
        <v>90.6880516767501</v>
      </c>
      <c r="E10" s="21">
        <v>3878452.0</v>
      </c>
      <c r="F10" s="15" t="s">
        <v>19</v>
      </c>
      <c r="G10" s="17">
        <v>62.22249</v>
      </c>
      <c r="H10" s="17">
        <v>12.95488</v>
      </c>
      <c r="I10" s="17">
        <v>13.5165</v>
      </c>
      <c r="J10" s="19">
        <v>5.170907</v>
      </c>
      <c r="K10" s="19">
        <v>59.48022</v>
      </c>
      <c r="L10" s="19">
        <v>117.2786</v>
      </c>
      <c r="M10" s="19">
        <v>149.7765</v>
      </c>
      <c r="N10" s="22">
        <v>170.4611</v>
      </c>
      <c r="O10" s="17">
        <v>205.3234</v>
      </c>
      <c r="P10" s="17">
        <v>241.0558</v>
      </c>
      <c r="Q10" s="17">
        <v>288.5993</v>
      </c>
      <c r="R10" s="17">
        <v>321.3082</v>
      </c>
      <c r="S10" s="17">
        <v>305.6749</v>
      </c>
      <c r="T10" s="17">
        <v>356.8069</v>
      </c>
      <c r="U10" s="17">
        <v>368.5723</v>
      </c>
      <c r="V10" s="17">
        <v>365.2186</v>
      </c>
      <c r="W10" s="18">
        <v>404.7882</v>
      </c>
      <c r="X10" s="18">
        <v>418.261</v>
      </c>
      <c r="Y10" s="18">
        <v>443.8665</v>
      </c>
      <c r="Z10" s="18">
        <v>400.6035</v>
      </c>
      <c r="AA10" s="18">
        <v>443.7713</v>
      </c>
      <c r="AB10" s="18">
        <v>461.4589</v>
      </c>
      <c r="AC10" s="18">
        <v>450.5463</v>
      </c>
      <c r="AD10" s="18">
        <v>469.8514</v>
      </c>
      <c r="AE10" s="18">
        <v>462.5962</v>
      </c>
      <c r="AF10" s="18">
        <v>442.8551</v>
      </c>
      <c r="AG10" s="18">
        <v>483.9087</v>
      </c>
      <c r="AH10" s="18">
        <v>487.8671</v>
      </c>
      <c r="AI10" s="18">
        <v>481.707</v>
      </c>
      <c r="AJ10" s="18">
        <v>514.8473</v>
      </c>
      <c r="AK10" s="18">
        <v>458.7507</v>
      </c>
      <c r="AL10" s="18">
        <v>462.1517</v>
      </c>
      <c r="AM10" s="18">
        <v>468.5286</v>
      </c>
      <c r="AN10" s="18">
        <v>446.958</v>
      </c>
      <c r="AO10" s="18">
        <v>354.7374</v>
      </c>
      <c r="AP10" s="18">
        <v>429.6389</v>
      </c>
      <c r="AQ10" s="18">
        <v>404.7319</v>
      </c>
      <c r="AR10" s="18">
        <v>384.4091</v>
      </c>
      <c r="AS10" s="18">
        <v>351.2931</v>
      </c>
      <c r="AT10" s="18">
        <v>339.0663</v>
      </c>
      <c r="AU10" s="18">
        <v>348.6203</v>
      </c>
      <c r="AV10" s="18">
        <v>369.5609</v>
      </c>
      <c r="AW10" s="18">
        <v>274.5956</v>
      </c>
      <c r="AX10" s="18">
        <v>285.1327</v>
      </c>
      <c r="AY10" s="18">
        <v>278.1121</v>
      </c>
      <c r="AZ10" s="18">
        <v>237.1631</v>
      </c>
      <c r="BA10" s="18">
        <v>227.282</v>
      </c>
      <c r="BB10" s="18">
        <v>214.4784</v>
      </c>
      <c r="BC10" s="18">
        <v>183.7594</v>
      </c>
      <c r="BD10" s="18">
        <v>150.6069</v>
      </c>
    </row>
    <row r="11">
      <c r="A11" s="15" t="s">
        <v>16</v>
      </c>
      <c r="B11" s="15">
        <v>25.0</v>
      </c>
      <c r="C11" s="15">
        <v>30.0</v>
      </c>
      <c r="D11" s="16">
        <v>86.4709421714146</v>
      </c>
      <c r="E11" s="17">
        <v>230006.6</v>
      </c>
      <c r="F11" s="15" t="s">
        <v>20</v>
      </c>
      <c r="G11" s="17">
        <v>11.0122</v>
      </c>
      <c r="H11" s="17">
        <v>4.683347</v>
      </c>
      <c r="I11" s="17">
        <v>7.508311</v>
      </c>
      <c r="J11" s="19">
        <v>4.870047</v>
      </c>
      <c r="K11" s="19">
        <v>14.68999</v>
      </c>
      <c r="L11" s="19">
        <v>16.89874</v>
      </c>
      <c r="M11" s="19">
        <v>22.59736</v>
      </c>
      <c r="N11" s="22">
        <v>36.41148</v>
      </c>
      <c r="O11" s="17">
        <v>46.75735</v>
      </c>
      <c r="P11" s="17">
        <v>54.70294</v>
      </c>
      <c r="Q11" s="17">
        <v>60.15837</v>
      </c>
      <c r="R11" s="17">
        <v>63.70883</v>
      </c>
      <c r="S11" s="17">
        <v>64.55688</v>
      </c>
      <c r="T11" s="17">
        <v>76.31368</v>
      </c>
      <c r="U11" s="17">
        <v>81.07808</v>
      </c>
      <c r="V11" s="17">
        <v>82.49794</v>
      </c>
      <c r="W11" s="18">
        <v>92.82896</v>
      </c>
      <c r="X11" s="18">
        <v>90.57025</v>
      </c>
      <c r="Y11" s="18">
        <v>91.34759</v>
      </c>
      <c r="Z11" s="18">
        <v>92.65261</v>
      </c>
      <c r="AA11" s="18">
        <v>98.86277</v>
      </c>
      <c r="AB11" s="18">
        <v>100.3591</v>
      </c>
      <c r="AC11" s="18">
        <v>102.7608</v>
      </c>
      <c r="AD11" s="18">
        <v>102.1415</v>
      </c>
      <c r="AE11" s="18">
        <v>101.6739</v>
      </c>
      <c r="AF11" s="18">
        <v>112.6817</v>
      </c>
      <c r="AG11" s="18">
        <v>119.5043</v>
      </c>
      <c r="AH11" s="18">
        <v>108.8308</v>
      </c>
      <c r="AI11" s="18">
        <v>111.1245</v>
      </c>
      <c r="AJ11" s="18">
        <v>106.5785</v>
      </c>
      <c r="AK11" s="18">
        <v>110.6963</v>
      </c>
      <c r="AL11" s="18">
        <v>103.0471</v>
      </c>
      <c r="AM11" s="18">
        <v>101.2504</v>
      </c>
      <c r="AN11" s="18">
        <v>105.938</v>
      </c>
      <c r="AO11" s="18">
        <v>80.86669</v>
      </c>
      <c r="AP11" s="18">
        <v>80.06217</v>
      </c>
      <c r="AQ11" s="18">
        <v>84.45197</v>
      </c>
      <c r="AR11" s="18">
        <v>89.1425</v>
      </c>
      <c r="AS11" s="18">
        <v>84.17927</v>
      </c>
      <c r="AT11" s="18">
        <v>87.26304</v>
      </c>
      <c r="AU11" s="18">
        <v>77.942</v>
      </c>
      <c r="AV11" s="18">
        <v>74.25014</v>
      </c>
      <c r="AW11" s="18">
        <v>72.35315</v>
      </c>
      <c r="AX11" s="18">
        <v>62.76123</v>
      </c>
      <c r="AY11" s="18">
        <v>47.85007</v>
      </c>
      <c r="AZ11" s="18">
        <v>66.22121</v>
      </c>
      <c r="BA11" s="18">
        <v>47.45456</v>
      </c>
      <c r="BB11" s="18">
        <v>54.04244</v>
      </c>
      <c r="BC11" s="18">
        <v>40.23046</v>
      </c>
      <c r="BD11" s="18">
        <v>29.60039</v>
      </c>
    </row>
    <row r="12">
      <c r="A12" s="15" t="s">
        <v>16</v>
      </c>
      <c r="B12" s="15">
        <v>30.0</v>
      </c>
      <c r="C12" s="15">
        <v>30.0</v>
      </c>
      <c r="D12" s="16">
        <v>85.493680357933</v>
      </c>
      <c r="E12" s="17">
        <v>17723.05</v>
      </c>
      <c r="F12" s="15" t="s">
        <v>21</v>
      </c>
      <c r="G12" s="17">
        <v>0.897418</v>
      </c>
      <c r="H12" s="17">
        <v>1.863107</v>
      </c>
      <c r="I12" s="17">
        <v>2.027042</v>
      </c>
      <c r="J12" s="19">
        <v>1.930786</v>
      </c>
      <c r="K12" s="19">
        <v>2.480646</v>
      </c>
      <c r="L12" s="19">
        <v>4.153771</v>
      </c>
      <c r="M12" s="19">
        <v>7.134508</v>
      </c>
      <c r="N12" s="22">
        <v>9.021568</v>
      </c>
      <c r="O12" s="17">
        <v>10.52175</v>
      </c>
      <c r="P12" s="17">
        <v>13.54036</v>
      </c>
      <c r="Q12" s="17">
        <v>14.70824</v>
      </c>
      <c r="R12" s="17">
        <v>15.45275</v>
      </c>
      <c r="S12" s="17">
        <v>17.49446</v>
      </c>
      <c r="T12" s="17">
        <v>17.6167</v>
      </c>
      <c r="U12" s="17">
        <v>20.21831</v>
      </c>
      <c r="V12" s="17">
        <v>20.93411</v>
      </c>
      <c r="W12" s="18">
        <v>21.85704</v>
      </c>
      <c r="X12" s="18">
        <v>21.85857</v>
      </c>
      <c r="Y12" s="18">
        <v>22.45452</v>
      </c>
      <c r="Z12" s="18">
        <v>22.5427</v>
      </c>
      <c r="AA12" s="18">
        <v>24.7475</v>
      </c>
      <c r="AB12" s="18">
        <v>24.09734</v>
      </c>
      <c r="AC12" s="18">
        <v>26.31951</v>
      </c>
      <c r="AD12" s="18">
        <v>25.2308</v>
      </c>
      <c r="AE12" s="18">
        <v>25.13816</v>
      </c>
      <c r="AF12" s="18">
        <v>24.59025</v>
      </c>
      <c r="AG12" s="18">
        <v>23.95316</v>
      </c>
      <c r="AH12" s="18">
        <v>27.08924</v>
      </c>
      <c r="AI12" s="18">
        <v>27.66997</v>
      </c>
      <c r="AJ12" s="18">
        <v>27.12222</v>
      </c>
      <c r="AK12" s="18">
        <v>25.91717</v>
      </c>
      <c r="AL12" s="18">
        <v>25.05313</v>
      </c>
      <c r="AM12" s="18">
        <v>26.82638</v>
      </c>
      <c r="AN12" s="18">
        <v>25.16775</v>
      </c>
      <c r="AO12" s="18">
        <v>23.27211</v>
      </c>
      <c r="AP12" s="18">
        <v>23.56172</v>
      </c>
      <c r="AQ12" s="18">
        <v>23.02091</v>
      </c>
      <c r="AR12" s="18">
        <v>25.22607</v>
      </c>
      <c r="AS12" s="18">
        <v>25.53371</v>
      </c>
      <c r="AT12" s="18">
        <v>22.96445</v>
      </c>
      <c r="AU12" s="18">
        <v>22.6977</v>
      </c>
      <c r="AV12" s="18">
        <v>24.19867</v>
      </c>
      <c r="AW12" s="18">
        <v>23.02118</v>
      </c>
      <c r="AX12" s="18">
        <v>21.86963</v>
      </c>
      <c r="AY12" s="18">
        <v>20.975</v>
      </c>
      <c r="AZ12" s="18">
        <v>20.60892</v>
      </c>
      <c r="BA12" s="18">
        <v>19.46189</v>
      </c>
      <c r="BB12" s="18">
        <v>18.87592</v>
      </c>
      <c r="BC12" s="18">
        <v>18.82016</v>
      </c>
      <c r="BD12" s="18">
        <v>17.10451</v>
      </c>
    </row>
    <row r="13">
      <c r="A13" s="23" t="s">
        <v>22</v>
      </c>
      <c r="B13" s="23">
        <v>10.0</v>
      </c>
      <c r="C13" s="23">
        <v>30.0</v>
      </c>
      <c r="D13" s="24">
        <v>87.7812143087387</v>
      </c>
      <c r="E13" s="23">
        <v>12889.1535119339</v>
      </c>
      <c r="F13" s="23" t="s">
        <v>23</v>
      </c>
      <c r="G13" s="25">
        <v>2.132882</v>
      </c>
      <c r="H13" s="25">
        <v>1.639237</v>
      </c>
      <c r="I13" s="25">
        <v>1.516331</v>
      </c>
      <c r="J13" s="26">
        <v>1.559591</v>
      </c>
      <c r="K13" s="26">
        <v>3.358074</v>
      </c>
      <c r="L13" s="26">
        <v>5.530705</v>
      </c>
      <c r="M13" s="26">
        <v>7.49971</v>
      </c>
      <c r="N13" s="27">
        <v>9.889442</v>
      </c>
      <c r="O13" s="25">
        <v>10.71307</v>
      </c>
      <c r="P13" s="25">
        <v>13.92644</v>
      </c>
      <c r="Q13" s="25">
        <v>15.43971</v>
      </c>
      <c r="R13" s="25">
        <v>15.85101</v>
      </c>
      <c r="S13" s="25">
        <v>17.72425</v>
      </c>
      <c r="T13" s="25">
        <v>17.65049</v>
      </c>
      <c r="U13" s="25">
        <v>19.47234</v>
      </c>
      <c r="V13" s="25">
        <v>21.29351</v>
      </c>
      <c r="W13" s="28">
        <v>22.05777</v>
      </c>
      <c r="X13" s="28">
        <v>21.60825</v>
      </c>
      <c r="Y13" s="28">
        <v>22.37218</v>
      </c>
      <c r="Z13" s="28">
        <v>21.82261</v>
      </c>
      <c r="AA13" s="28">
        <v>22.98211</v>
      </c>
      <c r="AB13" s="28">
        <v>23.33799</v>
      </c>
      <c r="AC13" s="28">
        <v>24.91933</v>
      </c>
      <c r="AD13" s="28">
        <v>22.45733</v>
      </c>
      <c r="AE13" s="28">
        <v>24.49605</v>
      </c>
      <c r="AF13" s="28">
        <v>23.43005</v>
      </c>
      <c r="AG13" s="28">
        <v>23.91454</v>
      </c>
      <c r="AH13" s="28">
        <v>25.93346</v>
      </c>
      <c r="AI13" s="28">
        <v>23.51165</v>
      </c>
      <c r="AJ13" s="28">
        <v>24.055</v>
      </c>
      <c r="AK13" s="28">
        <v>23.43669</v>
      </c>
      <c r="AL13" s="28">
        <v>25.02414</v>
      </c>
      <c r="AM13" s="28">
        <v>23.46521</v>
      </c>
      <c r="AN13" s="28">
        <v>20.71595</v>
      </c>
      <c r="AO13" s="28">
        <v>21.27121</v>
      </c>
      <c r="AP13" s="28">
        <v>21.27958</v>
      </c>
      <c r="AQ13" s="28">
        <v>21.95666</v>
      </c>
      <c r="AR13" s="28">
        <v>20.49283</v>
      </c>
      <c r="AS13" s="28">
        <v>22.06333</v>
      </c>
      <c r="AT13" s="28">
        <v>19.16488</v>
      </c>
      <c r="AU13" s="28">
        <v>19.37225</v>
      </c>
      <c r="AV13" s="28">
        <v>21.46656</v>
      </c>
      <c r="AW13" s="28">
        <v>20.76965</v>
      </c>
      <c r="AX13" s="28">
        <v>20.31085</v>
      </c>
      <c r="AY13" s="28">
        <v>19.44066</v>
      </c>
      <c r="AZ13" s="28">
        <v>17.2033</v>
      </c>
      <c r="BA13" s="28">
        <v>18.59039</v>
      </c>
      <c r="BB13" s="28">
        <v>17.27492</v>
      </c>
      <c r="BC13" s="28">
        <v>16.74379</v>
      </c>
      <c r="BD13" s="28">
        <v>16.1014</v>
      </c>
    </row>
    <row r="14">
      <c r="A14" s="23" t="s">
        <v>22</v>
      </c>
      <c r="B14" s="23">
        <v>15.0</v>
      </c>
      <c r="C14" s="23">
        <v>30.0</v>
      </c>
      <c r="D14" s="24">
        <v>87.2626266002655</v>
      </c>
      <c r="E14" s="25">
        <v>14367.8495526167</v>
      </c>
      <c r="F14" s="23" t="s">
        <v>24</v>
      </c>
      <c r="G14" s="25">
        <v>1.217934</v>
      </c>
      <c r="H14" s="25">
        <v>2.269295</v>
      </c>
      <c r="I14" s="25">
        <v>1.287141</v>
      </c>
      <c r="J14" s="26">
        <v>2.291325</v>
      </c>
      <c r="K14" s="26">
        <v>4.220557</v>
      </c>
      <c r="L14" s="26">
        <v>5.207413</v>
      </c>
      <c r="M14" s="26">
        <v>7.641489</v>
      </c>
      <c r="N14" s="27">
        <v>10.83379</v>
      </c>
      <c r="O14" s="25">
        <v>12.81687</v>
      </c>
      <c r="P14" s="25">
        <v>14.1245</v>
      </c>
      <c r="Q14" s="25">
        <v>16.17821</v>
      </c>
      <c r="R14" s="25">
        <v>17.61502</v>
      </c>
      <c r="S14" s="25">
        <v>19.39604</v>
      </c>
      <c r="T14" s="25">
        <v>20.81791</v>
      </c>
      <c r="U14" s="25">
        <v>20.82972</v>
      </c>
      <c r="V14" s="25">
        <v>23.48138</v>
      </c>
      <c r="W14" s="28">
        <v>23.40032</v>
      </c>
      <c r="X14" s="28">
        <v>24.83239</v>
      </c>
      <c r="Y14" s="28">
        <v>24.9792</v>
      </c>
      <c r="Z14" s="28">
        <v>25.11611</v>
      </c>
      <c r="AA14" s="28">
        <v>24.69333</v>
      </c>
      <c r="AB14" s="28">
        <v>26.60645</v>
      </c>
      <c r="AC14" s="28">
        <v>25.97083</v>
      </c>
      <c r="AD14" s="28">
        <v>25.28311</v>
      </c>
      <c r="AE14" s="28">
        <v>27.05156</v>
      </c>
      <c r="AF14" s="28">
        <v>26.99472</v>
      </c>
      <c r="AG14" s="28">
        <v>28.3661</v>
      </c>
      <c r="AH14" s="28">
        <v>26.11341</v>
      </c>
      <c r="AI14" s="28">
        <v>24.00254</v>
      </c>
      <c r="AJ14" s="28">
        <v>25.3088</v>
      </c>
      <c r="AK14" s="28">
        <v>25.42412</v>
      </c>
      <c r="AL14" s="28">
        <v>22.1818</v>
      </c>
      <c r="AM14" s="28">
        <v>24.95549</v>
      </c>
      <c r="AN14" s="28">
        <v>22.96587</v>
      </c>
      <c r="AO14" s="28">
        <v>21.95357</v>
      </c>
      <c r="AP14" s="28">
        <v>23.28749</v>
      </c>
      <c r="AQ14" s="28">
        <v>23.76295</v>
      </c>
      <c r="AR14" s="28">
        <v>20.32251</v>
      </c>
      <c r="AS14" s="28">
        <v>20.88745</v>
      </c>
      <c r="AT14" s="28">
        <v>21.64275</v>
      </c>
      <c r="AU14" s="28">
        <v>19.69668</v>
      </c>
      <c r="AV14" s="28">
        <v>18.90756</v>
      </c>
      <c r="AW14" s="28">
        <v>18.68603</v>
      </c>
      <c r="AX14" s="28">
        <v>19.26316</v>
      </c>
      <c r="AY14" s="28">
        <v>19.70894</v>
      </c>
      <c r="AZ14" s="28">
        <v>17.61212</v>
      </c>
      <c r="BA14" s="28">
        <v>18.36454</v>
      </c>
      <c r="BB14" s="28">
        <v>19.01797</v>
      </c>
      <c r="BC14" s="28">
        <v>16.96125</v>
      </c>
      <c r="BD14" s="28">
        <v>14.98871</v>
      </c>
    </row>
    <row r="15">
      <c r="A15" s="23" t="s">
        <v>22</v>
      </c>
      <c r="B15" s="23">
        <v>20.0</v>
      </c>
      <c r="C15" s="23">
        <v>30.0</v>
      </c>
      <c r="D15" s="24">
        <v>85.671033279101</v>
      </c>
      <c r="E15" s="25">
        <v>10104.9040799941</v>
      </c>
      <c r="F15" s="23" t="s">
        <v>25</v>
      </c>
      <c r="G15" s="25">
        <v>1.428984</v>
      </c>
      <c r="H15" s="25">
        <v>3.105989</v>
      </c>
      <c r="I15" s="25">
        <v>1.685659</v>
      </c>
      <c r="J15" s="26">
        <v>3.468676</v>
      </c>
      <c r="K15" s="26">
        <v>4.766839</v>
      </c>
      <c r="L15" s="26">
        <v>7.104402</v>
      </c>
      <c r="M15" s="26">
        <v>10.17275</v>
      </c>
      <c r="N15" s="27">
        <v>14.34243</v>
      </c>
      <c r="O15" s="25">
        <v>14.95689</v>
      </c>
      <c r="P15" s="25">
        <v>18.52341</v>
      </c>
      <c r="Q15" s="25">
        <v>20.83096</v>
      </c>
      <c r="R15" s="25">
        <v>21.72727</v>
      </c>
      <c r="S15" s="25">
        <v>22.96824</v>
      </c>
      <c r="T15" s="25">
        <v>26.95194</v>
      </c>
      <c r="U15" s="25">
        <v>27.43393</v>
      </c>
      <c r="V15" s="25">
        <v>29.75277</v>
      </c>
      <c r="W15" s="28">
        <v>29.98561</v>
      </c>
      <c r="X15" s="28">
        <v>31.00595</v>
      </c>
      <c r="Y15" s="28">
        <v>31.34358</v>
      </c>
      <c r="Z15" s="28">
        <v>32.57839</v>
      </c>
      <c r="AA15" s="28">
        <v>31.3319</v>
      </c>
      <c r="AB15" s="28">
        <v>31.11662</v>
      </c>
      <c r="AC15" s="28">
        <v>32.63221</v>
      </c>
      <c r="AD15" s="28">
        <v>31.16524</v>
      </c>
      <c r="AE15" s="28">
        <v>32.87986</v>
      </c>
      <c r="AF15" s="28">
        <v>34.81278</v>
      </c>
      <c r="AG15" s="28">
        <v>36.06133</v>
      </c>
      <c r="AH15" s="28">
        <v>31.39579</v>
      </c>
      <c r="AI15" s="28">
        <v>34.6911</v>
      </c>
      <c r="AJ15" s="28">
        <v>33.58666</v>
      </c>
      <c r="AK15" s="28">
        <v>34.93636</v>
      </c>
      <c r="AL15" s="28">
        <v>29.04771</v>
      </c>
      <c r="AM15" s="28">
        <v>28.3864</v>
      </c>
      <c r="AN15" s="28">
        <v>30.50936</v>
      </c>
      <c r="AO15" s="28">
        <v>32.2592</v>
      </c>
      <c r="AP15" s="28">
        <v>24.17436</v>
      </c>
      <c r="AQ15" s="28">
        <v>26.2912</v>
      </c>
      <c r="AR15" s="28">
        <v>28.66304</v>
      </c>
      <c r="AS15" s="28">
        <v>27.32911</v>
      </c>
      <c r="AT15" s="28">
        <v>23.73142</v>
      </c>
      <c r="AU15" s="28">
        <v>23.91619</v>
      </c>
      <c r="AV15" s="28">
        <v>25.64262</v>
      </c>
      <c r="AW15" s="28">
        <v>24.80626</v>
      </c>
      <c r="AX15" s="28">
        <v>24.26992</v>
      </c>
      <c r="AY15" s="28">
        <v>20.96083</v>
      </c>
      <c r="AZ15" s="28">
        <v>20.45914</v>
      </c>
      <c r="BA15" s="28">
        <v>21.53109</v>
      </c>
      <c r="BB15" s="28">
        <v>19.11546</v>
      </c>
      <c r="BC15" s="28">
        <v>19.9096</v>
      </c>
      <c r="BD15" s="28">
        <v>17.92074</v>
      </c>
    </row>
    <row r="16">
      <c r="A16" s="23" t="s">
        <v>22</v>
      </c>
      <c r="B16" s="23">
        <v>25.0</v>
      </c>
      <c r="C16" s="23">
        <v>30.0</v>
      </c>
      <c r="D16" s="24">
        <v>86.4763312975565</v>
      </c>
      <c r="E16" s="25">
        <v>12889.1535119339</v>
      </c>
      <c r="F16" s="23" t="s">
        <v>26</v>
      </c>
      <c r="G16" s="25">
        <v>2.132882</v>
      </c>
      <c r="H16" s="25">
        <v>1.639237</v>
      </c>
      <c r="I16" s="25">
        <v>1.516331</v>
      </c>
      <c r="J16" s="26">
        <v>1.559591</v>
      </c>
      <c r="K16" s="26">
        <v>3.358074</v>
      </c>
      <c r="L16" s="26">
        <v>5.530705</v>
      </c>
      <c r="M16" s="26">
        <v>7.49971</v>
      </c>
      <c r="N16" s="27">
        <v>9.889442</v>
      </c>
      <c r="O16" s="25">
        <v>10.71307</v>
      </c>
      <c r="P16" s="25">
        <v>13.92644</v>
      </c>
      <c r="Q16" s="25">
        <v>15.43971</v>
      </c>
      <c r="R16" s="25">
        <v>15.85101</v>
      </c>
      <c r="S16" s="25">
        <v>17.72425</v>
      </c>
      <c r="T16" s="25">
        <v>17.65049</v>
      </c>
      <c r="U16" s="25">
        <v>19.47234</v>
      </c>
      <c r="V16" s="25">
        <v>21.29351</v>
      </c>
      <c r="W16" s="28">
        <v>22.05777</v>
      </c>
      <c r="X16" s="28">
        <v>21.60825</v>
      </c>
      <c r="Y16" s="28">
        <v>22.37218</v>
      </c>
      <c r="Z16" s="28">
        <v>21.82261</v>
      </c>
      <c r="AA16" s="28">
        <v>22.98211</v>
      </c>
      <c r="AB16" s="28">
        <v>23.33799</v>
      </c>
      <c r="AC16" s="28">
        <v>24.91933</v>
      </c>
      <c r="AD16" s="28">
        <v>22.45733</v>
      </c>
      <c r="AE16" s="28">
        <v>24.49605</v>
      </c>
      <c r="AF16" s="28">
        <v>23.43005</v>
      </c>
      <c r="AG16" s="28">
        <v>23.91454</v>
      </c>
      <c r="AH16" s="28">
        <v>25.93346</v>
      </c>
      <c r="AI16" s="28">
        <v>23.51165</v>
      </c>
      <c r="AJ16" s="28">
        <v>24.055</v>
      </c>
      <c r="AK16" s="28">
        <v>23.43669</v>
      </c>
      <c r="AL16" s="28">
        <v>25.02414</v>
      </c>
      <c r="AM16" s="28">
        <v>23.46521</v>
      </c>
      <c r="AN16" s="28">
        <v>20.71595</v>
      </c>
      <c r="AO16" s="28">
        <v>21.27121</v>
      </c>
      <c r="AP16" s="28">
        <v>21.27958</v>
      </c>
      <c r="AQ16" s="28">
        <v>21.95666</v>
      </c>
      <c r="AR16" s="28">
        <v>20.49283</v>
      </c>
      <c r="AS16" s="28">
        <v>22.06333</v>
      </c>
      <c r="AT16" s="28">
        <v>19.16488</v>
      </c>
      <c r="AU16" s="28">
        <v>19.37225</v>
      </c>
      <c r="AV16" s="28">
        <v>21.46656</v>
      </c>
      <c r="AW16" s="28">
        <v>20.76965</v>
      </c>
      <c r="AX16" s="28">
        <v>20.31085</v>
      </c>
      <c r="AY16" s="28">
        <v>19.44066</v>
      </c>
      <c r="AZ16" s="28">
        <v>17.2033</v>
      </c>
      <c r="BA16" s="28">
        <v>18.59039</v>
      </c>
      <c r="BB16" s="28">
        <v>17.27492</v>
      </c>
      <c r="BC16" s="28">
        <v>16.74379</v>
      </c>
      <c r="BD16" s="28">
        <v>16.1014</v>
      </c>
    </row>
    <row r="17">
      <c r="A17" s="23" t="s">
        <v>22</v>
      </c>
      <c r="B17" s="23">
        <v>30.0</v>
      </c>
      <c r="C17" s="23">
        <v>30.0</v>
      </c>
      <c r="D17" s="24">
        <v>86.7588965336481</v>
      </c>
      <c r="E17" s="25">
        <v>15489.4882955782</v>
      </c>
      <c r="F17" s="23" t="s">
        <v>27</v>
      </c>
      <c r="G17" s="25">
        <v>1.174778</v>
      </c>
      <c r="H17" s="25">
        <v>3.211806</v>
      </c>
      <c r="I17" s="25">
        <v>1.326074</v>
      </c>
      <c r="J17" s="26">
        <v>2.098892</v>
      </c>
      <c r="K17" s="26">
        <v>3.284418</v>
      </c>
      <c r="L17" s="26">
        <v>5.166448</v>
      </c>
      <c r="M17" s="26">
        <v>6.750547</v>
      </c>
      <c r="N17" s="27">
        <v>9.923437</v>
      </c>
      <c r="O17" s="25">
        <v>11.76357</v>
      </c>
      <c r="P17" s="25">
        <v>15.8764</v>
      </c>
      <c r="Q17" s="25">
        <v>16.39167</v>
      </c>
      <c r="R17" s="25">
        <v>18.04196</v>
      </c>
      <c r="S17" s="25">
        <v>19.86438</v>
      </c>
      <c r="T17" s="25">
        <v>20.69801</v>
      </c>
      <c r="U17" s="25">
        <v>21.081</v>
      </c>
      <c r="V17" s="25">
        <v>23.03391</v>
      </c>
      <c r="W17" s="28">
        <v>23.90346</v>
      </c>
      <c r="X17" s="28">
        <v>24.87024</v>
      </c>
      <c r="Y17" s="28">
        <v>24.66464</v>
      </c>
      <c r="Z17" s="28">
        <v>24.35434</v>
      </c>
      <c r="AA17" s="28">
        <v>25.53403</v>
      </c>
      <c r="AB17" s="28">
        <v>26.45607</v>
      </c>
      <c r="AC17" s="28">
        <v>25.983</v>
      </c>
      <c r="AD17" s="28">
        <v>27.16771</v>
      </c>
      <c r="AE17" s="28">
        <v>27.43877</v>
      </c>
      <c r="AF17" s="28">
        <v>26.35344</v>
      </c>
      <c r="AG17" s="28">
        <v>26.6779</v>
      </c>
      <c r="AH17" s="28">
        <v>26.42517</v>
      </c>
      <c r="AI17" s="28">
        <v>24.51655</v>
      </c>
      <c r="AJ17" s="28">
        <v>26.50596</v>
      </c>
      <c r="AK17" s="28">
        <v>25.2723</v>
      </c>
      <c r="AL17" s="28">
        <v>25.29071</v>
      </c>
      <c r="AM17" s="28">
        <v>27.05243</v>
      </c>
      <c r="AN17" s="28">
        <v>23.32873</v>
      </c>
      <c r="AO17" s="28">
        <v>23.74916</v>
      </c>
      <c r="AP17" s="28">
        <v>24.87696</v>
      </c>
      <c r="AQ17" s="28">
        <v>22.65319</v>
      </c>
      <c r="AR17" s="28">
        <v>21.16388</v>
      </c>
      <c r="AS17" s="28">
        <v>19.401</v>
      </c>
      <c r="AT17" s="28">
        <v>21.06302</v>
      </c>
      <c r="AU17" s="28">
        <v>19.88919</v>
      </c>
      <c r="AV17" s="28">
        <v>19.84337</v>
      </c>
      <c r="AW17" s="28">
        <v>19.64619</v>
      </c>
      <c r="AX17" s="28">
        <v>17.92785</v>
      </c>
      <c r="AY17" s="28">
        <v>21.26428</v>
      </c>
      <c r="AZ17" s="28">
        <v>17.61575</v>
      </c>
      <c r="BA17" s="28">
        <v>17.09437</v>
      </c>
      <c r="BB17" s="28">
        <v>16.63114</v>
      </c>
      <c r="BC17" s="28">
        <v>16.7347</v>
      </c>
      <c r="BD17" s="28">
        <v>16.218</v>
      </c>
    </row>
    <row r="18">
      <c r="J18" s="29"/>
      <c r="K18" s="29"/>
      <c r="L18" s="29"/>
      <c r="M18" s="29"/>
      <c r="N18" s="30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>
      <c r="J19" s="29"/>
      <c r="K19" s="29"/>
      <c r="L19" s="29"/>
      <c r="M19" s="29"/>
      <c r="N19" s="30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>
      <c r="A20" s="31" t="s">
        <v>28</v>
      </c>
      <c r="B20" s="4"/>
      <c r="C20" s="4"/>
      <c r="D20" s="4"/>
      <c r="E20" s="4"/>
      <c r="F20" s="4"/>
      <c r="G20" s="3"/>
      <c r="J20" s="29"/>
      <c r="K20" s="29"/>
      <c r="L20" s="29"/>
      <c r="M20" s="29"/>
      <c r="N20" s="30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>
      <c r="A21" s="1" t="s">
        <v>0</v>
      </c>
      <c r="B21" s="1" t="s">
        <v>1</v>
      </c>
      <c r="C21" s="2" t="s">
        <v>2</v>
      </c>
      <c r="D21" s="3"/>
      <c r="E21" s="2" t="s">
        <v>3</v>
      </c>
      <c r="F21" s="4"/>
      <c r="G21" s="3"/>
      <c r="J21" s="29"/>
      <c r="K21" s="29"/>
      <c r="L21" s="29"/>
      <c r="M21" s="29"/>
      <c r="N21" s="30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>
      <c r="A22" s="6" t="s">
        <v>4</v>
      </c>
      <c r="B22" s="6" t="s">
        <v>5</v>
      </c>
      <c r="C22" s="6" t="s">
        <v>6</v>
      </c>
      <c r="D22" s="6" t="s">
        <v>7</v>
      </c>
      <c r="E22" s="6" t="s">
        <v>8</v>
      </c>
      <c r="F22" s="6" t="s">
        <v>9</v>
      </c>
      <c r="G22" s="7" t="s">
        <v>10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3"/>
    </row>
    <row r="23">
      <c r="A23" s="8" t="s">
        <v>29</v>
      </c>
      <c r="B23" s="8">
        <v>20.0</v>
      </c>
      <c r="C23" s="8">
        <v>30.0</v>
      </c>
      <c r="D23" s="9">
        <v>86.5961759885152</v>
      </c>
      <c r="E23" s="32">
        <v>85627.9150118645</v>
      </c>
      <c r="F23" s="8" t="s">
        <v>30</v>
      </c>
      <c r="G23" s="11">
        <v>2.387661</v>
      </c>
      <c r="H23" s="11">
        <v>1.269767</v>
      </c>
      <c r="I23" s="11">
        <v>2.395269</v>
      </c>
      <c r="J23" s="11">
        <v>3.835557</v>
      </c>
      <c r="K23" s="11">
        <v>2.12309</v>
      </c>
      <c r="L23" s="11">
        <v>5.060696</v>
      </c>
      <c r="M23" s="11">
        <v>8.607276</v>
      </c>
      <c r="N23" s="11">
        <v>13.13512</v>
      </c>
      <c r="O23" s="11">
        <v>15.72089</v>
      </c>
      <c r="P23" s="11">
        <v>20.2609</v>
      </c>
      <c r="Q23" s="11">
        <v>24.8142</v>
      </c>
      <c r="R23" s="11">
        <v>27.83489</v>
      </c>
      <c r="S23" s="11">
        <v>31.57059</v>
      </c>
      <c r="T23" s="11">
        <v>34.82418</v>
      </c>
      <c r="U23" s="11">
        <v>38.20024</v>
      </c>
      <c r="V23" s="11">
        <v>40.29939</v>
      </c>
      <c r="W23" s="12">
        <v>42.93247</v>
      </c>
      <c r="X23" s="12">
        <v>44.27985</v>
      </c>
      <c r="Y23" s="12">
        <v>46.93393</v>
      </c>
      <c r="Z23" s="12">
        <v>47.94596</v>
      </c>
      <c r="AA23" s="12">
        <v>49.31876</v>
      </c>
      <c r="AB23" s="12">
        <v>51.1162</v>
      </c>
      <c r="AC23" s="12">
        <v>51.55711</v>
      </c>
      <c r="AD23" s="12">
        <v>52.61842</v>
      </c>
      <c r="AE23" s="12">
        <v>52.5452</v>
      </c>
      <c r="AF23" s="12">
        <v>53.44095</v>
      </c>
      <c r="AG23" s="12">
        <v>52.8714</v>
      </c>
      <c r="AH23" s="12">
        <v>53.85669</v>
      </c>
      <c r="AI23" s="12">
        <v>52.50027</v>
      </c>
      <c r="AJ23" s="12">
        <v>52.9704</v>
      </c>
      <c r="AK23" s="12">
        <v>52.94698</v>
      </c>
      <c r="AL23" s="12">
        <v>52.48537</v>
      </c>
      <c r="AM23" s="12">
        <v>51.37249</v>
      </c>
      <c r="AN23" s="12">
        <v>49.11101</v>
      </c>
      <c r="AO23" s="12">
        <v>48.61982</v>
      </c>
      <c r="AP23" s="12">
        <v>45.3714</v>
      </c>
      <c r="AQ23" s="12">
        <v>45.53231</v>
      </c>
      <c r="AR23" s="12">
        <v>43.14476</v>
      </c>
      <c r="AS23" s="12">
        <v>44.75626</v>
      </c>
      <c r="AT23" s="12">
        <v>41.31935</v>
      </c>
      <c r="AU23" s="12">
        <v>41.40979</v>
      </c>
      <c r="AV23" s="12">
        <v>41.78305</v>
      </c>
      <c r="AW23" s="12">
        <v>39.77954</v>
      </c>
      <c r="AX23" s="12">
        <v>38.18193</v>
      </c>
      <c r="AY23" s="12">
        <v>35.40135</v>
      </c>
      <c r="AZ23" s="12">
        <v>34.4823</v>
      </c>
      <c r="BA23" s="12">
        <v>30.79417</v>
      </c>
      <c r="BB23" s="12">
        <v>30.95107</v>
      </c>
      <c r="BC23" s="12">
        <v>29.12006</v>
      </c>
      <c r="BD23" s="12">
        <v>23.72989</v>
      </c>
    </row>
    <row r="24">
      <c r="A24" s="8" t="s">
        <v>31</v>
      </c>
      <c r="B24" s="8">
        <v>20.0</v>
      </c>
      <c r="C24" s="8">
        <v>300.0</v>
      </c>
      <c r="D24" s="33">
        <v>36.2186329536278</v>
      </c>
      <c r="E24" s="34">
        <v>722011.3</v>
      </c>
      <c r="F24" s="8" t="s">
        <v>32</v>
      </c>
      <c r="G24" s="34">
        <v>1.39122</v>
      </c>
      <c r="H24" s="34">
        <v>3.267248</v>
      </c>
      <c r="I24" s="34">
        <v>12.48728</v>
      </c>
      <c r="J24" s="11">
        <v>21.14726</v>
      </c>
      <c r="K24" s="11">
        <v>30.28419</v>
      </c>
      <c r="L24" s="11">
        <v>37.47469</v>
      </c>
      <c r="M24" s="11">
        <v>44.70854</v>
      </c>
      <c r="N24" s="14">
        <v>51.7901</v>
      </c>
      <c r="O24" s="34">
        <v>57.60612</v>
      </c>
      <c r="P24" s="34">
        <v>64.16955</v>
      </c>
      <c r="Q24" s="34">
        <v>68.7549</v>
      </c>
      <c r="R24" s="34">
        <v>73.49837</v>
      </c>
      <c r="S24" s="34">
        <v>77.79675</v>
      </c>
      <c r="T24" s="34">
        <v>81.65072</v>
      </c>
      <c r="U24" s="34">
        <v>84.98678</v>
      </c>
      <c r="V24" s="34">
        <v>89.25514</v>
      </c>
      <c r="W24" s="35">
        <v>93.41001</v>
      </c>
      <c r="X24" s="35">
        <v>96.1775</v>
      </c>
      <c r="Y24" s="35">
        <v>100.3921</v>
      </c>
      <c r="Z24" s="35">
        <v>105.1961</v>
      </c>
      <c r="AA24" s="35">
        <v>110.1123</v>
      </c>
      <c r="AB24" s="35">
        <v>115.0408</v>
      </c>
      <c r="AC24" s="35">
        <v>119.6026</v>
      </c>
      <c r="AD24" s="35">
        <v>125.9076</v>
      </c>
      <c r="AE24" s="35">
        <v>132.9645</v>
      </c>
      <c r="AF24" s="35">
        <v>137.9649</v>
      </c>
      <c r="AG24" s="35">
        <v>142.5363</v>
      </c>
      <c r="AH24" s="35">
        <v>145.8938</v>
      </c>
      <c r="AI24" s="35">
        <v>148.9952</v>
      </c>
      <c r="AJ24" s="35">
        <v>152.8584</v>
      </c>
      <c r="AK24" s="35">
        <v>154.4742</v>
      </c>
      <c r="AL24" s="35">
        <v>155.6036</v>
      </c>
      <c r="AM24" s="35">
        <v>156.3287</v>
      </c>
      <c r="AN24" s="35">
        <v>157.6029</v>
      </c>
      <c r="AO24" s="35">
        <v>157.8652</v>
      </c>
      <c r="AP24" s="35">
        <v>157.6477</v>
      </c>
      <c r="AQ24" s="35">
        <v>158.9587</v>
      </c>
      <c r="AR24" s="35">
        <v>158.8549</v>
      </c>
      <c r="AS24" s="35">
        <v>158.7085</v>
      </c>
      <c r="AT24" s="35">
        <v>157.1078</v>
      </c>
      <c r="AU24" s="35">
        <v>157.9441</v>
      </c>
      <c r="AV24" s="35">
        <v>157.8457</v>
      </c>
      <c r="AW24" s="35">
        <v>157.3939</v>
      </c>
      <c r="AX24" s="35">
        <v>157.7706</v>
      </c>
      <c r="AY24" s="35">
        <v>158.6516</v>
      </c>
      <c r="AZ24" s="35">
        <v>157.6775</v>
      </c>
      <c r="BA24" s="35">
        <v>157.5636</v>
      </c>
      <c r="BB24" s="35">
        <v>157.1711</v>
      </c>
      <c r="BC24" s="35">
        <v>155.5486</v>
      </c>
      <c r="BD24" s="35">
        <v>154.2631</v>
      </c>
    </row>
    <row r="25">
      <c r="A25" s="8" t="s">
        <v>31</v>
      </c>
      <c r="B25" s="8">
        <v>20.0</v>
      </c>
      <c r="C25" s="8">
        <v>3000.0</v>
      </c>
      <c r="D25" s="33">
        <v>20.9730767042139</v>
      </c>
      <c r="E25" s="33">
        <v>5210.546</v>
      </c>
      <c r="F25" s="8" t="s">
        <v>33</v>
      </c>
      <c r="G25" s="34">
        <v>0.334655</v>
      </c>
      <c r="H25" s="34">
        <v>0.66456</v>
      </c>
      <c r="I25" s="34">
        <v>0.946204</v>
      </c>
      <c r="J25" s="11">
        <v>1.281751</v>
      </c>
      <c r="K25" s="11">
        <v>1.697568</v>
      </c>
      <c r="L25" s="11">
        <v>2.155167</v>
      </c>
      <c r="M25" s="11">
        <v>2.626082</v>
      </c>
      <c r="N25" s="14">
        <v>3.05955</v>
      </c>
      <c r="O25" s="34">
        <v>3.472655</v>
      </c>
      <c r="P25" s="34">
        <v>3.857019</v>
      </c>
      <c r="Q25" s="34">
        <v>4.206986</v>
      </c>
      <c r="R25" s="34">
        <v>4.534612</v>
      </c>
      <c r="S25" s="34">
        <v>4.849392</v>
      </c>
      <c r="T25" s="34">
        <v>5.145209</v>
      </c>
      <c r="U25" s="34">
        <v>5.463845</v>
      </c>
      <c r="V25" s="34">
        <v>5.742406</v>
      </c>
      <c r="W25" s="35">
        <v>5.985259</v>
      </c>
      <c r="X25" s="35">
        <v>6.20592</v>
      </c>
      <c r="Y25" s="35">
        <v>6.434433</v>
      </c>
      <c r="Z25" s="35">
        <v>6.592887</v>
      </c>
      <c r="AA25" s="35">
        <v>6.766718</v>
      </c>
      <c r="AB25" s="35">
        <v>6.955806</v>
      </c>
      <c r="AC25" s="35">
        <v>7.163758</v>
      </c>
      <c r="AD25" s="35">
        <v>7.372842</v>
      </c>
      <c r="AE25" s="35">
        <v>7.556281</v>
      </c>
      <c r="AF25" s="35">
        <v>7.741558</v>
      </c>
      <c r="AG25" s="35">
        <v>7.921914</v>
      </c>
      <c r="AH25" s="35">
        <v>8.137508</v>
      </c>
      <c r="AI25" s="35">
        <v>8.356241</v>
      </c>
      <c r="AJ25" s="35">
        <v>8.588325</v>
      </c>
      <c r="AK25" s="35">
        <v>8.831697</v>
      </c>
      <c r="AL25" s="35">
        <v>9.055674</v>
      </c>
      <c r="AM25" s="35">
        <v>9.316162</v>
      </c>
      <c r="AN25" s="35">
        <v>9.553154</v>
      </c>
      <c r="AO25" s="35">
        <v>9.790147</v>
      </c>
      <c r="AP25" s="35">
        <v>10.03686</v>
      </c>
      <c r="AQ25" s="35">
        <v>10.25397</v>
      </c>
      <c r="AR25" s="35">
        <v>10.47004</v>
      </c>
      <c r="AS25" s="35">
        <v>10.69873</v>
      </c>
      <c r="AT25" s="35">
        <v>10.89608</v>
      </c>
      <c r="AU25" s="35">
        <v>11.11581</v>
      </c>
      <c r="AV25" s="35">
        <v>11.30412</v>
      </c>
      <c r="AW25" s="35">
        <v>11.50002</v>
      </c>
      <c r="AX25" s="35">
        <v>11.67912</v>
      </c>
      <c r="AY25" s="35">
        <v>11.88117</v>
      </c>
      <c r="AZ25" s="35">
        <v>12.06506</v>
      </c>
      <c r="BA25" s="35">
        <v>12.22193</v>
      </c>
      <c r="BB25" s="35">
        <v>12.38414</v>
      </c>
      <c r="BC25" s="35">
        <v>12.55829</v>
      </c>
      <c r="BD25" s="35">
        <v>12.71442</v>
      </c>
    </row>
    <row r="26">
      <c r="A26" s="15" t="s">
        <v>16</v>
      </c>
      <c r="B26" s="15">
        <v>30.0</v>
      </c>
      <c r="C26" s="15">
        <v>30.0</v>
      </c>
      <c r="D26" s="16">
        <v>85.493680357933</v>
      </c>
      <c r="E26" s="17">
        <v>17723.05</v>
      </c>
      <c r="F26" s="15" t="s">
        <v>34</v>
      </c>
      <c r="G26" s="17">
        <v>0.897418</v>
      </c>
      <c r="H26" s="17">
        <v>1.863107</v>
      </c>
      <c r="I26" s="17">
        <v>2.027042</v>
      </c>
      <c r="J26" s="20">
        <v>1.930786</v>
      </c>
      <c r="K26" s="20">
        <v>2.480646</v>
      </c>
      <c r="L26" s="20">
        <v>4.153771</v>
      </c>
      <c r="M26" s="20">
        <v>7.134508</v>
      </c>
      <c r="N26" s="22">
        <v>9.021568</v>
      </c>
      <c r="O26" s="17">
        <v>10.52175</v>
      </c>
      <c r="P26" s="17">
        <v>13.54036</v>
      </c>
      <c r="Q26" s="17">
        <v>14.70824</v>
      </c>
      <c r="R26" s="17">
        <v>15.45275</v>
      </c>
      <c r="S26" s="17">
        <v>17.49446</v>
      </c>
      <c r="T26" s="17">
        <v>17.6167</v>
      </c>
      <c r="U26" s="17">
        <v>20.21831</v>
      </c>
      <c r="V26" s="17">
        <v>20.93411</v>
      </c>
      <c r="W26" s="17">
        <v>21.85704</v>
      </c>
      <c r="X26" s="17">
        <v>21.85857</v>
      </c>
      <c r="Y26" s="17">
        <v>22.45452</v>
      </c>
      <c r="Z26" s="17">
        <v>22.5427</v>
      </c>
      <c r="AA26" s="17">
        <v>24.7475</v>
      </c>
      <c r="AB26" s="17">
        <v>24.09734</v>
      </c>
      <c r="AC26" s="17">
        <v>26.31951</v>
      </c>
      <c r="AD26" s="17">
        <v>25.2308</v>
      </c>
      <c r="AE26" s="17">
        <v>25.13816</v>
      </c>
      <c r="AF26" s="17">
        <v>24.59025</v>
      </c>
      <c r="AG26" s="17">
        <v>23.95316</v>
      </c>
      <c r="AH26" s="17">
        <v>27.08924</v>
      </c>
      <c r="AI26" s="17">
        <v>27.66997</v>
      </c>
      <c r="AJ26" s="17">
        <v>27.12222</v>
      </c>
      <c r="AK26" s="17">
        <v>25.91717</v>
      </c>
      <c r="AL26" s="17">
        <v>25.05313</v>
      </c>
      <c r="AM26" s="17">
        <v>26.82638</v>
      </c>
      <c r="AN26" s="17">
        <v>25.16775</v>
      </c>
      <c r="AO26" s="17">
        <v>23.27211</v>
      </c>
      <c r="AP26" s="17">
        <v>23.56172</v>
      </c>
      <c r="AQ26" s="17">
        <v>23.02091</v>
      </c>
      <c r="AR26" s="17">
        <v>25.22607</v>
      </c>
      <c r="AS26" s="17">
        <v>25.53371</v>
      </c>
      <c r="AT26" s="17">
        <v>22.96445</v>
      </c>
      <c r="AU26" s="17">
        <v>22.6977</v>
      </c>
      <c r="AV26" s="17">
        <v>24.19867</v>
      </c>
      <c r="AW26" s="17">
        <v>23.02118</v>
      </c>
      <c r="AX26" s="17">
        <v>21.86963</v>
      </c>
      <c r="AY26" s="17">
        <v>20.975</v>
      </c>
      <c r="AZ26" s="17">
        <v>20.60892</v>
      </c>
      <c r="BA26" s="17">
        <v>19.46189</v>
      </c>
      <c r="BB26" s="17">
        <v>18.87592</v>
      </c>
      <c r="BC26" s="17">
        <v>18.82016</v>
      </c>
      <c r="BD26" s="17">
        <v>17.10451</v>
      </c>
    </row>
    <row r="27">
      <c r="A27" s="15" t="s">
        <v>16</v>
      </c>
      <c r="B27" s="15">
        <v>30.0</v>
      </c>
      <c r="C27" s="15">
        <v>300.0</v>
      </c>
      <c r="D27" s="16">
        <v>32.7337855011862</v>
      </c>
      <c r="E27" s="16">
        <v>4127.314</v>
      </c>
      <c r="F27" s="15" t="s">
        <v>35</v>
      </c>
      <c r="G27" s="17">
        <v>0.501148</v>
      </c>
      <c r="H27" s="17">
        <v>0.718842</v>
      </c>
      <c r="I27" s="17">
        <v>1.279237</v>
      </c>
      <c r="J27" s="20">
        <v>1.109406</v>
      </c>
      <c r="K27" s="20">
        <v>1.461561</v>
      </c>
      <c r="L27" s="20">
        <v>1.692171</v>
      </c>
      <c r="M27" s="20">
        <v>1.935521</v>
      </c>
      <c r="N27" s="22">
        <v>2.30545</v>
      </c>
      <c r="O27" s="17">
        <v>2.286258</v>
      </c>
      <c r="P27" s="17">
        <v>2.768944</v>
      </c>
      <c r="Q27" s="17">
        <v>2.846018</v>
      </c>
      <c r="R27" s="17">
        <v>3.355414</v>
      </c>
      <c r="S27" s="17">
        <v>3.320902</v>
      </c>
      <c r="T27" s="17">
        <v>3.753557</v>
      </c>
      <c r="U27" s="17">
        <v>4.555451</v>
      </c>
      <c r="V27" s="17">
        <v>4.324252</v>
      </c>
      <c r="W27" s="17">
        <v>5.106095</v>
      </c>
      <c r="X27" s="17">
        <v>4.885124</v>
      </c>
      <c r="Y27" s="17">
        <v>5.030175</v>
      </c>
      <c r="Z27" s="17">
        <v>5.870808</v>
      </c>
      <c r="AA27" s="17">
        <v>6.302921</v>
      </c>
      <c r="AB27" s="17">
        <v>6.505995</v>
      </c>
      <c r="AC27" s="17">
        <v>6.153402</v>
      </c>
      <c r="AD27" s="17">
        <v>6.875631</v>
      </c>
      <c r="AE27" s="17">
        <v>6.833008</v>
      </c>
      <c r="AF27" s="17">
        <v>6.910509</v>
      </c>
      <c r="AG27" s="17">
        <v>7.104805</v>
      </c>
      <c r="AH27" s="17">
        <v>7.580762</v>
      </c>
      <c r="AI27" s="17">
        <v>7.904174</v>
      </c>
      <c r="AJ27" s="17">
        <v>8.230679</v>
      </c>
      <c r="AK27" s="17">
        <v>7.738436</v>
      </c>
      <c r="AL27" s="17">
        <v>8.499571</v>
      </c>
      <c r="AM27" s="17">
        <v>8.391992</v>
      </c>
      <c r="AN27" s="17">
        <v>8.529095</v>
      </c>
      <c r="AO27" s="17">
        <v>9.28439</v>
      </c>
      <c r="AP27" s="17">
        <v>9.554081</v>
      </c>
      <c r="AQ27" s="17">
        <v>9.105767</v>
      </c>
      <c r="AR27" s="17">
        <v>9.664876</v>
      </c>
      <c r="AS27" s="17">
        <v>9.666663</v>
      </c>
      <c r="AT27" s="17">
        <v>9.873522</v>
      </c>
      <c r="AU27" s="17">
        <v>10.28399</v>
      </c>
      <c r="AV27" s="17">
        <v>10.44908</v>
      </c>
      <c r="AW27" s="17">
        <v>10.16422</v>
      </c>
      <c r="AX27" s="17">
        <v>10.72248</v>
      </c>
      <c r="AY27" s="17">
        <v>10.7522</v>
      </c>
      <c r="AZ27" s="17">
        <v>11.05027</v>
      </c>
      <c r="BA27" s="17">
        <v>11.17334</v>
      </c>
      <c r="BB27" s="17">
        <v>11.40004</v>
      </c>
      <c r="BC27" s="17">
        <v>11.52041</v>
      </c>
      <c r="BD27" s="17">
        <v>12.01292</v>
      </c>
    </row>
    <row r="28">
      <c r="A28" s="15" t="s">
        <v>16</v>
      </c>
      <c r="B28" s="15">
        <v>30.0</v>
      </c>
      <c r="C28" s="15">
        <v>3000.0</v>
      </c>
      <c r="D28" s="16">
        <v>15.7330340331974</v>
      </c>
      <c r="E28" s="16">
        <v>2209.952</v>
      </c>
      <c r="F28" s="15" t="s">
        <v>36</v>
      </c>
      <c r="G28" s="17">
        <v>0.382651</v>
      </c>
      <c r="H28" s="17">
        <v>0.628947</v>
      </c>
      <c r="I28" s="17">
        <v>0.838917</v>
      </c>
      <c r="J28" s="20">
        <v>0.806177</v>
      </c>
      <c r="K28" s="20">
        <v>0.832388</v>
      </c>
      <c r="L28" s="20">
        <v>0.933985</v>
      </c>
      <c r="M28" s="20">
        <v>1.077848</v>
      </c>
      <c r="N28" s="22">
        <v>1.224597</v>
      </c>
      <c r="O28" s="17">
        <v>1.387981</v>
      </c>
      <c r="P28" s="17">
        <v>1.590584</v>
      </c>
      <c r="Q28" s="17">
        <v>1.831787</v>
      </c>
      <c r="R28" s="17">
        <v>1.991385</v>
      </c>
      <c r="S28" s="17">
        <v>2.167515</v>
      </c>
      <c r="T28" s="17">
        <v>2.307118</v>
      </c>
      <c r="U28" s="17">
        <v>2.475082</v>
      </c>
      <c r="V28" s="17">
        <v>2.665895</v>
      </c>
      <c r="W28" s="17">
        <v>2.792253</v>
      </c>
      <c r="X28" s="17">
        <v>2.899532</v>
      </c>
      <c r="Y28" s="17">
        <v>3.008452</v>
      </c>
      <c r="Z28" s="17">
        <v>3.085545</v>
      </c>
      <c r="AA28" s="17">
        <v>3.1684</v>
      </c>
      <c r="AB28" s="17">
        <v>3.270596</v>
      </c>
      <c r="AC28" s="17">
        <v>3.375294</v>
      </c>
      <c r="AD28" s="17">
        <v>3.506376</v>
      </c>
      <c r="AE28" s="17">
        <v>3.631423</v>
      </c>
      <c r="AF28" s="17">
        <v>3.755504</v>
      </c>
      <c r="AG28" s="17">
        <v>3.906566</v>
      </c>
      <c r="AH28" s="17">
        <v>4.109544</v>
      </c>
      <c r="AI28" s="17">
        <v>4.285304</v>
      </c>
      <c r="AJ28" s="17">
        <v>4.498877</v>
      </c>
      <c r="AK28" s="17">
        <v>4.726155</v>
      </c>
      <c r="AL28" s="17">
        <v>4.950987</v>
      </c>
      <c r="AM28" s="17">
        <v>5.156034</v>
      </c>
      <c r="AN28" s="17">
        <v>5.351052</v>
      </c>
      <c r="AO28" s="17">
        <v>5.534225</v>
      </c>
      <c r="AP28" s="17">
        <v>5.739253</v>
      </c>
      <c r="AQ28" s="17">
        <v>5.919828</v>
      </c>
      <c r="AR28" s="17">
        <v>6.092054</v>
      </c>
      <c r="AS28" s="17">
        <v>6.245013</v>
      </c>
      <c r="AT28" s="17">
        <v>6.394377</v>
      </c>
      <c r="AU28" s="17">
        <v>6.575106</v>
      </c>
      <c r="AV28" s="17">
        <v>6.713565</v>
      </c>
      <c r="AW28" s="17">
        <v>6.86662</v>
      </c>
      <c r="AX28" s="17">
        <v>7.019303</v>
      </c>
      <c r="AY28" s="17">
        <v>7.231071</v>
      </c>
      <c r="AZ28" s="17">
        <v>7.42964</v>
      </c>
      <c r="BA28" s="17">
        <v>7.610985</v>
      </c>
      <c r="BB28" s="17">
        <v>7.817537</v>
      </c>
      <c r="BC28" s="17">
        <v>8.030805</v>
      </c>
      <c r="BD28" s="17">
        <v>8.233964</v>
      </c>
    </row>
    <row r="29">
      <c r="A29" s="23" t="s">
        <v>22</v>
      </c>
      <c r="B29" s="23">
        <v>25.0</v>
      </c>
      <c r="C29" s="23">
        <v>30.0</v>
      </c>
      <c r="D29" s="24">
        <v>86.4763312975565</v>
      </c>
      <c r="E29" s="24">
        <v>12889.1535119339</v>
      </c>
      <c r="F29" s="23" t="s">
        <v>37</v>
      </c>
      <c r="G29" s="25">
        <v>2.132882</v>
      </c>
      <c r="H29" s="25">
        <v>1.639237</v>
      </c>
      <c r="I29" s="25">
        <v>1.516331</v>
      </c>
      <c r="J29" s="26">
        <v>1.559591</v>
      </c>
      <c r="K29" s="26">
        <v>3.358074</v>
      </c>
      <c r="L29" s="26">
        <v>5.530705</v>
      </c>
      <c r="M29" s="26">
        <v>7.49971</v>
      </c>
      <c r="N29" s="27">
        <v>9.889442</v>
      </c>
      <c r="O29" s="25">
        <v>10.71307</v>
      </c>
      <c r="P29" s="25">
        <v>13.92644</v>
      </c>
      <c r="Q29" s="25">
        <v>15.43971</v>
      </c>
      <c r="R29" s="25">
        <v>15.85101</v>
      </c>
      <c r="S29" s="25">
        <v>17.72425</v>
      </c>
      <c r="T29" s="25">
        <v>17.65049</v>
      </c>
      <c r="U29" s="25">
        <v>19.47234</v>
      </c>
      <c r="V29" s="25">
        <v>21.29351</v>
      </c>
      <c r="W29" s="28">
        <v>22.05777</v>
      </c>
      <c r="X29" s="28">
        <v>21.60825</v>
      </c>
      <c r="Y29" s="28">
        <v>22.37218</v>
      </c>
      <c r="Z29" s="28">
        <v>21.82261</v>
      </c>
      <c r="AA29" s="28">
        <v>22.98211</v>
      </c>
      <c r="AB29" s="28">
        <v>23.33799</v>
      </c>
      <c r="AC29" s="28">
        <v>24.91933</v>
      </c>
      <c r="AD29" s="28">
        <v>22.45733</v>
      </c>
      <c r="AE29" s="28">
        <v>24.49605</v>
      </c>
      <c r="AF29" s="28">
        <v>23.43005</v>
      </c>
      <c r="AG29" s="28">
        <v>23.91454</v>
      </c>
      <c r="AH29" s="28">
        <v>25.93346</v>
      </c>
      <c r="AI29" s="28">
        <v>23.51165</v>
      </c>
      <c r="AJ29" s="28">
        <v>24.055</v>
      </c>
      <c r="AK29" s="28">
        <v>23.43669</v>
      </c>
      <c r="AL29" s="28">
        <v>25.02414</v>
      </c>
      <c r="AM29" s="28">
        <v>23.46521</v>
      </c>
      <c r="AN29" s="28">
        <v>20.71595</v>
      </c>
      <c r="AO29" s="28">
        <v>21.27121</v>
      </c>
      <c r="AP29" s="28">
        <v>21.27958</v>
      </c>
      <c r="AQ29" s="28">
        <v>21.95666</v>
      </c>
      <c r="AR29" s="28">
        <v>20.49283</v>
      </c>
      <c r="AS29" s="28">
        <v>22.06333</v>
      </c>
      <c r="AT29" s="28">
        <v>19.16488</v>
      </c>
      <c r="AU29" s="28">
        <v>19.37225</v>
      </c>
      <c r="AV29" s="28">
        <v>21.46656</v>
      </c>
      <c r="AW29" s="28">
        <v>20.76965</v>
      </c>
      <c r="AX29" s="28">
        <v>20.31085</v>
      </c>
      <c r="AY29" s="28">
        <v>19.44066</v>
      </c>
      <c r="AZ29" s="28">
        <v>17.2033</v>
      </c>
      <c r="BA29" s="28">
        <v>18.59039</v>
      </c>
      <c r="BB29" s="28">
        <v>17.27492</v>
      </c>
      <c r="BC29" s="28">
        <v>16.74379</v>
      </c>
      <c r="BD29" s="28">
        <v>16.1014</v>
      </c>
    </row>
    <row r="30">
      <c r="A30" s="23" t="s">
        <v>22</v>
      </c>
      <c r="B30" s="23">
        <v>25.0</v>
      </c>
      <c r="C30" s="23">
        <v>300.0</v>
      </c>
      <c r="D30" s="24">
        <v>33.6888932921364</v>
      </c>
      <c r="E30" s="25">
        <v>5393.716</v>
      </c>
      <c r="F30" s="23" t="s">
        <v>38</v>
      </c>
      <c r="G30" s="25">
        <v>0.560448</v>
      </c>
      <c r="H30" s="25">
        <v>1.038635</v>
      </c>
      <c r="I30" s="25">
        <v>1.295239</v>
      </c>
      <c r="J30" s="36">
        <v>1.545019</v>
      </c>
      <c r="K30" s="36">
        <v>1.828049</v>
      </c>
      <c r="L30" s="36">
        <v>2.122746</v>
      </c>
      <c r="M30" s="36">
        <v>2.47146</v>
      </c>
      <c r="N30" s="27">
        <v>2.780877</v>
      </c>
      <c r="O30" s="25">
        <v>3.08837</v>
      </c>
      <c r="P30" s="25">
        <v>3.442645</v>
      </c>
      <c r="Q30" s="25">
        <v>3.728272</v>
      </c>
      <c r="R30" s="25">
        <v>4.100975</v>
      </c>
      <c r="S30" s="25">
        <v>4.428903</v>
      </c>
      <c r="T30" s="25">
        <v>4.697296</v>
      </c>
      <c r="U30" s="25">
        <v>5.084862</v>
      </c>
      <c r="V30" s="25">
        <v>5.408088</v>
      </c>
      <c r="W30" s="28">
        <v>5.687647</v>
      </c>
      <c r="X30" s="28">
        <v>6.048291</v>
      </c>
      <c r="Y30" s="28">
        <v>6.345692</v>
      </c>
      <c r="Z30" s="28">
        <v>6.649395</v>
      </c>
      <c r="AA30" s="28">
        <v>6.978506</v>
      </c>
      <c r="AB30" s="28">
        <v>7.325176</v>
      </c>
      <c r="AC30" s="28">
        <v>7.583406</v>
      </c>
      <c r="AD30" s="28">
        <v>7.906897</v>
      </c>
      <c r="AE30" s="28">
        <v>8.202389</v>
      </c>
      <c r="AF30" s="28">
        <v>8.489478</v>
      </c>
      <c r="AG30" s="28">
        <v>8.759404</v>
      </c>
      <c r="AH30" s="28">
        <v>9.032124</v>
      </c>
      <c r="AI30" s="28">
        <v>9.323498</v>
      </c>
      <c r="AJ30" s="28">
        <v>9.631945</v>
      </c>
      <c r="AK30" s="28">
        <v>9.90069</v>
      </c>
      <c r="AL30" s="28">
        <v>10.08705</v>
      </c>
      <c r="AM30" s="28">
        <v>10.3425</v>
      </c>
      <c r="AN30" s="28">
        <v>10.59866</v>
      </c>
      <c r="AO30" s="28">
        <v>10.77856</v>
      </c>
      <c r="AP30" s="28">
        <v>11.06981</v>
      </c>
      <c r="AQ30" s="28">
        <v>11.28052</v>
      </c>
      <c r="AR30" s="28">
        <v>11.51617</v>
      </c>
      <c r="AS30" s="28">
        <v>11.63148</v>
      </c>
      <c r="AT30" s="28">
        <v>11.79538</v>
      </c>
      <c r="AU30" s="28">
        <v>12.0388</v>
      </c>
      <c r="AV30" s="28">
        <v>12.2228</v>
      </c>
      <c r="AW30" s="28">
        <v>12.35949</v>
      </c>
      <c r="AX30" s="28">
        <v>12.62713</v>
      </c>
      <c r="AY30" s="28">
        <v>12.84846</v>
      </c>
      <c r="AZ30" s="28">
        <v>13.01974</v>
      </c>
      <c r="BA30" s="28">
        <v>13.24866</v>
      </c>
      <c r="BB30" s="28">
        <v>13.46758</v>
      </c>
      <c r="BC30" s="28">
        <v>13.62286</v>
      </c>
      <c r="BD30" s="28">
        <v>13.86833</v>
      </c>
    </row>
    <row r="31">
      <c r="A31" s="23" t="s">
        <v>22</v>
      </c>
      <c r="B31" s="23">
        <v>25.0</v>
      </c>
      <c r="C31" s="23">
        <v>3000.0</v>
      </c>
      <c r="D31" s="24">
        <v>15.751158007308</v>
      </c>
      <c r="E31" s="24">
        <v>1951.074</v>
      </c>
      <c r="F31" s="23" t="s">
        <v>39</v>
      </c>
      <c r="G31" s="25">
        <v>0.156226</v>
      </c>
      <c r="H31" s="25">
        <v>0.277209</v>
      </c>
      <c r="I31" s="25">
        <v>0.374459</v>
      </c>
      <c r="J31" s="36">
        <v>0.492727</v>
      </c>
      <c r="K31" s="36">
        <v>0.592173</v>
      </c>
      <c r="L31" s="36">
        <v>0.709965</v>
      </c>
      <c r="M31" s="36">
        <v>0.848959</v>
      </c>
      <c r="N31" s="27">
        <v>0.984569</v>
      </c>
      <c r="O31" s="25">
        <v>1.125164</v>
      </c>
      <c r="P31" s="25">
        <v>1.264812</v>
      </c>
      <c r="Q31" s="25">
        <v>1.446907</v>
      </c>
      <c r="R31" s="25">
        <v>1.627173</v>
      </c>
      <c r="S31" s="25">
        <v>1.784092</v>
      </c>
      <c r="T31" s="25">
        <v>1.932798</v>
      </c>
      <c r="U31" s="25">
        <v>2.050834</v>
      </c>
      <c r="V31" s="25">
        <v>2.236572</v>
      </c>
      <c r="W31" s="28">
        <v>2.44577</v>
      </c>
      <c r="X31" s="28">
        <v>2.517043</v>
      </c>
      <c r="Y31" s="28">
        <v>2.686346</v>
      </c>
      <c r="Z31" s="28">
        <v>2.853732</v>
      </c>
      <c r="AA31" s="28">
        <v>2.980696</v>
      </c>
      <c r="AB31" s="28">
        <v>3.067887</v>
      </c>
      <c r="AC31" s="28">
        <v>3.238948</v>
      </c>
      <c r="AD31" s="28">
        <v>3.434405</v>
      </c>
      <c r="AE31" s="28">
        <v>3.586005</v>
      </c>
      <c r="AF31" s="28">
        <v>3.687938</v>
      </c>
      <c r="AG31" s="28">
        <v>3.910524</v>
      </c>
      <c r="AH31" s="28">
        <v>4.082964</v>
      </c>
      <c r="AI31" s="28">
        <v>4.282624</v>
      </c>
      <c r="AJ31" s="28">
        <v>4.422573</v>
      </c>
      <c r="AK31" s="28">
        <v>4.524436</v>
      </c>
      <c r="AL31" s="28">
        <v>4.703649</v>
      </c>
      <c r="AM31" s="28">
        <v>4.960788</v>
      </c>
      <c r="AN31" s="28">
        <v>5.052193</v>
      </c>
      <c r="AO31" s="28">
        <v>5.318511</v>
      </c>
      <c r="AP31" s="28">
        <v>5.504862</v>
      </c>
      <c r="AQ31" s="28">
        <v>5.664483</v>
      </c>
      <c r="AR31" s="28">
        <v>5.811704</v>
      </c>
      <c r="AS31" s="28">
        <v>6.025778</v>
      </c>
      <c r="AT31" s="28">
        <v>6.229573</v>
      </c>
      <c r="AU31" s="28">
        <v>6.474168</v>
      </c>
      <c r="AV31" s="28">
        <v>6.617669</v>
      </c>
      <c r="AW31" s="28">
        <v>6.879173</v>
      </c>
      <c r="AX31" s="28">
        <v>7.103114</v>
      </c>
      <c r="AY31" s="28">
        <v>7.302629</v>
      </c>
      <c r="AZ31" s="28">
        <v>7.516475</v>
      </c>
      <c r="BA31" s="28">
        <v>7.734808</v>
      </c>
      <c r="BB31" s="28">
        <v>7.919836</v>
      </c>
      <c r="BC31" s="28">
        <v>8.122636</v>
      </c>
      <c r="BD31" s="28">
        <v>8.387146</v>
      </c>
    </row>
    <row r="32">
      <c r="J32" s="37"/>
      <c r="K32" s="37"/>
      <c r="L32" s="37"/>
      <c r="M32" s="37"/>
      <c r="N32" s="30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>
      <c r="J33" s="37"/>
      <c r="K33" s="37"/>
      <c r="L33" s="37"/>
      <c r="M33" s="37"/>
      <c r="N33" s="30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>
      <c r="A34" s="38" t="s">
        <v>40</v>
      </c>
      <c r="J34" s="37"/>
      <c r="K34" s="37"/>
      <c r="L34" s="37"/>
      <c r="M34" s="37"/>
      <c r="N34" s="30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>
      <c r="A35" s="8" t="s">
        <v>31</v>
      </c>
      <c r="B35" s="8">
        <v>20.0</v>
      </c>
      <c r="C35" s="8">
        <v>3000.0</v>
      </c>
      <c r="D35" s="33">
        <v>20.9730767042139</v>
      </c>
      <c r="E35" s="33">
        <v>5210.546</v>
      </c>
      <c r="F35" s="8" t="s">
        <v>33</v>
      </c>
      <c r="G35" s="34">
        <v>0.334655</v>
      </c>
      <c r="H35" s="34">
        <v>0.66456</v>
      </c>
      <c r="I35" s="34">
        <v>0.946204</v>
      </c>
      <c r="J35" s="11">
        <v>1.281751</v>
      </c>
      <c r="K35" s="11">
        <v>1.697568</v>
      </c>
      <c r="L35" s="11">
        <v>2.155167</v>
      </c>
      <c r="M35" s="11">
        <v>2.626082</v>
      </c>
      <c r="N35" s="14">
        <v>3.05955</v>
      </c>
      <c r="O35" s="34">
        <v>3.472655</v>
      </c>
      <c r="P35" s="34">
        <v>3.857019</v>
      </c>
      <c r="Q35" s="34">
        <v>4.206986</v>
      </c>
      <c r="R35" s="34">
        <v>4.534612</v>
      </c>
      <c r="S35" s="34">
        <v>4.849392</v>
      </c>
      <c r="T35" s="34">
        <v>5.145209</v>
      </c>
      <c r="U35" s="34">
        <v>5.463845</v>
      </c>
      <c r="V35" s="34">
        <v>5.742406</v>
      </c>
      <c r="W35" s="35">
        <v>5.985259</v>
      </c>
      <c r="X35" s="35">
        <v>6.20592</v>
      </c>
      <c r="Y35" s="35">
        <v>6.434433</v>
      </c>
      <c r="Z35" s="35">
        <v>6.592887</v>
      </c>
      <c r="AA35" s="35">
        <v>6.766718</v>
      </c>
      <c r="AB35" s="35">
        <v>6.955806</v>
      </c>
      <c r="AC35" s="35">
        <v>7.163758</v>
      </c>
      <c r="AD35" s="35">
        <v>7.372842</v>
      </c>
      <c r="AE35" s="35">
        <v>7.556281</v>
      </c>
      <c r="AF35" s="35">
        <v>7.741558</v>
      </c>
      <c r="AG35" s="35">
        <v>7.921914</v>
      </c>
      <c r="AH35" s="35">
        <v>8.137508</v>
      </c>
      <c r="AI35" s="35">
        <v>8.356241</v>
      </c>
      <c r="AJ35" s="35">
        <v>8.588325</v>
      </c>
      <c r="AK35" s="35">
        <v>8.831697</v>
      </c>
      <c r="AL35" s="35">
        <v>9.055674</v>
      </c>
      <c r="AM35" s="35">
        <v>9.316162</v>
      </c>
      <c r="AN35" s="35">
        <v>9.553154</v>
      </c>
      <c r="AO35" s="35">
        <v>9.790147</v>
      </c>
      <c r="AP35" s="35">
        <v>10.03686</v>
      </c>
      <c r="AQ35" s="35">
        <v>10.25397</v>
      </c>
      <c r="AR35" s="35">
        <v>10.47004</v>
      </c>
      <c r="AS35" s="35">
        <v>10.69873</v>
      </c>
      <c r="AT35" s="35">
        <v>10.89608</v>
      </c>
      <c r="AU35" s="35">
        <v>11.11581</v>
      </c>
      <c r="AV35" s="35">
        <v>11.30412</v>
      </c>
      <c r="AW35" s="35">
        <v>11.50002</v>
      </c>
      <c r="AX35" s="35">
        <v>11.67912</v>
      </c>
      <c r="AY35" s="35">
        <v>11.88117</v>
      </c>
      <c r="AZ35" s="35">
        <v>12.06506</v>
      </c>
      <c r="BA35" s="35">
        <v>12.22193</v>
      </c>
      <c r="BB35" s="35">
        <v>12.38414</v>
      </c>
      <c r="BC35" s="35">
        <v>12.55829</v>
      </c>
      <c r="BD35" s="35">
        <v>12.71442</v>
      </c>
    </row>
    <row r="36">
      <c r="A36" s="15" t="s">
        <v>16</v>
      </c>
      <c r="B36" s="15">
        <v>30.0</v>
      </c>
      <c r="C36" s="15">
        <v>3000.0</v>
      </c>
      <c r="D36" s="16">
        <v>15.7330340331974</v>
      </c>
      <c r="E36" s="39">
        <v>2209.952</v>
      </c>
      <c r="F36" s="15" t="s">
        <v>36</v>
      </c>
      <c r="G36" s="17">
        <v>0.382651</v>
      </c>
      <c r="H36" s="17">
        <v>0.628947</v>
      </c>
      <c r="I36" s="17">
        <v>0.838917</v>
      </c>
      <c r="J36" s="20">
        <v>0.806177</v>
      </c>
      <c r="K36" s="20">
        <v>0.832388</v>
      </c>
      <c r="L36" s="20">
        <v>0.933985</v>
      </c>
      <c r="M36" s="20">
        <v>1.077848</v>
      </c>
      <c r="N36" s="22">
        <v>1.224597</v>
      </c>
      <c r="O36" s="17">
        <v>1.387981</v>
      </c>
      <c r="P36" s="17">
        <v>1.590584</v>
      </c>
      <c r="Q36" s="17">
        <v>1.831787</v>
      </c>
      <c r="R36" s="17">
        <v>1.991385</v>
      </c>
      <c r="S36" s="17">
        <v>2.167515</v>
      </c>
      <c r="T36" s="17">
        <v>2.307118</v>
      </c>
      <c r="U36" s="17">
        <v>2.475082</v>
      </c>
      <c r="V36" s="17">
        <v>2.665895</v>
      </c>
      <c r="W36" s="17">
        <v>2.792253</v>
      </c>
      <c r="X36" s="17">
        <v>2.899532</v>
      </c>
      <c r="Y36" s="17">
        <v>3.008452</v>
      </c>
      <c r="Z36" s="17">
        <v>3.085545</v>
      </c>
      <c r="AA36" s="17">
        <v>3.1684</v>
      </c>
      <c r="AB36" s="17">
        <v>3.270596</v>
      </c>
      <c r="AC36" s="17">
        <v>3.375294</v>
      </c>
      <c r="AD36" s="17">
        <v>3.506376</v>
      </c>
      <c r="AE36" s="17">
        <v>3.631423</v>
      </c>
      <c r="AF36" s="17">
        <v>3.755504</v>
      </c>
      <c r="AG36" s="17">
        <v>3.906566</v>
      </c>
      <c r="AH36" s="17">
        <v>4.109544</v>
      </c>
      <c r="AI36" s="17">
        <v>4.285304</v>
      </c>
      <c r="AJ36" s="17">
        <v>4.498877</v>
      </c>
      <c r="AK36" s="17">
        <v>4.726155</v>
      </c>
      <c r="AL36" s="17">
        <v>4.950987</v>
      </c>
      <c r="AM36" s="17">
        <v>5.156034</v>
      </c>
      <c r="AN36" s="17">
        <v>5.351052</v>
      </c>
      <c r="AO36" s="17">
        <v>5.534225</v>
      </c>
      <c r="AP36" s="17">
        <v>5.739253</v>
      </c>
      <c r="AQ36" s="17">
        <v>5.919828</v>
      </c>
      <c r="AR36" s="17">
        <v>6.092054</v>
      </c>
      <c r="AS36" s="17">
        <v>6.245013</v>
      </c>
      <c r="AT36" s="17">
        <v>6.394377</v>
      </c>
      <c r="AU36" s="17">
        <v>6.575106</v>
      </c>
      <c r="AV36" s="17">
        <v>6.713565</v>
      </c>
      <c r="AW36" s="17">
        <v>6.86662</v>
      </c>
      <c r="AX36" s="17">
        <v>7.019303</v>
      </c>
      <c r="AY36" s="17">
        <v>7.231071</v>
      </c>
      <c r="AZ36" s="17">
        <v>7.42964</v>
      </c>
      <c r="BA36" s="17">
        <v>7.610985</v>
      </c>
      <c r="BB36" s="17">
        <v>7.817537</v>
      </c>
      <c r="BC36" s="17">
        <v>8.030805</v>
      </c>
      <c r="BD36" s="17">
        <v>8.233964</v>
      </c>
    </row>
    <row r="37">
      <c r="A37" s="23" t="s">
        <v>22</v>
      </c>
      <c r="B37" s="23">
        <v>25.0</v>
      </c>
      <c r="C37" s="23">
        <v>3000.0</v>
      </c>
      <c r="D37" s="24">
        <v>15.751158007308</v>
      </c>
      <c r="E37" s="24">
        <v>1951.074</v>
      </c>
      <c r="F37" s="23" t="s">
        <v>39</v>
      </c>
      <c r="G37" s="25">
        <v>0.156226</v>
      </c>
      <c r="H37" s="25">
        <v>0.277209</v>
      </c>
      <c r="I37" s="25">
        <v>0.374459</v>
      </c>
      <c r="J37" s="36">
        <v>0.492727</v>
      </c>
      <c r="K37" s="36">
        <v>0.592173</v>
      </c>
      <c r="L37" s="36">
        <v>0.709965</v>
      </c>
      <c r="M37" s="36">
        <v>0.848959</v>
      </c>
      <c r="N37" s="27">
        <v>0.984569</v>
      </c>
      <c r="O37" s="25">
        <v>1.125164</v>
      </c>
      <c r="P37" s="25">
        <v>1.264812</v>
      </c>
      <c r="Q37" s="25">
        <v>1.446907</v>
      </c>
      <c r="R37" s="25">
        <v>1.627173</v>
      </c>
      <c r="S37" s="25">
        <v>1.784092</v>
      </c>
      <c r="T37" s="25">
        <v>1.932798</v>
      </c>
      <c r="U37" s="25">
        <v>2.050834</v>
      </c>
      <c r="V37" s="25">
        <v>2.236572</v>
      </c>
      <c r="W37" s="28">
        <v>2.44577</v>
      </c>
      <c r="X37" s="28">
        <v>2.517043</v>
      </c>
      <c r="Y37" s="28">
        <v>2.686346</v>
      </c>
      <c r="Z37" s="28">
        <v>2.853732</v>
      </c>
      <c r="AA37" s="28">
        <v>2.980696</v>
      </c>
      <c r="AB37" s="28">
        <v>3.067887</v>
      </c>
      <c r="AC37" s="28">
        <v>3.238948</v>
      </c>
      <c r="AD37" s="28">
        <v>3.434405</v>
      </c>
      <c r="AE37" s="28">
        <v>3.586005</v>
      </c>
      <c r="AF37" s="28">
        <v>3.687938</v>
      </c>
      <c r="AG37" s="28">
        <v>3.910524</v>
      </c>
      <c r="AH37" s="28">
        <v>4.082964</v>
      </c>
      <c r="AI37" s="28">
        <v>4.282624</v>
      </c>
      <c r="AJ37" s="28">
        <v>4.422573</v>
      </c>
      <c r="AK37" s="28">
        <v>4.524436</v>
      </c>
      <c r="AL37" s="28">
        <v>4.703649</v>
      </c>
      <c r="AM37" s="28">
        <v>4.960788</v>
      </c>
      <c r="AN37" s="28">
        <v>5.052193</v>
      </c>
      <c r="AO37" s="28">
        <v>5.318511</v>
      </c>
      <c r="AP37" s="28">
        <v>5.504862</v>
      </c>
      <c r="AQ37" s="28">
        <v>5.664483</v>
      </c>
      <c r="AR37" s="28">
        <v>5.811704</v>
      </c>
      <c r="AS37" s="28">
        <v>6.025778</v>
      </c>
      <c r="AT37" s="28">
        <v>6.229573</v>
      </c>
      <c r="AU37" s="28">
        <v>6.474168</v>
      </c>
      <c r="AV37" s="28">
        <v>6.617669</v>
      </c>
      <c r="AW37" s="28">
        <v>6.879173</v>
      </c>
      <c r="AX37" s="28">
        <v>7.103114</v>
      </c>
      <c r="AY37" s="28">
        <v>7.302629</v>
      </c>
      <c r="AZ37" s="28">
        <v>7.516475</v>
      </c>
      <c r="BA37" s="28">
        <v>7.734808</v>
      </c>
      <c r="BB37" s="28">
        <v>7.919836</v>
      </c>
      <c r="BC37" s="28">
        <v>8.122636</v>
      </c>
      <c r="BD37" s="28">
        <v>8.387146</v>
      </c>
    </row>
    <row r="38">
      <c r="J38" s="37"/>
      <c r="K38" s="37"/>
      <c r="L38" s="37"/>
      <c r="M38" s="37"/>
      <c r="N38" s="30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>
      <c r="J39" s="37"/>
      <c r="K39" s="37"/>
      <c r="L39" s="37"/>
      <c r="M39" s="37"/>
      <c r="N39" s="30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>
      <c r="A40" s="2" t="s">
        <v>41</v>
      </c>
      <c r="B40" s="4"/>
      <c r="C40" s="3"/>
      <c r="J40" s="37"/>
      <c r="K40" s="37"/>
      <c r="L40" s="37"/>
      <c r="M40" s="37"/>
      <c r="N40" s="30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>
      <c r="A41" s="8" t="s">
        <v>31</v>
      </c>
      <c r="B41" s="40">
        <f t="shared" ref="B41:B43" si="1">SUM(G35:BD35)/50</f>
        <v>7.4028741</v>
      </c>
      <c r="C41" s="3"/>
      <c r="J41" s="37"/>
      <c r="K41" s="37"/>
      <c r="L41" s="37"/>
      <c r="M41" s="37"/>
      <c r="N41" s="30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>
      <c r="A42" s="15" t="s">
        <v>16</v>
      </c>
      <c r="B42" s="41">
        <f t="shared" si="1"/>
        <v>4.04148194</v>
      </c>
      <c r="C42" s="3"/>
      <c r="J42" s="37"/>
      <c r="K42" s="37"/>
      <c r="L42" s="37"/>
      <c r="M42" s="37"/>
      <c r="N42" s="30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>
      <c r="A43" s="23" t="s">
        <v>22</v>
      </c>
      <c r="B43" s="42">
        <f t="shared" si="1"/>
        <v>3.8591145</v>
      </c>
      <c r="C43" s="3"/>
      <c r="J43" s="37"/>
      <c r="K43" s="37"/>
      <c r="L43" s="37"/>
      <c r="M43" s="37"/>
      <c r="N43" s="30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>
      <c r="J44" s="37"/>
      <c r="K44" s="37"/>
      <c r="L44" s="37"/>
      <c r="M44" s="37"/>
      <c r="N44" s="30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>
      <c r="J45" s="37"/>
      <c r="K45" s="37"/>
      <c r="L45" s="37"/>
      <c r="M45" s="37"/>
      <c r="N45" s="30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>
      <c r="J46" s="37"/>
      <c r="K46" s="37"/>
      <c r="L46" s="37"/>
      <c r="M46" s="37"/>
      <c r="N46" s="30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>
      <c r="J47" s="37"/>
      <c r="K47" s="37"/>
      <c r="L47" s="37"/>
      <c r="M47" s="37"/>
      <c r="N47" s="30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>
      <c r="J48" s="37"/>
      <c r="K48" s="37"/>
      <c r="L48" s="37"/>
      <c r="M48" s="37"/>
      <c r="N48" s="30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>
      <c r="J49" s="37"/>
      <c r="K49" s="37"/>
      <c r="L49" s="37"/>
      <c r="M49" s="37"/>
      <c r="N49" s="30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>
      <c r="J50" s="37"/>
      <c r="K50" s="37"/>
      <c r="L50" s="37"/>
      <c r="M50" s="37"/>
      <c r="N50" s="30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>
      <c r="J51" s="37"/>
      <c r="K51" s="37"/>
      <c r="L51" s="37"/>
      <c r="M51" s="37"/>
      <c r="N51" s="30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>
      <c r="J52" s="37"/>
      <c r="K52" s="37"/>
      <c r="L52" s="37"/>
      <c r="M52" s="37"/>
      <c r="N52" s="30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>
      <c r="J53" s="37"/>
      <c r="K53" s="37"/>
      <c r="L53" s="37"/>
      <c r="M53" s="37"/>
      <c r="N53" s="30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>
      <c r="J54" s="37"/>
      <c r="K54" s="37"/>
      <c r="L54" s="37"/>
      <c r="M54" s="37"/>
      <c r="N54" s="30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>
      <c r="J55" s="37"/>
      <c r="K55" s="37"/>
      <c r="L55" s="37"/>
      <c r="M55" s="37"/>
      <c r="N55" s="30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>
      <c r="J56" s="37"/>
      <c r="K56" s="37"/>
      <c r="L56" s="37"/>
      <c r="M56" s="37"/>
      <c r="N56" s="30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>
      <c r="J57" s="37"/>
      <c r="K57" s="37"/>
      <c r="L57" s="37"/>
      <c r="M57" s="37"/>
      <c r="N57" s="30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>
      <c r="J58" s="37"/>
      <c r="K58" s="37"/>
      <c r="L58" s="37"/>
      <c r="M58" s="37"/>
      <c r="N58" s="30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>
      <c r="J59" s="37"/>
      <c r="K59" s="37"/>
      <c r="L59" s="37"/>
      <c r="M59" s="37"/>
      <c r="N59" s="30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  <row r="100"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</row>
    <row r="101"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</row>
    <row r="102"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</row>
    <row r="103"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</row>
    <row r="104"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</row>
    <row r="105"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</row>
    <row r="106"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</row>
    <row r="107"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</row>
    <row r="108"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</row>
    <row r="109"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</row>
    <row r="110"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</row>
    <row r="111"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</row>
    <row r="112"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</row>
    <row r="113"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</row>
    <row r="114"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</row>
    <row r="115"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</row>
    <row r="116"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</row>
    <row r="117"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</row>
    <row r="118"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</row>
    <row r="119"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  <row r="120"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</row>
    <row r="121"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</row>
    <row r="122"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</row>
    <row r="123"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</row>
    <row r="124"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</row>
    <row r="125"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</row>
    <row r="126"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</row>
    <row r="127"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</row>
    <row r="128"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</row>
    <row r="129"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</row>
    <row r="130"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</row>
    <row r="131"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</row>
    <row r="132"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</row>
    <row r="133"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5"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</row>
    <row r="136"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</row>
    <row r="137"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</row>
    <row r="138"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</row>
    <row r="139"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</row>
    <row r="140"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</row>
    <row r="143"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</row>
    <row r="145"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</row>
    <row r="146"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</row>
    <row r="147"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</row>
    <row r="148"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</row>
    <row r="149"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</row>
    <row r="150"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</row>
    <row r="151"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</row>
    <row r="152"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</row>
    <row r="153"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</row>
    <row r="154"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</row>
    <row r="155"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</row>
    <row r="156"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</row>
    <row r="157"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</row>
    <row r="158"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</row>
    <row r="159"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</row>
    <row r="160"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</row>
    <row r="161"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</row>
    <row r="162"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</row>
    <row r="163"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</row>
    <row r="164"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</row>
    <row r="165"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</row>
    <row r="166"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</row>
    <row r="167"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</row>
    <row r="168"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</row>
    <row r="169"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</row>
    <row r="170"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</row>
    <row r="171"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</row>
    <row r="172"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</row>
    <row r="173"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</row>
    <row r="174"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</row>
    <row r="175"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</row>
    <row r="176"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</row>
    <row r="177"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</row>
    <row r="178"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</row>
    <row r="179"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</row>
    <row r="180"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</row>
    <row r="181"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</row>
    <row r="182"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</row>
    <row r="183"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</row>
    <row r="184"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</row>
    <row r="185"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</row>
    <row r="186"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</row>
    <row r="187"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</row>
    <row r="188"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</row>
    <row r="189"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</row>
    <row r="190"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</row>
    <row r="191"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</row>
    <row r="192"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</row>
    <row r="193"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</row>
    <row r="194"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</row>
    <row r="195"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</row>
    <row r="196"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</row>
    <row r="197"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</row>
    <row r="198"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</row>
    <row r="199"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</row>
    <row r="200"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</row>
    <row r="201"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</row>
    <row r="202"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</row>
    <row r="203"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</row>
    <row r="204"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</row>
    <row r="205"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</row>
    <row r="206"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</row>
    <row r="207"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</row>
    <row r="208"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</row>
    <row r="209"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</row>
    <row r="210"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</row>
    <row r="211"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</row>
    <row r="212"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</row>
    <row r="213"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</row>
    <row r="214"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</row>
    <row r="215"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</row>
    <row r="216"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</row>
    <row r="217"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</row>
    <row r="218"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</row>
    <row r="219"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</row>
    <row r="220"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</row>
    <row r="221"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</row>
    <row r="222"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</row>
    <row r="223"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</row>
    <row r="224"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</row>
    <row r="225"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</row>
    <row r="226"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</row>
    <row r="227"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</row>
    <row r="228"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</row>
    <row r="229"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</row>
    <row r="230"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</row>
    <row r="231"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</row>
    <row r="232"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</row>
    <row r="233"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</row>
    <row r="234"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</row>
    <row r="235"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</row>
    <row r="236"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</row>
    <row r="237"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</row>
    <row r="238"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</row>
    <row r="239"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</row>
    <row r="240"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</row>
    <row r="241"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</row>
    <row r="242"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</row>
    <row r="243"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</row>
    <row r="244"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</row>
    <row r="245"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</row>
    <row r="246"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</row>
    <row r="247"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</row>
    <row r="248"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</row>
    <row r="249"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</row>
    <row r="250"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</row>
    <row r="251"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</row>
    <row r="252"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</row>
    <row r="253"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</row>
    <row r="254"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</row>
    <row r="255"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</row>
    <row r="256"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</row>
    <row r="257"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</row>
    <row r="258"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</row>
    <row r="259"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</row>
    <row r="260"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</row>
    <row r="261"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</row>
    <row r="262"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</row>
    <row r="263"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</row>
    <row r="264"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</row>
    <row r="265"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</row>
    <row r="266"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</row>
    <row r="267"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</row>
    <row r="268"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</row>
    <row r="269"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</row>
    <row r="270"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</row>
    <row r="271"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</row>
    <row r="272"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</row>
    <row r="273"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</row>
    <row r="274"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</row>
    <row r="275"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</row>
    <row r="276"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</row>
    <row r="277"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</row>
    <row r="278"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</row>
    <row r="279"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</row>
    <row r="280"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</row>
    <row r="281"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</row>
    <row r="282"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</row>
    <row r="283"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</row>
    <row r="284"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</row>
    <row r="285"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</row>
    <row r="286"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</row>
    <row r="287"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</row>
    <row r="288"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</row>
    <row r="289"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</row>
    <row r="290"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</row>
    <row r="291"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</row>
    <row r="292"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</row>
    <row r="293"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</row>
    <row r="294"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</row>
    <row r="295"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</row>
    <row r="296"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</row>
    <row r="297"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</row>
    <row r="298"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</row>
    <row r="299"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</row>
    <row r="300"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</row>
    <row r="301"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</row>
    <row r="302"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</row>
    <row r="303"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</row>
    <row r="304"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</row>
    <row r="305"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</row>
    <row r="306"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</row>
    <row r="307"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</row>
    <row r="308"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</row>
    <row r="309"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</row>
    <row r="310"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</row>
    <row r="311"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</row>
    <row r="312"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</row>
    <row r="313"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</row>
    <row r="314"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</row>
    <row r="315"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</row>
    <row r="316"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</row>
    <row r="317"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</row>
    <row r="318"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</row>
    <row r="319"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</row>
    <row r="320"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</row>
    <row r="321"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</row>
    <row r="322"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</row>
    <row r="323"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</row>
    <row r="324"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</row>
    <row r="325"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</row>
    <row r="326"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</row>
    <row r="327"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</row>
    <row r="328"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</row>
    <row r="329"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</row>
    <row r="330"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</row>
    <row r="331"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</row>
    <row r="332"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</row>
    <row r="333"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</row>
    <row r="334"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</row>
    <row r="335"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</row>
    <row r="336"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</row>
    <row r="337"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</row>
    <row r="338"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</row>
    <row r="339"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</row>
    <row r="340"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</row>
    <row r="341"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</row>
    <row r="342"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</row>
    <row r="343"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</row>
    <row r="344"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</row>
    <row r="345"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</row>
    <row r="346"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</row>
    <row r="347"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</row>
    <row r="348"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</row>
    <row r="349"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</row>
    <row r="350"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</row>
    <row r="351"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</row>
    <row r="352"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</row>
    <row r="353"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</row>
    <row r="354"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</row>
    <row r="355"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</row>
    <row r="356"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</row>
    <row r="357"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</row>
    <row r="358"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</row>
    <row r="359"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</row>
    <row r="360"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</row>
    <row r="361"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</row>
    <row r="362"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</row>
    <row r="363"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</row>
    <row r="364"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</row>
    <row r="365"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</row>
    <row r="366"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</row>
    <row r="367"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</row>
    <row r="368"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</row>
    <row r="369"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</row>
    <row r="370"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</row>
    <row r="371"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</row>
    <row r="372"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</row>
    <row r="373"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</row>
    <row r="374"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</row>
    <row r="375"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</row>
    <row r="376"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</row>
    <row r="377"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</row>
    <row r="378"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</row>
    <row r="379"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</row>
    <row r="380"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</row>
    <row r="381"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</row>
    <row r="382"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</row>
    <row r="383"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</row>
    <row r="384"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</row>
    <row r="385"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</row>
    <row r="386"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</row>
    <row r="387"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</row>
    <row r="388"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</row>
    <row r="389"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</row>
    <row r="390"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</row>
    <row r="391"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</row>
    <row r="392"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</row>
    <row r="393"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</row>
    <row r="394"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</row>
    <row r="395"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</row>
    <row r="396"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</row>
    <row r="397"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</row>
    <row r="398"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</row>
    <row r="399"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</row>
    <row r="400"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</row>
    <row r="401"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</row>
    <row r="402"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</row>
    <row r="403"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</row>
    <row r="404"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</row>
    <row r="405"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</row>
    <row r="406"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</row>
    <row r="407"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</row>
    <row r="408"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</row>
    <row r="409"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</row>
    <row r="410"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</row>
    <row r="411"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</row>
    <row r="412"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</row>
    <row r="413"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</row>
    <row r="414"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</row>
    <row r="415"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</row>
    <row r="416"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</row>
    <row r="417"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</row>
    <row r="418"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</row>
    <row r="419"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</row>
    <row r="420"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</row>
    <row r="421"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</row>
    <row r="422"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</row>
    <row r="423"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</row>
    <row r="424"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</row>
    <row r="425"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</row>
    <row r="426"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</row>
    <row r="427"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</row>
    <row r="428"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</row>
    <row r="429"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</row>
    <row r="430"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</row>
    <row r="431"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</row>
    <row r="432"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</row>
    <row r="433"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</row>
    <row r="434"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</row>
    <row r="435"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</row>
    <row r="436"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</row>
    <row r="437"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</row>
    <row r="438"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</row>
    <row r="439"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</row>
    <row r="440"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</row>
    <row r="441"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</row>
    <row r="442"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</row>
    <row r="443"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</row>
    <row r="444"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</row>
    <row r="445"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</row>
    <row r="446"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</row>
    <row r="447"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</row>
    <row r="448"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</row>
    <row r="449"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</row>
    <row r="450"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</row>
    <row r="451"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</row>
    <row r="452"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</row>
    <row r="453"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</row>
    <row r="454"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</row>
    <row r="455"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</row>
    <row r="456"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</row>
    <row r="457"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</row>
    <row r="458"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</row>
    <row r="459"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</row>
    <row r="460"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</row>
    <row r="461"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</row>
    <row r="462"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</row>
    <row r="463"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</row>
    <row r="464"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</row>
    <row r="465"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</row>
    <row r="466"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</row>
    <row r="467"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</row>
    <row r="468"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</row>
    <row r="469"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</row>
    <row r="470"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</row>
    <row r="471"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</row>
    <row r="472"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</row>
    <row r="473"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</row>
    <row r="474"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</row>
    <row r="475"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</row>
    <row r="476"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</row>
    <row r="477"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</row>
    <row r="478"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</row>
    <row r="479"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</row>
    <row r="480"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</row>
    <row r="481"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</row>
    <row r="482"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</row>
    <row r="483"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</row>
    <row r="484"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</row>
    <row r="485"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</row>
    <row r="486"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</row>
    <row r="487"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</row>
    <row r="488"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</row>
    <row r="489"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</row>
    <row r="490"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</row>
    <row r="491"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</row>
    <row r="492"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</row>
    <row r="493"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</row>
    <row r="494"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</row>
    <row r="495"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</row>
    <row r="496"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</row>
    <row r="497"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</row>
    <row r="498"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</row>
    <row r="499"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</row>
    <row r="500"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</row>
    <row r="501"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</row>
    <row r="502"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</row>
    <row r="503"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</row>
    <row r="504"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</row>
    <row r="505"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</row>
    <row r="506"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</row>
    <row r="507"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</row>
    <row r="508"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</row>
    <row r="509"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</row>
    <row r="510"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</row>
    <row r="511"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</row>
    <row r="512"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</row>
    <row r="513"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</row>
    <row r="514"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</row>
    <row r="515"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</row>
    <row r="516"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</row>
    <row r="517"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</row>
    <row r="518"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</row>
    <row r="519"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</row>
    <row r="520"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</row>
    <row r="521"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</row>
    <row r="522"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</row>
    <row r="523"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</row>
    <row r="524"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</row>
    <row r="525"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</row>
    <row r="526"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</row>
    <row r="527"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</row>
    <row r="528"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</row>
    <row r="529"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</row>
    <row r="530"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</row>
    <row r="531"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</row>
    <row r="532"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</row>
    <row r="533"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</row>
    <row r="534"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</row>
    <row r="535"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</row>
    <row r="536"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</row>
    <row r="537"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</row>
    <row r="538"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</row>
    <row r="539"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</row>
    <row r="540"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</row>
    <row r="541"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</row>
    <row r="542"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</row>
    <row r="543"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</row>
    <row r="544"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</row>
    <row r="545"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</row>
    <row r="546"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</row>
    <row r="547"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</row>
    <row r="548"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</row>
    <row r="549"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</row>
    <row r="550"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</row>
    <row r="551"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</row>
    <row r="552"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</row>
    <row r="553"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</row>
    <row r="554"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</row>
    <row r="555"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</row>
    <row r="556"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</row>
    <row r="557"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</row>
    <row r="558"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</row>
    <row r="559"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</row>
    <row r="560"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</row>
    <row r="561"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</row>
    <row r="562"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</row>
    <row r="563"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</row>
    <row r="564"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</row>
    <row r="565"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</row>
    <row r="566"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</row>
    <row r="567"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</row>
    <row r="568"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</row>
    <row r="569"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</row>
    <row r="570"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</row>
    <row r="571"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</row>
    <row r="572"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</row>
    <row r="573"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</row>
    <row r="574"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</row>
    <row r="575"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</row>
    <row r="576"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</row>
    <row r="577"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</row>
    <row r="578"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</row>
    <row r="579"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</row>
    <row r="580"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</row>
    <row r="581"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</row>
    <row r="582"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</row>
    <row r="583"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</row>
    <row r="584"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</row>
    <row r="585"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</row>
    <row r="586"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</row>
    <row r="587"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</row>
    <row r="588"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</row>
    <row r="589"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</row>
    <row r="590"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</row>
    <row r="591"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</row>
    <row r="592"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</row>
    <row r="593"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</row>
    <row r="594"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</row>
    <row r="595"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</row>
    <row r="596"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</row>
    <row r="597"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</row>
    <row r="598"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</row>
    <row r="599"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</row>
    <row r="600"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</row>
    <row r="601"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</row>
    <row r="602"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</row>
    <row r="603"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</row>
    <row r="604"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</row>
    <row r="605"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</row>
    <row r="606"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</row>
    <row r="607"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</row>
    <row r="608"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</row>
    <row r="609"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</row>
    <row r="610"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</row>
    <row r="611"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</row>
    <row r="612"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</row>
    <row r="613"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</row>
    <row r="614"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</row>
    <row r="615"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</row>
    <row r="616"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</row>
    <row r="617"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</row>
    <row r="618"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</row>
    <row r="619"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</row>
    <row r="620"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</row>
    <row r="621"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</row>
    <row r="622"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</row>
    <row r="623"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</row>
    <row r="624"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</row>
    <row r="625"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</row>
    <row r="626"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</row>
    <row r="627"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</row>
    <row r="628"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</row>
    <row r="629"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</row>
    <row r="630"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</row>
    <row r="631"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</row>
    <row r="632"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</row>
    <row r="633"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</row>
    <row r="634"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</row>
    <row r="635"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</row>
    <row r="636"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</row>
    <row r="637"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</row>
    <row r="638"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</row>
    <row r="639"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</row>
    <row r="640"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</row>
    <row r="641"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</row>
    <row r="642"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</row>
    <row r="643"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</row>
    <row r="644"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</row>
    <row r="645"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</row>
    <row r="646"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</row>
    <row r="647"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</row>
    <row r="648"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</row>
    <row r="649"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</row>
    <row r="650"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</row>
    <row r="651"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</row>
    <row r="652"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</row>
    <row r="653"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</row>
    <row r="654"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</row>
    <row r="655"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</row>
    <row r="656"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</row>
    <row r="657"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</row>
    <row r="658"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</row>
    <row r="659"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</row>
    <row r="660"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</row>
    <row r="661"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</row>
    <row r="662"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</row>
    <row r="663"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</row>
    <row r="664"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</row>
    <row r="665"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</row>
    <row r="666"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</row>
    <row r="667"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</row>
    <row r="668"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</row>
    <row r="669"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</row>
    <row r="670"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</row>
    <row r="671"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</row>
    <row r="672"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</row>
    <row r="673"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</row>
    <row r="674"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</row>
    <row r="675"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</row>
    <row r="676"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</row>
    <row r="677"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</row>
    <row r="678"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</row>
    <row r="679"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</row>
    <row r="680"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</row>
    <row r="681"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</row>
    <row r="682"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</row>
    <row r="683"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</row>
    <row r="684"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</row>
    <row r="685"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</row>
    <row r="686"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</row>
    <row r="687"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</row>
    <row r="688"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</row>
    <row r="689"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</row>
    <row r="690"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</row>
    <row r="691"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</row>
    <row r="692"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</row>
    <row r="693"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</row>
    <row r="694"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</row>
    <row r="695"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</row>
    <row r="696"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</row>
    <row r="697"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</row>
    <row r="698"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</row>
    <row r="699"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</row>
    <row r="700"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</row>
    <row r="701"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</row>
    <row r="702"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</row>
    <row r="703"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</row>
    <row r="704"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</row>
    <row r="705"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</row>
    <row r="706"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</row>
    <row r="707"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</row>
    <row r="708"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</row>
    <row r="709"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</row>
    <row r="710"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</row>
    <row r="711"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</row>
    <row r="712"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</row>
    <row r="713"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</row>
    <row r="714"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</row>
    <row r="715"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</row>
    <row r="716"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</row>
    <row r="717"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</row>
    <row r="718"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</row>
    <row r="719"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</row>
    <row r="720"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</row>
    <row r="721"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</row>
    <row r="722"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</row>
    <row r="723"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</row>
    <row r="724"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</row>
    <row r="725"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</row>
    <row r="726"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</row>
    <row r="727"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</row>
    <row r="728"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</row>
    <row r="729"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</row>
    <row r="730"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</row>
    <row r="731"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</row>
    <row r="732"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</row>
    <row r="733"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</row>
    <row r="734"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</row>
    <row r="735"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</row>
    <row r="736"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</row>
    <row r="737"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</row>
    <row r="738"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</row>
    <row r="739"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</row>
    <row r="740"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</row>
    <row r="741"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</row>
    <row r="742"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</row>
    <row r="743"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</row>
    <row r="744"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</row>
    <row r="745"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</row>
    <row r="746"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</row>
    <row r="747"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</row>
    <row r="748"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</row>
    <row r="749"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</row>
    <row r="750"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</row>
    <row r="751"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</row>
    <row r="752"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</row>
    <row r="753"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</row>
    <row r="754"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</row>
    <row r="755"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</row>
    <row r="756"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</row>
    <row r="757"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</row>
    <row r="758"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</row>
    <row r="759"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</row>
    <row r="760"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</row>
    <row r="761"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</row>
    <row r="762"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</row>
    <row r="763"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</row>
    <row r="764"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</row>
    <row r="765"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</row>
    <row r="766"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</row>
    <row r="767"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</row>
    <row r="768"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</row>
    <row r="769"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</row>
    <row r="770"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</row>
    <row r="771"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</row>
    <row r="772"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</row>
    <row r="773"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</row>
    <row r="774"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</row>
    <row r="775"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</row>
    <row r="776"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</row>
    <row r="777"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</row>
    <row r="778"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</row>
    <row r="779"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</row>
    <row r="780"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</row>
    <row r="781"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</row>
    <row r="782"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</row>
    <row r="783"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</row>
    <row r="784"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</row>
    <row r="785"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</row>
    <row r="786"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</row>
    <row r="787"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</row>
    <row r="788"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</row>
    <row r="789"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</row>
    <row r="790"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</row>
    <row r="791"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</row>
    <row r="792"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</row>
    <row r="793"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</row>
    <row r="794"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</row>
    <row r="795"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</row>
    <row r="796"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</row>
    <row r="797"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</row>
    <row r="798"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</row>
    <row r="799"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</row>
    <row r="800"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</row>
    <row r="801"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</row>
    <row r="802"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</row>
    <row r="803"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</row>
    <row r="804"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</row>
    <row r="805"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</row>
    <row r="806"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</row>
    <row r="807"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</row>
    <row r="808"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</row>
    <row r="809"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</row>
    <row r="810"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</row>
    <row r="811"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</row>
    <row r="812"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</row>
    <row r="813"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</row>
    <row r="814"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</row>
    <row r="815"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</row>
    <row r="816"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</row>
    <row r="817"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</row>
    <row r="818"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</row>
    <row r="819"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</row>
    <row r="820"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</row>
    <row r="821"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</row>
    <row r="822"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</row>
    <row r="823"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</row>
    <row r="824"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</row>
    <row r="825"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</row>
    <row r="826"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</row>
    <row r="827"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</row>
    <row r="828"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</row>
    <row r="829"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</row>
    <row r="830"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</row>
    <row r="831"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</row>
    <row r="832"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</row>
    <row r="833"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</row>
    <row r="834"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</row>
    <row r="835"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</row>
    <row r="836"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</row>
    <row r="837"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</row>
    <row r="838"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</row>
    <row r="839"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</row>
    <row r="840"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</row>
    <row r="841"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</row>
    <row r="842"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</row>
    <row r="843"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</row>
    <row r="844"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</row>
    <row r="845"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</row>
    <row r="846"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</row>
    <row r="847"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</row>
    <row r="848"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</row>
    <row r="849"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</row>
    <row r="850"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</row>
    <row r="851"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</row>
    <row r="852"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</row>
    <row r="853"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</row>
    <row r="854"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</row>
    <row r="855"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</row>
    <row r="856"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</row>
    <row r="857"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</row>
    <row r="858"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</row>
    <row r="859"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</row>
    <row r="860"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</row>
    <row r="861"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</row>
    <row r="862"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</row>
    <row r="863"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</row>
    <row r="864"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</row>
    <row r="865"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</row>
    <row r="866"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</row>
    <row r="867"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</row>
    <row r="868"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</row>
    <row r="869"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</row>
    <row r="870"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</row>
    <row r="871"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</row>
    <row r="872"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</row>
    <row r="873"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</row>
    <row r="874"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</row>
    <row r="875"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</row>
    <row r="876"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</row>
    <row r="877"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</row>
    <row r="878"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</row>
    <row r="879"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</row>
    <row r="880"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</row>
    <row r="881"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</row>
    <row r="882"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</row>
    <row r="883"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</row>
    <row r="884"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</row>
    <row r="885"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</row>
    <row r="886"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</row>
    <row r="887"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</row>
    <row r="888"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</row>
    <row r="889"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</row>
    <row r="890"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</row>
    <row r="891"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</row>
    <row r="892"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</row>
    <row r="893"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</row>
    <row r="894"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</row>
    <row r="895"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</row>
    <row r="896"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</row>
    <row r="897"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</row>
    <row r="898"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</row>
    <row r="899"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</row>
    <row r="900"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</row>
    <row r="901"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</row>
    <row r="902"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</row>
    <row r="903"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</row>
    <row r="904"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</row>
    <row r="905"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</row>
    <row r="906"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</row>
    <row r="907"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</row>
    <row r="908"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</row>
    <row r="909"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</row>
    <row r="910"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</row>
    <row r="911"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</row>
    <row r="912"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</row>
    <row r="913"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</row>
    <row r="914"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</row>
    <row r="915"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</row>
    <row r="916"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</row>
    <row r="917"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</row>
    <row r="918"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</row>
    <row r="919"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</row>
    <row r="920"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</row>
    <row r="921"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</row>
    <row r="922"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</row>
    <row r="923"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</row>
    <row r="924"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</row>
    <row r="925"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</row>
    <row r="926"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</row>
    <row r="927"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</row>
    <row r="928"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</row>
    <row r="929"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</row>
    <row r="930"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</row>
    <row r="931"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</row>
    <row r="932"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</row>
    <row r="933"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</row>
    <row r="934"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</row>
    <row r="935"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</row>
    <row r="936"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</row>
    <row r="937"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</row>
    <row r="938"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</row>
    <row r="939"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</row>
    <row r="940"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</row>
    <row r="941"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</row>
    <row r="942"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</row>
    <row r="943"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</row>
    <row r="944"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</row>
    <row r="945"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</row>
    <row r="946"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</row>
    <row r="947"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</row>
    <row r="948"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</row>
    <row r="949"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</row>
    <row r="950"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</row>
    <row r="951"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</row>
    <row r="952"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</row>
    <row r="953"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</row>
    <row r="954"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</row>
    <row r="955"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</row>
    <row r="956"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</row>
    <row r="957"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</row>
    <row r="958"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</row>
    <row r="959"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</row>
    <row r="960"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</row>
    <row r="961"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</row>
    <row r="962"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</row>
    <row r="963"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</row>
    <row r="964"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</row>
    <row r="965"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</row>
    <row r="966"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</row>
    <row r="967"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</row>
    <row r="968"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</row>
    <row r="969"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</row>
    <row r="970"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</row>
    <row r="971"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</row>
    <row r="972"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</row>
    <row r="973"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</row>
    <row r="974"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</row>
    <row r="975"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</row>
    <row r="976"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</row>
    <row r="977"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</row>
    <row r="978"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</row>
    <row r="979"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</row>
    <row r="980"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</row>
    <row r="981"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</row>
    <row r="982"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</row>
    <row r="983"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</row>
    <row r="984"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</row>
  </sheetData>
  <mergeCells count="12">
    <mergeCell ref="A34:G34"/>
    <mergeCell ref="A40:C40"/>
    <mergeCell ref="B41:C41"/>
    <mergeCell ref="B42:C42"/>
    <mergeCell ref="B43:C43"/>
    <mergeCell ref="C1:D1"/>
    <mergeCell ref="E1:G1"/>
    <mergeCell ref="G2:BD2"/>
    <mergeCell ref="A20:G20"/>
    <mergeCell ref="C21:D21"/>
    <mergeCell ref="E21:G21"/>
    <mergeCell ref="G22:BD22"/>
  </mergeCells>
  <drawing r:id="rId1"/>
</worksheet>
</file>