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matreyek/Library/CloudStorage/GoogleDrive-kmatreyek@gmail.com/My Drive/_Github/SARS2-CoV-2_ACE2_variant_combinations/"/>
    </mc:Choice>
  </mc:AlternateContent>
  <xr:revisionPtr revIDLastSave="0" documentId="13_ncr:1_{EE05F22A-89B1-ED48-88F4-29FA66AC647B}" xr6:coauthVersionLast="47" xr6:coauthVersionMax="47" xr10:uidLastSave="{00000000-0000-0000-0000-000000000000}"/>
  <bookViews>
    <workbookView xWindow="4680" yWindow="500" windowWidth="26560" windowHeight="16480" xr2:uid="{98C70B2F-BD96-EC42-96EB-5C4BACE282B4}"/>
  </bookViews>
  <sheets>
    <sheet name="1_Barcodes" sheetId="4" r:id="rId1"/>
    <sheet name="2_Structures" sheetId="2" r:id="rId2"/>
    <sheet name="3_Sequences" sheetId="3" r:id="rId3"/>
    <sheet name="4_Replicates" sheetId="1" r:id="rId4"/>
    <sheet name="5_Primer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3" l="1"/>
  <c r="J20" i="3"/>
  <c r="J19" i="3"/>
  <c r="G21" i="3"/>
  <c r="G20" i="3"/>
  <c r="G19" i="3"/>
  <c r="G18" i="3"/>
  <c r="J18" i="3"/>
  <c r="G17" i="3"/>
  <c r="G16" i="3"/>
  <c r="J17" i="3"/>
  <c r="J16" i="3"/>
  <c r="G15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G14" i="3"/>
  <c r="G13" i="3"/>
  <c r="G11" i="3"/>
  <c r="G12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<sst xmlns="http://schemas.openxmlformats.org/spreadsheetml/2006/main" count="834" uniqueCount="359">
  <si>
    <t>Type</t>
  </si>
  <si>
    <t>Sequencing</t>
  </si>
  <si>
    <t>i0192</t>
  </si>
  <si>
    <t>Uninfected</t>
  </si>
  <si>
    <t>NextSeq_3</t>
  </si>
  <si>
    <t>i0193</t>
  </si>
  <si>
    <t>i0194</t>
  </si>
  <si>
    <t>i0195</t>
  </si>
  <si>
    <t>i0196</t>
  </si>
  <si>
    <t>i0197</t>
  </si>
  <si>
    <t>i0198</t>
  </si>
  <si>
    <t>i0199</t>
  </si>
  <si>
    <t>i0200</t>
  </si>
  <si>
    <t>i0201</t>
  </si>
  <si>
    <t>i0202</t>
  </si>
  <si>
    <t>i0203</t>
  </si>
  <si>
    <t>i0204</t>
  </si>
  <si>
    <t>i0205</t>
  </si>
  <si>
    <t>i0206</t>
  </si>
  <si>
    <t>i0207</t>
  </si>
  <si>
    <t>i0208</t>
  </si>
  <si>
    <t>i0209</t>
  </si>
  <si>
    <t>D614G</t>
  </si>
  <si>
    <t>i0210</t>
  </si>
  <si>
    <t>i0211</t>
  </si>
  <si>
    <t>Alpha</t>
  </si>
  <si>
    <t>i0212</t>
  </si>
  <si>
    <t>i0213</t>
  </si>
  <si>
    <t>i0214</t>
  </si>
  <si>
    <t>i0215</t>
  </si>
  <si>
    <t>i0216</t>
  </si>
  <si>
    <t>i0217</t>
  </si>
  <si>
    <t>i0218</t>
  </si>
  <si>
    <t>i0219</t>
  </si>
  <si>
    <t>i0220</t>
  </si>
  <si>
    <t>Beta</t>
  </si>
  <si>
    <t>Delta</t>
  </si>
  <si>
    <t>Gamma</t>
  </si>
  <si>
    <t>BA1</t>
  </si>
  <si>
    <t>i0274</t>
  </si>
  <si>
    <t>i0275</t>
  </si>
  <si>
    <t>NextSeq_4</t>
  </si>
  <si>
    <t>i0282</t>
  </si>
  <si>
    <t>i0283</t>
  </si>
  <si>
    <t>i0289</t>
  </si>
  <si>
    <t>i0290</t>
  </si>
  <si>
    <t>i0299</t>
  </si>
  <si>
    <t>i0300</t>
  </si>
  <si>
    <t>NextSeq_7</t>
  </si>
  <si>
    <t>i0467</t>
  </si>
  <si>
    <t>i0468</t>
  </si>
  <si>
    <t>i0474</t>
  </si>
  <si>
    <t>i0475</t>
  </si>
  <si>
    <t>i0480</t>
  </si>
  <si>
    <t>i0481</t>
  </si>
  <si>
    <t>i0469</t>
  </si>
  <si>
    <t>i0476</t>
  </si>
  <si>
    <t>i0482</t>
  </si>
  <si>
    <t>i0470</t>
  </si>
  <si>
    <t>i0477</t>
  </si>
  <si>
    <t>i0483</t>
  </si>
  <si>
    <t>i0471</t>
  </si>
  <si>
    <t>i0478</t>
  </si>
  <si>
    <t>Identifier</t>
  </si>
  <si>
    <t>Replicate</t>
  </si>
  <si>
    <t>RBD</t>
  </si>
  <si>
    <t>pdb</t>
  </si>
  <si>
    <t>7sxy</t>
  </si>
  <si>
    <t>6lzg</t>
  </si>
  <si>
    <t>6m0j</t>
  </si>
  <si>
    <t>6m17</t>
  </si>
  <si>
    <t>7r0z</t>
  </si>
  <si>
    <t>7mjn</t>
  </si>
  <si>
    <t>7ekf</t>
  </si>
  <si>
    <t>7vx4</t>
  </si>
  <si>
    <t>8dln</t>
  </si>
  <si>
    <t>7v80</t>
  </si>
  <si>
    <t>7ekg</t>
  </si>
  <si>
    <t>7sy6</t>
  </si>
  <si>
    <t>7ekc</t>
  </si>
  <si>
    <t>7v84</t>
  </si>
  <si>
    <t>8dlq</t>
  </si>
  <si>
    <t>7sy8</t>
  </si>
  <si>
    <t>7w9i</t>
  </si>
  <si>
    <t>7v8b</t>
  </si>
  <si>
    <t>7tew</t>
  </si>
  <si>
    <t>7wbq</t>
  </si>
  <si>
    <t>7wk6</t>
  </si>
  <si>
    <t>7t9l</t>
  </si>
  <si>
    <t>7wbp</t>
  </si>
  <si>
    <t>7whh</t>
  </si>
  <si>
    <t>cryo</t>
  </si>
  <si>
    <t>xray</t>
  </si>
  <si>
    <t>type</t>
  </si>
  <si>
    <t>8dlk</t>
  </si>
  <si>
    <t>R.alcyone</t>
  </si>
  <si>
    <t>ALJ94035.1</t>
  </si>
  <si>
    <t>NCBI</t>
  </si>
  <si>
    <t>Rhinolophus alcyone</t>
  </si>
  <si>
    <t>MSGSSWLFLSLVAVAAAQSTPEDLAKIFLDNFNSEAENLSHQSSLASWEYNTNISDENIQKMDEAGAKWSDFYETQSKHAKNFSLEEIHNDTVKLQLQILQQSGSPVLSEDKSKRLNSILNAMSTIYSTGKVCRPNNPQECLLLEPGLDNIMGTSKDYNERLWAWEGWRAEVGKQLRPLYEEYVVLKNEMARGYHYEDYGDYWRRDYETEGSPDLEYSRDQLTKDVERIFAEIKPLYEQLHAYVRTKLMDTYPFHISPTGCLPAHLLGDMWGRFWTNLYPLTVPFAQKPNIDVTDAMLNQTWDAKRIFKEAEKFFVSIGLPHMTEGFWNNSMLTDPGDGRKVVCHPTAWDLGKGDFRIKMCTKVTMEDFLTAHHEMGHIQYDMAYASQPYLLRNGANEGFHEAVGEVMSLSVATPKHLKTMGLLSPDFLEDNETEINFLFKQALTIVGTLPFTYMLEKWRWMVFKGEIPKEEWMTKWWEMKRKIVGVVEPVPHDETYCDPASLFHVANDYSFIRYYTRTIFEFQFHEALCRIAKHDGPLHKCDISNSTDAGKKLHQMLSVGKSQPWTSVLKDFVDSKDMDVGPLLRYFEPLYTWLKEQNRNSFVGWNTDWSPYADQSIKVRISLKSALGEKAYEWNNNEMYLFRSSVAYAMREYFLKTKNQTILFGEEDVWVSNLKPRISFNFYVTSPRNLSDIIPRPEVEGAIRMSRSRINDAFRLDDNSLEFLGIQPTLGPPYQPPVTIWLIVFGVVMAVVVVGIVVLIITGIRDRRKKDQARSEENPYSSVDLSKGETNPGFQNGDDVQTSF</t>
  </si>
  <si>
    <t>G988A_AttB_ACE2[R.alcyone+ferrum]-2A-TMPRSS2_IRES-miRFP670-P2A-PuroR</t>
  </si>
  <si>
    <t>MSGSSWLFLSLVAVAAAQSTPEDLAKIFLDNFNSEAENLSHQSSLASWEYNTNISDENIQKMDEAGAKWSDFYETQSKHAKNFSLEEIHNDTVKLQLQILQQSGSPVLSEDKSKRLNSILNAMSTIYSTGKVCRPNNPQECLLLEPGLDNIMGTSKDYNERLWAWEGWRAEVGKQLRPLYEEYVVLKNEMARGYHYEDYGDYWRRDYETEGSPDLEYSRDQLTKDVERIFAEIKPLYEQLHAYVRTKLMDTYPFHISPTGCLPAHLLGDMWGRFWTNLYPLTVPFAQKPNIDVTDAMLNQTWDAKRIFKEAEKFFVSIGLPHMTEGFWNNSMLTDPGDGRKVVCHPTAWDLGKGDFRIKMCTKVTMEDFLTAHHEMGHIQYDMAYASQPYLLRNGANEGFHEAVGEVMSLSVATPKHLKTMGLLSPDFLEDNETEINFLFKQALTIVGTLPFTYMLEKWRWMVFKGEIPKEEWMTKWWEMKRKIVGVVEPVPHDETYCDPASLFHVANDYSFIRYYTRTIFEFQFHEALCRIAKHDGPLHKCDISNSTDAGKKLHQMLSVGKSQPWTSVLKDFVDSKDMDVGPLLRYFEPLYTWLTEQNRKSFVGWNTDWSPYADQSIKVRISLKSALGEKAYEWNNNEMYLFRSSVAYAMREYFLKTKNQTILFGEEDVWVSNLKPRISFNFYVTSPRNLSDIIPRPEVEGAIRMSRSRINDAFRLDDNSLEFLGIQPTLGPPYQPPVTIWLIVFGVVMAVVVVGIVVLIITGIRDRRKKDQARSEENPYSSVDLSKGENNPGFQNGDDVQTSFGTETSQVAPA</t>
  </si>
  <si>
    <t>R.affinis</t>
  </si>
  <si>
    <t>QMQ39222.1</t>
  </si>
  <si>
    <t>Rhinolophus affinis</t>
  </si>
  <si>
    <t>MSGSSWLLLSLVAVTAAQSTTEDRAKIFLDNFNREAEELSYQSSLASWEYNTNISDENVQKMDEAGAKWSAFYEEQSKLAKNYPLEEIQTVPVKLQLQILQQSGSPVLSEDKSKRLNSILNAMSTIYSTGKVCKPNNPQECFLLEPGLDNIMGTSKDYNERLWAWEGWRAEVGKQLRPLYEEYVVLKNEMARGYHYEDYGDYWRRDYETEESSGSGYSRDQLMKDVDRIFTEIKPLYEHLHAYVRTKLMDTYPFHISPTGCLPAHLLGDMWGRFWTNLYPLTVPFGQKPNIDVTDAMVNQGWDANRIFKEAEKFFVSVGLPNMTEGFWNNSMLTEPGDGRKVVCHPTAWDLGKGDFRIKMCTKVTMEDFLTAHHEMGHIQYDMAYATQPYLLRNGANEGFHEAVGEVMSLSVATPKHLKTMGLLSPDFLEDNETEINFLLKQALNIVGTLPFTYMLEKWRWMVFRGEIPKEEWMKKWWEMKRDLVGVVEPVPHDETYCDPASLFHVANDYSFIRYYTRTIFEFQFHEALCRIAQHDGPLHKCDISNSTDAGKKLHQMLSVGKSQPWTVTLKDIVDSRNMDVGPLLRYFEPLYTWLQEQNRKSYVGWNTDWSPYSDQSIKVRISLKSALGEKAYEWNDNEMYLFRSSVAYAMREYFSKKNQPILFGVENVWVSNLKPRISFNFHVTSPGNVSDIIPRSEVEGAIRMSRSRINDAFRLDDNSLEFLGIQPTLGPPYQPPVTIWLIVFGVVMAVVVVGIVVLIITGIRDRRKTDQARSEENPYSSVDLNKGENNPGFQNGDDVQTSF</t>
  </si>
  <si>
    <t>G987A_AttB_ACE2[R.affinis+ferrum]-2A-TMPRSS2_IRES-miRFP670-P2A-PuroR</t>
  </si>
  <si>
    <t>MSGSSWLLLSLVAVTAAQSTTEDRAKIFLDNFNREAEELSYQSSLASWEYNTNISDENVQKMDEAGAKWSAFYEEQSKLAKNYPLEEIQTVPVKLQLQILQQSGSPVLSEDKSKRLNSILNAMSTIYSTGKVCKPNNPQECFLLEPGLDNIMGTSKDYNERLWAWEGWRAEVGKQLRPLYEEYVVLKNEMARGYHYEDYGDYWRRDYETEESSGSGYSRDQLMKDVDRIFTEIKPLYEHLHAYVRTKLMDTYPFHISPTGCLPAHLLGDMWGRFWTNLYPLTVPFGQKPNIDVTDAMVNQGWDANRIFKEAEKFFVSVGLPNMTEGFWNNSMLTEPGDGRKVVCHPTAWDLGKGDFRIKMCTKVTMEDFLTAHHEMGHIQYDMAYATQPYLLRNGANEGFHEAVGEVMSLSVATPKHLKTMGLLSPDFLEDNETEINFLLKQALNIVGTLPFTYMLEKWRWMVFRGEIPKEEWMKKWWEMKRDLVGVVEPVPHDETYCDPASLFHVANDYSFIRYYTRTIFEFQFHEALCRIAQHDGPLHKCDISNSTDAGKKLHQMLSVGKSQPWTVTLKDIVDSRNMDVGPLLRYFEPLYTWLTEQNRKSFVGWNTDWSPYADQSIKVRISLKSALGEKAYEWNNNEMYLFRSSVAYAMREYFLKTKNQTILFGEEDVWVSNLKPRISFNFYVTSPRNLSDIIPRPEVEGAIRMSRSRINDAFRLDDNSLEFLGIQPTLGPPYQPPVTIWLIVFGVVMAVVVVGIVVLIITGIRDRRKKDQARSEENPYSSVDLSKGENNPGFQNGDDVQTSFGTETSQVAPA</t>
  </si>
  <si>
    <t>H.sapiens</t>
  </si>
  <si>
    <t>NP_001358344.1</t>
  </si>
  <si>
    <t>Homo sapiens</t>
  </si>
  <si>
    <t>MSSSSWLLLSLVAVTAAQSTIEEQAKTFLDKFNHEAEDLFYQSSLASWNYNTNITEENVQNMNNAGDKWSAFLKEQSTLAQMYPLQEIQNLTVKLQLQALQQNGSSVLSEDKSKRLNTILNTMSTIYSTGKVCNPDNPQECLLLEPGLNEIMANSLDYNERLWAWESWRSEVGKQLRPLYEEYVVLKNEMARANHYEDYGDYWRGDYEVNGVDGYDYSRGQLIEDVEHTFEEIKPLYEHLHAYVRAKLMNAYPSYISPIGCLPAHLLGDMWGRFWTNLYSLTVPFGQKPNIDVTDAMVDQAWDAQRIFKEAEKFFVSVGLPNMTQGFWENSMLTDPGNVQKAVCHPTAWDLGKGDFRILMCTKVTMDDFLTAHHEMGHIQYDMAYAAQPFLLRNGANEGFHEAVGEIMSLSAATPKHLKSIGLLSPDFQEDNETEINFLLKQALTIVGTLPFTYMLEKWRWMVFKGEIPKDQWMKKWWEMKREIVGVVEPVPHDETYCDPASLFHVSNDYSFIRYYTRTLYQFQFQEALCQAAKHEGPLHKCDISNSTEAGQKLFNMLRLGKSEPWTLALENVVGAKNMNVRPLLNYFEPLFTWLKDQNKNSFVGWSTDWSPYADQSIKVRISLKSALGDKAYEWNDNEMYLFRSSVAYAMRQYFLKVKNQMILFGEEDVRVANLKPRISFNFFVTAPKNVSDIIPRTEVEKAIRMSRSRINDAFRLNDNSLEFLGIQPTLGPPNQPPVSIWLIVFGVVMGVIVVGIVILIFTGIRDRKKKNKARSGENPYASIDISKGENNPGFQNTDDVQTSF</t>
  </si>
  <si>
    <t>G852C_AttB_ACE2-2A-TMPRSS2_IRES_miRFP670-H2A-P2A-PuroR</t>
  </si>
  <si>
    <t>MSSSSWLLLSLVAVTAAQSTIEEQAKTFLDKFNHEAEDLFYQSSLASWNYNTNITEENVQNMNNAGDKWSAFLKEQSTLAQMYPLQEIQNLTVKLQLQALQQNGSSVLSEDKSKRLNTILNTMSTIYSTGKVCNPDNPQECLLLEPGLNEIMANSLDYNERLWAWESWRSEVGKQLRPLYEEYVVLKNEMARANHYEDYGDYWRGDYEVNGVDGYDYSRGQLIEDVEHTFEEIKPLYEHLHAYVRAKLMNAYPSYISPIGCLPAHLLGDMWGRFWTNLYSLTVPFGQKPNIDVTDAMVDQAWDAQRIFKEAEKFFVSVGLPNMTQGFWENSMLTDPGNVQKAVCHPTAWDLGKGDFRILMCTKVTMDDFLTAHHEMGHIQYDMAYAAQPFLLRNGANEGFHEAVGEIMSLSAATPKHLKSIGLLSPDFQEDNETEINFLLKQALTIVGTLPFTYMLEKWRWIVFKGEIPKDQWMKKWWEMKREIVGVVEPVPHDETYCDPASLFHVSNDYSFIRYYTRTLYQFQFQEALCQAAKHEGPLHKCDISNSTEAGQKLFNMLRLGKSEPWTLALENVVGAKNMNVRPLLNYFEPLFTWLKDQNKNSFVGWSTDWSPYADQSIKVRISLKSALGDKAYEWNDNEMYLFRSSVAYAMRQYFLKVKNQMILFGEEDVRVANLKPRISFNFFVTAPKNVSDIIPRTEVEKAIRMSRSRINDAFRLNDNSLEFLGIQPTLGPPNQPPVSIWLIVFGVVMGVIVVGIVILIFTGIRDRKKKNKARSGENPYASIDISKGENNPGFQNTDDVQTSFGTETSQVAPA</t>
  </si>
  <si>
    <t>R.landeri</t>
  </si>
  <si>
    <t>ALJ94034.1</t>
  </si>
  <si>
    <t>Rhinolophus landeri</t>
  </si>
  <si>
    <t>MSGSSWLFLSLVAVTAAQSTPEDLAKTFLDDFNSAAENLSYQSSLASWEYNTNISDENIQKMDEAGAKWSDFYETQSKHAKNFSLEEIHNDTVKLQLQILQQSGSPVLSEDKSKRLNSILNAMSTIYSTGKVCRPNNPQECLLLEPGLDNIMGTSKDYNERLWAWEGWRAEVGKQLRPLYEEYVVLKNEMARGYHYEDYGDYWRRDYETEGSPDLEYSRDQLTKDVERIFAEIKPLYEQLHAYVRAKLMDTYPFHISPTGCLPAHLLGDMWGRFWTNLYPLTVPFGQKPNIDVTDAMLNQTWDAKRIFKEAEKFFVSIGLPHMTEGFWNNSMLTDPGDGRKVVCHPTAWDLGKGDFRIKMCTKVTMEDFLTAHHEMGHIQYDMAYASQPYLLRNGANEGFHEAVGEVMSLSVATPKHLKTMGLLSPDFLEDNETEINFLFKQALTIVGTLPFTYMLEKWRWMVFKGEIPKEEWMTKWWEMKRKIVGVVEPVPHDETYCDPASLFHVANDYSFIRYYTRTIFEFQFHEALCRIAKHDGPLHKCDISNSTDAGKKLHQMLSVGKSQPWTSVLKDFVDSKDMDVGPLLRYFEPLYTWLKEQNRNSFVGWNTDWSPHADQSIKVRISLKSALGEKAYEWNNNEMYLFRSSVAYAMREYFSKTKNQTILFGEEDVWVSNLKPRISFNFYVTSPRNLSDIIPRPEVEGAIRMSRSRINDAFRLDDDSLEFLGIQPTLGPPYQPPVTIWLIVFGVVMAVVVVGIVVLIITGIRDRRKKDQARSEENPYSSVDLSKGETNPGFQNGDDVQTSF</t>
  </si>
  <si>
    <t>G999D_AttB_ACE2[R.landeri+ferrum]-2A-TMPRSS2_IRES-miRFP670-P2A-PuroR</t>
  </si>
  <si>
    <t>MSGSSWLFLSLVAVTAAQSTPEDLAKTFLDDFNSAAENLSYQSSLASWEYNTNISDENIQKMDEAGAKWSDFYETQSKHAKNFSLEEIHNDTVKLQLQILQQSGSPVLSEDKSKRLNSILNAMSTIYSTGKVCRPNNPQECLLLEPGLDNIMGTSKDYNERLWAWEGWRAEVGKQLRPLYEEYVVLKNEMARGYHYEDYGDYWRRDYETEGSPDLEYSRDQLTKDVERIFAEIKPLYEQLHAYVRAKLMDTYPFHISPTGCLPAHLLGDMWGRFWTNLYPLTVPFGQKPNIDVTDAMLNQTWDAKRIFKEAEKFFVSIGLPHMTEGFWNNSMLTDPGDGRKVVCHPTAWDLGKGDFRIKMCTKVTMEDFLTAHHEMGHIQYDMAYASQPYLLRNGANEGFHEAVGEVMSLSVATPKHLKTMGLLSPDFLEDNETEINFLFKQALTIVGTLPFTYMLEKWRWMVFKGEIPKEEWMTKWWEMKRKIVGVVEPVPHDETYCDPASLFHVANDYSFIRYYTRTIFEFQFHEALCRIAKHDGPLHKCDISNSTDAGKKLHQMLSVGKSQPWTSVLKDFVDSKDMDVGPLLRYFEPLYTWLTEQNRKSFVGWNTDWSPYADQSIKVRISLKSALGEKAYEWNNNEMYLFRSSVAYAMREYFLKTKNQTILFGEEDVWVSNLKPRISFNFYVTSPRNLSDIIPRPEVEGAIRMSRSRINDAFRLDDNSLEFLGIQPTLGPPYQPPVTIWLIVFGVVMAVVVVGIVVLIITGIRDRRKKDQARSEENPYSSVDLSKGENNPGFQNGDDVQTSFGTETSQVAPA</t>
  </si>
  <si>
    <t>R.sinicus_215</t>
  </si>
  <si>
    <t>QMQ39215.1</t>
  </si>
  <si>
    <t>Rhinolophus sinicus</t>
  </si>
  <si>
    <t>MSGSSWLLLSLVAVTTAQSTTEDRAKTFLDEFNSEAENLSYQSSLASWDYNTNINDENVQKMDEAGAKWSAFYEEQSKLAKNYSLEQIQNVTVKLQLQILQQSGSPVLSEDKSKRLNSILNAMSTIYSTGKVCKPNKPQECLLLEPGLDNIMGTSKDYNERLWAWEGWRAEVGKQLRPLYEEYVVLKNEMARGYHYEDYGDYWRRDYETEESPGPGYSRDQLMKDVERIFTEIKPLYEHLHAYVRAKLMDTYPFHISPTGCLPAHLLGDMWGRFWTNLYPLTVPFGQKPNIDVTDEMLKQGWDADRIFKEAEKFFMSVGLPNMTEGFWNNSMLTEPGDGRKVVCHPTAWDLGKGDFRIKMCTKVTMEDFLTAHHEMGHIQYDMAYASQPYLLRNGANEGFHEAVGEVMSLSVATPKHLKTMGLLSPDFREDNETEINFLLKQALNIVGTLPFTYMLEKWRWMVFKGEIPKEEWMKKWWEMKRKIVGVVEPVPHDETYCDPASLFHVANDYSFIRYYTRTIFEFQFHEALCRIAQHDGPLHKCDISNSTDAGKKLHQMLSVGKSQAWTKTLEDIVDSRNMDVGPLLRYFEPLYTWLQEQNRKSYVGWNTDWSPYSDQSIKVRISLKSALGENAYEWNDNEMYLFRSSVAYAMREYFLKEKHQTILFGAENVWVSNLKPRISFNFHVTSPGNLSDIIPRPEVEGAIRMSRSRINDAFRLDDNSLEFLGIQPTLGPPYQPPVTIWLIVFGVVMAVVVVGIVVLIITGIRDRRKTDQARSEENPYSSVDLSKGENNPGFQNGDDVQTSF</t>
  </si>
  <si>
    <t>G975C_AttB_ACE2[R.sinicus215+ferrum]-2A-TMPRSS2_IRES-miRFP670-P2A-PuroR</t>
  </si>
  <si>
    <t>MSGSSWLLLSLVAVTTAQSTTEDRAKTFLDEFNSEAENLSYQSSLASWDYNTNINDENVQKMDEAGAKWSAFYEEQSKLAKNYSLEQIQNVTVKLQLQILQQSGSPVLSEDKSKRLNSILNAMSTIYSTGKVCKPNKPQECLLLEPGLDNIMGTSKDYNERLWAWEGWRAEVGKQLRPLYEEYVVLKNEMARGYHYEDYGDYWRRDYETEESPGPGYSRDQLMKDVERIFTEIKPLYEHLHAYVRAKLMDTYPFHISPTGCLPAHLLGDMWGRFWTNLYPLTVPFGQKPNIDVTDEMLKQGWDADRIFKEAEKFFMSVGLPNMTEGFWNNSMLTEPGDGRKVVCHPTAWDLGKGDFRIKMCTKVTMEDFLTAHHEMGHIQYDMAYASQPYLLRNGANEGFHEAVGEVMSLSVATPKHLKTMGLLSPDFREDNETEINFLLKQALNIVGTLPFTYMLEKWRWMVFKGEIPKEEWMKKWWEMKRKIVGVVEPVPHDETYCDPASLFHVANDYSFIRYYTRTIFEFQFHEALCRIAQHDGPLHKCDISNSTDAGKKLHQMLSVGKSQAWTKTLEDIVDSRNMDVGPLLRYFEPLYTWLTEQNRKSFVGWNTDWSPYADQSIKVRISLKSALGEKAYEWNNNEMYLFRSSVAYAMREYFLKTKNQTILFGEEDVWVSNLKPRISFNFYVTSPRNLSDIIPRPEVEGAIRMSRSRINDAFRLDDNSLEFLGIQPTLGPPYQPPVTIWLIVFGVVMAVVVVGIVVLIITGIRDRRKKDQARSEENPYSSVDLSKGENNPGFQNGDDVQTSFGTETSQVAPA</t>
  </si>
  <si>
    <t>R.sinicus_200</t>
  </si>
  <si>
    <t>QMQ39200.1</t>
  </si>
  <si>
    <t>MSGSSWLLLSLVAVTTAQFTTEDLAKIFLDEFNFEAENLSYQSSLASWDYNTNINDENVQKMDEAGAKWSAFYEEQSKLAKNYPLEQIQNVTVKLQLQILQQSGSPVLSEDKSKRLNSILNAMSTIYSTGKVCKPNKPHECLLLEPGLDNIMGTSKDYNERLWAWEGWRAEVGKQLRPLYEEYVVLKNEMARGYHYEDYGDYWRRDYETEESPGPGYSRDQLMKDVERIFTEIKPLYEHLHAYVRAKLMDTYPFHISPTGCLPAHLLGDMWGRFWTNLYPLTVPFGQKPNIDVTDEMLKQGWDADRIFKEAEKFFVSVGLPNMTEGFWNNSMLTEPGDGRKVVCHPTAWDLGKGDFRIKMCTKVTMEDFLTAHHEMGHIQYDMAYASQPYLLRNGANEGFHEAVGEVMSLSVATPKHLKTMGLLSPDFREDNETEINFLLKQALNIVGTLPFTYMLEKWRWMVFKGEIPKEEWMKKWWEMKRKIVGVVEPVPHDETYCDPASLFHVANDYSFIRYYTRTIFEFQFHEALCRIAQHDGPLHKCDISNSTDAGKKLHQMLSVGKSQAWTKTLEDIVDSRNMDVGPLLRYFEPLYTWLQEQNRKSYVGWNTDWSPYSDQSIKVRISLKSALGENAYEWNDNEMYLFRSSVAYAMREYFLKEKHQTILFGAENVWVSNLKPRISFNFHVTSPGNLSDIIPRPEVEGAIRMSRSRINDAFRLDDNSLEFLGIQPTLGPPYQPPVTIWLIVFGVVMAVVVVGIVVLIITGIRDRRKTDQARSEENPYSSVDLSKGENNPGFQNGDDVQTSF</t>
  </si>
  <si>
    <t>G974D_AttB_ACE2[R.sinicus200+ferrum]-2A-TMPRSS2_IRES-miRFP670-P2A-PuroR</t>
  </si>
  <si>
    <t>MSGSSWLLLSLVAVTTAQFTTEDLAKIFLDEFNFEAENLSYQSSLASWDYNTNINDENVQKMDEAGAKWSAFYEEQSKLAKNYPLEQIQNVTVKLQLQILQQSGSPVLSEDKSKRLNSILNAMSTIYSTGKVCKPNKPHECLLLEPGLDNIMGTSKDYNERLWAWEGWRAEVGKQLRPLYEEYVVLKNEMARGYHYEDYGDYWRRDYETEESPGPGYSRDQLMKDVERIFTEIKPLYEHLHAYVRAKLMDTYPFHISPTGCLPAHLLGDMWGRFWTNLYPLTVPFGQKPNIDVTDEMLKQGWDADRIFKEAEKFFVSVGLPNMTEGFWNNSMLTEPGDGRKVVCHPTAWDLGKGDFRIKMCTKVTMEDFLTAHHEMGHIQYDMAYASQPYLLRNGANEGFHEAVGEVMSLSVATPKHLKTMGLLSPDFREDNETEINFLLKQALNIVGTLPFTYMLEKWRWMVFKGEIPKEEWMKKWWEMKRKIVGVVEPVPHDETYCDPASLFHVANDYSFIRYYTRTIFEFQFHEALCRIAQHDGPLHKCDISNSTDAGKKLHQMLSVGKSQAWTKTLEDIVDSRNMDVGPLLRYFEPLYTWLTEQNRKSFVGWNTDWSPYADQSIKVRISLKSALGEKAYEWNNNEMYLFRSSVAYAMREYFLKTKNQTILFGEEDVWVSNLKPRISFNFYVTSPRNLSDIIPRPEVEGAIRMSRSRINDAFRLDDNSLEFLGIQPTLGPPYQPPVTIWLIVFGVVMAVVVVGIVVLIITGIRDRRKKDQARSEENPYSSVDLSKGENNPGFQNGDDVQTSFGTETSQVAPA</t>
  </si>
  <si>
    <t>R.ferrumequinum</t>
  </si>
  <si>
    <t>XP_032963186.1</t>
  </si>
  <si>
    <t>Rhinolophus ferrumequinum</t>
  </si>
  <si>
    <t>MSGSSWLLLSLVAVTAAQSTTEDLAKKFLDDFNSEAENLSHQSSLASWEYNTNISDENVQKMDEAGAKWSDFYKKQSKLAKNFSLEEIHNDTVKLQLQILQQSGSPVLSEDKSKRLNSILNAMSTIYSTGKVCKPNNPQECLLLEPGLDNIMETSKDYNERLWAWEGWRAEVGKQLRPLYEEYVVLKNEMARGYHYEDYGDYWRRDYETEGSPDLEYSRDQLIKDVERIFAEIKPLYEQLHAYVRTKLMDTYPFHISPTGCLPAHLLGDMWGRFWTNLYPLTVPFGQKPNIDVTDAMLNQNWDAKRIFKEAEKFFVSIGLPNMTEGFWNNSMLTDPGDGRKVVCHPTAWDLGKGDFRIKMCTKVTMEDFLTAHHEMGHIQYDMAYASQPYLLRNGANEGFHEAVGEVMSLSVATPKHLKTMGLLSSDFLEDNETEINFLFKQALNIVGTLPFTYMLEKWRWMVFKGEIPKEEWMKKWWEMKRKIVGVVEPVPHDETYCDPASLFHVANDYSFIRYYTRTIFEFQFHEALCRIAKHDGPLHKCDISNSTDAGEKLHQMLSVGKSQPWTSVLKDFVGSKNMDVGPLLRYFEPLYTWLTEQNRKSFVGWNTDWSPYADQSIKVRISLKSALGEKAYEWNNNEMYLFRSSVAYAMREYFLKTKNQTILFGEEDVWVSNLKPRISFNFYVTSPRNLSDIIPRPEVEGAIRMSRSRINDAFRLDDNSLEFLGIQPTLGPPYQPPVTIWLIVFGVVMAVVVVGIVVLIITGIRDRRKKDQARSEENPYSSVDLSKGENNPGFQNGDDVQTSF</t>
  </si>
  <si>
    <t>G1087L_AttB_ACE2[R.ferrum]-2A-TMPRSS2_IRES_miRFP670-H2A-P2A-PuroR</t>
  </si>
  <si>
    <t>MSGSSWLLLSLVAVTAAQSTTEDLAKKFLDDFNSEAENLSHQSSLASWEYNTNISDENVQKMDEAGAKWSDFYKKQSKLAKNFSLEEIHNDTVKLQLQILQQSGSPVLSEDKSKRLNSILNAMSTIYSTGKVCKPNNPQECLLLEPGLDNIMETSKDYNERLWAWEGWRAEVGKQLRPLYEEYVVLKNEMARGYHYEDYGDYWRRDYETEGSPDLEYSRDQLIKDVERIFAEIKPLYEQLHAYVRTKLMDTYPFHISPTGCLPAHLLGDMWGRFWTNLYSLTVPFGQKPNIDVTDAMLNQNWDAKRIFKEAEKFFVSIGLPNMTEGFWNNSMLTDPGDGRKVVCHPTAWDLGKGDFRIKMCTKVTMEDFLTAHHEMGHIQYDMAYASQPYLLRNGANEGFHEAVGEVMSLSVATPKHLKTMGLLSSDFLEDNETEINFLFKQALNIVGTLPFTYMLEKWRWMVFKGEIPKEEWMKKWWEMKRKIVGVVEPVPHDETYCDPASLFHVANDYSFIRYYTRTIFEFQFHEALCRIAKHDGPLHKCDISNSTDAGEKLHQMLSVGKSQPWTSVLKDFVGSKNMDVGPLLRYFEPLYTWLTEQNRKSFVGWNTDWSPYADQSIKVRISLKSALGEKAYEWNNNEMYLFRSSVAYAMREYFLKTKNQTILFGEEDVWVSNLKPRISFNFYVTSPRNLSDIIPRPEVEGAIRMSRSRINDAFRLDDNSLEFLGIQPTLGPPYQPPVTIWLIVFGVVMAVVVVGIVVLIITGIRDRRKKDQARSEENPYSSVDLSKGENNPGFQNGDDVQTSFGTETSQVAPA</t>
  </si>
  <si>
    <t>R.sinicus_472</t>
  </si>
  <si>
    <t>ADN93472.1</t>
  </si>
  <si>
    <t>MSGSFWFLLSLVAVTTAQSTTEDEAKIFLDKFNTKAEDLSHQSSLASWDYNTNINDENVQKMDEAGAKWSAFYEEQSKLAKNYPLEQIQNVTVKLQLQILQQSGSPVLSEDKSKRLNSILNAMSTIYSTGKVCKPNKPHECLLLEPGLDNIMGTSKDYNERLWAWEGWRAEVGKQLRPLYEEYVVLKNEMARGYHYEDYGDYWRRDYETEESPGPGYSRDQLMKDVERIFTEIKPLYEHLHAYVRAKLMDTYPFHISPTGCLPAHLLGDMWGRFWTNLYPLTVPFGQKPNIDVTDEMLKQGWDADRIFKEAEKFFVSVGLPNMTEGFWNNSMLTEPGDGRKVVCHPTAWDLGKGDFRIKMCTKVTMEDFLTAHHEMGHIQYDMAYASQPYLLRNGANEGFHEAVGEVMSLSVATPKHLKTMGLLSPDFREDNETEINFLLKQALNIVGTLPFTYMLEKWMWMVFKGEIPKEEWMKKWLEMKRKIVGVVEPVPHDETYCDPASLFHVANDYSFIRYYTRTIFEFQFHEALCRIAQHDGPLHKCDISNSTDAGKKLHQMLSVGKSKAWTETLKDIVDSRNMDVGPLLRYFEPLYTWLQEQNRKSYVGWNTDWSPYSDQSIKVRISLKSALGENAYEWNDNEMYLFRSSVAYAMREYFLKEKHQTILFGAENVWVSNLKPRISFNFHVTSPGNLSDIIPRPEVEGAIRMSRSRINDAFRLDDNSLEFLGIQPTLGPPYQPPVTIWLIVFGVVMAVVVVGIVVLIITGIRDRRKTDQARSEENPYSSVDLSKGENNPGFQNGDDVQTSF</t>
  </si>
  <si>
    <t>G973A_AttB_ACE2[R.sinicus472+ferrum]-2A-TMPRSS2_IRES-miRFP670-P2A-PuroR</t>
  </si>
  <si>
    <t>MSGSFWFLLSLVAVTTAQSTTEDEAKIFLDKFNTKAEDLSHQSSLASWDYNTNINDENVQKMDEAGAKWSAFYEEQSKLAKNYPLEQIQNVTVKLQLQILQQSGSPVLSEDKSKRLNSILNAMSTIYSTGKVCKPNKPHECLLLEPGLDNIMGTSKDYNERLWAWEGWRAEVGKQLRPLYEEYVVLKNEMARGYHYEDYGDYWRRDYETEESPGPGYSRDQLMKDVERIFTEIKPLYEHLHAYVRAKLMDTYPFHISPTGCLPAHLLGDMWGRFWTNLYPLTVPFGQKPNIDVTDEMLKQGWDADRIFKEAEKFFVSVGLPNMTEGFWNNSMLTEPGDGRKVVCHPTAWDLGKGDFRIKMCTKVTMEDFLTAHHEMGHIQYDMAYASQPYLLRNGANEGFHEAVGEVMSLSVATPKHLKTMGLLSPDFREDNETEINFLLKQALNIVGTLPFTYMLEKWMWMVFKGEIPKEEWMKKWLEMKRKIVGVVEPVPHDETYCDPASLFHVANDYSFIRYYTRTIFEFQFHEALCRIAQHDGPLHKCDISNSTDAGKKLHQMLSVGKSKAWTETLKDIVDSRNMDVGPLLRYFEPLYTWLTEQNRKSFVGWNTDWSPYADQSIKVRISLKSALGEKAYEWNNNEMYLFRSSVAYAMREYFLKTKNQTILFGEEDVWVSNLKPRISFNFYVTSPRNLSDIIPRPEVEGAIRMSRSRINDAFRLDDNSLEFLGIQPTLGPPYQPPVTIWLIVFGVVMAVVVVGIVVLIITGIRDRRKKDQARSEENPYSSVDLSKGENNPGFQNGDDVQTSFGTETSQVAPA</t>
  </si>
  <si>
    <t>R.pearsonii</t>
  </si>
  <si>
    <t>QKE49996.1</t>
  </si>
  <si>
    <t>Rhinolophus pearsonii</t>
  </si>
  <si>
    <t>MSGSFWLLLSLVAVTAAQSTTEDQAKIFLDKFNREAEDLSHESSLASWEYNTNISDENVQKMDEAGAKWSAFYEEQSKLAKDYPLEEIQNSTVKLQLQILQQSGSPVLSEDKSKRLNSILNAMSTIYSTGKVCKPNNPQECLLLEPGLDNIMGTSKDYSERLWAWEGWRAEVGKQLRPLYEEYVVLKNEMARGYHYEDYGDYWRRDYETEESPGPGYSRDQLMNDVERILTEIKPLYEHLHAYVRTKLMDTYPFHISPTGCLPAHLLGDMWGRFWTNLYPLTVPFGQKPNIDVTDAMVNQGWDANRIFKEAEKFFVSVGLPNMTEGFWNNSMLTEPGDGRKVVCHPTAWDLGKDDFRIKMCTKVTMEDFLTAHHEMGHIQYDMAYASQPYLLRNGANEGFHEAVGEVMSLSVATPKHLKTMGLLSPDFREDNETEINFLLKQALNIVGTLPFTYMLEKWRWMVFKGEIPKEEWMKKWWEMKRDIVGVVEPVPHDETYCDPASLFHVANDYSFIRYYTRTILEFQFHEALCRIAQHDGPLHKCDISNSTEAGKKLHQMLRVGKSKPWTVTLKDIVDSRNMDVGPLLRYFEPLYTWLQEQNRKSHVGWNTDWSPYADQSIKVRISLKSALGEKAYEWNDNEMYLFRSSVAYAMREYFLKTKNQTILFGDENVWVSNLKPRISFNFHVTSPGNVSDIIPRPEVEGAIRMSRSRINDAFRLDDNSLEFVGIQPTLGPPYQPPVTIWLIVFGVVMAVVVVGIVVLIITGIRDRRKTDQARSEENPYSSVDLSKGENNPGFQNGDDVQTSF</t>
  </si>
  <si>
    <t>G1118A_AttB_ACE2[R.pearsonii+ferrum]-2A-TMPRSS2_IRES-mCherry-P2A-PuroR</t>
  </si>
  <si>
    <t>MSGSFWLLLSLVAVTAAQSTTEDQAKIFLDKFNREAEDLSHESSLASWEYNTNISDENVQKMDEAGAKWSAFYEEQSKLAKDYPLEEIQNSTVKLQLQILQQSGSPVLSEDKSKRLNSILNAMSTIYSTGKVCKPNNPQECLLLEPGLDNIMGTSKDYSERLWAWEGWRAEVGKQLRPLYEEYVVLKNEMARGYHYEDYGDYWRRDYETEESPGPGYSRDQLMNDVERILTEIKPLYEHLHAYVRTKLMDTYPFHISPTGCLPAHLLGDMWGRFWTNLYPLTVPFGQKPNIDVTDAMVNQGWDANRIFKEAEKFFVSVGLPNMTEGFWNNSMLTEPGDGRKVVCHPTAWDLGKDDFRIKMCTKVTMEDFLTAHHEMGHIQYDMAYASQPYLLRNGANEGFHEAVGEVMSLSVATPKHLKTMGLLSPDFREDNETEINFLLKQALNIVGTLPFTYMLEKWRWMVFKGEIPKEEWMKKWWEMKRDIVGVVEPVPHDETYCDPASLFHVANDYSFIRYYTRTILEFQFHEALCRIAQHDGPLHKCDISNSTEAGKKLHQMLRVGKSKPWTVTLKDIVDSRNMDVGPLLRYFEPLYTWLTEQNRKSFVGWNTDWSPYADQSIKVRISLKSALGEKAYEWNNNEMYLFRSSVAYAMREYFLKTKNQTILFGEEDVWVSNLKPRISFNFYVTSPRNLSDIIPRPEVEGAIRMSRSRINDAFRLDDNSLEFLGIQPTLGPPYQPPVTIWLIVFGVVMAVVVVGIVVLIITGIRDRRKKDQARSEENPYSSVDLSKGENNPGFQNGDDVQTSFGTETSQVAPA</t>
  </si>
  <si>
    <t>R.shameli</t>
  </si>
  <si>
    <t>J3C_AttB_ACE2[Shameli+ferrum]-2A-TMPRSS2_IRES-mCherry-P2A-PuroR</t>
  </si>
  <si>
    <t>M.javanica</t>
  </si>
  <si>
    <t>S.scrofa</t>
  </si>
  <si>
    <t>M.musculus</t>
  </si>
  <si>
    <t>G1220A_AttB_ACE2(Luban-Sinicus)-2A-TMPRSS2_IRES_miRFP670-H2A-P2A-PuroR</t>
  </si>
  <si>
    <t>G1221C_AttB_ACE2(Luban-Pangolin)-2A-TMPRSS2_IRES_miRFP670-H2A-P2A-PuroR</t>
  </si>
  <si>
    <t>G1222A_AttB_ACE2(Luban-Pig)-2A-TMPRSS2_IRES_miRFP670-H2A-P2A-PuroR</t>
  </si>
  <si>
    <t>G1224F_AttB_ACE2(mouse)-2A-TMPRSS2_IRES_miRFP670-H2A-P2A-PuroR</t>
  </si>
  <si>
    <t>Rhinolophus shameli</t>
  </si>
  <si>
    <t>Sus scrofa</t>
  </si>
  <si>
    <t>Manis javanica</t>
  </si>
  <si>
    <t>Mus musculus</t>
  </si>
  <si>
    <t>MSSSSWLLLSLVAVTTAQFTTEDLAKIFLDEFNSEAENLSYQSSLASWDYNTNINDENVQKMDEAGAKWSAFYEEQSKLAKNYPLEQIQNVTVKLQLQILQQSGSPVLSEDKSKRLNSILNAMSTIYSTGKVCKPNKPHECLLLEPGLDNIMGTSKDYSERLWAWEGWRAEVGKQLRPLYEEYVVLKNEMARGYHYEDYGDYWRRDYETEESPGPGYSRDQLMKDVERIFTEIKPLYEHLHAYVRAKLMDTYPFHISPTGCLPAHLLGDMWGRFWTNLYPLTVPFGQKPNIDVTDEMLKQGWDADRIFKEAEKFFVSVGLPNMTEGFWNNSMLTEPGDGRKVVCHPTAWDLGKGDFRIKMCTKVTMEDFLTAHHEMGHIQYDMAYASQPYLLRNGANEGFHEAVGEVMSLSVATPKHLKTMGLLSPDFREDNETEINFLLKQALNIVGTLPFTYMLEKWRWMVFKGEIPKEEWMKKWWEMKRKIVGVVEPVPHDETYCDPASLFHVANDYSFIRYYTRTIFEFQFHEALCRIAQHDGPLHKCDISNSTDAGKKLHQMLSVGKSQAWTKTLEDIVDSRNMDVGPLLRYFEPLYTWLQEQNRKSYVGWNTDWSPYSDQSIKVRISLKSALGENAYEWNDNEMYLFRSSVAYAMREYFLKEKHQTILFGAENVWVSNLKPRISFNFHVTSPGNLSDIIPRPEVEGAIRMSRSRINDAFRLDDNSLEFLGIQPTLGPPYQPPVTIWLIVFGVVMAVVVVGIVVLIITGIRDRRKTDQARSEENPYSSVDLSKGENNPGFQNGDDVQTSF</t>
  </si>
  <si>
    <t>ACT66275.1</t>
  </si>
  <si>
    <t>UBB59645.1</t>
  </si>
  <si>
    <t>MSGSSWLLLSLVAVTAAQSTTEDRAKAFLDKFNPEAEELSHQSSLASWEYNTNISDENVQKMDEAGAKWSAFYEEQSKLAKNFPLEEIQTVPVKLQLQILQQSGSPVLSEDKSKRLNSILNAMSTIYSTGKVCKPNNPQECFLLEPGLDNIMGTSKDYNERLWAWEGWRAEVGKQLRPLYEEYVVLKNEMARGYHYEDYGDYWRRDYETEESSGSGYSRDQLMKDVDRIFTEIKPLYEHLHAYVRTKLMDTYPFHISPTGCLPAHLLGDMWGRFWTNLYPLTVPFGQKPNIDVTDAMVNQGWDANRIFKEAEKFFVSVGLPNMTEGFWNNSMLTEPGDGRKVVCHPTAWDLGKNDFRIKMCTKVTMEDFLTAHHEMGHIQYDMAYATQPYLLRNGANEGFHEAVGEVMSLSVATPKHLKTMGLLSPDFVEDNETEINFLLKQALNIVGTLPFTYMLEKWRWMVFRGEIPKEEWMKKWWEMKRDLVGVVEPVPHDETYCDPASLFHVANDYSFIRYYTRTIFEFQFHEALCRIAQHDGPLHKCDISNSTDAGKKLHQMLSVGKSQAWTVTLKDIVDSRNMDVGPLLRYFEPLYTWLQEQNKKSYVGWNTDWSPYSDQSIKVRISLKSALGEKAYEWNDNEMYLFRSSVAYAMREYFSKKNQTILFGVENVWVSNLKPRISFNFHVTSPGNVSDIIPRPEVEGAIRMSRSRINDAFRLDDNSLEFLGIQPTLGPPYQPPVTIWLIVFGVVMAVVVVGIVVLIITGIRDRRKTDQARSEENPYSSVDLSKGENNPGFQNGDDVQTSF</t>
  </si>
  <si>
    <t>XP_017505752.1</t>
  </si>
  <si>
    <t>MSGSSWLLLSLVAVTAAQSTSDEEAKTFLEKFNSEAEELSYQSSLASWNYNTNITDENVQKMNVAGAKWSTFYEEQSKIAKNYQLQNIQNDTIKRQLQALQLSGSSALSADKNQRLNTILNTMSTIYSTGKVCNPGNPQECSLLEPGLDNIMESSKDYNERLWAWEGWRSEVGKQLRPLYEEYVVLKNEMARANHYEDYGDYWRGDYEAEGANGYNYSRDHLIEDVEHIFTQIKPLYEHLHAYVRAKLMDNYPSHISPTGCLPAHLLGDMWGRFWTNLYPLTVPFRQKPNIDVTDAMVNQTWDANRIFKEAEKFFVSVGLPKMTQTFWENSMLTEPGDGRKVVCHPTAWDLGKHDFRIKMCTKVTMDDFLTAHHEMGHIQYDMAYAMQPYLLRNGANEGFHEAVGEIMSLSAATPKHLKNIGLLPPDFYEDNETEINFLLKQALTIVGTLPFTYMLEKWRWMVFSGQIPKEQWMKKWWEMKREIVGVVEPVPHDETYCDPASLFHVANDYSFIRYYTRTIYQFQFQEALCQTAKHEGPLHKCDISNSAEAGQKLLQMLSLGKSKPWTLALERVVGTKNMDVRPLLNYFEPLLTWLKEQNKNSFVGWNTDWSPYAAQSIKVRISLKSALGEKAYEWNDSEMYLFRSSVAYAMREYFSKVKKQTIPFEDECVRVSDLKPRVSFIFFVTLPKNVSAVIPRAEVEEAIRISRSRINDAFRLDDNSLEFLGIQPTLQPPYQPPVTIWLIVFGVVMGVVVVGIVVLIFTGIRDRKKKDQARSEQNPYASVDLSKGENNPGFQNVDDVQTSF</t>
  </si>
  <si>
    <t>MSGSSWLLLSLVAVTAAQSTTEDRAKAFLDKFNPEAEELSHQSSLASWEYNTNISDENVQKMDEAGAKWSAFYEEQSKLAKNFPLEEIQTVPVKLQLQILQQSGSPVLSEDKSKRLNSILNAMSTIYSTGKVCKPNNPQECFLLEPGLDNIMGTSKDYNERLWAWEGWRAEVGKQLRPLYEEYVVLKNEMARGYHYEDYGDYWRRDYETEESSGSGYSRDQLMKDVDRIFTEIKPLYEHLHAYVRTKLMDTYPFHISPTGCLPAHLLGDMWGRFWTNLYPLTVPFGQKPNIDVTDAMVNQGWDANRIFKEAEKFFVSVGLPNMTEGFWNNSMLTEPGDGRKVVCHPTAWDLGKNDFRIKMCTKVTMEDFLTAHHEMGHIQYDMAYATQPYLLRNGANEGFHEAVGEVMSLSVATPKHLKTMGLLSPDFLEDNETEINFLLKQALNIVGTLPFTYMLEKWRWMVFRGEIPKEEWMKKWWEMKRDLVGVVEPVPHDETYCDPASLFHVANDYSFIRYYTRTIFEFQFHEALCRIAQHDGPLHKCDISNSTDAGKKLHQMLSVGKSQPWTVTLKDIVDSRNMDVGPLLRYFEPLYTWLTEQNRKSFVGWNTDWSPYADQSIKVRISLKSALGEKAYEWNNNEMYLFRSSVAYAMREYFLKTKNQTILFGEEDVWVSNLKPRISFNFYVTSPRNLSDIIPRPEVEGAIRMSRSRINDAFRLDDNSLEFLGIQPTLGPPYQPPVTIWLIVFGVVMAVVVVGIVVLIITGIRDRRKKDQARSEENPYSSVDLSKGENNPGFQNGDDVQTSFGTETSQVAPA</t>
  </si>
  <si>
    <t>MSGSFWLLLSLIPVTAAQSTTEELAKTFLEKFNLEAEDLAYQSSLASWTINTNITDENIQKMNDARAKWSAFYEEQSRIAKTYPLDEIQTLILKRQLQALQQSGTSGLSADKSKRLNTILNTMSTIYSSGKVLDPNNPQECLVLEPGLDEIMENSKDYSRRLWAWESWRAEVGKQLRPLYEEYVVLENEMARANNYEDYGDYWRGDYEVTGTGDYDYSRNQLMEDVERTFAEIKPLYEHLHAYVRAKLMDAYPSRISPTGCLPAHLLGDMWGRFWTNLYPLTVPFGEKPSIDVTEAMVNQSWDAIRIFEEAEKFFVSIGLPNMTQGFWNNSMLTEPGDGRKVVCHPTAWDLGKGDFRIKMCTKVTMDDFLTAHHEMGHIQYDMAYAIQPYLLRNGANEGFHEAVGEIMSLSAATPHYLKALGLLPPDFYEDSETEINFLLKQALTIVGTLPFTYMLEKWRWMVFKGEIPKEQWMQKWWEMKREIVGVVEPLPHDETYCDPACLFHVAEDYSFIRYYTRTIYQFQFHEALCRTAKHEGPLYKCDISNSTEAGQKLLQMLSLGKSEPWTLALENIVGVKTMDVKPLLSYFEPLLTWLKAQNGNSSVGWNTDWTPYADQSIKVRISLKSALGEDAYEWNDNEMYLFRSSIAYAMRNYFSSAKNETIPFGAVDVWVSDLKPRISFNFFVTSPANMSDIIPRSDVEKAISMSRSRINDAFRLDDNTLEFLGIQPTLGPPDEPPVTVWLIIFGVVMGLVVVGIVVLIFTGIRDRRKKKQASSEENPYGSMDLSKGESNSGFQNGDDIQTSF</t>
  </si>
  <si>
    <t>NP_001116542.1</t>
  </si>
  <si>
    <t>Tested_sequence_length</t>
  </si>
  <si>
    <t>MSSSSWLLLSLVAVTTAQSLTEENAKTFLNNFNQEAEDLSYQSSLASWNYNTNITEENAQKMSEAAAKWSAFYEEQSKTAQSFSLQEIQTPIIKRQLQALQQSGSSALSADKNKQLNTILNTMSTIYSTGKVCNPKNPQECLLLEPGLDEIMATSTDYNSRLWAWEGWRAEVGKQLRPLYEEYVVLKNEMARANNYNDYGDYWRGDYEAEGADGYNYNRNQLIEDVERTFAEIKPLYEHLHAYVRRKLMDTYPSYISPTGCLPAHLLGDMWGRFWTNLYPLTVPFAQKPNIDVTDAMMNQGWDAERIFQEAEKFFVSVGLPHMTQGFWANSMLTEPADGRKVVCHPTAWDLGHGDFRIKMCTKVTMDNFLTAHHEMGHIQYDMAYARQPFLLRNGANEGFHEAVGEIMSLSAATPKHLKSIGLLPSDFQEDSETEINFLLKQALTIVGTLPFTYMLEKWRWMVFRGEIPKEQWMKKWWEMKREIVGVVEPLPHDETYCDPASLFHVSNDYSFIRYYTRTIYQFQFQEALCQAAKYNGSLHKCDISNSTEAGQKLLKMLSLGNSEPWTKALENVVGARNMDVKPLLNYFQPLFDWLKEQNRNSFVGWNTEWSPYADQSIKVRISLKSALGANAYEWTNNEMFLFRSSVAYAMRKYFSIIKNQTVPFLEEDVRVSDLKPRVSFYFFVTSPQNVSDVIPRSEVEDAIRMSRGRINDVFGLNDNSLEFLGIHPTLEPPYQPPVTIWLIIFGVVMALVVVGIIILIVTGIKGRKKKNETKREENPYDSMDIGKGESNAGFQNSDDAQTSF</t>
  </si>
  <si>
    <t>NP_001123985.1</t>
  </si>
  <si>
    <t>Name</t>
  </si>
  <si>
    <t>Database</t>
  </si>
  <si>
    <t>Genus_species</t>
  </si>
  <si>
    <t>Accession_protein_sequence</t>
  </si>
  <si>
    <t>Sequence_length</t>
  </si>
  <si>
    <t>Accession_number</t>
  </si>
  <si>
    <t>Tested_plasmid_name</t>
  </si>
  <si>
    <t>Tested_protein_sequence</t>
  </si>
  <si>
    <t>ACE2</t>
  </si>
  <si>
    <t>Envelope</t>
  </si>
  <si>
    <t>SARS-CoV-2_Alpha</t>
  </si>
  <si>
    <t>A170451_pCDNA3.3_CoV2_B.1.1.7</t>
  </si>
  <si>
    <t>SARS-CoV-2_Beta</t>
  </si>
  <si>
    <t>A170449_pcDNA3.3_CoV2_501V2</t>
  </si>
  <si>
    <t>SARS-CoV-2_Delta</t>
  </si>
  <si>
    <t>A172320_pcDNA3.3-SARS2-B.1.617.2</t>
  </si>
  <si>
    <t>SARS-CoV-2_Gamma</t>
  </si>
  <si>
    <t>A170450_pcDNA3.3_CoV2_P1</t>
  </si>
  <si>
    <t>SARS-CoV-2_Omicron</t>
  </si>
  <si>
    <t>A179907_pTwist-SARS-CoV-2 Δ18 B.1.1.529</t>
  </si>
  <si>
    <t>SARS-CoV-2_D614G</t>
  </si>
  <si>
    <t>G928A_pcDNA6B-SARS2_CoV2-S(D614G;CodonOpt-d19)-FLAG_svelted</t>
  </si>
  <si>
    <t>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G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GGGGSDYKDDDDK</t>
  </si>
  <si>
    <t>MFVFLVLLPLVSSQCVNLTTRTQLPPAYTNSFTRGVYYPDKVFRSSVLHSTQDLFLPFFSNVTWFHAISGTNGTKRFDNPVLPFNDGVYFASTEKSNIIRGWIFGTTLDSKTQSLLIVNNATNVVIKVCEFQFCNDPFLGV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YGVGYQPYRVVVLSFELLHAPATVCGPKKSTNLVKNKCVNFNFNGLTGTGVLTESNKKFLPFQQFGRDIDDTTDAVRDPQTLEILDITPCSFGGVSVITPGTNTSNQVAVLYQGVNCTEVPVAIHADQLTPTWRVYSTGSNVFQTRAGCLIGAEHVNNSYECDIPIGAGICASYQTQTNSHRRARSVASQSIIAYTMSLGAENSVAYSNNSIAIPINFTISVTTEILPVSMTKTSVDCTMYICGDSTECSNLLLQYGSFCTQLNRALTGIAVEQDKNTQEVFAQVKQIYKTPPIKDFGGFNFSQILPDPSKPSKRSFIEDLLFNKVTLADAGFIKQYGDCLGDIAARDLICAQKFNGLTVLPPLLTDEMIAQYTSALLAGTITSGWTFGAGAALQIPFAMQMAYRFNGIGVTQNVLYENQKLIANQFNSAIGKIQDSLSSTASALGKLQDVVNQNAQALNTLVKQLSSNFGAISSVLNDILARLDKVEAEVQIDRLITGRLQSLQTYVTQQLIRAAEIRASANLAATKMSECVLGQSKRVDFCGKGYHLMSFPQSAPHGVVFLHVTYVPAQEKNFTTAPAICHDGKAHFPREGVFVSNGTHWFVTQRNFYEPQIITTHNTFVSGNCDVVIGIVNNTVYDPLQPELDSFKEELDKYFKNHTSPDVDLGDISGINASVVNIQKEIDRLNEVAKNLNESLIDLQELGKYEQYIKWPWYIWLGFIAGLIAIVMVTIMLCCMTSCCSCLKGCCSCGSCCK</t>
  </si>
  <si>
    <t>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G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LVLKGVKLHYT</t>
  </si>
  <si>
    <t>Viral</t>
  </si>
  <si>
    <t>QJF76906.1</t>
  </si>
  <si>
    <t>QUC96418.1</t>
  </si>
  <si>
    <t>MFVFLVLLPLVSSQCVNLTTRTQLPPAYTNSFTRGVYYPDKVFRSSVLHSTQDLFLPFFSNVTWFHAISGTNGTKRFDNPVLPFNDGVYFASTEKSNIIRGWIFGTTLDSKTQSLLIVNNATNVVIKVCEFQFCNDPFLGV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YGVGYQPYRVVVLSFELLHAPATVCGPKKSTNLVKNKCVNFNFNGLTGTGVLTESNKKFLPFQQFGRDIDDTTDAVRDPQTLEILDITPCSFGGVSVITPGTNTSNQVAVLYQGVNCTEVPVAIHADQLTPTWRVYSTGSNVFQTRAGCLIGAEHVNNSYECDIPIGAGICASYQTQTNSHRRARSVASQSIIAYTMSLGAENSVAYSNNSIAIPINFTISVTTEILPVSMTKTSVDCTMYICGDSTECSNLLLQYGSFCTQLNRALTGIAVEQDKNTQEVFAQVKQIYKTPPIKDFGGFNFSQILPDPSKPSKRSFIEDLLFNKVTLADAGFIKQYGDCLGDIAARDLICAQKFNGLTVLPPLLTDEMIAQYTSALLAGTITSGWTFGAGAALQIPFAMQMAYRFNGIGVTQNVLYENQKLIANQFNSAIGKIQDSLSSTASALGKLQDVVNQNAQALNTLVKQLSSNFGAISSVLNDILARLDKVEAEVQIDRLITGRLQSLQTYVTQQLIRAAEIRASANLAATKMSECVLGQSKRVDFCGKGYHLMSFPQSAPHGVVFLHVTYVPAQEKNFTTAPAICHDGKAHFPREGVFVSNGTHWFVTQRNFYEPQIITTHNTFVSGNCDVVIGIVNNTVYDPLQPELDSFKEELDKYFKNHTSPDVDLGDISGINASVVNIQKEIDRLNEVAKNLNESLIDLQELGKYEQYIKWPWYIWLGFIAGLIAIVMVTIMLCCMTSCCSCLKGCCSCGSCCKFDEDDSEPVLKVVKLHYT</t>
  </si>
  <si>
    <t>MFVFLVLLPLVSSQCVNFTTRTQLPPAYTNSFTRGVYYPDKVFRSSVLHSTQDLFLPFFSNVTWFHAIHVSGTNGTKRFANPVLPFNDGVYFASTEKSNIIRGWIFGTTLDSKTQSLLIVNNATNVVIKVCEFQFCNDPFLGVYYHKNNKSWMESEFRVYSSANNCTFEYVSQPFLMDLEGKQGNFKNLREFVFKNIDGYFKIYSKHTPINLVRGLPQGFSALEPLVDLPIGINITRFQTLLALHISYLTPGDSSSGWTAGAAAYYVGYLQPRTFLLKYNENGTITDAVDCALDPLSETKCTLKSFTVEKGIYQTSNFRVQPTESIVRFPNITNLCPFGEVFNATRFASVYAWNRKRISNCVADYSVLYNSASFSTFKCYGVSPTKLNDLCFTNVYADSFVIRGDEVRQIAPGQTGNIADYNYKLPDDFTGCVIAWNSNNLDSKVGGNYNYLYRLFRKSNLKPFERDISTEIYQAGSTPCNGVKGFNCYFPLQSYGFQPTYGVGYQPYRVVVLSFELLHAPATVCGPKKSTNLVKNKCVNFNFNGLTGTGVLTESNKKFLPFQQFGRDIADTTDAVRDPQTLEILDITPCSFGGVSVITPGTNTSNQVAVLYQGVNCTEVPVAIHADQLTPTWRVYSTGSNVFQTRAGCLIGAEHVNNSYECDIPIGAGICASYQTQTNSPRRARSVASQSIIAYTMSLGV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</t>
  </si>
  <si>
    <t>QXR82552.1</t>
  </si>
  <si>
    <t>MFVFLVLLPLVSSQCVNFTTRTQLPPAYTNSFTRGVYYPDKVFRSSVLHSTQDLFLPFFSNVTWFHAIHVSGTNGTKRFANPVLPFNDGVYFASTEKSNIIRGWIFGTTLDSKTQSLLIVNNATNVVIKVCEFQFCNDPFLGVYYHKNNKSWMESEFRVYSSANNCTFEYVSQPFLMDLEGKQGNFKNLREFVFKNIDGYFKIYSKHTPINLVRGLPQGFSALEPLVDLPIGINITRFQTLLALHRSYLTPGDSSSGWTAGAAAYYVGYLQPRTFLLKYNENGTITDAVDCALDPLSETKCTLKSFTVEKGIYQTSNFRVQPTESIVRFPNITNLCPFGEVFNATRFASVYAWNRKRISNCVADYSVLYNSASFSTFKCYGVSPTKLNDLCFTNVYADSFVIRGDEVRQIAPGQTGNIADYNYKLPDDFTGCVIAWNSNNLDSKVGGNYNYLYRLFRKSNLKPFERDISTEIYQAGSTPCNGVKGFNCYFPLQSYGFQPTYGVGYQPYRVVVLSFELLHAPATVCGPKKSTNLVKNKCVNFNFNGLTGTGVLTESNKKFLPFQQFGRDIADTTDAVRDPQTLEILDITPCSFGGVSVITPGTNTSNQVAVLYQGVNCTEVPVAIHADQLTPTWRVYSTGSNVFQTRAGCLIGAEHVNNSYECDIPIGAGICASYQTQTNSPRRARSVASQSIIAYTMSLGV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t>
  </si>
  <si>
    <t>MFVFLVLLPLVSSQCVNLRTRTQLPPAYTNSFTRGVYYPDKVFRSSVLHSTQDLFLPFFSNVTWFHAIHVSGTNGTKRFDNPVLPFNDGVYFASTEKSNIIRGWIFGTTLDSKTQSLLIVNNATNVVIKVCEFQFCNDPFLGVYYHKNNKSWMESG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RYRLFRKSNLKPFERDISTEIYQAGSKPCNGVEGFNCYFPLQSYGFQPTNGVGYQPYRVVVLSFELLHAPATVCGPKKSTNLVKNKCVNFNFNGLTGTGVLTESNKKFLPFQQFGRDIADTTDAVRDPQTLEILDITPCSFGGVSVITPGTNTSNQVAVLYQGVNCTEVPVAIHADQLTPTWRVYSTGSNVFQTRAGCLIGAEHVNNSYECDIPIGAGICASYQTQTNSRRRARSVASQSIIAYTMSLGAENSVAYSNNSIAIPTNFTISVTTEILPVSMTKTSVDCTMYICGDSTECSNLLLQYGSFCTQLNRALTGIAVEQDKNTQEVFAQVKQIYKTPPIKDFGGFNFSQILPDPSKPSKRSFIEDLLFNKVTLADAGFIKQYGDCLGDIAARDLICAQKFNGLTVLPPLLTDEMIAQYTSALLAGTITSGWTFGAGAALQIPFAMQMAYRFNGIGVTQNVLYENQKLIANQFNSAIGKIQDSLSSTASALGKLQN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</t>
  </si>
  <si>
    <t>QYJ31583.1</t>
  </si>
  <si>
    <t>MFVFLVLLPLVSSQCVNLRTRTQLPPAYTNSFTRGVYYPDKVFRSSVLHSTQDLFLPFFSNVTWFHAIHVSGTNGTKRFDNPVLPFNDGVYFASTEKSNIIRGWIFGTTLDSKTQSLLIVNNATNVVIKVCEFQFCNDPFLGVYYHKNNKSWMESG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RYRLFRKSNLKPFERDISTEIYQAGSKPCNGVEGFNCYFPLQSYGFQPTNGVGYQPYRVVVLSFELLHAPATVCGPKKSTNLVKNKCVNFNFNGLTGTGVLTESNKKFLPFQQFGRDIADTTDAVRDPQTLEILDITPCSFGGVSVITPGTNTSNQVAVLYQGVNCTEVPVAIHADQLTPTWRVYSTGSNVFQTRAGCLIGAEHVNNSYECDIPIGAGICASYQTQTNSRRRARSVASQSIIAYTMSLGAENSVAYSNNSIAIPTNFTISVTTEILPVSMTKTSVDCTMYICGDSTECSNLLLQYGSFCTQLNRALTGIAVEQDKNTQEVFAQVKQIYKTPPIKDFGGFNFSQILPDPSKPSKRSFIEDLLFNKVTLADAGFIKQYGDCLGDIAARDLICAQKFNGLTVLPPLLTDEMIAQYTSALLAGTITSGWTFGAGAALQIPFAMQMAYRFNGIGVTQNVLYENQKLIANQFNSAIGKIQDSLSSTASALGKLQN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LVLKGVKLHYT</t>
  </si>
  <si>
    <t>MFVFLVLLPLVSSQCVNFTNRTQLPSAYTNSFTRGVYYPDKVFRSSVLHSTQDLFLPFFSNVTWFHAIHVSGTNGTKRFDNPVLPFNDGVYFASTEKSNIIRGWIFGTTLDSKTQSLLIVNNATNVVIKVCEFQFCNYPFLGVYYHKNNKSWMESEFRVYSSANNCTFEYVSQPFLMDLEGKQGNFKNLSEFVFKNIDGYFKIYSKHTPINLVRDLPQGFSALEPLVDLPIGINITRFQTLLALHRSYLTPGDSSSGWTAGAAAYYVGYLQPRTFLLKYNENGTITDAVDCALDPLSETKCTLKSFTVEKGIYQTSNFRVQPTESIVRFPNITNLCPFGEVFNATRFASVYAWNRKRISNCVADYSVLYNSASFSTFKCYGVSPTKLNDLCFTNVYADSFVIRGDEVRQIAPGQTGTIADYNYKLPDDFTGCVIAWNSNNLDSKVGGNYNYLYRLFRKSNLKPFERDISTEIYQAGSTPCNGVKGFNCYFPLQSYGFQPTYGVGYQPYRVVVLSFELLHAPATVCGPKKSTNLVKNKCVNFNFNGLTGTGVLTESNKKFLPFQQFGRDIADTTDAVRDPQTLEILDITPCSFGGVSVITPGTNTSNQVAVLYQGVNCTEVPVAIHADQLTPTWRVYSTGSNVFQTRAGCLIGAEY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IKMSECVLGQSKRVDFCGKGYHLMSFPQSAPHGVVFLHVTYVPAQEKNFTTAPAICHDGKAHFPREGVFVSNGTHWFVTQRNFYEPQIITTDNTFVSGNCDVVIGIVNNTVYDPLQPELDSFKEELDKYFKNHTSPDVDLGDISGINASVVNIQKEIDRLNEVAKNLNESLIDLQELGKYEQYIKWPWYIWLGFIAGLIAIVMVTIMLCCMTSCCSCLKGCCSCGSCCK</t>
  </si>
  <si>
    <t>QTN71704.1</t>
  </si>
  <si>
    <t>MFVFLVLLPLVSSQCVNFTNRTQLPSAYTNSFTRGVYYPDKVFRSSVLHSTQDLFLPFFSNVTWFHAIHVSGTNGTKRFDNPVLPFNDGVYFASTEKSNIIRGWIFGTTLDSKTQSLLIVNNATNVVIKVCEFQFCNYPFLGVYYHKNNKSWMESEFRVYSSANNCTFEYVSQPFLMDLEGKQGNFKNLSEFVFKNIDGYFKIYSKHTPINLVRDLPQGFSALEPLVDLPIGINITRFQTLLALHRSYLTPGDSSSGWTAGAAAYYVGYLQPRTFLLKYNENGTITDAVDCALDPLSETKCTLKSFTVEKGIYQTSNFRVQPTESIVRFPNITNLCPFGEVFNATRFASVYAWNRKRISNCVADYSVLYNSASFSTFKCYGVSPTKLNDLCFTNVYADSFVIRGDEVRQIAPGQTGTIADYNYKLPDDFTGCVIAWNSNNLDSKVGGNYNYLYRLFRKSNLKPFERDISTEIYQAGSTPCNGVKGFNCYFPLQSYGFQPTYGVGYQPYRVVVLSFELLHAPATVCGPKKSTNLVKNKCVNFNFNGLTGTGVLTESNKKFLPFQQFGRDIADTTDAVRDPQTLEILDITPCSFGGVSVITPGTNTSNQVAVLYQGVNCTEVPVAIHADQLTPTWRVYSTGSNVFQTRAGCLIGAEY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IKMSECVLGQSKRVDFCGKGYHLMSFPQSAPHGVVFLHVTYVPAQEKNFTTAPAICHDGKAHFPREGVFVSNGTHWFVTQRNFYEPQIITTDNTFVSGNCDVVIGIVNNTVYDPLQPELDSFKEELDKYFKNHTSPDVDLGDISGINASVVNIQKEIDRLNEVAKNLNESLIDLQELGKYEQYIKWPWYIWLGFIAGLIAIVMVTIMLCCMTSCCSCLKGCCSCGSCCKFDEDDSEPVLKGVKLHYT</t>
  </si>
  <si>
    <t>MFVFLVLLPLVSSQCVNLTTRTQLPPAYTNSFTRGVYYPDKVFRSSVLHSTQDLFLPFFSNVTWFHVISGTNGTKRFDNPVLPFNDGVYFASIEKSNIIRGWIFGTTLDSKTQSLLIVNNATNVVIKVCEFQFCNDPFLDHKNNKSWMESEFRVYSSANNCTFEYVSQPFLMDLEGKQGNFKNLREFVFKNIDGYFKIYSKHTPIIVREPEDLPQGFSALEPLVDLPIGINITRFQTLLALHRSYLTPGDSSSGWTAGAAAYYVGYLQPRTFLLKYNENGTITDAVDCALDPLSETKCTLKSFTVEKGIYQTSNFRVQPTESIVRFPNITNLCPFDEVFNATRFASVYAWNRKRISNCVADYSVLYNLAPFFTFKCYGVSPTKLNDLCFTNVYADSFVIRGDEVRQIAPGQTGNIADYNYKLPDDFTGCVIAWNSNKLDSKVSGNYNYLYRLFRKSNLKPFERDISTEIYQAGNKPCNGVAGFNCYFPLRSYSFRPTYGVGHQPYRVVVLSFELLHAPATVCGPKKSTNLVKNKCVNFNFNGLKGTGVLTESNKKFLPFQQFGRDIADTTDAVRDPQTLEILDITPCSFGGVSVITPGTNTSNQVAVLYQGVNCTEVPVAIHADQLTPTWRVYSTGSNVFQTRAGCLIGAEYVNNSYECDIPIGAGICASYQTQTKSHRRARSVASQSIIAYTMSLGAENSVAYSNNSIAIPTNFTISVTTEILPVSMTKTSVDCTMYICGDSTECSNLLLQYGSFCTQLKRALTGIAVEQDKNTQEVFAQVKQIYKTPPIKYFGGFNFSQILPDPSKPSKRSFIEDLLFNKVTLADAGFIKQYGDCLGDIAARDLICAQKFKGLTVLPPLLTDEMIAQYTSALLAGTITSGWTFGAGAALQIPFAMQMAYRFNGIGVTQNVLYENQKLIANQFNSAIGKIQDSLSSTASALGKLQDVVNHNAQALNTLVKQLSSKFGAISSVLNDIFSRLDKVEAEVQIDRLITGRLQSLQTYVTQQLIRAAEIRASANLAATKMSECVLGQSKRVDFCGKGYHLMSFPQSAPHGVVFLHVTYVPAQEKNFTTAPAICHDGKAHFPREGVFVSNGTHWFVTQRNFYEPQIITTDNTFVSGNCDVVIGIVNNTVYDPLQPELDSFKEELDKYFKNHTSPDVDLGDISGINASVVNIQKEIDRLNEVAKNLNESLIDLQELGKYEQYIKWPWYIWLGFIAGLIAIVMVTIMLCCMTSCCSCLKGCCSCGSCCK</t>
  </si>
  <si>
    <t>URN21911.1</t>
  </si>
  <si>
    <t>MFVFLVLLPLVSSQCVNLTTRTQLPPAYTNSFTRGVYYPDKVFRSSVLHSTQDLFLPFFSNVTWFHVISGTNGTKRFDNPVLPFNDGVYFASIEKSNIIRGWIFGTTLDSKTQSLLIVNNATNVVIKVCEFQFCNDPFLDHKNNKSWMESEFRVYSSANNCTFEYVSQPFLMDLEGKQGNFKNLREFVFKNIDGYFKIYSKHTPIIVREPEDLPQGFSALEPLVDLPIGINITRFQTLLALHRSYLTPGDSSSGWTAGAAAYYVGYLQPRTFLLKYNENGTITDAVDCALDPLSETKCTLKSFTVEKGIYQTSNFRVQPTESIVRFPNITNLCPFDEVFNATRFASVYAWNRKRISNCVADYSVLYNLAPFFTFKCYGVSPTKLNDLCFTNVYADSFVIRGDEVRQIAPGQTGNIADYNYKLPDDFTGCVIAWNSNKLDSKVSGNYNYLYRLFRKSNLKPFERDISTEIYQAGNKPCNGVAGFNCYFPLRSYSFRPTYGVGHQPYRVVVLSFELLHAPATVCGPKKSTNLVKNKCVNFNFNGLKGTGVLTESNKKFLPFQQFGRDIADTTDAVRDPQTLEILDITPCSFGGVSVITPGTNTSNQVAVLYQGVNCTEVPVAIHADQLTPTWRVYSTGSNVFQTRAGCLIGAEYVNNSYECDIPIGAGICASYQTQTKSHRRARSVASQSIIAYTMSLGAENSVAYSNNSIAIPTNFTISVTTEILPVSMTKTSVDCTMYICGDSTECSNLLLQYGSFCTQLKRALTGIAVEQDKNTQEVFAQVKQIYKTPPIKYFGGFNFSQILPDPSKPSKRSFIEDLLFNKVTLADAGFIKQYGDCLGDIAARDLICAQKFKGLTVLPPLLTDEMIAQYTSALLAGTITSGWTFGAGAALQIPFAMQMAYRFNGIGVTQNVLYENQKLIANQFNSAIGKIQDSLSSTASALGKLQDVVNHNAQALNTLVKQLSSKFGAISSVLNDIF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EVKLHYT</t>
  </si>
  <si>
    <t>R.sinicus_275</t>
  </si>
  <si>
    <t>gene</t>
  </si>
  <si>
    <t>ortholog</t>
  </si>
  <si>
    <t>mutant</t>
  </si>
  <si>
    <t>protease</t>
  </si>
  <si>
    <t>kozak</t>
  </si>
  <si>
    <t>tags</t>
  </si>
  <si>
    <t>fluor</t>
  </si>
  <si>
    <t>plasmid_template</t>
  </si>
  <si>
    <t>primer1</t>
  </si>
  <si>
    <t>primer2</t>
  </si>
  <si>
    <t>Date/barcoding PCR</t>
  </si>
  <si>
    <t>BC_plasmid conc (ng)</t>
  </si>
  <si>
    <t>Colony count</t>
  </si>
  <si>
    <t>Plasmid name on tubes</t>
  </si>
  <si>
    <t>Control</t>
  </si>
  <si>
    <t>dEcto</t>
  </si>
  <si>
    <t>none</t>
  </si>
  <si>
    <t>high</t>
  </si>
  <si>
    <t>mCherry</t>
  </si>
  <si>
    <t>G758A_AttB_ACE2[dEcto]-IRES-mCherry-H2A-P2A-PuroR</t>
  </si>
  <si>
    <t>KAM4354</t>
  </si>
  <si>
    <t>KAM4358</t>
  </si>
  <si>
    <t>250+</t>
  </si>
  <si>
    <t>G758A_BC</t>
  </si>
  <si>
    <t>WT</t>
  </si>
  <si>
    <t>miRFP670</t>
  </si>
  <si>
    <t>G752A_AttB_ACE2_IRES_miRFP670-H2A-P2A-PuroR</t>
  </si>
  <si>
    <t>KAM4359</t>
  </si>
  <si>
    <t>G752A_BC</t>
  </si>
  <si>
    <t>low</t>
  </si>
  <si>
    <t>G755A_AttB_[koz-mut]ACE2-IRES-mCherry-H2A-P2A-PuroR</t>
  </si>
  <si>
    <t>KAM4360</t>
  </si>
  <si>
    <t>G755A_BC</t>
  </si>
  <si>
    <t>H.sapiens(rep1)</t>
  </si>
  <si>
    <t>TMPRSS2</t>
  </si>
  <si>
    <t>G828A_AttB_ACE2-2A-TMPRSS2_IRES_mCherry-H2A-P2A-PuroR</t>
  </si>
  <si>
    <t>KAM4361</t>
  </si>
  <si>
    <t>G828A_BC</t>
  </si>
  <si>
    <t>H.sapiens(rep2)</t>
  </si>
  <si>
    <t>KAM4355</t>
  </si>
  <si>
    <t>G852C_BC</t>
  </si>
  <si>
    <t>G987A_BC</t>
  </si>
  <si>
    <t>G988A_BC</t>
  </si>
  <si>
    <t>G1087L_BC</t>
  </si>
  <si>
    <t>KAM4356</t>
  </si>
  <si>
    <t>G999D_BC</t>
  </si>
  <si>
    <t>G1118A_BC</t>
  </si>
  <si>
    <t>G974D_BC</t>
  </si>
  <si>
    <t>G975C_BC</t>
  </si>
  <si>
    <t>KAM4357</t>
  </si>
  <si>
    <t>G973A_BC</t>
  </si>
  <si>
    <t>D355N</t>
  </si>
  <si>
    <t>G876C_AttB_[koz-mut]ACE2[D355N]-IRES-mCherry-H2A-P2A-PuroR</t>
  </si>
  <si>
    <t>G876C_BC</t>
  </si>
  <si>
    <t>K31D</t>
  </si>
  <si>
    <t>G756A_AttB_[koz-mut]ACE2[K31D]-IRES-mCherry-H2A-P2A-PuroR</t>
  </si>
  <si>
    <t>KAM4425</t>
  </si>
  <si>
    <t>200+</t>
  </si>
  <si>
    <t>G756A_BC</t>
  </si>
  <si>
    <t>KAM4426</t>
  </si>
  <si>
    <t>K353D</t>
  </si>
  <si>
    <t>G757A_AttB_[koz-mut]ACE2[K353D]-IRES-mCherry-H2A-P2A-PuroR</t>
  </si>
  <si>
    <t>KAM4430</t>
  </si>
  <si>
    <t>G757A_BC</t>
  </si>
  <si>
    <t>D38H</t>
  </si>
  <si>
    <t>G822A_AttB_[koz-mut]ACE2[D38H]-IRES-mCherry-H2A-P2A-PuroR</t>
  </si>
  <si>
    <t>KAM4424</t>
  </si>
  <si>
    <t>300+</t>
  </si>
  <si>
    <t>G822A_BC</t>
  </si>
  <si>
    <t>G326E</t>
  </si>
  <si>
    <t>G877A_AttB_[koz-mut]ACE2[G326E]-IRES-mCherry-H2A-P2A-PuroR</t>
  </si>
  <si>
    <t>KAM4433</t>
  </si>
  <si>
    <t>G877A_BC</t>
  </si>
  <si>
    <t>G352V</t>
  </si>
  <si>
    <t>G846A_AttB_[koz-mut]ACE2[G352V]-IRES-mCherry-H2A-P2A-PuroR</t>
  </si>
  <si>
    <t>G846A_BC</t>
  </si>
  <si>
    <t>I21N</t>
  </si>
  <si>
    <t>G844A_AttB_[koz-mut]ACE2[I21N]-IRES-mCherry-H2A-P2A-PuroR</t>
  </si>
  <si>
    <t>KAM4427</t>
  </si>
  <si>
    <t>G844A_BC</t>
  </si>
  <si>
    <t>K26E</t>
  </si>
  <si>
    <t>G843A_AttB_[koz-mut]ACE2[K26E]-IRES-mCherry-H2A-P2A-PuroR</t>
  </si>
  <si>
    <t>G843A_BC</t>
  </si>
  <si>
    <t>K26R</t>
  </si>
  <si>
    <t>G826A_AttB_[koz-mut]ACE2[K26R]-IRES-mCherry-H2A-P2A-PuroR</t>
  </si>
  <si>
    <t>KAM4423</t>
  </si>
  <si>
    <t>450+</t>
  </si>
  <si>
    <t>G826A_BC</t>
  </si>
  <si>
    <t>E23K</t>
  </si>
  <si>
    <t>G824D_AttB_[koz-mut]ACE2[E23K]-IRES-mCherry-H2A-P2A-PuroR</t>
  </si>
  <si>
    <t>G824D_BC</t>
  </si>
  <si>
    <t>G845A_BC</t>
  </si>
  <si>
    <t>E35K</t>
  </si>
  <si>
    <t>G849A_AttB_[koz-mut]ACE2[E35K]-IRES-mCherry-H2A-P2A-PuroR</t>
  </si>
  <si>
    <t>KAM4429</t>
  </si>
  <si>
    <t>350+</t>
  </si>
  <si>
    <t>G849A_BC</t>
  </si>
  <si>
    <t>KAM4411</t>
  </si>
  <si>
    <t>~200</t>
  </si>
  <si>
    <t>J3C_BC</t>
  </si>
  <si>
    <t>G1220A_AttB_ACE2[Luban-Sinicus]-2A-TMPRSS2_IRES_miRFP670-H2A-P2A-PuroR</t>
  </si>
  <si>
    <t>~100</t>
  </si>
  <si>
    <t>G1220A_BC</t>
  </si>
  <si>
    <t>G1221C_AttB_ACE2[Luban-Pangolin]-2A-TMPRSS2_IRES_miRFP670-H2A-P2A-PuroR</t>
  </si>
  <si>
    <t>~150</t>
  </si>
  <si>
    <t>G1221C_BC</t>
  </si>
  <si>
    <t>G1222A_AttB_ACE2[Luban-Pig]-2A-TMPRSS2_IRES_miRFP670-H2A-P2A-PuroR</t>
  </si>
  <si>
    <t>G1222A_BC</t>
  </si>
  <si>
    <t>G1224F_AttB_ACE2[mouse]-2A-TMPRSS2_IRES_miRFP670-H2A-P2A-PuroR</t>
  </si>
  <si>
    <t>~300</t>
  </si>
  <si>
    <t>G1224F_BC</t>
  </si>
  <si>
    <t>primer</t>
  </si>
  <si>
    <t>read</t>
  </si>
  <si>
    <t>index</t>
  </si>
  <si>
    <t>R2</t>
  </si>
  <si>
    <t>CTTCACTGGA</t>
  </si>
  <si>
    <t>ATCCTGTTGA</t>
  </si>
  <si>
    <t>CCTAGGTGTG</t>
  </si>
  <si>
    <t>AGAGGTAGAC</t>
  </si>
  <si>
    <t>ATTAGACGCG</t>
  </si>
  <si>
    <t>R1</t>
  </si>
  <si>
    <t>TGAAGACATG</t>
  </si>
  <si>
    <t>TAGCTGATAG</t>
  </si>
  <si>
    <t>ATACATAGCT</t>
  </si>
  <si>
    <t>CTTAGTCCAA</t>
  </si>
  <si>
    <t>TCTGTCCGCA</t>
  </si>
  <si>
    <t>AGCAGTATCG</t>
  </si>
  <si>
    <t>ACACAACATG</t>
  </si>
  <si>
    <t>ATCTTGTAAG</t>
  </si>
  <si>
    <t>TCGAGACACG</t>
  </si>
  <si>
    <t>KAM4428</t>
  </si>
  <si>
    <t>CGTAATTCCA</t>
  </si>
  <si>
    <t>GGAGATATAT</t>
  </si>
  <si>
    <t>CTGTCATTCG</t>
  </si>
  <si>
    <t>KAM4431</t>
  </si>
  <si>
    <t>CAGCCTCCTT</t>
  </si>
  <si>
    <t>KAM4432</t>
  </si>
  <si>
    <t>CTACGCAGGA</t>
  </si>
  <si>
    <t>CTTCGTTAAG</t>
  </si>
  <si>
    <t>KAM4434</t>
  </si>
  <si>
    <t>GTGCCTCGGT</t>
  </si>
  <si>
    <t>Number</t>
  </si>
  <si>
    <t>G845A_AttB_[koz-mut]ACE2[E329K]-IRES-mCherry-H2A-P2A-PuroR</t>
  </si>
  <si>
    <t>E329K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</si>
</sst>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E14D4-435A-5E42-8262-FDF0469AFD7D}">
  <dimension ref="A1:N31"/>
  <sheetViews>
    <sheetView tabSelected="1" workbookViewId="0">
      <selection activeCell="C26" sqref="C26"/>
    </sheetView>
  </sheetViews>
  <sheetFormatPr baseColWidth="10" defaultRowHeight="16" x14ac:dyDescent="0.2"/>
  <cols>
    <col min="2" max="2" width="17.1640625" customWidth="1"/>
  </cols>
  <sheetData>
    <row r="1" spans="1:14" x14ac:dyDescent="0.2">
      <c r="A1" t="s">
        <v>215</v>
      </c>
      <c r="B1" t="s">
        <v>216</v>
      </c>
      <c r="C1" t="s">
        <v>217</v>
      </c>
      <c r="D1" t="s">
        <v>218</v>
      </c>
      <c r="E1" t="s">
        <v>219</v>
      </c>
      <c r="F1" t="s">
        <v>220</v>
      </c>
      <c r="G1" t="s">
        <v>221</v>
      </c>
      <c r="H1" t="s">
        <v>222</v>
      </c>
      <c r="I1" t="s">
        <v>223</v>
      </c>
      <c r="J1" t="s">
        <v>224</v>
      </c>
      <c r="K1" t="s">
        <v>225</v>
      </c>
      <c r="L1" t="s">
        <v>226</v>
      </c>
      <c r="M1" t="s">
        <v>227</v>
      </c>
      <c r="N1" t="s">
        <v>228</v>
      </c>
    </row>
    <row r="2" spans="1:14" x14ac:dyDescent="0.2">
      <c r="A2" t="s">
        <v>181</v>
      </c>
      <c r="B2" t="s">
        <v>229</v>
      </c>
      <c r="C2" t="s">
        <v>230</v>
      </c>
      <c r="D2" t="s">
        <v>231</v>
      </c>
      <c r="E2" t="s">
        <v>232</v>
      </c>
      <c r="F2" t="s">
        <v>231</v>
      </c>
      <c r="G2" t="s">
        <v>233</v>
      </c>
      <c r="H2" t="s">
        <v>234</v>
      </c>
      <c r="I2" t="s">
        <v>235</v>
      </c>
      <c r="J2" t="s">
        <v>236</v>
      </c>
      <c r="K2" s="6">
        <v>44606</v>
      </c>
      <c r="L2">
        <v>1446</v>
      </c>
      <c r="M2" t="s">
        <v>237</v>
      </c>
      <c r="N2" t="s">
        <v>238</v>
      </c>
    </row>
    <row r="3" spans="1:14" x14ac:dyDescent="0.2">
      <c r="A3" t="s">
        <v>181</v>
      </c>
      <c r="B3" t="s">
        <v>108</v>
      </c>
      <c r="C3" t="s">
        <v>239</v>
      </c>
      <c r="D3" t="s">
        <v>231</v>
      </c>
      <c r="E3" t="s">
        <v>232</v>
      </c>
      <c r="F3" t="s">
        <v>231</v>
      </c>
      <c r="G3" t="s">
        <v>240</v>
      </c>
      <c r="H3" t="s">
        <v>241</v>
      </c>
      <c r="I3" t="s">
        <v>235</v>
      </c>
      <c r="J3" t="s">
        <v>242</v>
      </c>
      <c r="K3" s="6">
        <v>44606</v>
      </c>
      <c r="L3">
        <v>1106</v>
      </c>
      <c r="M3" t="s">
        <v>237</v>
      </c>
      <c r="N3" t="s">
        <v>243</v>
      </c>
    </row>
    <row r="4" spans="1:14" x14ac:dyDescent="0.2">
      <c r="A4" t="s">
        <v>181</v>
      </c>
      <c r="B4" t="s">
        <v>108</v>
      </c>
      <c r="C4" t="s">
        <v>239</v>
      </c>
      <c r="D4" t="s">
        <v>231</v>
      </c>
      <c r="E4" t="s">
        <v>244</v>
      </c>
      <c r="F4" t="s">
        <v>231</v>
      </c>
      <c r="G4" t="s">
        <v>233</v>
      </c>
      <c r="H4" t="s">
        <v>245</v>
      </c>
      <c r="I4" t="s">
        <v>235</v>
      </c>
      <c r="J4" t="s">
        <v>246</v>
      </c>
      <c r="K4" s="6">
        <v>44606</v>
      </c>
      <c r="L4">
        <v>1433</v>
      </c>
      <c r="M4" t="s">
        <v>237</v>
      </c>
      <c r="N4" t="s">
        <v>247</v>
      </c>
    </row>
    <row r="5" spans="1:14" x14ac:dyDescent="0.2">
      <c r="A5" t="s">
        <v>181</v>
      </c>
      <c r="B5" t="s">
        <v>248</v>
      </c>
      <c r="C5" t="s">
        <v>239</v>
      </c>
      <c r="D5" t="s">
        <v>249</v>
      </c>
      <c r="E5" t="s">
        <v>232</v>
      </c>
      <c r="F5" t="s">
        <v>231</v>
      </c>
      <c r="G5" t="s">
        <v>233</v>
      </c>
      <c r="H5" t="s">
        <v>250</v>
      </c>
      <c r="I5" t="s">
        <v>235</v>
      </c>
      <c r="J5" t="s">
        <v>251</v>
      </c>
      <c r="K5" s="6">
        <v>44606</v>
      </c>
      <c r="L5">
        <v>441</v>
      </c>
      <c r="M5" t="s">
        <v>237</v>
      </c>
      <c r="N5" t="s">
        <v>252</v>
      </c>
    </row>
    <row r="6" spans="1:14" x14ac:dyDescent="0.2">
      <c r="A6" t="s">
        <v>181</v>
      </c>
      <c r="B6" t="s">
        <v>253</v>
      </c>
      <c r="C6" t="s">
        <v>239</v>
      </c>
      <c r="D6" t="s">
        <v>249</v>
      </c>
      <c r="E6" t="s">
        <v>232</v>
      </c>
      <c r="F6" t="s">
        <v>231</v>
      </c>
      <c r="G6" t="s">
        <v>240</v>
      </c>
      <c r="H6" t="s">
        <v>112</v>
      </c>
      <c r="I6" t="s">
        <v>254</v>
      </c>
      <c r="J6" t="s">
        <v>236</v>
      </c>
      <c r="K6" s="6">
        <v>44614</v>
      </c>
      <c r="L6">
        <v>413</v>
      </c>
      <c r="M6">
        <v>107</v>
      </c>
      <c r="N6" t="s">
        <v>255</v>
      </c>
    </row>
    <row r="7" spans="1:14" x14ac:dyDescent="0.2">
      <c r="A7" t="s">
        <v>181</v>
      </c>
      <c r="B7" t="s">
        <v>102</v>
      </c>
      <c r="C7" t="s">
        <v>239</v>
      </c>
      <c r="D7" t="s">
        <v>249</v>
      </c>
      <c r="E7" t="s">
        <v>232</v>
      </c>
      <c r="F7" t="s">
        <v>231</v>
      </c>
      <c r="G7" t="s">
        <v>240</v>
      </c>
      <c r="H7" t="s">
        <v>106</v>
      </c>
      <c r="I7" t="s">
        <v>254</v>
      </c>
      <c r="J7" t="s">
        <v>242</v>
      </c>
      <c r="K7" s="6">
        <v>44614</v>
      </c>
      <c r="L7">
        <v>241</v>
      </c>
      <c r="M7">
        <v>208</v>
      </c>
      <c r="N7" t="s">
        <v>256</v>
      </c>
    </row>
    <row r="8" spans="1:14" x14ac:dyDescent="0.2">
      <c r="A8" t="s">
        <v>181</v>
      </c>
      <c r="B8" t="s">
        <v>95</v>
      </c>
      <c r="C8" t="s">
        <v>239</v>
      </c>
      <c r="D8" t="s">
        <v>249</v>
      </c>
      <c r="E8" t="s">
        <v>232</v>
      </c>
      <c r="F8" t="s">
        <v>231</v>
      </c>
      <c r="G8" t="s">
        <v>240</v>
      </c>
      <c r="H8" t="s">
        <v>100</v>
      </c>
      <c r="I8" t="s">
        <v>254</v>
      </c>
      <c r="J8" t="s">
        <v>246</v>
      </c>
      <c r="K8" s="6">
        <v>44614</v>
      </c>
      <c r="L8">
        <v>253</v>
      </c>
      <c r="M8">
        <v>28</v>
      </c>
      <c r="N8" t="s">
        <v>257</v>
      </c>
    </row>
    <row r="9" spans="1:14" x14ac:dyDescent="0.2">
      <c r="A9" t="s">
        <v>181</v>
      </c>
      <c r="B9" t="s">
        <v>131</v>
      </c>
      <c r="C9" t="s">
        <v>239</v>
      </c>
      <c r="D9" t="s">
        <v>249</v>
      </c>
      <c r="E9" t="s">
        <v>232</v>
      </c>
      <c r="F9" t="s">
        <v>231</v>
      </c>
      <c r="G9" t="s">
        <v>240</v>
      </c>
      <c r="H9" t="s">
        <v>135</v>
      </c>
      <c r="I9" t="s">
        <v>254</v>
      </c>
      <c r="J9" t="s">
        <v>251</v>
      </c>
      <c r="K9" s="6">
        <v>44614</v>
      </c>
      <c r="L9">
        <v>156</v>
      </c>
      <c r="M9">
        <v>119</v>
      </c>
      <c r="N9" t="s">
        <v>258</v>
      </c>
    </row>
    <row r="10" spans="1:14" x14ac:dyDescent="0.2">
      <c r="A10" t="s">
        <v>181</v>
      </c>
      <c r="B10" t="s">
        <v>114</v>
      </c>
      <c r="C10" t="s">
        <v>239</v>
      </c>
      <c r="D10" t="s">
        <v>249</v>
      </c>
      <c r="E10" t="s">
        <v>232</v>
      </c>
      <c r="F10" t="s">
        <v>231</v>
      </c>
      <c r="G10" t="s">
        <v>240</v>
      </c>
      <c r="H10" t="s">
        <v>118</v>
      </c>
      <c r="I10" t="s">
        <v>259</v>
      </c>
      <c r="J10" t="s">
        <v>236</v>
      </c>
      <c r="K10" s="6">
        <v>44614</v>
      </c>
      <c r="L10">
        <v>124</v>
      </c>
      <c r="M10">
        <v>54</v>
      </c>
      <c r="N10" t="s">
        <v>260</v>
      </c>
    </row>
    <row r="11" spans="1:14" x14ac:dyDescent="0.2">
      <c r="A11" t="s">
        <v>181</v>
      </c>
      <c r="B11" t="s">
        <v>142</v>
      </c>
      <c r="C11" t="s">
        <v>239</v>
      </c>
      <c r="D11" t="s">
        <v>249</v>
      </c>
      <c r="E11" t="s">
        <v>232</v>
      </c>
      <c r="F11" t="s">
        <v>231</v>
      </c>
      <c r="G11" t="s">
        <v>240</v>
      </c>
      <c r="H11" t="s">
        <v>146</v>
      </c>
      <c r="I11" t="s">
        <v>259</v>
      </c>
      <c r="J11" t="s">
        <v>242</v>
      </c>
      <c r="K11" s="6">
        <v>44614</v>
      </c>
      <c r="L11">
        <v>218</v>
      </c>
      <c r="M11">
        <v>28</v>
      </c>
      <c r="N11" t="s">
        <v>261</v>
      </c>
    </row>
    <row r="12" spans="1:14" x14ac:dyDescent="0.2">
      <c r="A12" t="s">
        <v>181</v>
      </c>
      <c r="B12" t="s">
        <v>126</v>
      </c>
      <c r="C12" t="s">
        <v>239</v>
      </c>
      <c r="D12" t="s">
        <v>249</v>
      </c>
      <c r="E12" t="s">
        <v>232</v>
      </c>
      <c r="F12" t="s">
        <v>231</v>
      </c>
      <c r="G12" t="s">
        <v>240</v>
      </c>
      <c r="H12" t="s">
        <v>129</v>
      </c>
      <c r="I12" t="s">
        <v>259</v>
      </c>
      <c r="J12" t="s">
        <v>246</v>
      </c>
      <c r="K12" s="6">
        <v>44614</v>
      </c>
      <c r="L12">
        <v>696</v>
      </c>
      <c r="M12">
        <v>76</v>
      </c>
      <c r="N12" t="s">
        <v>262</v>
      </c>
    </row>
    <row r="13" spans="1:14" x14ac:dyDescent="0.2">
      <c r="A13" t="s">
        <v>181</v>
      </c>
      <c r="B13" t="s">
        <v>120</v>
      </c>
      <c r="C13" t="s">
        <v>239</v>
      </c>
      <c r="D13" t="s">
        <v>249</v>
      </c>
      <c r="E13" t="s">
        <v>232</v>
      </c>
      <c r="F13" t="s">
        <v>231</v>
      </c>
      <c r="G13" t="s">
        <v>240</v>
      </c>
      <c r="H13" t="s">
        <v>124</v>
      </c>
      <c r="I13" t="s">
        <v>259</v>
      </c>
      <c r="J13" t="s">
        <v>251</v>
      </c>
      <c r="K13" s="6">
        <v>44614</v>
      </c>
      <c r="L13">
        <v>576</v>
      </c>
      <c r="M13">
        <v>447</v>
      </c>
      <c r="N13" t="s">
        <v>263</v>
      </c>
    </row>
    <row r="14" spans="1:14" x14ac:dyDescent="0.2">
      <c r="A14" t="s">
        <v>181</v>
      </c>
      <c r="B14" t="s">
        <v>137</v>
      </c>
      <c r="C14" t="s">
        <v>239</v>
      </c>
      <c r="D14" t="s">
        <v>249</v>
      </c>
      <c r="E14" t="s">
        <v>232</v>
      </c>
      <c r="F14" t="s">
        <v>231</v>
      </c>
      <c r="G14" t="s">
        <v>240</v>
      </c>
      <c r="H14" t="s">
        <v>140</v>
      </c>
      <c r="I14" t="s">
        <v>264</v>
      </c>
      <c r="J14" t="s">
        <v>236</v>
      </c>
      <c r="K14" s="6">
        <v>44614</v>
      </c>
      <c r="L14">
        <v>184</v>
      </c>
      <c r="M14">
        <v>95</v>
      </c>
      <c r="N14" t="s">
        <v>265</v>
      </c>
    </row>
    <row r="15" spans="1:14" x14ac:dyDescent="0.2">
      <c r="A15" t="s">
        <v>181</v>
      </c>
      <c r="B15" t="s">
        <v>108</v>
      </c>
      <c r="C15" t="s">
        <v>266</v>
      </c>
      <c r="D15" t="s">
        <v>231</v>
      </c>
      <c r="E15" t="s">
        <v>244</v>
      </c>
      <c r="F15" t="s">
        <v>231</v>
      </c>
      <c r="G15" t="s">
        <v>233</v>
      </c>
      <c r="H15" t="s">
        <v>267</v>
      </c>
      <c r="I15" t="s">
        <v>264</v>
      </c>
      <c r="J15" t="s">
        <v>246</v>
      </c>
      <c r="K15" s="6">
        <v>44614</v>
      </c>
      <c r="L15">
        <v>798</v>
      </c>
      <c r="M15">
        <v>352</v>
      </c>
      <c r="N15" t="s">
        <v>268</v>
      </c>
    </row>
    <row r="16" spans="1:14" x14ac:dyDescent="0.2">
      <c r="A16" t="s">
        <v>181</v>
      </c>
      <c r="B16" t="s">
        <v>108</v>
      </c>
      <c r="C16" t="s">
        <v>269</v>
      </c>
      <c r="D16" t="s">
        <v>231</v>
      </c>
      <c r="E16" t="s">
        <v>244</v>
      </c>
      <c r="F16" t="s">
        <v>231</v>
      </c>
      <c r="G16" t="s">
        <v>233</v>
      </c>
      <c r="H16" t="s">
        <v>270</v>
      </c>
      <c r="I16" t="s">
        <v>259</v>
      </c>
      <c r="J16" t="s">
        <v>271</v>
      </c>
      <c r="K16" s="6">
        <v>44629</v>
      </c>
      <c r="L16">
        <v>99.5</v>
      </c>
      <c r="M16" t="s">
        <v>272</v>
      </c>
      <c r="N16" t="s">
        <v>273</v>
      </c>
    </row>
    <row r="17" spans="1:14" x14ac:dyDescent="0.2">
      <c r="A17" t="s">
        <v>181</v>
      </c>
      <c r="B17" t="s">
        <v>108</v>
      </c>
      <c r="C17" t="s">
        <v>275</v>
      </c>
      <c r="D17" t="s">
        <v>231</v>
      </c>
      <c r="E17" t="s">
        <v>244</v>
      </c>
      <c r="F17" t="s">
        <v>231</v>
      </c>
      <c r="G17" t="s">
        <v>233</v>
      </c>
      <c r="H17" t="s">
        <v>276</v>
      </c>
      <c r="I17" t="s">
        <v>259</v>
      </c>
      <c r="J17" t="s">
        <v>277</v>
      </c>
      <c r="K17" s="6">
        <v>44629</v>
      </c>
      <c r="L17">
        <v>119</v>
      </c>
      <c r="M17">
        <v>70</v>
      </c>
      <c r="N17" t="s">
        <v>278</v>
      </c>
    </row>
    <row r="18" spans="1:14" x14ac:dyDescent="0.2">
      <c r="A18" t="s">
        <v>181</v>
      </c>
      <c r="B18" t="s">
        <v>108</v>
      </c>
      <c r="C18" t="s">
        <v>279</v>
      </c>
      <c r="D18" t="s">
        <v>231</v>
      </c>
      <c r="E18" t="s">
        <v>244</v>
      </c>
      <c r="F18" t="s">
        <v>231</v>
      </c>
      <c r="G18" t="s">
        <v>233</v>
      </c>
      <c r="H18" t="s">
        <v>280</v>
      </c>
      <c r="I18" t="s">
        <v>235</v>
      </c>
      <c r="J18" t="s">
        <v>281</v>
      </c>
      <c r="K18" s="6">
        <v>44629</v>
      </c>
      <c r="L18">
        <v>143</v>
      </c>
      <c r="M18" t="s">
        <v>282</v>
      </c>
      <c r="N18" t="s">
        <v>283</v>
      </c>
    </row>
    <row r="19" spans="1:14" x14ac:dyDescent="0.2">
      <c r="A19" t="s">
        <v>181</v>
      </c>
      <c r="B19" t="s">
        <v>108</v>
      </c>
      <c r="C19" t="s">
        <v>284</v>
      </c>
      <c r="D19" t="s">
        <v>231</v>
      </c>
      <c r="E19" t="s">
        <v>244</v>
      </c>
      <c r="F19" t="s">
        <v>231</v>
      </c>
      <c r="G19" t="s">
        <v>233</v>
      </c>
      <c r="H19" t="s">
        <v>285</v>
      </c>
      <c r="I19" t="s">
        <v>235</v>
      </c>
      <c r="J19" t="s">
        <v>286</v>
      </c>
      <c r="K19" s="6">
        <v>44629</v>
      </c>
      <c r="L19">
        <v>173</v>
      </c>
      <c r="M19" t="s">
        <v>237</v>
      </c>
      <c r="N19" t="s">
        <v>287</v>
      </c>
    </row>
    <row r="20" spans="1:14" x14ac:dyDescent="0.2">
      <c r="A20" t="s">
        <v>181</v>
      </c>
      <c r="B20" t="s">
        <v>108</v>
      </c>
      <c r="C20" t="s">
        <v>288</v>
      </c>
      <c r="D20" t="s">
        <v>231</v>
      </c>
      <c r="E20" t="s">
        <v>244</v>
      </c>
      <c r="F20" t="s">
        <v>231</v>
      </c>
      <c r="G20" t="s">
        <v>233</v>
      </c>
      <c r="H20" t="s">
        <v>289</v>
      </c>
      <c r="I20" t="s">
        <v>254</v>
      </c>
      <c r="J20" t="s">
        <v>281</v>
      </c>
      <c r="K20" s="6">
        <v>44629</v>
      </c>
      <c r="L20">
        <v>100</v>
      </c>
      <c r="M20" t="s">
        <v>272</v>
      </c>
      <c r="N20" t="s">
        <v>290</v>
      </c>
    </row>
    <row r="21" spans="1:14" x14ac:dyDescent="0.2">
      <c r="A21" t="s">
        <v>181</v>
      </c>
      <c r="B21" t="s">
        <v>108</v>
      </c>
      <c r="C21" t="s">
        <v>291</v>
      </c>
      <c r="D21" t="s">
        <v>231</v>
      </c>
      <c r="E21" t="s">
        <v>244</v>
      </c>
      <c r="F21" t="s">
        <v>231</v>
      </c>
      <c r="G21" t="s">
        <v>233</v>
      </c>
      <c r="H21" t="s">
        <v>292</v>
      </c>
      <c r="I21" t="s">
        <v>254</v>
      </c>
      <c r="J21" t="s">
        <v>293</v>
      </c>
      <c r="K21" s="6">
        <v>44629</v>
      </c>
      <c r="L21">
        <v>167</v>
      </c>
      <c r="M21" t="s">
        <v>272</v>
      </c>
      <c r="N21" t="s">
        <v>294</v>
      </c>
    </row>
    <row r="22" spans="1:14" x14ac:dyDescent="0.2">
      <c r="A22" t="s">
        <v>181</v>
      </c>
      <c r="B22" t="s">
        <v>108</v>
      </c>
      <c r="C22" t="s">
        <v>295</v>
      </c>
      <c r="D22" t="s">
        <v>231</v>
      </c>
      <c r="E22" t="s">
        <v>244</v>
      </c>
      <c r="F22" t="s">
        <v>231</v>
      </c>
      <c r="G22" t="s">
        <v>233</v>
      </c>
      <c r="H22" t="s">
        <v>296</v>
      </c>
      <c r="I22" t="s">
        <v>254</v>
      </c>
      <c r="J22" t="s">
        <v>286</v>
      </c>
      <c r="K22" s="6">
        <v>44629</v>
      </c>
      <c r="L22">
        <v>193</v>
      </c>
      <c r="M22">
        <v>335</v>
      </c>
      <c r="N22" t="s">
        <v>297</v>
      </c>
    </row>
    <row r="23" spans="1:14" x14ac:dyDescent="0.2">
      <c r="A23" t="s">
        <v>181</v>
      </c>
      <c r="B23" t="s">
        <v>108</v>
      </c>
      <c r="C23" t="s">
        <v>298</v>
      </c>
      <c r="D23" t="s">
        <v>231</v>
      </c>
      <c r="E23" t="s">
        <v>244</v>
      </c>
      <c r="F23" t="s">
        <v>231</v>
      </c>
      <c r="G23" t="s">
        <v>233</v>
      </c>
      <c r="H23" t="s">
        <v>299</v>
      </c>
      <c r="I23" t="s">
        <v>259</v>
      </c>
      <c r="J23" t="s">
        <v>300</v>
      </c>
      <c r="K23" s="6">
        <v>44629</v>
      </c>
      <c r="L23">
        <v>65</v>
      </c>
      <c r="M23" t="s">
        <v>301</v>
      </c>
      <c r="N23" t="s">
        <v>302</v>
      </c>
    </row>
    <row r="24" spans="1:14" x14ac:dyDescent="0.2">
      <c r="A24" t="s">
        <v>181</v>
      </c>
      <c r="B24" t="s">
        <v>108</v>
      </c>
      <c r="C24" t="s">
        <v>303</v>
      </c>
      <c r="D24" t="s">
        <v>231</v>
      </c>
      <c r="E24" t="s">
        <v>244</v>
      </c>
      <c r="F24" t="s">
        <v>231</v>
      </c>
      <c r="G24" t="s">
        <v>233</v>
      </c>
      <c r="H24" t="s">
        <v>304</v>
      </c>
      <c r="I24" t="s">
        <v>235</v>
      </c>
      <c r="J24" t="s">
        <v>271</v>
      </c>
      <c r="K24" s="6">
        <v>44629</v>
      </c>
      <c r="L24">
        <v>147</v>
      </c>
      <c r="M24" t="s">
        <v>282</v>
      </c>
      <c r="N24" t="s">
        <v>305</v>
      </c>
    </row>
    <row r="25" spans="1:14" x14ac:dyDescent="0.2">
      <c r="A25" t="s">
        <v>181</v>
      </c>
      <c r="B25" t="s">
        <v>108</v>
      </c>
      <c r="C25" t="s">
        <v>358</v>
      </c>
      <c r="D25" t="s">
        <v>231</v>
      </c>
      <c r="E25" t="s">
        <v>244</v>
      </c>
      <c r="F25" t="s">
        <v>231</v>
      </c>
      <c r="G25" t="s">
        <v>233</v>
      </c>
      <c r="H25" t="s">
        <v>357</v>
      </c>
      <c r="I25" t="s">
        <v>235</v>
      </c>
      <c r="J25" t="s">
        <v>274</v>
      </c>
      <c r="K25" s="6">
        <v>44629</v>
      </c>
      <c r="L25">
        <v>219</v>
      </c>
      <c r="M25" t="s">
        <v>282</v>
      </c>
      <c r="N25" t="s">
        <v>306</v>
      </c>
    </row>
    <row r="26" spans="1:14" x14ac:dyDescent="0.2">
      <c r="A26" t="s">
        <v>181</v>
      </c>
      <c r="B26" t="s">
        <v>108</v>
      </c>
      <c r="C26" t="s">
        <v>307</v>
      </c>
      <c r="D26" t="s">
        <v>231</v>
      </c>
      <c r="E26" t="s">
        <v>244</v>
      </c>
      <c r="F26" t="s">
        <v>231</v>
      </c>
      <c r="G26" t="s">
        <v>233</v>
      </c>
      <c r="H26" t="s">
        <v>308</v>
      </c>
      <c r="I26" t="s">
        <v>235</v>
      </c>
      <c r="J26" t="s">
        <v>309</v>
      </c>
      <c r="K26" s="6">
        <v>44629</v>
      </c>
      <c r="L26">
        <v>233</v>
      </c>
      <c r="M26" t="s">
        <v>310</v>
      </c>
      <c r="N26" t="s">
        <v>311</v>
      </c>
    </row>
    <row r="27" spans="1:14" x14ac:dyDescent="0.2">
      <c r="A27" t="s">
        <v>181</v>
      </c>
      <c r="B27" t="s">
        <v>148</v>
      </c>
      <c r="C27" t="s">
        <v>239</v>
      </c>
      <c r="D27" t="s">
        <v>249</v>
      </c>
      <c r="E27" t="s">
        <v>232</v>
      </c>
      <c r="F27" t="s">
        <v>231</v>
      </c>
      <c r="G27" t="s">
        <v>240</v>
      </c>
      <c r="H27" t="s">
        <v>149</v>
      </c>
      <c r="I27" t="s">
        <v>312</v>
      </c>
      <c r="J27" t="s">
        <v>236</v>
      </c>
      <c r="K27" s="6">
        <v>44739</v>
      </c>
      <c r="L27">
        <v>127</v>
      </c>
      <c r="M27" t="s">
        <v>313</v>
      </c>
      <c r="N27" t="s">
        <v>314</v>
      </c>
    </row>
    <row r="28" spans="1:14" x14ac:dyDescent="0.2">
      <c r="A28" t="s">
        <v>181</v>
      </c>
      <c r="B28" t="s">
        <v>214</v>
      </c>
      <c r="C28" t="s">
        <v>239</v>
      </c>
      <c r="D28" t="s">
        <v>249</v>
      </c>
      <c r="E28" t="s">
        <v>232</v>
      </c>
      <c r="F28" t="s">
        <v>231</v>
      </c>
      <c r="G28" t="s">
        <v>240</v>
      </c>
      <c r="H28" t="s">
        <v>315</v>
      </c>
      <c r="I28" t="s">
        <v>312</v>
      </c>
      <c r="J28" t="s">
        <v>242</v>
      </c>
      <c r="K28" s="6">
        <v>44739</v>
      </c>
      <c r="L28">
        <v>148</v>
      </c>
      <c r="M28" t="s">
        <v>316</v>
      </c>
      <c r="N28" t="s">
        <v>317</v>
      </c>
    </row>
    <row r="29" spans="1:14" x14ac:dyDescent="0.2">
      <c r="A29" t="s">
        <v>181</v>
      </c>
      <c r="B29" t="s">
        <v>150</v>
      </c>
      <c r="C29" t="s">
        <v>239</v>
      </c>
      <c r="D29" t="s">
        <v>249</v>
      </c>
      <c r="E29" t="s">
        <v>232</v>
      </c>
      <c r="F29" t="s">
        <v>231</v>
      </c>
      <c r="G29" t="s">
        <v>240</v>
      </c>
      <c r="H29" t="s">
        <v>318</v>
      </c>
      <c r="I29" t="s">
        <v>312</v>
      </c>
      <c r="J29" t="s">
        <v>246</v>
      </c>
      <c r="K29" s="6">
        <v>44739</v>
      </c>
      <c r="L29">
        <v>267</v>
      </c>
      <c r="M29" t="s">
        <v>319</v>
      </c>
      <c r="N29" t="s">
        <v>320</v>
      </c>
    </row>
    <row r="30" spans="1:14" x14ac:dyDescent="0.2">
      <c r="A30" t="s">
        <v>181</v>
      </c>
      <c r="B30" t="s">
        <v>151</v>
      </c>
      <c r="C30" t="s">
        <v>239</v>
      </c>
      <c r="D30" t="s">
        <v>249</v>
      </c>
      <c r="E30" t="s">
        <v>232</v>
      </c>
      <c r="F30" t="s">
        <v>231</v>
      </c>
      <c r="G30" t="s">
        <v>240</v>
      </c>
      <c r="H30" t="s">
        <v>321</v>
      </c>
      <c r="I30" t="s">
        <v>312</v>
      </c>
      <c r="J30" t="s">
        <v>251</v>
      </c>
      <c r="K30" s="6">
        <v>44739</v>
      </c>
      <c r="L30">
        <v>183</v>
      </c>
      <c r="M30" t="s">
        <v>319</v>
      </c>
      <c r="N30" t="s">
        <v>322</v>
      </c>
    </row>
    <row r="31" spans="1:14" x14ac:dyDescent="0.2">
      <c r="A31" t="s">
        <v>181</v>
      </c>
      <c r="B31" t="s">
        <v>152</v>
      </c>
      <c r="C31" t="s">
        <v>239</v>
      </c>
      <c r="D31" t="s">
        <v>249</v>
      </c>
      <c r="E31" t="s">
        <v>232</v>
      </c>
      <c r="F31" t="s">
        <v>231</v>
      </c>
      <c r="G31" t="s">
        <v>240</v>
      </c>
      <c r="H31" t="s">
        <v>323</v>
      </c>
      <c r="I31" t="s">
        <v>312</v>
      </c>
      <c r="J31" t="s">
        <v>300</v>
      </c>
      <c r="K31" s="6">
        <v>44739</v>
      </c>
      <c r="L31">
        <v>224</v>
      </c>
      <c r="M31" t="s">
        <v>324</v>
      </c>
      <c r="N31" t="s">
        <v>325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FA331-7020-6E48-89EA-49363C4BCB33}">
  <dimension ref="A1:C26"/>
  <sheetViews>
    <sheetView workbookViewId="0">
      <selection activeCell="E29" sqref="E29"/>
    </sheetView>
  </sheetViews>
  <sheetFormatPr baseColWidth="10" defaultRowHeight="16" x14ac:dyDescent="0.2"/>
  <sheetData>
    <row r="1" spans="1:3" x14ac:dyDescent="0.2">
      <c r="A1" t="s">
        <v>65</v>
      </c>
      <c r="B1" t="s">
        <v>66</v>
      </c>
      <c r="C1" t="s">
        <v>93</v>
      </c>
    </row>
    <row r="2" spans="1:3" x14ac:dyDescent="0.2">
      <c r="A2" t="s">
        <v>22</v>
      </c>
      <c r="B2" t="s">
        <v>67</v>
      </c>
      <c r="C2" t="s">
        <v>91</v>
      </c>
    </row>
    <row r="3" spans="1:3" x14ac:dyDescent="0.2">
      <c r="A3" t="s">
        <v>22</v>
      </c>
      <c r="B3" t="s">
        <v>68</v>
      </c>
      <c r="C3" t="s">
        <v>92</v>
      </c>
    </row>
    <row r="4" spans="1:3" x14ac:dyDescent="0.2">
      <c r="A4" t="s">
        <v>22</v>
      </c>
      <c r="B4" t="s">
        <v>69</v>
      </c>
      <c r="C4" t="s">
        <v>92</v>
      </c>
    </row>
    <row r="5" spans="1:3" x14ac:dyDescent="0.2">
      <c r="A5" t="s">
        <v>22</v>
      </c>
      <c r="B5" t="s">
        <v>70</v>
      </c>
      <c r="C5" t="s">
        <v>91</v>
      </c>
    </row>
    <row r="6" spans="1:3" x14ac:dyDescent="0.2">
      <c r="A6" t="s">
        <v>25</v>
      </c>
      <c r="B6" t="s">
        <v>71</v>
      </c>
      <c r="C6" t="s">
        <v>91</v>
      </c>
    </row>
    <row r="7" spans="1:3" x14ac:dyDescent="0.2">
      <c r="A7" t="s">
        <v>25</v>
      </c>
      <c r="B7" t="s">
        <v>72</v>
      </c>
      <c r="C7" t="s">
        <v>91</v>
      </c>
    </row>
    <row r="8" spans="1:3" x14ac:dyDescent="0.2">
      <c r="A8" t="s">
        <v>25</v>
      </c>
      <c r="B8" t="s">
        <v>73</v>
      </c>
      <c r="C8" t="s">
        <v>92</v>
      </c>
    </row>
    <row r="9" spans="1:3" x14ac:dyDescent="0.2">
      <c r="A9" t="s">
        <v>25</v>
      </c>
      <c r="B9" t="s">
        <v>94</v>
      </c>
      <c r="C9" t="s">
        <v>91</v>
      </c>
    </row>
    <row r="10" spans="1:3" x14ac:dyDescent="0.2">
      <c r="A10" t="s">
        <v>35</v>
      </c>
      <c r="B10" t="s">
        <v>74</v>
      </c>
      <c r="C10" t="s">
        <v>91</v>
      </c>
    </row>
    <row r="11" spans="1:3" x14ac:dyDescent="0.2">
      <c r="A11" t="s">
        <v>35</v>
      </c>
      <c r="B11" t="s">
        <v>75</v>
      </c>
      <c r="C11" t="s">
        <v>91</v>
      </c>
    </row>
    <row r="12" spans="1:3" x14ac:dyDescent="0.2">
      <c r="A12" t="s">
        <v>35</v>
      </c>
      <c r="B12" t="s">
        <v>76</v>
      </c>
      <c r="C12" t="s">
        <v>91</v>
      </c>
    </row>
    <row r="13" spans="1:3" x14ac:dyDescent="0.2">
      <c r="A13" t="s">
        <v>35</v>
      </c>
      <c r="B13" t="s">
        <v>77</v>
      </c>
      <c r="C13" t="s">
        <v>92</v>
      </c>
    </row>
    <row r="14" spans="1:3" x14ac:dyDescent="0.2">
      <c r="A14" t="s">
        <v>35</v>
      </c>
      <c r="B14" t="s">
        <v>78</v>
      </c>
      <c r="C14" t="s">
        <v>91</v>
      </c>
    </row>
    <row r="15" spans="1:3" x14ac:dyDescent="0.2">
      <c r="A15" t="s">
        <v>37</v>
      </c>
      <c r="B15" t="s">
        <v>79</v>
      </c>
      <c r="C15" t="s">
        <v>92</v>
      </c>
    </row>
    <row r="16" spans="1:3" x14ac:dyDescent="0.2">
      <c r="A16" t="s">
        <v>37</v>
      </c>
      <c r="B16" t="s">
        <v>80</v>
      </c>
      <c r="C16" t="s">
        <v>91</v>
      </c>
    </row>
    <row r="17" spans="1:3" x14ac:dyDescent="0.2">
      <c r="A17" t="s">
        <v>37</v>
      </c>
      <c r="B17" t="s">
        <v>81</v>
      </c>
      <c r="C17" t="s">
        <v>91</v>
      </c>
    </row>
    <row r="18" spans="1:3" x14ac:dyDescent="0.2">
      <c r="A18" t="s">
        <v>37</v>
      </c>
      <c r="B18" t="s">
        <v>82</v>
      </c>
      <c r="C18" t="s">
        <v>91</v>
      </c>
    </row>
    <row r="19" spans="1:3" x14ac:dyDescent="0.2">
      <c r="A19" t="s">
        <v>36</v>
      </c>
      <c r="B19" t="s">
        <v>83</v>
      </c>
      <c r="C19" t="s">
        <v>91</v>
      </c>
    </row>
    <row r="20" spans="1:3" x14ac:dyDescent="0.2">
      <c r="A20" t="s">
        <v>36</v>
      </c>
      <c r="B20" t="s">
        <v>84</v>
      </c>
      <c r="C20" t="s">
        <v>91</v>
      </c>
    </row>
    <row r="21" spans="1:3" x14ac:dyDescent="0.2">
      <c r="A21" t="s">
        <v>36</v>
      </c>
      <c r="B21" t="s">
        <v>85</v>
      </c>
      <c r="C21" t="s">
        <v>91</v>
      </c>
    </row>
    <row r="22" spans="1:3" x14ac:dyDescent="0.2">
      <c r="A22" t="s">
        <v>36</v>
      </c>
      <c r="B22" t="s">
        <v>86</v>
      </c>
      <c r="C22" t="s">
        <v>92</v>
      </c>
    </row>
    <row r="23" spans="1:3" x14ac:dyDescent="0.2">
      <c r="A23" t="s">
        <v>38</v>
      </c>
      <c r="B23" t="s">
        <v>87</v>
      </c>
      <c r="C23" t="s">
        <v>91</v>
      </c>
    </row>
    <row r="24" spans="1:3" x14ac:dyDescent="0.2">
      <c r="A24" t="s">
        <v>38</v>
      </c>
      <c r="B24" t="s">
        <v>88</v>
      </c>
      <c r="C24" t="s">
        <v>91</v>
      </c>
    </row>
    <row r="25" spans="1:3" x14ac:dyDescent="0.2">
      <c r="A25" t="s">
        <v>38</v>
      </c>
      <c r="B25" t="s">
        <v>89</v>
      </c>
      <c r="C25" t="s">
        <v>92</v>
      </c>
    </row>
    <row r="26" spans="1:3" x14ac:dyDescent="0.2">
      <c r="A26" t="s">
        <v>38</v>
      </c>
      <c r="B26" t="s">
        <v>90</v>
      </c>
      <c r="C26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8711E-7E6E-2F4F-AA3E-DCFC88176DE7}">
  <dimension ref="A1:J21"/>
  <sheetViews>
    <sheetView workbookViewId="0">
      <selection activeCell="C29" sqref="C29"/>
    </sheetView>
  </sheetViews>
  <sheetFormatPr baseColWidth="10" defaultRowHeight="16" x14ac:dyDescent="0.2"/>
  <cols>
    <col min="1" max="1" width="10" customWidth="1"/>
    <col min="2" max="2" width="19.83203125" customWidth="1"/>
    <col min="3" max="3" width="17.33203125" customWidth="1"/>
    <col min="4" max="4" width="9" customWidth="1"/>
    <col min="5" max="5" width="24.5" customWidth="1"/>
    <col min="6" max="6" width="10.83203125" customWidth="1"/>
    <col min="7" max="7" width="5.1640625" customWidth="1"/>
    <col min="8" max="8" width="70.1640625" customWidth="1"/>
  </cols>
  <sheetData>
    <row r="1" spans="1:10" x14ac:dyDescent="0.2">
      <c r="A1" s="5" t="s">
        <v>0</v>
      </c>
      <c r="B1" s="4" t="s">
        <v>173</v>
      </c>
      <c r="C1" s="4" t="s">
        <v>178</v>
      </c>
      <c r="D1" s="4" t="s">
        <v>174</v>
      </c>
      <c r="E1" s="4" t="s">
        <v>175</v>
      </c>
      <c r="F1" s="4" t="s">
        <v>176</v>
      </c>
      <c r="G1" s="4" t="s">
        <v>177</v>
      </c>
      <c r="H1" s="4" t="s">
        <v>179</v>
      </c>
      <c r="I1" s="4" t="s">
        <v>180</v>
      </c>
      <c r="J1" s="4" t="s">
        <v>170</v>
      </c>
    </row>
    <row r="2" spans="1:10" x14ac:dyDescent="0.2">
      <c r="A2" t="s">
        <v>181</v>
      </c>
      <c r="B2" s="3" t="s">
        <v>95</v>
      </c>
      <c r="C2" s="3" t="s">
        <v>96</v>
      </c>
      <c r="D2" s="3" t="s">
        <v>97</v>
      </c>
      <c r="E2" s="3" t="s">
        <v>98</v>
      </c>
      <c r="F2" s="3" t="s">
        <v>99</v>
      </c>
      <c r="G2" s="3">
        <f t="shared" ref="G2:G17" si="0">LEN(F2)</f>
        <v>805</v>
      </c>
      <c r="H2" s="3" t="s">
        <v>100</v>
      </c>
      <c r="I2" s="3" t="s">
        <v>101</v>
      </c>
      <c r="J2" s="3">
        <f t="shared" ref="J2:J18" si="1">LEN(I2)</f>
        <v>815</v>
      </c>
    </row>
    <row r="3" spans="1:10" x14ac:dyDescent="0.2">
      <c r="A3" t="s">
        <v>181</v>
      </c>
      <c r="B3" s="3" t="s">
        <v>102</v>
      </c>
      <c r="C3" s="3" t="s">
        <v>103</v>
      </c>
      <c r="D3" s="3" t="s">
        <v>97</v>
      </c>
      <c r="E3" s="3" t="s">
        <v>104</v>
      </c>
      <c r="F3" s="3" t="s">
        <v>105</v>
      </c>
      <c r="G3" s="3">
        <f t="shared" si="0"/>
        <v>804</v>
      </c>
      <c r="H3" s="3" t="s">
        <v>106</v>
      </c>
      <c r="I3" s="3" t="s">
        <v>107</v>
      </c>
      <c r="J3" s="3">
        <f t="shared" si="1"/>
        <v>815</v>
      </c>
    </row>
    <row r="4" spans="1:10" x14ac:dyDescent="0.2">
      <c r="A4" t="s">
        <v>181</v>
      </c>
      <c r="B4" s="3" t="s">
        <v>108</v>
      </c>
      <c r="C4" s="3" t="s">
        <v>109</v>
      </c>
      <c r="D4" s="3" t="s">
        <v>97</v>
      </c>
      <c r="E4" s="3" t="s">
        <v>110</v>
      </c>
      <c r="F4" s="3" t="s">
        <v>111</v>
      </c>
      <c r="G4" s="3">
        <f t="shared" si="0"/>
        <v>805</v>
      </c>
      <c r="H4" s="3" t="s">
        <v>112</v>
      </c>
      <c r="I4" s="3" t="s">
        <v>113</v>
      </c>
      <c r="J4" s="3">
        <f t="shared" si="1"/>
        <v>815</v>
      </c>
    </row>
    <row r="5" spans="1:10" x14ac:dyDescent="0.2">
      <c r="A5" t="s">
        <v>181</v>
      </c>
      <c r="B5" s="3" t="s">
        <v>114</v>
      </c>
      <c r="C5" s="3" t="s">
        <v>115</v>
      </c>
      <c r="D5" s="3" t="s">
        <v>97</v>
      </c>
      <c r="E5" s="3" t="s">
        <v>116</v>
      </c>
      <c r="F5" s="3" t="s">
        <v>117</v>
      </c>
      <c r="G5" s="3">
        <f t="shared" si="0"/>
        <v>805</v>
      </c>
      <c r="H5" s="3" t="s">
        <v>118</v>
      </c>
      <c r="I5" s="3" t="s">
        <v>119</v>
      </c>
      <c r="J5" s="3">
        <f t="shared" si="1"/>
        <v>815</v>
      </c>
    </row>
    <row r="6" spans="1:10" x14ac:dyDescent="0.2">
      <c r="A6" t="s">
        <v>181</v>
      </c>
      <c r="B6" s="3" t="s">
        <v>120</v>
      </c>
      <c r="C6" s="3" t="s">
        <v>121</v>
      </c>
      <c r="D6" s="3" t="s">
        <v>97</v>
      </c>
      <c r="E6" s="3" t="s">
        <v>122</v>
      </c>
      <c r="F6" s="3" t="s">
        <v>123</v>
      </c>
      <c r="G6" s="3">
        <f t="shared" si="0"/>
        <v>805</v>
      </c>
      <c r="H6" s="3" t="s">
        <v>124</v>
      </c>
      <c r="I6" s="3" t="s">
        <v>125</v>
      </c>
      <c r="J6" s="3">
        <f t="shared" si="1"/>
        <v>815</v>
      </c>
    </row>
    <row r="7" spans="1:10" x14ac:dyDescent="0.2">
      <c r="A7" t="s">
        <v>181</v>
      </c>
      <c r="B7" s="3" t="s">
        <v>126</v>
      </c>
      <c r="C7" s="3" t="s">
        <v>127</v>
      </c>
      <c r="D7" s="3" t="s">
        <v>97</v>
      </c>
      <c r="E7" s="3" t="s">
        <v>122</v>
      </c>
      <c r="F7" s="3" t="s">
        <v>128</v>
      </c>
      <c r="G7" s="3">
        <f t="shared" si="0"/>
        <v>805</v>
      </c>
      <c r="H7" s="3" t="s">
        <v>129</v>
      </c>
      <c r="I7" s="3" t="s">
        <v>130</v>
      </c>
      <c r="J7" s="3">
        <f t="shared" si="1"/>
        <v>815</v>
      </c>
    </row>
    <row r="8" spans="1:10" x14ac:dyDescent="0.2">
      <c r="A8" t="s">
        <v>181</v>
      </c>
      <c r="B8" s="3" t="s">
        <v>131</v>
      </c>
      <c r="C8" s="3" t="s">
        <v>132</v>
      </c>
      <c r="D8" s="3" t="s">
        <v>97</v>
      </c>
      <c r="E8" s="3" t="s">
        <v>133</v>
      </c>
      <c r="F8" s="3" t="s">
        <v>134</v>
      </c>
      <c r="G8" s="3">
        <f t="shared" si="0"/>
        <v>805</v>
      </c>
      <c r="H8" s="3" t="s">
        <v>135</v>
      </c>
      <c r="I8" s="3" t="s">
        <v>136</v>
      </c>
      <c r="J8" s="3">
        <f t="shared" si="1"/>
        <v>815</v>
      </c>
    </row>
    <row r="9" spans="1:10" x14ac:dyDescent="0.2">
      <c r="A9" t="s">
        <v>181</v>
      </c>
      <c r="B9" s="3" t="s">
        <v>137</v>
      </c>
      <c r="C9" s="3" t="s">
        <v>138</v>
      </c>
      <c r="D9" s="3" t="s">
        <v>97</v>
      </c>
      <c r="E9" s="3" t="s">
        <v>122</v>
      </c>
      <c r="F9" s="3" t="s">
        <v>139</v>
      </c>
      <c r="G9" s="3">
        <f t="shared" si="0"/>
        <v>805</v>
      </c>
      <c r="H9" s="3" t="s">
        <v>140</v>
      </c>
      <c r="I9" s="3" t="s">
        <v>141</v>
      </c>
      <c r="J9" s="3">
        <f t="shared" si="1"/>
        <v>815</v>
      </c>
    </row>
    <row r="10" spans="1:10" x14ac:dyDescent="0.2">
      <c r="A10" t="s">
        <v>181</v>
      </c>
      <c r="B10" s="3" t="s">
        <v>142</v>
      </c>
      <c r="C10" s="3" t="s">
        <v>143</v>
      </c>
      <c r="D10" s="3" t="s">
        <v>97</v>
      </c>
      <c r="E10" s="3" t="s">
        <v>144</v>
      </c>
      <c r="F10" s="3" t="s">
        <v>145</v>
      </c>
      <c r="G10" s="3">
        <f t="shared" si="0"/>
        <v>805</v>
      </c>
      <c r="H10" s="3" t="s">
        <v>146</v>
      </c>
      <c r="I10" s="3" t="s">
        <v>147</v>
      </c>
      <c r="J10" s="3">
        <f t="shared" si="1"/>
        <v>815</v>
      </c>
    </row>
    <row r="11" spans="1:10" x14ac:dyDescent="0.2">
      <c r="A11" t="s">
        <v>181</v>
      </c>
      <c r="B11" s="3" t="s">
        <v>148</v>
      </c>
      <c r="C11" s="3" t="s">
        <v>163</v>
      </c>
      <c r="D11" s="3" t="s">
        <v>97</v>
      </c>
      <c r="E11" s="3" t="s">
        <v>157</v>
      </c>
      <c r="F11" s="3" t="s">
        <v>164</v>
      </c>
      <c r="G11" s="3">
        <f t="shared" si="0"/>
        <v>804</v>
      </c>
      <c r="H11" s="3" t="s">
        <v>149</v>
      </c>
      <c r="I11" t="s">
        <v>167</v>
      </c>
      <c r="J11" s="3">
        <f t="shared" si="1"/>
        <v>815</v>
      </c>
    </row>
    <row r="12" spans="1:10" x14ac:dyDescent="0.2">
      <c r="A12" t="s">
        <v>181</v>
      </c>
      <c r="B12" s="3" t="s">
        <v>214</v>
      </c>
      <c r="C12" s="3" t="s">
        <v>162</v>
      </c>
      <c r="D12" s="3" t="s">
        <v>97</v>
      </c>
      <c r="E12" s="3" t="s">
        <v>122</v>
      </c>
      <c r="F12" s="3" t="s">
        <v>161</v>
      </c>
      <c r="G12" s="3">
        <f t="shared" si="0"/>
        <v>805</v>
      </c>
      <c r="H12" s="3" t="s">
        <v>153</v>
      </c>
      <c r="I12" s="3" t="s">
        <v>161</v>
      </c>
      <c r="J12" s="3">
        <f t="shared" si="1"/>
        <v>805</v>
      </c>
    </row>
    <row r="13" spans="1:10" x14ac:dyDescent="0.2">
      <c r="A13" t="s">
        <v>181</v>
      </c>
      <c r="B13" s="3" t="s">
        <v>150</v>
      </c>
      <c r="C13" s="3" t="s">
        <v>165</v>
      </c>
      <c r="D13" s="3" t="s">
        <v>97</v>
      </c>
      <c r="E13" s="3" t="s">
        <v>159</v>
      </c>
      <c r="F13" s="3" t="s">
        <v>166</v>
      </c>
      <c r="G13" s="3">
        <f t="shared" si="0"/>
        <v>805</v>
      </c>
      <c r="H13" s="3" t="s">
        <v>154</v>
      </c>
      <c r="I13" t="s">
        <v>166</v>
      </c>
      <c r="J13" s="3">
        <f t="shared" si="1"/>
        <v>805</v>
      </c>
    </row>
    <row r="14" spans="1:10" x14ac:dyDescent="0.2">
      <c r="A14" t="s">
        <v>181</v>
      </c>
      <c r="B14" s="3" t="s">
        <v>151</v>
      </c>
      <c r="C14" s="3" t="s">
        <v>169</v>
      </c>
      <c r="D14" s="3" t="s">
        <v>97</v>
      </c>
      <c r="E14" s="3" t="s">
        <v>158</v>
      </c>
      <c r="F14" t="s">
        <v>168</v>
      </c>
      <c r="G14" s="3">
        <f t="shared" si="0"/>
        <v>805</v>
      </c>
      <c r="H14" s="3" t="s">
        <v>155</v>
      </c>
      <c r="I14" t="s">
        <v>168</v>
      </c>
      <c r="J14" s="3">
        <f t="shared" si="1"/>
        <v>805</v>
      </c>
    </row>
    <row r="15" spans="1:10" x14ac:dyDescent="0.2">
      <c r="A15" t="s">
        <v>181</v>
      </c>
      <c r="B15" s="3" t="s">
        <v>152</v>
      </c>
      <c r="C15" s="3" t="s">
        <v>172</v>
      </c>
      <c r="D15" s="3" t="s">
        <v>97</v>
      </c>
      <c r="E15" s="3" t="s">
        <v>160</v>
      </c>
      <c r="F15" t="s">
        <v>171</v>
      </c>
      <c r="G15" s="3">
        <f t="shared" si="0"/>
        <v>805</v>
      </c>
      <c r="H15" s="3" t="s">
        <v>156</v>
      </c>
      <c r="I15" s="3" t="s">
        <v>171</v>
      </c>
      <c r="J15" s="3">
        <f t="shared" si="1"/>
        <v>805</v>
      </c>
    </row>
    <row r="16" spans="1:10" x14ac:dyDescent="0.2">
      <c r="A16" t="s">
        <v>182</v>
      </c>
      <c r="B16" s="3" t="s">
        <v>193</v>
      </c>
      <c r="C16" s="3" t="s">
        <v>199</v>
      </c>
      <c r="D16" s="3" t="s">
        <v>97</v>
      </c>
      <c r="E16" s="3" t="s">
        <v>198</v>
      </c>
      <c r="F16" t="s">
        <v>197</v>
      </c>
      <c r="G16" s="3">
        <f t="shared" si="0"/>
        <v>1273</v>
      </c>
      <c r="H16" s="3" t="s">
        <v>194</v>
      </c>
      <c r="I16" t="s">
        <v>195</v>
      </c>
      <c r="J16" s="3">
        <f t="shared" si="1"/>
        <v>1267</v>
      </c>
    </row>
    <row r="17" spans="1:10" x14ac:dyDescent="0.2">
      <c r="A17" t="s">
        <v>182</v>
      </c>
      <c r="B17" s="3" t="s">
        <v>183</v>
      </c>
      <c r="C17" s="3" t="s">
        <v>200</v>
      </c>
      <c r="D17" s="3" t="s">
        <v>97</v>
      </c>
      <c r="E17" s="3" t="s">
        <v>198</v>
      </c>
      <c r="F17" t="s">
        <v>201</v>
      </c>
      <c r="G17" s="3">
        <f t="shared" si="0"/>
        <v>1270</v>
      </c>
      <c r="H17" s="3" t="s">
        <v>184</v>
      </c>
      <c r="I17" t="s">
        <v>196</v>
      </c>
      <c r="J17" s="3">
        <f t="shared" si="1"/>
        <v>1252</v>
      </c>
    </row>
    <row r="18" spans="1:10" x14ac:dyDescent="0.2">
      <c r="A18" t="s">
        <v>182</v>
      </c>
      <c r="B18" s="3" t="s">
        <v>185</v>
      </c>
      <c r="C18" s="3" t="s">
        <v>203</v>
      </c>
      <c r="D18" s="3" t="s">
        <v>97</v>
      </c>
      <c r="E18" s="3" t="s">
        <v>198</v>
      </c>
      <c r="F18" s="3" t="s">
        <v>204</v>
      </c>
      <c r="G18" s="3">
        <f t="shared" ref="G18:G21" si="2">LEN(F18)</f>
        <v>1273</v>
      </c>
      <c r="H18" s="3" t="s">
        <v>186</v>
      </c>
      <c r="I18" t="s">
        <v>202</v>
      </c>
      <c r="J18" s="3">
        <f t="shared" si="1"/>
        <v>1255</v>
      </c>
    </row>
    <row r="19" spans="1:10" x14ac:dyDescent="0.2">
      <c r="A19" t="s">
        <v>182</v>
      </c>
      <c r="B19" s="3" t="s">
        <v>187</v>
      </c>
      <c r="C19" s="3" t="s">
        <v>206</v>
      </c>
      <c r="D19" s="3" t="s">
        <v>97</v>
      </c>
      <c r="E19" s="3" t="s">
        <v>198</v>
      </c>
      <c r="F19" s="3" t="s">
        <v>207</v>
      </c>
      <c r="G19" s="3">
        <f t="shared" si="2"/>
        <v>1271</v>
      </c>
      <c r="H19" s="3" t="s">
        <v>188</v>
      </c>
      <c r="I19" s="3" t="s">
        <v>205</v>
      </c>
      <c r="J19" s="3">
        <f t="shared" ref="J19:J21" si="3">LEN(I19)</f>
        <v>1253</v>
      </c>
    </row>
    <row r="20" spans="1:10" x14ac:dyDescent="0.2">
      <c r="A20" t="s">
        <v>182</v>
      </c>
      <c r="B20" s="3" t="s">
        <v>189</v>
      </c>
      <c r="C20" s="3" t="s">
        <v>209</v>
      </c>
      <c r="D20" s="3" t="s">
        <v>97</v>
      </c>
      <c r="E20" s="3" t="s">
        <v>198</v>
      </c>
      <c r="F20" s="3" t="s">
        <v>210</v>
      </c>
      <c r="G20" s="3">
        <f t="shared" si="2"/>
        <v>1273</v>
      </c>
      <c r="H20" s="3" t="s">
        <v>190</v>
      </c>
      <c r="I20" s="3" t="s">
        <v>208</v>
      </c>
      <c r="J20" s="3">
        <f t="shared" si="3"/>
        <v>1255</v>
      </c>
    </row>
    <row r="21" spans="1:10" x14ac:dyDescent="0.2">
      <c r="A21" t="s">
        <v>182</v>
      </c>
      <c r="B21" s="3" t="s">
        <v>191</v>
      </c>
      <c r="C21" s="3" t="s">
        <v>212</v>
      </c>
      <c r="D21" s="3" t="s">
        <v>97</v>
      </c>
      <c r="E21" s="3" t="s">
        <v>198</v>
      </c>
      <c r="F21" t="s">
        <v>213</v>
      </c>
      <c r="G21" s="3">
        <f t="shared" si="2"/>
        <v>1270</v>
      </c>
      <c r="H21" s="3" t="s">
        <v>192</v>
      </c>
      <c r="I21" s="3" t="s">
        <v>211</v>
      </c>
      <c r="J21" s="3">
        <f t="shared" si="3"/>
        <v>1252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5B423-DB06-F949-A14D-AF032BF46A2A}">
  <dimension ref="A1:E53"/>
  <sheetViews>
    <sheetView workbookViewId="0">
      <selection activeCell="K13" sqref="K13"/>
    </sheetView>
  </sheetViews>
  <sheetFormatPr baseColWidth="10" defaultRowHeight="16" x14ac:dyDescent="0.2"/>
  <cols>
    <col min="4" max="4" width="11.5" customWidth="1"/>
  </cols>
  <sheetData>
    <row r="1" spans="1:5" x14ac:dyDescent="0.2">
      <c r="A1" s="5" t="s">
        <v>356</v>
      </c>
      <c r="B1" s="1" t="s">
        <v>63</v>
      </c>
      <c r="C1" s="1" t="s">
        <v>0</v>
      </c>
      <c r="D1" s="1" t="s">
        <v>1</v>
      </c>
      <c r="E1" s="1" t="s">
        <v>64</v>
      </c>
    </row>
    <row r="2" spans="1:5" x14ac:dyDescent="0.2">
      <c r="A2">
        <v>1</v>
      </c>
      <c r="B2" s="2" t="s">
        <v>2</v>
      </c>
      <c r="C2" s="2" t="s">
        <v>3</v>
      </c>
      <c r="D2" s="2" t="s">
        <v>4</v>
      </c>
      <c r="E2" s="2">
        <v>0</v>
      </c>
    </row>
    <row r="3" spans="1:5" x14ac:dyDescent="0.2">
      <c r="A3">
        <v>2</v>
      </c>
      <c r="B3" s="2" t="s">
        <v>5</v>
      </c>
      <c r="C3" s="2" t="s">
        <v>3</v>
      </c>
      <c r="D3" s="2" t="s">
        <v>4</v>
      </c>
      <c r="E3" s="2">
        <v>0</v>
      </c>
    </row>
    <row r="4" spans="1:5" x14ac:dyDescent="0.2">
      <c r="A4">
        <v>3</v>
      </c>
      <c r="B4" s="2" t="s">
        <v>6</v>
      </c>
      <c r="C4" s="2" t="s">
        <v>3</v>
      </c>
      <c r="D4" s="2" t="s">
        <v>4</v>
      </c>
      <c r="E4" s="2">
        <v>0</v>
      </c>
    </row>
    <row r="5" spans="1:5" x14ac:dyDescent="0.2">
      <c r="A5">
        <v>4</v>
      </c>
      <c r="B5" s="2" t="s">
        <v>7</v>
      </c>
      <c r="C5" s="2" t="s">
        <v>3</v>
      </c>
      <c r="D5" s="2" t="s">
        <v>4</v>
      </c>
      <c r="E5" s="2">
        <v>0</v>
      </c>
    </row>
    <row r="6" spans="1:5" x14ac:dyDescent="0.2">
      <c r="A6">
        <v>5</v>
      </c>
      <c r="B6" s="2" t="s">
        <v>8</v>
      </c>
      <c r="C6" s="2" t="s">
        <v>3</v>
      </c>
      <c r="D6" s="2" t="s">
        <v>4</v>
      </c>
      <c r="E6" s="2">
        <v>0</v>
      </c>
    </row>
    <row r="7" spans="1:5" x14ac:dyDescent="0.2">
      <c r="A7">
        <v>6</v>
      </c>
      <c r="B7" s="2" t="s">
        <v>9</v>
      </c>
      <c r="C7" s="2" t="s">
        <v>3</v>
      </c>
      <c r="D7" s="2" t="s">
        <v>4</v>
      </c>
      <c r="E7" s="2">
        <v>0</v>
      </c>
    </row>
    <row r="8" spans="1:5" x14ac:dyDescent="0.2">
      <c r="A8">
        <v>7</v>
      </c>
      <c r="B8" s="2" t="s">
        <v>10</v>
      </c>
      <c r="C8" s="2" t="s">
        <v>3</v>
      </c>
      <c r="D8" s="2" t="s">
        <v>4</v>
      </c>
      <c r="E8" s="2">
        <v>0</v>
      </c>
    </row>
    <row r="9" spans="1:5" x14ac:dyDescent="0.2">
      <c r="A9">
        <v>8</v>
      </c>
      <c r="B9" s="2" t="s">
        <v>11</v>
      </c>
      <c r="C9" s="2" t="s">
        <v>3</v>
      </c>
      <c r="D9" s="2" t="s">
        <v>4</v>
      </c>
      <c r="E9" s="2">
        <v>0</v>
      </c>
    </row>
    <row r="10" spans="1:5" x14ac:dyDescent="0.2">
      <c r="A10">
        <v>9</v>
      </c>
      <c r="B10" s="2" t="s">
        <v>12</v>
      </c>
      <c r="C10" s="2" t="s">
        <v>3</v>
      </c>
      <c r="D10" s="2" t="s">
        <v>4</v>
      </c>
      <c r="E10" s="2">
        <v>0</v>
      </c>
    </row>
    <row r="11" spans="1:5" x14ac:dyDescent="0.2">
      <c r="A11">
        <v>10</v>
      </c>
      <c r="B11" s="2" t="s">
        <v>13</v>
      </c>
      <c r="C11" s="2" t="s">
        <v>3</v>
      </c>
      <c r="D11" s="2" t="s">
        <v>4</v>
      </c>
      <c r="E11" s="2">
        <v>0</v>
      </c>
    </row>
    <row r="12" spans="1:5" x14ac:dyDescent="0.2">
      <c r="A12">
        <v>11</v>
      </c>
      <c r="B12" s="2" t="s">
        <v>14</v>
      </c>
      <c r="C12" s="2" t="s">
        <v>3</v>
      </c>
      <c r="D12" s="2" t="s">
        <v>4</v>
      </c>
      <c r="E12" s="2">
        <v>0</v>
      </c>
    </row>
    <row r="13" spans="1:5" x14ac:dyDescent="0.2">
      <c r="A13">
        <v>12</v>
      </c>
      <c r="B13" s="2" t="s">
        <v>15</v>
      </c>
      <c r="C13" s="2" t="s">
        <v>3</v>
      </c>
      <c r="D13" s="2" t="s">
        <v>4</v>
      </c>
      <c r="E13" s="2">
        <v>0</v>
      </c>
    </row>
    <row r="14" spans="1:5" x14ac:dyDescent="0.2">
      <c r="A14">
        <v>13</v>
      </c>
      <c r="B14" s="2" t="s">
        <v>16</v>
      </c>
      <c r="C14" s="2" t="s">
        <v>3</v>
      </c>
      <c r="D14" s="2" t="s">
        <v>4</v>
      </c>
      <c r="E14" s="2">
        <v>0</v>
      </c>
    </row>
    <row r="15" spans="1:5" x14ac:dyDescent="0.2">
      <c r="A15">
        <v>14</v>
      </c>
      <c r="B15" s="2" t="s">
        <v>17</v>
      </c>
      <c r="C15" s="2" t="s">
        <v>3</v>
      </c>
      <c r="D15" s="2" t="s">
        <v>4</v>
      </c>
      <c r="E15" s="2">
        <v>0</v>
      </c>
    </row>
    <row r="16" spans="1:5" x14ac:dyDescent="0.2">
      <c r="A16">
        <v>15</v>
      </c>
      <c r="B16" s="2" t="s">
        <v>18</v>
      </c>
      <c r="C16" s="2" t="s">
        <v>3</v>
      </c>
      <c r="D16" s="2" t="s">
        <v>4</v>
      </c>
      <c r="E16" s="2">
        <v>0</v>
      </c>
    </row>
    <row r="17" spans="1:5" x14ac:dyDescent="0.2">
      <c r="A17">
        <v>16</v>
      </c>
      <c r="B17" s="2" t="s">
        <v>19</v>
      </c>
      <c r="C17" s="2" t="s">
        <v>3</v>
      </c>
      <c r="D17" s="2" t="s">
        <v>4</v>
      </c>
      <c r="E17" s="2">
        <v>0</v>
      </c>
    </row>
    <row r="18" spans="1:5" x14ac:dyDescent="0.2">
      <c r="A18">
        <v>17</v>
      </c>
      <c r="B18" s="2" t="s">
        <v>20</v>
      </c>
      <c r="C18" s="2" t="s">
        <v>3</v>
      </c>
      <c r="D18" s="2" t="s">
        <v>4</v>
      </c>
      <c r="E18" s="2">
        <v>0</v>
      </c>
    </row>
    <row r="19" spans="1:5" x14ac:dyDescent="0.2">
      <c r="A19">
        <v>18</v>
      </c>
      <c r="B19" s="2" t="s">
        <v>21</v>
      </c>
      <c r="C19" s="2" t="s">
        <v>22</v>
      </c>
      <c r="D19" s="2" t="s">
        <v>4</v>
      </c>
      <c r="E19">
        <v>1</v>
      </c>
    </row>
    <row r="20" spans="1:5" x14ac:dyDescent="0.2">
      <c r="A20">
        <v>19</v>
      </c>
      <c r="B20" s="2" t="s">
        <v>23</v>
      </c>
      <c r="C20" s="2" t="s">
        <v>22</v>
      </c>
      <c r="D20" s="2" t="s">
        <v>4</v>
      </c>
      <c r="E20">
        <v>2</v>
      </c>
    </row>
    <row r="21" spans="1:5" x14ac:dyDescent="0.2">
      <c r="A21">
        <v>20</v>
      </c>
      <c r="B21" s="2" t="s">
        <v>24</v>
      </c>
      <c r="C21" s="2" t="s">
        <v>25</v>
      </c>
      <c r="D21" s="2" t="s">
        <v>4</v>
      </c>
      <c r="E21">
        <v>1</v>
      </c>
    </row>
    <row r="22" spans="1:5" x14ac:dyDescent="0.2">
      <c r="A22">
        <v>21</v>
      </c>
      <c r="B22" s="2" t="s">
        <v>26</v>
      </c>
      <c r="C22" s="2" t="s">
        <v>25</v>
      </c>
      <c r="D22" s="2" t="s">
        <v>4</v>
      </c>
      <c r="E22">
        <v>2</v>
      </c>
    </row>
    <row r="23" spans="1:5" x14ac:dyDescent="0.2">
      <c r="A23">
        <v>22</v>
      </c>
      <c r="B23" s="2" t="s">
        <v>27</v>
      </c>
      <c r="C23" s="2" t="s">
        <v>35</v>
      </c>
      <c r="D23" s="2" t="s">
        <v>4</v>
      </c>
      <c r="E23">
        <v>1</v>
      </c>
    </row>
    <row r="24" spans="1:5" x14ac:dyDescent="0.2">
      <c r="A24">
        <v>23</v>
      </c>
      <c r="B24" s="2" t="s">
        <v>28</v>
      </c>
      <c r="C24" s="2" t="s">
        <v>35</v>
      </c>
      <c r="D24" s="2" t="s">
        <v>4</v>
      </c>
      <c r="E24">
        <v>2</v>
      </c>
    </row>
    <row r="25" spans="1:5" x14ac:dyDescent="0.2">
      <c r="A25">
        <v>24</v>
      </c>
      <c r="B25" s="2" t="s">
        <v>29</v>
      </c>
      <c r="C25" s="2" t="s">
        <v>36</v>
      </c>
      <c r="D25" s="2" t="s">
        <v>4</v>
      </c>
      <c r="E25">
        <v>1</v>
      </c>
    </row>
    <row r="26" spans="1:5" x14ac:dyDescent="0.2">
      <c r="A26">
        <v>25</v>
      </c>
      <c r="B26" s="2" t="s">
        <v>30</v>
      </c>
      <c r="C26" s="2" t="s">
        <v>36</v>
      </c>
      <c r="D26" s="2" t="s">
        <v>4</v>
      </c>
      <c r="E26">
        <v>2</v>
      </c>
    </row>
    <row r="27" spans="1:5" x14ac:dyDescent="0.2">
      <c r="A27">
        <v>26</v>
      </c>
      <c r="B27" s="2" t="s">
        <v>31</v>
      </c>
      <c r="C27" s="2" t="s">
        <v>37</v>
      </c>
      <c r="D27" s="2" t="s">
        <v>4</v>
      </c>
      <c r="E27">
        <v>1</v>
      </c>
    </row>
    <row r="28" spans="1:5" x14ac:dyDescent="0.2">
      <c r="A28">
        <v>27</v>
      </c>
      <c r="B28" s="2" t="s">
        <v>32</v>
      </c>
      <c r="C28" s="2" t="s">
        <v>37</v>
      </c>
      <c r="D28" s="2" t="s">
        <v>4</v>
      </c>
      <c r="E28">
        <v>2</v>
      </c>
    </row>
    <row r="29" spans="1:5" x14ac:dyDescent="0.2">
      <c r="A29">
        <v>28</v>
      </c>
      <c r="B29" s="2" t="s">
        <v>33</v>
      </c>
      <c r="C29" s="2" t="s">
        <v>38</v>
      </c>
      <c r="D29" s="2" t="s">
        <v>4</v>
      </c>
      <c r="E29">
        <v>1</v>
      </c>
    </row>
    <row r="30" spans="1:5" x14ac:dyDescent="0.2">
      <c r="A30">
        <v>29</v>
      </c>
      <c r="B30" s="2" t="s">
        <v>34</v>
      </c>
      <c r="C30" s="2" t="s">
        <v>38</v>
      </c>
      <c r="D30" s="2" t="s">
        <v>4</v>
      </c>
      <c r="E30">
        <v>2</v>
      </c>
    </row>
    <row r="31" spans="1:5" x14ac:dyDescent="0.2">
      <c r="A31">
        <v>30</v>
      </c>
      <c r="B31" s="2" t="s">
        <v>39</v>
      </c>
      <c r="C31" s="2" t="s">
        <v>3</v>
      </c>
      <c r="D31" s="2" t="s">
        <v>41</v>
      </c>
      <c r="E31" s="2">
        <v>0</v>
      </c>
    </row>
    <row r="32" spans="1:5" x14ac:dyDescent="0.2">
      <c r="A32">
        <v>31</v>
      </c>
      <c r="B32" s="2" t="s">
        <v>40</v>
      </c>
      <c r="C32" s="2" t="s">
        <v>22</v>
      </c>
      <c r="D32" s="2" t="s">
        <v>41</v>
      </c>
      <c r="E32">
        <v>3</v>
      </c>
    </row>
    <row r="33" spans="1:5" x14ac:dyDescent="0.2">
      <c r="A33">
        <v>32</v>
      </c>
      <c r="B33" s="2" t="s">
        <v>42</v>
      </c>
      <c r="C33" s="2" t="s">
        <v>3</v>
      </c>
      <c r="D33" s="2" t="s">
        <v>41</v>
      </c>
      <c r="E33">
        <v>0</v>
      </c>
    </row>
    <row r="34" spans="1:5" x14ac:dyDescent="0.2">
      <c r="A34">
        <v>33</v>
      </c>
      <c r="B34" s="2" t="s">
        <v>43</v>
      </c>
      <c r="C34" s="2" t="s">
        <v>22</v>
      </c>
      <c r="D34" s="2" t="s">
        <v>41</v>
      </c>
      <c r="E34">
        <v>4</v>
      </c>
    </row>
    <row r="35" spans="1:5" x14ac:dyDescent="0.2">
      <c r="A35">
        <v>34</v>
      </c>
      <c r="B35" s="2" t="s">
        <v>44</v>
      </c>
      <c r="C35" s="2" t="s">
        <v>3</v>
      </c>
      <c r="D35" s="2" t="s">
        <v>41</v>
      </c>
      <c r="E35">
        <v>0</v>
      </c>
    </row>
    <row r="36" spans="1:5" x14ac:dyDescent="0.2">
      <c r="A36">
        <v>35</v>
      </c>
      <c r="B36" s="2" t="s">
        <v>45</v>
      </c>
      <c r="C36" s="2" t="s">
        <v>22</v>
      </c>
      <c r="D36" s="2" t="s">
        <v>41</v>
      </c>
      <c r="E36">
        <v>5</v>
      </c>
    </row>
    <row r="37" spans="1:5" x14ac:dyDescent="0.2">
      <c r="A37">
        <v>36</v>
      </c>
      <c r="B37" s="2" t="s">
        <v>46</v>
      </c>
      <c r="C37" s="2" t="s">
        <v>3</v>
      </c>
      <c r="D37" s="2" t="s">
        <v>41</v>
      </c>
      <c r="E37">
        <v>0</v>
      </c>
    </row>
    <row r="38" spans="1:5" x14ac:dyDescent="0.2">
      <c r="A38">
        <v>37</v>
      </c>
      <c r="B38" s="2" t="s">
        <v>47</v>
      </c>
      <c r="C38" s="2" t="s">
        <v>22</v>
      </c>
      <c r="D38" s="2" t="s">
        <v>41</v>
      </c>
      <c r="E38">
        <v>6</v>
      </c>
    </row>
    <row r="39" spans="1:5" x14ac:dyDescent="0.2">
      <c r="A39">
        <v>38</v>
      </c>
      <c r="B39" s="2" t="s">
        <v>49</v>
      </c>
      <c r="C39" s="2" t="s">
        <v>3</v>
      </c>
      <c r="D39" s="2" t="s">
        <v>48</v>
      </c>
      <c r="E39">
        <v>0</v>
      </c>
    </row>
    <row r="40" spans="1:5" x14ac:dyDescent="0.2">
      <c r="A40">
        <v>39</v>
      </c>
      <c r="B40" s="2" t="s">
        <v>50</v>
      </c>
      <c r="C40" s="2" t="s">
        <v>22</v>
      </c>
      <c r="D40" s="2" t="s">
        <v>48</v>
      </c>
      <c r="E40">
        <v>7</v>
      </c>
    </row>
    <row r="41" spans="1:5" x14ac:dyDescent="0.2">
      <c r="A41">
        <v>40</v>
      </c>
      <c r="B41" s="2" t="s">
        <v>55</v>
      </c>
      <c r="C41" s="2" t="s">
        <v>25</v>
      </c>
      <c r="D41" s="2" t="s">
        <v>48</v>
      </c>
      <c r="E41">
        <v>3</v>
      </c>
    </row>
    <row r="42" spans="1:5" x14ac:dyDescent="0.2">
      <c r="A42">
        <v>41</v>
      </c>
      <c r="B42" s="2" t="s">
        <v>58</v>
      </c>
      <c r="C42" s="2" t="s">
        <v>36</v>
      </c>
      <c r="D42" s="2" t="s">
        <v>48</v>
      </c>
      <c r="E42">
        <v>3</v>
      </c>
    </row>
    <row r="43" spans="1:5" x14ac:dyDescent="0.2">
      <c r="A43">
        <v>42</v>
      </c>
      <c r="B43" s="2" t="s">
        <v>61</v>
      </c>
      <c r="C43" s="2" t="s">
        <v>38</v>
      </c>
      <c r="D43" s="2" t="s">
        <v>48</v>
      </c>
      <c r="E43">
        <v>3</v>
      </c>
    </row>
    <row r="44" spans="1:5" x14ac:dyDescent="0.2">
      <c r="A44">
        <v>43</v>
      </c>
      <c r="B44" s="2" t="s">
        <v>51</v>
      </c>
      <c r="C44" s="2" t="s">
        <v>3</v>
      </c>
      <c r="D44" s="2" t="s">
        <v>48</v>
      </c>
      <c r="E44">
        <v>0</v>
      </c>
    </row>
    <row r="45" spans="1:5" x14ac:dyDescent="0.2">
      <c r="A45">
        <v>44</v>
      </c>
      <c r="B45" s="2" t="s">
        <v>52</v>
      </c>
      <c r="C45" s="2" t="s">
        <v>22</v>
      </c>
      <c r="D45" s="2" t="s">
        <v>48</v>
      </c>
      <c r="E45">
        <v>8</v>
      </c>
    </row>
    <row r="46" spans="1:5" x14ac:dyDescent="0.2">
      <c r="A46">
        <v>45</v>
      </c>
      <c r="B46" s="2" t="s">
        <v>56</v>
      </c>
      <c r="C46" s="2" t="s">
        <v>25</v>
      </c>
      <c r="D46" s="2" t="s">
        <v>48</v>
      </c>
      <c r="E46">
        <v>4</v>
      </c>
    </row>
    <row r="47" spans="1:5" x14ac:dyDescent="0.2">
      <c r="A47">
        <v>46</v>
      </c>
      <c r="B47" s="2" t="s">
        <v>59</v>
      </c>
      <c r="C47" s="2" t="s">
        <v>36</v>
      </c>
      <c r="D47" s="2" t="s">
        <v>48</v>
      </c>
      <c r="E47">
        <v>4</v>
      </c>
    </row>
    <row r="48" spans="1:5" x14ac:dyDescent="0.2">
      <c r="A48">
        <v>47</v>
      </c>
      <c r="B48" s="2" t="s">
        <v>62</v>
      </c>
      <c r="C48" s="2" t="s">
        <v>38</v>
      </c>
      <c r="D48" s="2" t="s">
        <v>48</v>
      </c>
      <c r="E48">
        <v>4</v>
      </c>
    </row>
    <row r="49" spans="1:5" x14ac:dyDescent="0.2">
      <c r="A49">
        <v>48</v>
      </c>
      <c r="B49" s="2" t="s">
        <v>53</v>
      </c>
      <c r="C49" s="2" t="s">
        <v>3</v>
      </c>
      <c r="D49" s="2" t="s">
        <v>48</v>
      </c>
      <c r="E49">
        <v>0</v>
      </c>
    </row>
    <row r="50" spans="1:5" x14ac:dyDescent="0.2">
      <c r="A50">
        <v>49</v>
      </c>
      <c r="B50" s="2" t="s">
        <v>54</v>
      </c>
      <c r="C50" s="2" t="s">
        <v>22</v>
      </c>
      <c r="D50" s="2" t="s">
        <v>48</v>
      </c>
      <c r="E50">
        <v>9</v>
      </c>
    </row>
    <row r="51" spans="1:5" x14ac:dyDescent="0.2">
      <c r="A51">
        <v>50</v>
      </c>
      <c r="B51" s="2" t="s">
        <v>57</v>
      </c>
      <c r="C51" s="2" t="s">
        <v>25</v>
      </c>
      <c r="D51" s="2" t="s">
        <v>48</v>
      </c>
      <c r="E51">
        <v>5</v>
      </c>
    </row>
    <row r="52" spans="1:5" x14ac:dyDescent="0.2">
      <c r="A52">
        <v>51</v>
      </c>
      <c r="B52" s="2" t="s">
        <v>60</v>
      </c>
      <c r="C52" s="2" t="s">
        <v>36</v>
      </c>
      <c r="D52" s="2" t="s">
        <v>48</v>
      </c>
      <c r="E52">
        <v>5</v>
      </c>
    </row>
    <row r="53" spans="1:5" x14ac:dyDescent="0.2">
      <c r="C53" s="2"/>
    </row>
  </sheetData>
  <sortState xmlns:xlrd2="http://schemas.microsoft.com/office/spreadsheetml/2017/richdata2" ref="A2:E52">
    <sortCondition ref="B2:B52"/>
  </sortState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47A21-5A33-7E44-9B0E-C310E9F45F5C}">
  <dimension ref="A1:C22"/>
  <sheetViews>
    <sheetView workbookViewId="0">
      <selection activeCell="F12" sqref="F12"/>
    </sheetView>
  </sheetViews>
  <sheetFormatPr baseColWidth="10" defaultRowHeight="16" x14ac:dyDescent="0.2"/>
  <sheetData>
    <row r="1" spans="1:3" x14ac:dyDescent="0.2">
      <c r="A1" t="s">
        <v>326</v>
      </c>
      <c r="B1" t="s">
        <v>327</v>
      </c>
      <c r="C1" t="s">
        <v>328</v>
      </c>
    </row>
    <row r="2" spans="1:3" x14ac:dyDescent="0.2">
      <c r="A2" t="s">
        <v>235</v>
      </c>
      <c r="B2" t="s">
        <v>329</v>
      </c>
      <c r="C2" t="s">
        <v>330</v>
      </c>
    </row>
    <row r="3" spans="1:3" x14ac:dyDescent="0.2">
      <c r="A3" t="s">
        <v>254</v>
      </c>
      <c r="B3" t="s">
        <v>329</v>
      </c>
      <c r="C3" t="s">
        <v>331</v>
      </c>
    </row>
    <row r="4" spans="1:3" x14ac:dyDescent="0.2">
      <c r="A4" t="s">
        <v>259</v>
      </c>
      <c r="B4" t="s">
        <v>329</v>
      </c>
      <c r="C4" t="s">
        <v>332</v>
      </c>
    </row>
    <row r="5" spans="1:3" x14ac:dyDescent="0.2">
      <c r="A5" t="s">
        <v>264</v>
      </c>
      <c r="B5" t="s">
        <v>329</v>
      </c>
      <c r="C5" t="s">
        <v>333</v>
      </c>
    </row>
    <row r="6" spans="1:3" x14ac:dyDescent="0.2">
      <c r="A6" t="s">
        <v>312</v>
      </c>
      <c r="B6" t="s">
        <v>329</v>
      </c>
      <c r="C6" t="s">
        <v>334</v>
      </c>
    </row>
    <row r="7" spans="1:3" x14ac:dyDescent="0.2">
      <c r="A7" t="s">
        <v>236</v>
      </c>
      <c r="B7" t="s">
        <v>335</v>
      </c>
      <c r="C7" t="s">
        <v>336</v>
      </c>
    </row>
    <row r="8" spans="1:3" x14ac:dyDescent="0.2">
      <c r="A8" t="s">
        <v>242</v>
      </c>
      <c r="B8" t="s">
        <v>335</v>
      </c>
      <c r="C8" t="s">
        <v>337</v>
      </c>
    </row>
    <row r="9" spans="1:3" x14ac:dyDescent="0.2">
      <c r="A9" t="s">
        <v>246</v>
      </c>
      <c r="B9" t="s">
        <v>335</v>
      </c>
      <c r="C9" t="s">
        <v>338</v>
      </c>
    </row>
    <row r="10" spans="1:3" x14ac:dyDescent="0.2">
      <c r="A10" t="s">
        <v>251</v>
      </c>
      <c r="B10" t="s">
        <v>335</v>
      </c>
      <c r="C10" t="s">
        <v>339</v>
      </c>
    </row>
    <row r="11" spans="1:3" x14ac:dyDescent="0.2">
      <c r="A11" t="s">
        <v>300</v>
      </c>
      <c r="B11" t="s">
        <v>335</v>
      </c>
      <c r="C11" t="s">
        <v>340</v>
      </c>
    </row>
    <row r="12" spans="1:3" x14ac:dyDescent="0.2">
      <c r="A12" t="s">
        <v>281</v>
      </c>
      <c r="B12" t="s">
        <v>335</v>
      </c>
      <c r="C12" t="s">
        <v>341</v>
      </c>
    </row>
    <row r="13" spans="1:3" x14ac:dyDescent="0.2">
      <c r="A13" t="s">
        <v>271</v>
      </c>
      <c r="B13" t="s">
        <v>335</v>
      </c>
      <c r="C13" t="s">
        <v>342</v>
      </c>
    </row>
    <row r="14" spans="1:3" x14ac:dyDescent="0.2">
      <c r="A14" t="s">
        <v>274</v>
      </c>
      <c r="B14" t="s">
        <v>335</v>
      </c>
      <c r="C14" t="s">
        <v>343</v>
      </c>
    </row>
    <row r="15" spans="1:3" x14ac:dyDescent="0.2">
      <c r="A15" t="s">
        <v>293</v>
      </c>
      <c r="B15" t="s">
        <v>335</v>
      </c>
      <c r="C15" t="s">
        <v>344</v>
      </c>
    </row>
    <row r="16" spans="1:3" x14ac:dyDescent="0.2">
      <c r="A16" t="s">
        <v>345</v>
      </c>
      <c r="B16" t="s">
        <v>335</v>
      </c>
      <c r="C16" t="s">
        <v>346</v>
      </c>
    </row>
    <row r="17" spans="1:3" x14ac:dyDescent="0.2">
      <c r="A17" t="s">
        <v>309</v>
      </c>
      <c r="B17" t="s">
        <v>335</v>
      </c>
      <c r="C17" t="s">
        <v>347</v>
      </c>
    </row>
    <row r="18" spans="1:3" x14ac:dyDescent="0.2">
      <c r="A18" t="s">
        <v>277</v>
      </c>
      <c r="B18" t="s">
        <v>335</v>
      </c>
      <c r="C18" t="s">
        <v>348</v>
      </c>
    </row>
    <row r="19" spans="1:3" x14ac:dyDescent="0.2">
      <c r="A19" t="s">
        <v>349</v>
      </c>
      <c r="B19" t="s">
        <v>335</v>
      </c>
      <c r="C19" t="s">
        <v>350</v>
      </c>
    </row>
    <row r="20" spans="1:3" x14ac:dyDescent="0.2">
      <c r="A20" t="s">
        <v>351</v>
      </c>
      <c r="B20" t="s">
        <v>335</v>
      </c>
      <c r="C20" t="s">
        <v>352</v>
      </c>
    </row>
    <row r="21" spans="1:3" x14ac:dyDescent="0.2">
      <c r="A21" t="s">
        <v>286</v>
      </c>
      <c r="B21" t="s">
        <v>335</v>
      </c>
      <c r="C21" t="s">
        <v>353</v>
      </c>
    </row>
    <row r="22" spans="1:3" x14ac:dyDescent="0.2">
      <c r="A22" t="s">
        <v>354</v>
      </c>
      <c r="B22" t="s">
        <v>335</v>
      </c>
      <c r="C22" t="s">
        <v>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1_Barcodes</vt:lpstr>
      <vt:lpstr>2_Structures</vt:lpstr>
      <vt:lpstr>3_Sequences</vt:lpstr>
      <vt:lpstr>4_Replicates</vt:lpstr>
      <vt:lpstr>5_Primers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Matreyek</dc:creator>
  <cp:lastModifiedBy>Kenneth Matreyek</cp:lastModifiedBy>
  <dcterms:created xsi:type="dcterms:W3CDTF">2023-12-28T03:39:17Z</dcterms:created>
  <dcterms:modified xsi:type="dcterms:W3CDTF">2024-04-28T19:40:52Z</dcterms:modified>
</cp:coreProperties>
</file>