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LLANTA" sheetId="1" r:id="rId4"/>
  </sheets>
  <definedNames>
    <definedName name="_xlnm._FilterDatabase" localSheetId="0" hidden="1">'VALUADO LLANTA'!$A$7:$U$7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<sst xmlns="http://schemas.openxmlformats.org/spreadsheetml/2006/main" uniqueCount="3140">
  <si>
    <t>PRECIOS CON IVA</t>
  </si>
  <si>
    <t>P.LISTA</t>
  </si>
  <si>
    <t>MED. MAY.</t>
  </si>
  <si>
    <t>VALUADO DE  LLANTA DEL 18-06-2019</t>
  </si>
  <si>
    <t>CODIGO</t>
  </si>
  <si>
    <t>DESCRIPCION</t>
  </si>
  <si>
    <t>FAMILIA</t>
  </si>
  <si>
    <t>SUBFAMILIA</t>
  </si>
  <si>
    <t>MEDIDA</t>
  </si>
  <si>
    <t>MARCA</t>
  </si>
  <si>
    <t>MODELO</t>
  </si>
  <si>
    <t>PROVEEDOR</t>
  </si>
  <si>
    <t>STOCK</t>
  </si>
  <si>
    <t>CTO. PROM.</t>
  </si>
  <si>
    <t>CTO. PROM. C\IVA</t>
  </si>
  <si>
    <t>TOT. CTO. PROM.</t>
  </si>
  <si>
    <t>TOT. CTO. PROM. C\IVA</t>
  </si>
  <si>
    <t>ALMACEN</t>
  </si>
  <si>
    <t>PVP1</t>
  </si>
  <si>
    <t>PVP2</t>
  </si>
  <si>
    <t>PVP3</t>
  </si>
  <si>
    <t>PVP4</t>
  </si>
  <si>
    <t>PVP5</t>
  </si>
  <si>
    <t>M9803-00</t>
  </si>
  <si>
    <t>AT22X7/11 MAXXIS M9803 2PR TL MAXXIS</t>
  </si>
  <si>
    <t>LLANTA</t>
  </si>
  <si>
    <t>RIN 11</t>
  </si>
  <si>
    <t>AT22X7/11</t>
  </si>
  <si>
    <t>MAXXIS</t>
  </si>
  <si>
    <t>M9803</t>
  </si>
  <si>
    <t>MATRIX 9A</t>
  </si>
  <si>
    <t>MATRIX PALMERAS</t>
  </si>
  <si>
    <t>MATRIX MATRIZ</t>
  </si>
  <si>
    <t>MATRIX LAURELES</t>
  </si>
  <si>
    <t>AT25X8R12MSM5</t>
  </si>
  <si>
    <t>AT25X8/12 MAXXIS M975S</t>
  </si>
  <si>
    <t>RIN 12</t>
  </si>
  <si>
    <t>AT25X8/12</t>
  </si>
  <si>
    <t>M-975</t>
  </si>
  <si>
    <t>MATRIX AMBAR</t>
  </si>
  <si>
    <t>M917-05</t>
  </si>
  <si>
    <t>AT25X8/12 MAXXIS MOD. M917 6PR</t>
  </si>
  <si>
    <t>MATRIX LIBRAMIENTO</t>
  </si>
  <si>
    <t>M918-04</t>
  </si>
  <si>
    <t>AT27X12/12 MAXXIS MOD. M918 6PR</t>
  </si>
  <si>
    <t>AT27X12/12</t>
  </si>
  <si>
    <t>M918 6PR</t>
  </si>
  <si>
    <t>0101-03</t>
  </si>
  <si>
    <t>205/60/13 86H MAXXIS MOD. SURPASA MAV1 C. N.</t>
  </si>
  <si>
    <t>RIN 13</t>
  </si>
  <si>
    <t>205/60/13</t>
  </si>
  <si>
    <t>SURPASA MAV1</t>
  </si>
  <si>
    <t>MATRIX SAN RAMON</t>
  </si>
  <si>
    <t>MATRIX MERC ALTOS</t>
  </si>
  <si>
    <t>0121-01</t>
  </si>
  <si>
    <t>185/70/13 MAXXIS MOD.ESCAPADE MA-T1 C. N  86T</t>
  </si>
  <si>
    <t>185/70/13</t>
  </si>
  <si>
    <t>MATRIX 5A</t>
  </si>
  <si>
    <t>LEON VILLAFLORES</t>
  </si>
  <si>
    <t>LEON 9A</t>
  </si>
  <si>
    <t>0122-00</t>
  </si>
  <si>
    <t>175/70/13 MAXXIS MAT1-E 82T</t>
  </si>
  <si>
    <t>175/70/13</t>
  </si>
  <si>
    <t>0261-01</t>
  </si>
  <si>
    <t>165/70/13 MAXXIS MOD. SUPER TOURING MA-P1 79H</t>
  </si>
  <si>
    <t>165/70/13</t>
  </si>
  <si>
    <t>MA-P1</t>
  </si>
  <si>
    <t>0261-18</t>
  </si>
  <si>
    <t>175/60/13 MAXXIS MA-P1 77H    DOT 2710</t>
  </si>
  <si>
    <t>175/60/13</t>
  </si>
  <si>
    <t>0735-05</t>
  </si>
  <si>
    <t>205/60/13 MAXXIS MOD CS735 C.N.* 86H</t>
  </si>
  <si>
    <t>MOD CS735 C.N</t>
  </si>
  <si>
    <t>1556513BTS0</t>
  </si>
  <si>
    <t>155/65/13 BCT S600S65 DOT11</t>
  </si>
  <si>
    <t>155/65/13</t>
  </si>
  <si>
    <t>BCT</t>
  </si>
  <si>
    <t>1557013DPSPTOURINGT1</t>
  </si>
  <si>
    <t>155/70/13 DUNLOP SP TOURING T1 75T</t>
  </si>
  <si>
    <t>155/70/13</t>
  </si>
  <si>
    <t>DUNLOP</t>
  </si>
  <si>
    <t>1557013RGBPPNEUSBP2000</t>
  </si>
  <si>
    <t>155/70/13 RADBURG BP PNEUS BP2000 75T AUTO</t>
  </si>
  <si>
    <t>RADBURG</t>
  </si>
  <si>
    <t>1557013SHFRC16</t>
  </si>
  <si>
    <t>155/70/13 SAFERICH FRC16 75T AUTO</t>
  </si>
  <si>
    <t>SAFERICH</t>
  </si>
  <si>
    <t>FRC16</t>
  </si>
  <si>
    <t>1657013MKSU810</t>
  </si>
  <si>
    <t>165/70/13 MAXTREK SU810 79T</t>
  </si>
  <si>
    <t>MAXTREK</t>
  </si>
  <si>
    <t>SU810</t>
  </si>
  <si>
    <t>1657013SHFRC16TD</t>
  </si>
  <si>
    <t>165/70/13 SAFERICH FRC16 79T</t>
  </si>
  <si>
    <t>175/70R13HLXSS1I</t>
  </si>
  <si>
    <t>175/70/13 LUXOTIK SS-1 82H BL TL</t>
  </si>
  <si>
    <t>LUXOTIK</t>
  </si>
  <si>
    <t>175/70R13TKETN</t>
  </si>
  <si>
    <t>175/70/13 KELLY EDGE TOURING 82T</t>
  </si>
  <si>
    <t>GOODYEAR</t>
  </si>
  <si>
    <t>APARTADOS AMBAR</t>
  </si>
  <si>
    <t>1756013ASINGENSA1</t>
  </si>
  <si>
    <t>175/60/13 ANTARES INGENS A1 AUTO 77H</t>
  </si>
  <si>
    <t>ANTARES</t>
  </si>
  <si>
    <t>1756013ILF114</t>
  </si>
  <si>
    <t>175/60/13 IMPERIAL F114 77H AUTO</t>
  </si>
  <si>
    <t>IMPERIAL</t>
  </si>
  <si>
    <t>F114 AUTO</t>
  </si>
  <si>
    <t>1756013TIT1</t>
  </si>
  <si>
    <t>175/60/13 TDI TRACKTK1S60</t>
  </si>
  <si>
    <t>TDI</t>
  </si>
  <si>
    <t>TRACKTK1</t>
  </si>
  <si>
    <t>1757013DPSPTUORINGT 1</t>
  </si>
  <si>
    <t>175/70/13 DUNLOP SP TOURING T1 82T  AUTO</t>
  </si>
  <si>
    <t>SP TOURING T1</t>
  </si>
  <si>
    <t>1757013GRDIRECTIONTOURING</t>
  </si>
  <si>
    <t>175/70/13 GOODYEAR DIRECTION TOURING 82T</t>
  </si>
  <si>
    <t>DIRECTION TOURING</t>
  </si>
  <si>
    <t>1757013KOKR26</t>
  </si>
  <si>
    <t>175/70/13 KUMHO SENSE KR26 AUTO 82H</t>
  </si>
  <si>
    <t>KUMHO</t>
  </si>
  <si>
    <t>185/70R13XM2N</t>
  </si>
  <si>
    <t>185/70/13 MICHELIN ENERGY XM2 86T</t>
  </si>
  <si>
    <t>MICHELIN</t>
  </si>
  <si>
    <t>ENERGY XM2</t>
  </si>
  <si>
    <t>1857013BNCILERROBH15</t>
  </si>
  <si>
    <t>185/70/13 BLACKLION CILERRO BH15 86T AUTO</t>
  </si>
  <si>
    <t>BLACKLION</t>
  </si>
  <si>
    <t>CILERRO BH15</t>
  </si>
  <si>
    <t>1857013GRASSURANCE</t>
  </si>
  <si>
    <t>185/70/13 GOODYEAR ASSURANCE 86T</t>
  </si>
  <si>
    <t>ASSURANCE</t>
  </si>
  <si>
    <t>1857013MKSU830</t>
  </si>
  <si>
    <t>185/70/13 MAXTREK SU830 86T AUTO</t>
  </si>
  <si>
    <t>SU830</t>
  </si>
  <si>
    <t>2056013FEFIREHAWK</t>
  </si>
  <si>
    <t>205/60/13 FIRESTONE FIREHAWK 86H</t>
  </si>
  <si>
    <t>FIRESTONE</t>
  </si>
  <si>
    <t>FIREHAWK</t>
  </si>
  <si>
    <t>2056013SWGREENPOWERS1TD</t>
  </si>
  <si>
    <t>205/60/13 SUNEW GREEN POWER S1 AUTO 86T</t>
  </si>
  <si>
    <t>SUNEW</t>
  </si>
  <si>
    <t>LNK-10-0008</t>
  </si>
  <si>
    <t>175/60/13 I-LINK L-GRIP16  77T</t>
  </si>
  <si>
    <t>I-LINK</t>
  </si>
  <si>
    <t>L-GRIP16</t>
  </si>
  <si>
    <t>TOY-10-0069</t>
  </si>
  <si>
    <t>205/60/13 TOYO TYVM2  86H</t>
  </si>
  <si>
    <t>TOYO</t>
  </si>
  <si>
    <t>TYVM2</t>
  </si>
  <si>
    <t>TOY-10-0078</t>
  </si>
  <si>
    <t>175/60/13 TOYO PXCF2  77H</t>
  </si>
  <si>
    <t>TRL10D53241</t>
  </si>
  <si>
    <t>185/70/13 AMERICA SELECTA PLUS</t>
  </si>
  <si>
    <t>TORNEL</t>
  </si>
  <si>
    <t>WAN-10-0031</t>
  </si>
  <si>
    <t>185/70/13 WANLI S1015 86T</t>
  </si>
  <si>
    <t>WANLI</t>
  </si>
  <si>
    <t>S1015</t>
  </si>
  <si>
    <t>0101-00</t>
  </si>
  <si>
    <t>185/65/14 MAXXIS MOD. SURPASA MAV1 C. N.  86H</t>
  </si>
  <si>
    <t>RIN 14</t>
  </si>
  <si>
    <t>185/65/14</t>
  </si>
  <si>
    <t>0101-04</t>
  </si>
  <si>
    <t>185/60/14 MAXXIS MOD. SURPASA MAV1 C. N. 82H</t>
  </si>
  <si>
    <t>185/60/14</t>
  </si>
  <si>
    <t>MOD. SURPASA MAV1</t>
  </si>
  <si>
    <t>0101-05</t>
  </si>
  <si>
    <t>195/60/14 MAXXIS MOD. SURPASA MAV1 C.N. 86H</t>
  </si>
  <si>
    <t>195/60/14</t>
  </si>
  <si>
    <t>SURPASA MAV1 C.N</t>
  </si>
  <si>
    <t>0151-11</t>
  </si>
  <si>
    <t>P235/60/14 MAXXIS MOD. MARAUDER MA-S1 C. N. 96H</t>
  </si>
  <si>
    <t>P235/60/14</t>
  </si>
  <si>
    <t>MA-S1</t>
  </si>
  <si>
    <t>0168-01</t>
  </si>
  <si>
    <t>195/14 MAXXIS UE168 8P.R. 106/104R C.N.</t>
  </si>
  <si>
    <t>195/14</t>
  </si>
  <si>
    <t>UE-168</t>
  </si>
  <si>
    <t>0168-03</t>
  </si>
  <si>
    <t>205/14 MAXXIS UE168N C.N. 8 P.R. 109/107 Q</t>
  </si>
  <si>
    <t>205/14</t>
  </si>
  <si>
    <t>0168-06</t>
  </si>
  <si>
    <t>LT215/75/14 MAXXIS MOD. UE168N C. N. C 8 P. R. 109/107S</t>
  </si>
  <si>
    <t>LT215/75/14</t>
  </si>
  <si>
    <t>MOD. UE168N</t>
  </si>
  <si>
    <t>0261-10</t>
  </si>
  <si>
    <t>195/60/14 86H MAXXIS MOD. SUPER TOURING MA-P1 C. N.</t>
  </si>
  <si>
    <t>0603-03</t>
  </si>
  <si>
    <t>195/65/14 MAXXIS UA603 89H</t>
  </si>
  <si>
    <t>195/65/14</t>
  </si>
  <si>
    <t>UA603</t>
  </si>
  <si>
    <t>0750-00</t>
  </si>
  <si>
    <t>225/70/14 MAXXIS MOD. BRAVO HT750 L. B. D. 98S P</t>
  </si>
  <si>
    <t>225/70/14</t>
  </si>
  <si>
    <t>BRAVO HT749</t>
  </si>
  <si>
    <t>0751-00</t>
  </si>
  <si>
    <t>185/14 MAXXIS MOD. BRAVO MA751 C.N. 8 P.R.  102/100Q</t>
  </si>
  <si>
    <t>185/14</t>
  </si>
  <si>
    <t>0751-03</t>
  </si>
  <si>
    <t>P215/75/14 MAXXIS MOD. BRAVO MA751 L.B.D. C101S</t>
  </si>
  <si>
    <t>P215/75/14</t>
  </si>
  <si>
    <t>MA-751</t>
  </si>
  <si>
    <t>0751-16</t>
  </si>
  <si>
    <t>27X8.50/14 LT 96S MAXXIS MOD.BRAVO MA751</t>
  </si>
  <si>
    <t>27X8.50/14</t>
  </si>
  <si>
    <t>MOD.BRAVO MA751</t>
  </si>
  <si>
    <t>0753-00</t>
  </si>
  <si>
    <t>185/14 MAXXIS MOD. MUDDER MT753 L. B. D. C 102/100R 8 P. R.</t>
  </si>
  <si>
    <t>MOD. MUDDER MT753</t>
  </si>
  <si>
    <t>0754-00</t>
  </si>
  <si>
    <t>27X8.50/14 LT 95Q 6 P.R. MAXXIS MOD. MUDDER MT754 L. B. D.</t>
  </si>
  <si>
    <t>1556514KRK7</t>
  </si>
  <si>
    <t>155/65/14 KETER KT277S65</t>
  </si>
  <si>
    <t>155/65/14</t>
  </si>
  <si>
    <t>KETER</t>
  </si>
  <si>
    <t>KT277</t>
  </si>
  <si>
    <t>1556514MKI1</t>
  </si>
  <si>
    <t>155/65/14 MAXTREK INGENS A1S65</t>
  </si>
  <si>
    <t>INGENS A1</t>
  </si>
  <si>
    <t>1557014ASINGENSA1</t>
  </si>
  <si>
    <t>155/70/14 ANTARES INGENS A1 77T</t>
  </si>
  <si>
    <t>155/70/14</t>
  </si>
  <si>
    <t>1557014MKINGENSA1</t>
  </si>
  <si>
    <t>155/70/14 MAXTREK INGENS A1 77T</t>
  </si>
  <si>
    <t>1657014KOKH27</t>
  </si>
  <si>
    <t>165/70/14 KUMHO ECOWING KH27 AUTO  81T</t>
  </si>
  <si>
    <t>165/70/14</t>
  </si>
  <si>
    <t>175/65R14MEXM2N</t>
  </si>
  <si>
    <t>175/65/14 MICHELIN ENERGY XM2 GRNX MI 82H</t>
  </si>
  <si>
    <t>175/65/14</t>
  </si>
  <si>
    <t>175/70R14TMEXM2N</t>
  </si>
  <si>
    <t>175/70/14 MICHELIN ENERGY XM2 GRX 88T</t>
  </si>
  <si>
    <t>175/70/14</t>
  </si>
  <si>
    <t>1756014BNCILERROBH15</t>
  </si>
  <si>
    <t>175/60/14 BLACKLION CILERRO BH15 AUTO 79H</t>
  </si>
  <si>
    <t>175/60/14</t>
  </si>
  <si>
    <t>1756514GRDIRECTIONTOURING</t>
  </si>
  <si>
    <t>175/65/14 GOODYEAR DIRECTION TOURING 82T</t>
  </si>
  <si>
    <t>1756514MKMAXIMUSM1</t>
  </si>
  <si>
    <t>175/65/14 MAXTREK MAXIMUS M1 82H</t>
  </si>
  <si>
    <t>1757014GYEFFICIENTGRIP</t>
  </si>
  <si>
    <t>175/70/14 GOODYEAR EFFICIENT GRIP 84T</t>
  </si>
  <si>
    <t>EFFICIENT GRIP</t>
  </si>
  <si>
    <t>1757014KOKH17</t>
  </si>
  <si>
    <t>175/70/14 KUMHO SOLUS KH17 AUTO 84T</t>
  </si>
  <si>
    <t>1757014MKMAXIMUSM1</t>
  </si>
  <si>
    <t>175/70/14 MAXTREK MAXIMUS M1</t>
  </si>
  <si>
    <t>MAXIMUS M1</t>
  </si>
  <si>
    <t>1757014PISCORPIONATR</t>
  </si>
  <si>
    <t>175/70/14 PIRELLI SCORPION ATR 88H</t>
  </si>
  <si>
    <t>PIRELLI</t>
  </si>
  <si>
    <t>SCORPION ATR</t>
  </si>
  <si>
    <t>1757014RGBPPNEUSBT</t>
  </si>
  <si>
    <t>175/70/14 RADBURG BP PNEUS BT 84T  AUTO</t>
  </si>
  <si>
    <t>1758014MKM0</t>
  </si>
  <si>
    <t>175/80/14 MAXTREK MK-700S80 C</t>
  </si>
  <si>
    <t>175/80/14</t>
  </si>
  <si>
    <t>MK-700</t>
  </si>
  <si>
    <t>175R14MKM0</t>
  </si>
  <si>
    <t>175/14 MAXTREK MK-700 S80 CLT</t>
  </si>
  <si>
    <t>175/14</t>
  </si>
  <si>
    <t>185/70R14TMEXM2N</t>
  </si>
  <si>
    <t>185/70/14 MICHELIN ENERGY XM2 GRX 88T BL</t>
  </si>
  <si>
    <t>185/70/14</t>
  </si>
  <si>
    <t>18514GYWRANGLERDSPORT</t>
  </si>
  <si>
    <t>185/14 GOODYEAR WRANGLER D-SPORT 102/100R</t>
  </si>
  <si>
    <t>18514KOKC53C</t>
  </si>
  <si>
    <t>LT185/14 102/100R KUMHO PORTRAN KC53 AUTO C-8C</t>
  </si>
  <si>
    <t>LT185/14</t>
  </si>
  <si>
    <t>1855514BTS0</t>
  </si>
  <si>
    <t>185/55/14 BCT S900S55</t>
  </si>
  <si>
    <t>185/55/14</t>
  </si>
  <si>
    <t>S600</t>
  </si>
  <si>
    <t>1855514TIT1</t>
  </si>
  <si>
    <t>185/55/14 TDI TRACKTK1S55</t>
  </si>
  <si>
    <t>TDI TIRES</t>
  </si>
  <si>
    <t>TRACK TK1</t>
  </si>
  <si>
    <t>1855514TITRACKTK1+</t>
  </si>
  <si>
    <t>185/55/14 TDI TIRES TRACK TK1+ 80H</t>
  </si>
  <si>
    <t>1855514WNR380</t>
  </si>
  <si>
    <t>185/55/14 WINRUN R380 80H</t>
  </si>
  <si>
    <t>WINRUN</t>
  </si>
  <si>
    <t>175/65/14 FIRESTONE 900  25 % DE REMANETE USADA</t>
  </si>
  <si>
    <t>LLANTERA LEON</t>
  </si>
  <si>
    <t>185601482H</t>
  </si>
  <si>
    <t>185/60/14 TRIANGLE TR918 82H</t>
  </si>
  <si>
    <t>TRIANGLE</t>
  </si>
  <si>
    <t>1856014GRASSURANCE</t>
  </si>
  <si>
    <t>185/60/14 GOODYEAR ASSURANCE 82T</t>
  </si>
  <si>
    <t>1856014KOKH27</t>
  </si>
  <si>
    <t>185/60/14 KUMHO ECOWING KH27 AUTO 82H</t>
  </si>
  <si>
    <t>1856014PICINTURATOP 1</t>
  </si>
  <si>
    <t>185/60/14 PIRELLI CINTURATO  82H  P1 AUTO</t>
  </si>
  <si>
    <t>CINTURATO</t>
  </si>
  <si>
    <t>1856014RGSCOPVVS3A</t>
  </si>
  <si>
    <t>185/60/14 RADBURG SCOP VVS3A AUTO 82T</t>
  </si>
  <si>
    <t>1856514DAPASSIO2</t>
  </si>
  <si>
    <t>185/65/14 DEBICA PASSIO 86T 2 AUTO</t>
  </si>
  <si>
    <t>DEBICA</t>
  </si>
  <si>
    <t>PASSIO</t>
  </si>
  <si>
    <t>1856514GRASSURANCE</t>
  </si>
  <si>
    <t>185/65/14 GOODYEAR ASSURANCE 86T</t>
  </si>
  <si>
    <t>1856514MKMAXIMUSM1</t>
  </si>
  <si>
    <t>185/65/14 MAXTREK MAXIMUS M1  86H AUTO</t>
  </si>
  <si>
    <t>APARTADOS_SUC LIB SU</t>
  </si>
  <si>
    <t>1856514TOC0</t>
  </si>
  <si>
    <t>185/65/14 TOYO C100S65</t>
  </si>
  <si>
    <t>C100</t>
  </si>
  <si>
    <t>1856514TOES</t>
  </si>
  <si>
    <t>185/65/14 TOYO EXTENSA A/SS65</t>
  </si>
  <si>
    <t>EXTENSA A/S</t>
  </si>
  <si>
    <t>1857014GRDIRECTIONTOURI</t>
  </si>
  <si>
    <t>185/70/14 GOODYEAR DIRECTION TOURING 88T</t>
  </si>
  <si>
    <t>185R14AGILN</t>
  </si>
  <si>
    <t>185/14 MICHELIN AGILIST 8PR  LT 61</t>
  </si>
  <si>
    <t>AGILIST</t>
  </si>
  <si>
    <t>185R14WNR350C</t>
  </si>
  <si>
    <t>185/14C WINRUN R350 AUTO 102/100R</t>
  </si>
  <si>
    <t>185/14C</t>
  </si>
  <si>
    <t>19514FETE</t>
  </si>
  <si>
    <t>195/14 FIRESTONE TRANSFORCES80</t>
  </si>
  <si>
    <t>TRANSFORCE</t>
  </si>
  <si>
    <t>19514MKSU810</t>
  </si>
  <si>
    <t>195/14 MAXTREK SU810 8CAPAS 105/103S</t>
  </si>
  <si>
    <t>1956014ASINGENSA1</t>
  </si>
  <si>
    <t>195/60/14 ANTARES INGENS A1 AUTO 86H</t>
  </si>
  <si>
    <t>1956014BEPOTENZAGIII</t>
  </si>
  <si>
    <t>195/60/14 BRIDGESTONE POTENZA GIII</t>
  </si>
  <si>
    <t>BRIDGESTONE</t>
  </si>
  <si>
    <t>GIII</t>
  </si>
  <si>
    <t>1956014BTS0</t>
  </si>
  <si>
    <t>195/60/14 BCT S600S60</t>
  </si>
  <si>
    <t>1956014DPSPTOURINGT1</t>
  </si>
  <si>
    <t>195/60/14 DUNLOP SP TOURING T1 86H</t>
  </si>
  <si>
    <t>APARTADOS LAURELES</t>
  </si>
  <si>
    <t>1956014LRG0</t>
  </si>
  <si>
    <t>195/60/14 LANVIGATOR GP100S60</t>
  </si>
  <si>
    <t>LANVIGATOR</t>
  </si>
  <si>
    <t>GP100</t>
  </si>
  <si>
    <t>1956014MKMAXIMUSM1</t>
  </si>
  <si>
    <t>195/60/14 MAXTREK MAXIMUS M1 86H AUTO</t>
  </si>
  <si>
    <t>1956014MSM1</t>
  </si>
  <si>
    <t>195/60/14 MAXXIS MA-E1S60</t>
  </si>
  <si>
    <t>MA-E1</t>
  </si>
  <si>
    <t>1956014NNN0</t>
  </si>
  <si>
    <t>195/60/14 NEXEN N2000S60</t>
  </si>
  <si>
    <t>NEXEN</t>
  </si>
  <si>
    <t>N2000</t>
  </si>
  <si>
    <t>1956014T</t>
  </si>
  <si>
    <t>195/60/14 TRIANGLE TR918</t>
  </si>
  <si>
    <t>1956014TOEP</t>
  </si>
  <si>
    <t>195/60/14 TOYO EXTENSA HPS60</t>
  </si>
  <si>
    <t>EXTENSA H/P</t>
  </si>
  <si>
    <t>1956514BTS0</t>
  </si>
  <si>
    <t>195/65/14 BCT S600S65</t>
  </si>
  <si>
    <t>1956514SHFRC16TD</t>
  </si>
  <si>
    <t>195/65/14 SAFERICH FRC16 AUTO 89H</t>
  </si>
  <si>
    <t>1957014KOKH27</t>
  </si>
  <si>
    <t>195/70/14 KUMHO ECOWING KH27 AUTO 91H</t>
  </si>
  <si>
    <t>195/70/14</t>
  </si>
  <si>
    <t>1957014KOKR26</t>
  </si>
  <si>
    <t>195/70/14 KUMHO SENSE KR26 AUTO 91H</t>
  </si>
  <si>
    <t>1957014TO30</t>
  </si>
  <si>
    <t>195/70/14 TOYO 350S70</t>
  </si>
  <si>
    <t>350S</t>
  </si>
  <si>
    <t>20514ASSMTA7</t>
  </si>
  <si>
    <t>205/14 C-8 107/105Q ANTARES SMT A7 CAMIONETA</t>
  </si>
  <si>
    <t>SMT A7</t>
  </si>
  <si>
    <t>20514TOH8</t>
  </si>
  <si>
    <t>205/14 TOYO H08S80</t>
  </si>
  <si>
    <t>H08S</t>
  </si>
  <si>
    <t>2056014LRG0</t>
  </si>
  <si>
    <t>205/60/14 LANVIGATOR GP100S60</t>
  </si>
  <si>
    <t>205/60/14</t>
  </si>
  <si>
    <t>2056014MKINGENSA1</t>
  </si>
  <si>
    <t>205/60/14 MAXTREK INGENS A1  88H AUTO</t>
  </si>
  <si>
    <t>2056014MSM1</t>
  </si>
  <si>
    <t>205/60/14 MAXXIS MA-Z1S60</t>
  </si>
  <si>
    <t>VICTRA MA-Z1</t>
  </si>
  <si>
    <t>2056014MSU3</t>
  </si>
  <si>
    <t>205/60/14 MAXXIS UA603S60</t>
  </si>
  <si>
    <t>2057014ASSU830</t>
  </si>
  <si>
    <t>205/70/14 ANTARES  SU830 95T</t>
  </si>
  <si>
    <t>205/70/14</t>
  </si>
  <si>
    <t>2057014BTS0</t>
  </si>
  <si>
    <t>205/70/14 BCT S-600S70</t>
  </si>
  <si>
    <t>2057014CSC0</t>
  </si>
  <si>
    <t>205/70/14 CARBON SERIES CS820S70</t>
  </si>
  <si>
    <t>CARBON SERIES</t>
  </si>
  <si>
    <t>CS820</t>
  </si>
  <si>
    <t>2057014MKSU830</t>
  </si>
  <si>
    <t>205/70/14 MAXTREK SU830 95H AUTO</t>
  </si>
  <si>
    <t>2057014MSM1294</t>
  </si>
  <si>
    <t>205/70/14 MAXXIS MA-T1S70</t>
  </si>
  <si>
    <t>MA-T1</t>
  </si>
  <si>
    <t>2057014MSM1295</t>
  </si>
  <si>
    <t>205/70/14 MAXXIS MA-1S70 DOT14</t>
  </si>
  <si>
    <t>2057014NNC1</t>
  </si>
  <si>
    <t>205/70/14 NEXEN CP661S70</t>
  </si>
  <si>
    <t>CP661</t>
  </si>
  <si>
    <t>2057514GRWRANGLERATS</t>
  </si>
  <si>
    <t>205/75/14 GOOGYER WRANGLER 98Q</t>
  </si>
  <si>
    <t>205/75/14</t>
  </si>
  <si>
    <t>WRANGLER</t>
  </si>
  <si>
    <t>2156014FEFIREHAWKGTA</t>
  </si>
  <si>
    <t>215/60/14 FIRESTONE FIREHAWK GTA</t>
  </si>
  <si>
    <t>215/60/14</t>
  </si>
  <si>
    <t>FIREHAWK GTA</t>
  </si>
  <si>
    <t>2157014EOGT</t>
  </si>
  <si>
    <t>215/70/14 EL DORADO GOLDEN FURY GFTS70</t>
  </si>
  <si>
    <t>215/70/14</t>
  </si>
  <si>
    <t>EL DORADO</t>
  </si>
  <si>
    <t>GOLDEN FURY</t>
  </si>
  <si>
    <t>2157014MSM1315</t>
  </si>
  <si>
    <t>215/70/14 MAXXIS MA-1S70</t>
  </si>
  <si>
    <t>MA-1</t>
  </si>
  <si>
    <t>2157014TOES</t>
  </si>
  <si>
    <t>215/70/14 TOYO EXTENSA A/SS70</t>
  </si>
  <si>
    <t>2157514ASRT</t>
  </si>
  <si>
    <t>P215/75/14 ATLAS RADIAL STS75</t>
  </si>
  <si>
    <t>ATLAS</t>
  </si>
  <si>
    <t>RADIAL ST</t>
  </si>
  <si>
    <t>2157514LTLRTR507TD</t>
  </si>
  <si>
    <t>LT215/75/14 LUCKYEAR TR507 104/101Q 8PR</t>
  </si>
  <si>
    <t>LUCYEAR</t>
  </si>
  <si>
    <t>TR507</t>
  </si>
  <si>
    <t>2257014EOLT</t>
  </si>
  <si>
    <t>225/70/14 EL DORADO LEGEND GTS70</t>
  </si>
  <si>
    <t>LEGEND</t>
  </si>
  <si>
    <t>2257014SASR</t>
  </si>
  <si>
    <t>225/70/14 SIGMA SUPREME T/RS70</t>
  </si>
  <si>
    <t>SIGMA</t>
  </si>
  <si>
    <t>T/RS70</t>
  </si>
  <si>
    <t>2257014TOOT</t>
  </si>
  <si>
    <t>225/70/14 TOYO OPEN COUNTRY A/TS70</t>
  </si>
  <si>
    <t>OPEN COUNTRY A/T</t>
  </si>
  <si>
    <t>2356014CRCM</t>
  </si>
  <si>
    <t>235/60/14 COOPER COBRA GT BLEMS60</t>
  </si>
  <si>
    <t>235/60/14</t>
  </si>
  <si>
    <t>COOPER</t>
  </si>
  <si>
    <t>COBRA GT</t>
  </si>
  <si>
    <t>2356014GXPT</t>
  </si>
  <si>
    <t>235/60/14 GRAND PRIX PERFORMANCE GTS60</t>
  </si>
  <si>
    <t>GRAND PRIX</t>
  </si>
  <si>
    <t>PERFORMANCE</t>
  </si>
  <si>
    <t>2356014TOPM</t>
  </si>
  <si>
    <t>235/60/14 TOYO PXVMS60</t>
  </si>
  <si>
    <t>PXVM</t>
  </si>
  <si>
    <t>2785014KOKL71</t>
  </si>
  <si>
    <t>27X8.50/14 KUMHO ROAD VENTURE MT KL71 AUTO -6C 95Q</t>
  </si>
  <si>
    <t>2785014MKSU800</t>
  </si>
  <si>
    <t>27X8.50/14 MAXTREK SU-800  LT 6 PR=6 CAPAS</t>
  </si>
  <si>
    <t>M918-05</t>
  </si>
  <si>
    <t>29X11.00 /14 MAXXIS MOD. M918 6PR</t>
  </si>
  <si>
    <t>29X11.00</t>
  </si>
  <si>
    <t>M918</t>
  </si>
  <si>
    <t>M918-06</t>
  </si>
  <si>
    <t>30X10.00/14 MAXXIS M918 6PR D.R.W.L TL N.H.S</t>
  </si>
  <si>
    <t>30X10.00/14</t>
  </si>
  <si>
    <t>MIN-EZH-185/65R14</t>
  </si>
  <si>
    <t>185/65/14  MINERVA EMI ZERO HP 86T DOT14</t>
  </si>
  <si>
    <t>MINERVA</t>
  </si>
  <si>
    <t>APARTADOS_MERC ALTOS</t>
  </si>
  <si>
    <t>MU09-08</t>
  </si>
  <si>
    <t>29X 9.00/14 MU09 6PR TL BPR (M) N.H.S MAXXIS</t>
  </si>
  <si>
    <t>29X</t>
  </si>
  <si>
    <t>MU09</t>
  </si>
  <si>
    <t>ONY-10-0039</t>
  </si>
  <si>
    <t>165/60/14 ONYX  NY-801 75</t>
  </si>
  <si>
    <t>165/60/14</t>
  </si>
  <si>
    <t>ONYX</t>
  </si>
  <si>
    <t>NY-801</t>
  </si>
  <si>
    <t>P205/70R14SBFRTN</t>
  </si>
  <si>
    <t>P205/70/14 BFGOODRICH RADIAL T/A 93S BL 4PR</t>
  </si>
  <si>
    <t>P205/70/14</t>
  </si>
  <si>
    <t>BFGOODRICH</t>
  </si>
  <si>
    <t>RADIAL T/A</t>
  </si>
  <si>
    <t>P215/70R14SBFRTN</t>
  </si>
  <si>
    <t>P215/70/14 BFGOODRICH RADIAL T/A 96S BL 4PR</t>
  </si>
  <si>
    <t>P215/70/14</t>
  </si>
  <si>
    <t>P235/60R14SBFRTN</t>
  </si>
  <si>
    <t>P235/60/14 BFGOODRICH RADIAL T/A 96S BL 4PR</t>
  </si>
  <si>
    <t>PIR1964600</t>
  </si>
  <si>
    <t>185/14 PIRELLI  CHRONO LRC 102R 8 CAPAS</t>
  </si>
  <si>
    <t>TOY-10-0079</t>
  </si>
  <si>
    <t>165/60/14 TOYO  PXCF2  75</t>
  </si>
  <si>
    <t>PXCF2</t>
  </si>
  <si>
    <t>TOY-10-0080</t>
  </si>
  <si>
    <t>185/55/14 TOYO PXCF2 80H</t>
  </si>
  <si>
    <t>TOY-10-0098</t>
  </si>
  <si>
    <t>185/70/14 TOYO 88T NE03</t>
  </si>
  <si>
    <t>NE03</t>
  </si>
  <si>
    <t>TOY-10-0099</t>
  </si>
  <si>
    <t>195/70/14 TOYO NE03  91T</t>
  </si>
  <si>
    <t>TOY-10-0102</t>
  </si>
  <si>
    <t>215/60/14 TOYO TYVM1  91H</t>
  </si>
  <si>
    <t>TOY-11-0005</t>
  </si>
  <si>
    <t>205/14 TOYO H08  109S C</t>
  </si>
  <si>
    <t>H08</t>
  </si>
  <si>
    <t>TOY-11-0006</t>
  </si>
  <si>
    <t>215/14 C TOYO H08 112</t>
  </si>
  <si>
    <t>215/14</t>
  </si>
  <si>
    <t>TRL10024160</t>
  </si>
  <si>
    <t>7.00/14 TORNEL CARRETERA T1300 LT</t>
  </si>
  <si>
    <t>7.00/14</t>
  </si>
  <si>
    <t>TRL10024170</t>
  </si>
  <si>
    <t>7.00/14 TORNEL MT 8C T1300 S/C TRACCION</t>
  </si>
  <si>
    <t>TRL10P34340</t>
  </si>
  <si>
    <t>195/14 AMERICA CARGO LT</t>
  </si>
  <si>
    <t>TRL10P34800</t>
  </si>
  <si>
    <t>27X8.50/14 TORNEL  S/C AME CGO</t>
  </si>
  <si>
    <t>WAN-10-0039</t>
  </si>
  <si>
    <t>165/60/14 WANLI S1023 75H</t>
  </si>
  <si>
    <t>S1023</t>
  </si>
  <si>
    <t>WAN-10-0127</t>
  </si>
  <si>
    <t>185/55/14 80H WANLI S1200</t>
  </si>
  <si>
    <t>S1200</t>
  </si>
  <si>
    <t>WAN-10-0233</t>
  </si>
  <si>
    <t>155/65/14 WANLI S1015 75T</t>
  </si>
  <si>
    <t>0101-02</t>
  </si>
  <si>
    <t>205/65/15 MAXXIS MOD. SURPASA MAV1 C. N. 94H</t>
  </si>
  <si>
    <t>RIN 15</t>
  </si>
  <si>
    <t>205/65/15</t>
  </si>
  <si>
    <t>0101-06</t>
  </si>
  <si>
    <t>195/60/15 MAXXIS MOD. SURPASA MAV1 C.N. 88H</t>
  </si>
  <si>
    <t>195/60/15</t>
  </si>
  <si>
    <t>0103-00</t>
  </si>
  <si>
    <t>195/70/15 MAXXIS UE103 104/102S 8 P. R. DOT07</t>
  </si>
  <si>
    <t>195/70/15</t>
  </si>
  <si>
    <t>0111-05</t>
  </si>
  <si>
    <t>P225/70/15 MAXXIS MOD. MA-1 C.B. 100S</t>
  </si>
  <si>
    <t>P225/70/15</t>
  </si>
  <si>
    <t>0121-09</t>
  </si>
  <si>
    <t>195/65/15 91T MAXXIS MOD.ESCAPADE MA-T1 C. N.</t>
  </si>
  <si>
    <t>195/65/15</t>
  </si>
  <si>
    <t>0121-10</t>
  </si>
  <si>
    <t>205/60/15  MAXXIS MOD. ESCAPADE MA-T1 C. N. 91T</t>
  </si>
  <si>
    <t>205/60/15</t>
  </si>
  <si>
    <t>0131-39</t>
  </si>
  <si>
    <t>205/55/15 MAXXIS MAZ1 88V TLEW</t>
  </si>
  <si>
    <t>205/55/15</t>
  </si>
  <si>
    <t>0131-41</t>
  </si>
  <si>
    <t>205/50/15  MAXXIS MAZ1 89V TL XL EW</t>
  </si>
  <si>
    <t>205/50/15</t>
  </si>
  <si>
    <t>MA-Z1</t>
  </si>
  <si>
    <t>0133-01</t>
  </si>
  <si>
    <t>195/55/15 MAZ3 85V TL #EW MAXXIS</t>
  </si>
  <si>
    <t>195/55/15</t>
  </si>
  <si>
    <t>MAZ3</t>
  </si>
  <si>
    <t>0133-03</t>
  </si>
  <si>
    <t>195/50/15 MAXXIS MAZ3 86V TL #EW M</t>
  </si>
  <si>
    <t>195/50/15</t>
  </si>
  <si>
    <t>MA-Z3</t>
  </si>
  <si>
    <t>0151-12</t>
  </si>
  <si>
    <t>P235/60/15 MAXXIS MOD. MARAUDER MA-S1 C. N.  98H</t>
  </si>
  <si>
    <t>P235/60/15</t>
  </si>
  <si>
    <t>0151-13</t>
  </si>
  <si>
    <t>P245/60/15 MAXXIS MOD. MARAUDER MA-S1 C. N. 101H</t>
  </si>
  <si>
    <t>P245/60/15</t>
  </si>
  <si>
    <t>MARAUDER MA-S1</t>
  </si>
  <si>
    <t>0151-14</t>
  </si>
  <si>
    <t>P255/60/15 MAXXIS MOD. MARAUDER MA-S1 C. N. 102H</t>
  </si>
  <si>
    <t>P255/60/15</t>
  </si>
  <si>
    <t>0151-15</t>
  </si>
  <si>
    <t>275/60/15 MAXXIS MARAUDER MA-S1 107H</t>
  </si>
  <si>
    <t>275/60/15</t>
  </si>
  <si>
    <t>0151-27</t>
  </si>
  <si>
    <t>P265/50/15 MAXXIS MOD. MARAUDER MA-S1 C. N 99H</t>
  </si>
  <si>
    <t>P265/50/15</t>
  </si>
  <si>
    <t>0151-28</t>
  </si>
  <si>
    <t>P295/50/15 MAXXIS MA-S1 MARAUDER</t>
  </si>
  <si>
    <t>P295/50/15</t>
  </si>
  <si>
    <t>MA-S1 MARAUDER</t>
  </si>
  <si>
    <t>0168-08</t>
  </si>
  <si>
    <t>215/70/15 MAXXIS UE168N 8 P.R. 109/107R</t>
  </si>
  <si>
    <t>215/70/15</t>
  </si>
  <si>
    <t>UE168N</t>
  </si>
  <si>
    <t>0168-09</t>
  </si>
  <si>
    <t>225/70/15 MAXXIS MOD. UE168N C. N. C 8 P. R. 112/110Q</t>
  </si>
  <si>
    <t>225/70/15</t>
  </si>
  <si>
    <t>0261-11</t>
  </si>
  <si>
    <t>185/60/15 84H MAXXIS MOD.SUPER TOURING MA-P1 C.N.</t>
  </si>
  <si>
    <t>185/60/15</t>
  </si>
  <si>
    <t>0603-17</t>
  </si>
  <si>
    <t>225/60/15 MAXXIS MOD. UA603 C.N. 96H</t>
  </si>
  <si>
    <t>225/60/15</t>
  </si>
  <si>
    <t>UA60</t>
  </si>
  <si>
    <t>0735-15</t>
  </si>
  <si>
    <t>185/60/15 CHENG SHIN CS735 84H DOT05</t>
  </si>
  <si>
    <t>0750-01</t>
  </si>
  <si>
    <t>225/70/15 MAXXIS HT-750 BRAVO</t>
  </si>
  <si>
    <t>BRAVO HT-750</t>
  </si>
  <si>
    <t>0750-03</t>
  </si>
  <si>
    <t>P255/70/15 MAXXIS HT-750 BRAVO L.B.D. 108S</t>
  </si>
  <si>
    <t>P255/70/15</t>
  </si>
  <si>
    <t>HT-750</t>
  </si>
  <si>
    <t>0750-04</t>
  </si>
  <si>
    <t>P265/70/15 MAXXIS MOD. BRAVO HT750 L. B. D. 110S</t>
  </si>
  <si>
    <t>P265/70/15</t>
  </si>
  <si>
    <t>0750-07</t>
  </si>
  <si>
    <t>P295/50/15 MAXXIS MOD. BRAVO HT750 L. B. D. 108S 11/32 DOT11</t>
  </si>
  <si>
    <t>0751-01</t>
  </si>
  <si>
    <t>195/15 MAXXIS MOD. BRAVO MA751 C.N. C 8 P.R. 106/104R</t>
  </si>
  <si>
    <t>195/15</t>
  </si>
  <si>
    <t>BRAVO MA751</t>
  </si>
  <si>
    <t>0751-05</t>
  </si>
  <si>
    <t>LT215/75/15 MAXXIS MOD. BRAVO MA-751 L. B. D. 100/97S 6 P.R.</t>
  </si>
  <si>
    <t>LT215/75/15</t>
  </si>
  <si>
    <t>PRESTAMOS</t>
  </si>
  <si>
    <t>0754-01</t>
  </si>
  <si>
    <t>LT30X9.50/15 MAXXIS MOD. MUDDER MT754 L. B. D.  104Q 6 P.R.</t>
  </si>
  <si>
    <t>LT30X9.50/15</t>
  </si>
  <si>
    <t>0760-05</t>
  </si>
  <si>
    <t>275/60/15 MAXXIS HT-760 107S   DOT 0807</t>
  </si>
  <si>
    <t>0760-06</t>
  </si>
  <si>
    <t>295/50/15 MAXXIS HT-760 108S</t>
  </si>
  <si>
    <t>295/50/15</t>
  </si>
  <si>
    <t>HT-760</t>
  </si>
  <si>
    <t>0761-08</t>
  </si>
  <si>
    <t>235/75/15 MAXXIS BRAVO MA-761 108S</t>
  </si>
  <si>
    <t>235/75/15</t>
  </si>
  <si>
    <t>BRAVO MA-761</t>
  </si>
  <si>
    <t>0762-01</t>
  </si>
  <si>
    <t>31X10.50/15 MAXXIS MOD. BIGHORN MT762 L. B. D. LT 109R DOT11</t>
  </si>
  <si>
    <t>31X10.50/15</t>
  </si>
  <si>
    <t>0762-02</t>
  </si>
  <si>
    <t>32X11.50/15 LT MAXXIS BIGHORN MT762 113R DOT09</t>
  </si>
  <si>
    <t>32X11.50/15</t>
  </si>
  <si>
    <t>0764-02</t>
  </si>
  <si>
    <t>31X10.50/15 LT 6PR MAXXIS MT764 BIGHORN 109Q</t>
  </si>
  <si>
    <t>MT764 BIGHORN</t>
  </si>
  <si>
    <t>0771-15</t>
  </si>
  <si>
    <t>215/75/15 MAXXIS AT771 100S</t>
  </si>
  <si>
    <t>215/75/15</t>
  </si>
  <si>
    <t>AT771</t>
  </si>
  <si>
    <t>0771-20</t>
  </si>
  <si>
    <t>235/75/15 MAXXIS MOD. AT771 109S</t>
  </si>
  <si>
    <t>AT-771</t>
  </si>
  <si>
    <t>1755515MSMAXIMUSM1</t>
  </si>
  <si>
    <t>175/55/15 MAXTREK MAXIMUS M1</t>
  </si>
  <si>
    <t>175/55/15</t>
  </si>
  <si>
    <t>1756515ASINGENSA1</t>
  </si>
  <si>
    <t>175/65/15 ANTARES INGENS A1 AUTO 84H</t>
  </si>
  <si>
    <t>175/65/15</t>
  </si>
  <si>
    <t>1756515MKM1</t>
  </si>
  <si>
    <t>175/65/15 MAXTREK MAXIMUS M1S65</t>
  </si>
  <si>
    <t>1756515WIS3</t>
  </si>
  <si>
    <t>175/65/15 WANLI S-1023S65</t>
  </si>
  <si>
    <t>185/55R15MECM2N</t>
  </si>
  <si>
    <t>185/55/15 MICHELIN ENERGY XM2 GRNX M XL 86V</t>
  </si>
  <si>
    <t>185/55/15</t>
  </si>
  <si>
    <t>185/60R15ENEXM2N</t>
  </si>
  <si>
    <t>185/60/15 MICHELIN ENERGY XM2 XL GRNX MI 88H</t>
  </si>
  <si>
    <t>185/60R15HPPS880I</t>
  </si>
  <si>
    <t>185/60/15 PRIMEWELL PS880 88H</t>
  </si>
  <si>
    <t>PRIMEWELL</t>
  </si>
  <si>
    <t>1855515GRASSURANCETRIPLEMAX</t>
  </si>
  <si>
    <t>185/55/15 GOODYEAR ASSURANCE TRIPLEMAX 82V</t>
  </si>
  <si>
    <t>ASSURANCE TRIPLEMAX</t>
  </si>
  <si>
    <t>1855515GYINTEGRITY</t>
  </si>
  <si>
    <t>185/55/15 GOODYEAR INTEGRITY 82T</t>
  </si>
  <si>
    <t>INTEGRITY</t>
  </si>
  <si>
    <t>1855515MKMAXIMUSM1</t>
  </si>
  <si>
    <t>185/55/15 MAXTREK MAXIMUS M1 82V</t>
  </si>
  <si>
    <t>1855515RBSCOPV71TD</t>
  </si>
  <si>
    <t>185/55/15 RADBURG V71 82H</t>
  </si>
  <si>
    <t>V71</t>
  </si>
  <si>
    <t>1855515TR978</t>
  </si>
  <si>
    <t>185/55/15 TRIANGLE TR978</t>
  </si>
  <si>
    <t>1856015GRDPV1</t>
  </si>
  <si>
    <t>185/60/15 GOODYEAR DP-V1 84T</t>
  </si>
  <si>
    <t>1856015RGRADBURGPOWER</t>
  </si>
  <si>
    <t>185/60/15 RADBURG RADBURG POWER 84H AUTO</t>
  </si>
  <si>
    <t>1856015TE301</t>
  </si>
  <si>
    <t>185/60/15 TRIANGLE TE301</t>
  </si>
  <si>
    <t>185/65/15 TRIANGLE  TR918</t>
  </si>
  <si>
    <t>185/65/15</t>
  </si>
  <si>
    <t>1856515BEB250</t>
  </si>
  <si>
    <t>185/65/15 BRIGESTONE B250 86H</t>
  </si>
  <si>
    <t>B250</t>
  </si>
  <si>
    <t>1856515GYASSURANCE</t>
  </si>
  <si>
    <t>185/65/15  GOODYEAR ASSURANCE 88T</t>
  </si>
  <si>
    <t>1856515KOKH27</t>
  </si>
  <si>
    <t>185/65/15 KUMHO ECOWING KH27 AUTO 88H</t>
  </si>
  <si>
    <t>1856515MKMAXIMUSM1</t>
  </si>
  <si>
    <t>185/65/15  MAXTREK MAXIMUS M1  88H AUTO</t>
  </si>
  <si>
    <t>195/50R15VPPS880I</t>
  </si>
  <si>
    <t>195/50/15 PRIMEWELL PS880 82V</t>
  </si>
  <si>
    <t>PS880</t>
  </si>
  <si>
    <t>195/55R15VPPS880I</t>
  </si>
  <si>
    <t>195/55/15 PRIMEWELL PS880 85V</t>
  </si>
  <si>
    <t>195/60R15HMEXM2N</t>
  </si>
  <si>
    <t>195/60/15 MICHELIN ENERGY XM2 DT GRNX MI 88H BL 4PR</t>
  </si>
  <si>
    <t>19515ASNT3000</t>
  </si>
  <si>
    <t>195/15 ANTARES NT3000 8 CAPAS 106/104 LT</t>
  </si>
  <si>
    <t>19515FETRANSFORCECVC</t>
  </si>
  <si>
    <t>195/15 FIRESTONE TRANSFORCE CV 8 CAPAS 106/104R</t>
  </si>
  <si>
    <t>19515KOKC53LT</t>
  </si>
  <si>
    <t>195/15C KUMHO PORTRAN KC53 AUTO 82R</t>
  </si>
  <si>
    <t>195/15C</t>
  </si>
  <si>
    <t>19515MIEFFIVANC</t>
  </si>
  <si>
    <t>195/15 MAZZINI EFFIVAN 8 CAPAS 106/104Q</t>
  </si>
  <si>
    <t>MAZZINI</t>
  </si>
  <si>
    <t>1954515HAHD921</t>
  </si>
  <si>
    <t>195/45/15 HAIDA HD921 78V</t>
  </si>
  <si>
    <t>195/45/15</t>
  </si>
  <si>
    <t>HAIDA</t>
  </si>
  <si>
    <t>HD921</t>
  </si>
  <si>
    <t>1954515WNR330</t>
  </si>
  <si>
    <t>195/45/15 WINRUN R330  78V</t>
  </si>
  <si>
    <t>R330</t>
  </si>
  <si>
    <t>1955015ASINGENSA1</t>
  </si>
  <si>
    <t>195/50/15 ANTARES INGENS A1 82V</t>
  </si>
  <si>
    <t>1955015FDXARROW</t>
  </si>
  <si>
    <t>195/50/15 FARROAD X-ARROW 82V</t>
  </si>
  <si>
    <t>FARROAD</t>
  </si>
  <si>
    <t>X-ARROW</t>
  </si>
  <si>
    <t>1955015RGSCOPOKO52</t>
  </si>
  <si>
    <t>195/50/15 RADBURG SCOP OKO52 82H AUTO</t>
  </si>
  <si>
    <t>1955015SHXARROWTD</t>
  </si>
  <si>
    <t>195/50/15 SAFERICH X-ARROW 82V AUTO</t>
  </si>
  <si>
    <t>1955015T</t>
  </si>
  <si>
    <t>195/50/15 TRIANGLE TR918  82H</t>
  </si>
  <si>
    <t>1955015TOP1</t>
  </si>
  <si>
    <t>195/50/15 TOYO PROXES TM1S50</t>
  </si>
  <si>
    <t>PROXES TM1</t>
  </si>
  <si>
    <t>1955515GREFFICIENTGR</t>
  </si>
  <si>
    <t>195/55/15 GOODYEAR EFFICIENTGRIP 85H AUTO</t>
  </si>
  <si>
    <t>1955515PICINTURATOP7</t>
  </si>
  <si>
    <t>195/55/15 PIRELLI CINTURATO P7 85H</t>
  </si>
  <si>
    <t>APARTADOS_SAN RAMON</t>
  </si>
  <si>
    <t>1955515TR978</t>
  </si>
  <si>
    <t>195/55/15 TRIANGLE TR978</t>
  </si>
  <si>
    <t>1956015MKMAXIMUSM1</t>
  </si>
  <si>
    <t>195/60/15 MAXTREK MAXIMUS M1  88H AUTO</t>
  </si>
  <si>
    <t>1956015TOEP</t>
  </si>
  <si>
    <t>195/60/15 TOYO EXTENSA HPS60</t>
  </si>
  <si>
    <t>1956015TOPM</t>
  </si>
  <si>
    <t>195/60/15 TOYO PXVMS60</t>
  </si>
  <si>
    <t>1956515ASINGENSA1</t>
  </si>
  <si>
    <t>195/65/15 ANTARES INGENS A1 AUTO 91H</t>
  </si>
  <si>
    <t>1956515BEECOPIAPLUSEP422</t>
  </si>
  <si>
    <t>195/65/15 BRIDGESTONE ECOPIA EP422 PLUS AUTO 91T</t>
  </si>
  <si>
    <t>1956515GRASSURANCETRIPLETREDALLSEASON</t>
  </si>
  <si>
    <t>195/65/15 GOODYEAR ASSURANCE TRIPLETRED ALL SEASON 91H</t>
  </si>
  <si>
    <t>1956515KOKH17</t>
  </si>
  <si>
    <t>195/65/15 KUMHO SOLUS KH17 AUTO 91V</t>
  </si>
  <si>
    <t>1956515MKMAXIMUSM1</t>
  </si>
  <si>
    <t>195/65/15 MAXTREK MAXIMUS M1 91H AUTO</t>
  </si>
  <si>
    <t>1956515RGRADBURGPOWER</t>
  </si>
  <si>
    <t>195/65/15 RADBURG RADBURG POWER AUTO 91H</t>
  </si>
  <si>
    <t>1956515TOES</t>
  </si>
  <si>
    <t>195/65/15 TOYO EXTENSA A/SS65</t>
  </si>
  <si>
    <t>1956515TR978</t>
  </si>
  <si>
    <t>195/65/15 TRIANGLE TR978</t>
  </si>
  <si>
    <t>1957015CSC5</t>
  </si>
  <si>
    <t>195/70/15 CARBON SERIES CS815S70</t>
  </si>
  <si>
    <t>CS815</t>
  </si>
  <si>
    <t>1957015GRG32CARGOC</t>
  </si>
  <si>
    <t>195/70/15 GOODYEAR G32 CARGO 104/102R C</t>
  </si>
  <si>
    <t>G32 CARGO</t>
  </si>
  <si>
    <t>195R15AMETRN</t>
  </si>
  <si>
    <t>195/15TORNEL AMERICA CARGO S/C 107/105Q 8C</t>
  </si>
  <si>
    <t>195/15TORNEL</t>
  </si>
  <si>
    <t>205/60R15HPPS880I</t>
  </si>
  <si>
    <t>205/60/15 PRIMEWELL PS880 91H</t>
  </si>
  <si>
    <t>205/65R15HMEXM2N</t>
  </si>
  <si>
    <t>205/65/15 MICHELIN ENERGY XM2 GRX 94H</t>
  </si>
  <si>
    <t>ENERGY XM2 GRX</t>
  </si>
  <si>
    <t>205/50/15 TRIANGLE TR918</t>
  </si>
  <si>
    <t>2056015GREFFICIENTGRIPPERFORMANCE</t>
  </si>
  <si>
    <t>205/60/15 GOODYEAR EFFICIENTGRIP PERFORMANCE 91H</t>
  </si>
  <si>
    <t>APARTADOS_PALMERAS</t>
  </si>
  <si>
    <t>2056015MKMAXIMUSM1</t>
  </si>
  <si>
    <t>205/60/15 MAXTREK MAXIMUS M1 91H AUTO</t>
  </si>
  <si>
    <t>2056015PISCORPIONATR</t>
  </si>
  <si>
    <t>205/60/15 PIRELLI SCORPION ATR 91H</t>
  </si>
  <si>
    <t>2056015RGBPPNEUSMV3A</t>
  </si>
  <si>
    <t>205/60/15 RADBURG BP PNEUS MV3A AUTO 91U</t>
  </si>
  <si>
    <t>2056015T</t>
  </si>
  <si>
    <t>205/60/15 TRIANGLE TR918</t>
  </si>
  <si>
    <t>2056515BEDUELERAT693</t>
  </si>
  <si>
    <t>205/65/15 BRIDGESTONE DUELER A/T 693  94T</t>
  </si>
  <si>
    <t>DUELER A/T</t>
  </si>
  <si>
    <t>2056515GRDIRECTIONSUV</t>
  </si>
  <si>
    <t>205/65/15 GOODYEAR DIRECTION 94T  SUV CAMIONETA</t>
  </si>
  <si>
    <t>DIRECTION</t>
  </si>
  <si>
    <t>2056515KOKR26</t>
  </si>
  <si>
    <t>205/65/15 KUMHO SENSE KR26 AUTO 94H</t>
  </si>
  <si>
    <t>2056515MAXXISUSADA</t>
  </si>
  <si>
    <t>205/65/15 MAXXIS MA-V1 20% USADA</t>
  </si>
  <si>
    <t>2056515MKMAXIMUSM1</t>
  </si>
  <si>
    <t>205/65/15 MAXTREK MAXIMUS M1 94H AUTO</t>
  </si>
  <si>
    <t>2056515T</t>
  </si>
  <si>
    <t>205/65/15 TRIANGLE TR918</t>
  </si>
  <si>
    <t>2057015ASSU830</t>
  </si>
  <si>
    <t>205/70/15 ANTARES SU830 96T</t>
  </si>
  <si>
    <t>205/70/15</t>
  </si>
  <si>
    <t>SU830 96T</t>
  </si>
  <si>
    <t>2057015CRCG</t>
  </si>
  <si>
    <t>205/70/15 COOPER CS5 GRAND TOURINGS70 DOT14</t>
  </si>
  <si>
    <t>2057015CRLS</t>
  </si>
  <si>
    <t>205/70/15 COOPER LIFELINER GLSS70</t>
  </si>
  <si>
    <t>GLSS70</t>
  </si>
  <si>
    <t>2057015CSC9</t>
  </si>
  <si>
    <t>205/70/15 CARBON SERIES CS819S70 P</t>
  </si>
  <si>
    <t>CS819</t>
  </si>
  <si>
    <t>2057015FNL6</t>
  </si>
  <si>
    <t>205/70/15 FULLRUN LT226S70 C</t>
  </si>
  <si>
    <t>FULLRUN</t>
  </si>
  <si>
    <t>LT226</t>
  </si>
  <si>
    <t>2057015MKMK700</t>
  </si>
  <si>
    <t>205/70/15 MAXTREK MK700 106/104S 8 CAPAS</t>
  </si>
  <si>
    <t>MK700</t>
  </si>
  <si>
    <t>2057015MKSU830</t>
  </si>
  <si>
    <t>205/70/15  96T MAXTREK SU830 AUTO</t>
  </si>
  <si>
    <t>2057015MSM1</t>
  </si>
  <si>
    <t>205/70/15 MAXXIS MA-S1S70</t>
  </si>
  <si>
    <t>2057015TLRL</t>
  </si>
  <si>
    <t>205/70/15 TORNEL REALS70</t>
  </si>
  <si>
    <t>REAL</t>
  </si>
  <si>
    <t>2057015TOES</t>
  </si>
  <si>
    <t>205/70/15 TOYO EXTENSA A/SS70</t>
  </si>
  <si>
    <t>2057015WNMAXCLAWAT</t>
  </si>
  <si>
    <t>205/70/15 WINRUN MAXCLAW A/T</t>
  </si>
  <si>
    <t>MAXCLAW A/T</t>
  </si>
  <si>
    <t>21515SHFRC86</t>
  </si>
  <si>
    <t>215/15 SAFERICH FRC86 113/111S</t>
  </si>
  <si>
    <t>215/15</t>
  </si>
  <si>
    <t>FRC86</t>
  </si>
  <si>
    <t>215/60/15 TRIANGLE TR918 H87</t>
  </si>
  <si>
    <t>215/60/15</t>
  </si>
  <si>
    <t>2156015ASINGENSA1</t>
  </si>
  <si>
    <t>215/60/15 ANTARES INGENS A1  94H</t>
  </si>
  <si>
    <t>2156515BTS0</t>
  </si>
  <si>
    <t>215/65/15 BCT S600S65</t>
  </si>
  <si>
    <t>215/65/15</t>
  </si>
  <si>
    <t>2156515CT</t>
  </si>
  <si>
    <t>215/65/15 CHENGSHIN TIRE CS-735 96H</t>
  </si>
  <si>
    <t>CHENGSHIN</t>
  </si>
  <si>
    <t>CS-735</t>
  </si>
  <si>
    <t>2157015GRASSURANCEFUELMAX</t>
  </si>
  <si>
    <t>215/70/15 GOODYEAR ASSURANCE FUEL MAX 98T</t>
  </si>
  <si>
    <t>2157015KOKR26</t>
  </si>
  <si>
    <t>215/70/15 KUMHO SENSE KR26 AUTO 98T</t>
  </si>
  <si>
    <t>2157015MKSU830</t>
  </si>
  <si>
    <t>215/70/15 MAXTREK SU830 98H</t>
  </si>
  <si>
    <t>2157515ASCOMFORTA5</t>
  </si>
  <si>
    <t>LT215/75/15 ANTARES COMFORT A5 6 CAPAS 100/97S</t>
  </si>
  <si>
    <t>2157515ASSMTA7</t>
  </si>
  <si>
    <t>LT215/75/15 ANTARES SMT A7 100/97S 6-C</t>
  </si>
  <si>
    <t>2157515BNBA80</t>
  </si>
  <si>
    <t>LT215/75/15 BLACKLION  BA80 C6 100/97S</t>
  </si>
  <si>
    <t>BA80</t>
  </si>
  <si>
    <t>2157515CRTE</t>
  </si>
  <si>
    <t>215/75/15 COOPER TRENDSETTER SES75 DOT13</t>
  </si>
  <si>
    <t>2157515CSC9</t>
  </si>
  <si>
    <t>215/75/15 CARBON SERIES CS819S75</t>
  </si>
  <si>
    <t>2157515EOGY</t>
  </si>
  <si>
    <t>215/75/15 EL DORADO GOLDEN FURYS75</t>
  </si>
  <si>
    <t>2157515GRWA</t>
  </si>
  <si>
    <t>215/75/15 GOODYEAR WRANGLER SRAS75</t>
  </si>
  <si>
    <t>WRANGLER SRA</t>
  </si>
  <si>
    <t>2157515GRWRANGLELT</t>
  </si>
  <si>
    <t>215/75/15 GOODYEAR WRANGLER ADVENTURE 106S</t>
  </si>
  <si>
    <t>WRANGLER ADVENTURE</t>
  </si>
  <si>
    <t>2157515IO44</t>
  </si>
  <si>
    <t>215/75/15 INSA-TURBO 4X4S75 DOT13</t>
  </si>
  <si>
    <t>INSA-TURBO</t>
  </si>
  <si>
    <t>2157515LTPISCORPIONATR</t>
  </si>
  <si>
    <t>LT215/75/15 PIRELLI SCORPION ATR 106/103T</t>
  </si>
  <si>
    <t>2157515MKSU800</t>
  </si>
  <si>
    <t>LT215/75/15 MAXTREK SU800 -6 100/97SCAMIONETA</t>
  </si>
  <si>
    <t>SU-800</t>
  </si>
  <si>
    <t>2157515MKTREKM7</t>
  </si>
  <si>
    <t>LT215/75/15 MAXTREK TREK M7 6PR</t>
  </si>
  <si>
    <t>TREK M7</t>
  </si>
  <si>
    <t>2157515TETS</t>
  </si>
  <si>
    <t>215/75/15 TRIANGLE TR258 100SS75 P</t>
  </si>
  <si>
    <t>TR258</t>
  </si>
  <si>
    <t>225/70R15CQLSS8I</t>
  </si>
  <si>
    <t>225/70/15 LUXOTIK SS-8 115/112Q BL TL</t>
  </si>
  <si>
    <t>SS-8</t>
  </si>
  <si>
    <t>2256015CRCG</t>
  </si>
  <si>
    <t>225/60/15 COOPER CS5 ULTRA TOURINGS60</t>
  </si>
  <si>
    <t>CS5 ULTRA TOURING</t>
  </si>
  <si>
    <t>2257015ASSU810</t>
  </si>
  <si>
    <t>225/70/15 ANTARES SU810 8 CAPAS 106/103S</t>
  </si>
  <si>
    <t>2257015CMKSU810</t>
  </si>
  <si>
    <t>225/70/15 C-8 112H MAXTREK SU810 CAMIONETA</t>
  </si>
  <si>
    <t>2257015CRCT</t>
  </si>
  <si>
    <t>225/70/15 COOPER COBRA GTS70</t>
  </si>
  <si>
    <t>2257015CRTE</t>
  </si>
  <si>
    <t>225/70/15 COOPER TRENDSETTER SES70</t>
  </si>
  <si>
    <t>TRENDSETTER</t>
  </si>
  <si>
    <t>2257015IT</t>
  </si>
  <si>
    <t>225/70/15 INSA TURBO 112/110R SIN GARANTIA</t>
  </si>
  <si>
    <t>INSA</t>
  </si>
  <si>
    <t>TURBO</t>
  </si>
  <si>
    <t>2257015MSM1</t>
  </si>
  <si>
    <t>225/70/15 MAXXIS MARAUDER MA-S1S70</t>
  </si>
  <si>
    <t>2257015TOES</t>
  </si>
  <si>
    <t>225/70/15 TOYO EXTENSA A/SS70</t>
  </si>
  <si>
    <t>2257015TOH8</t>
  </si>
  <si>
    <t>225/70/15 TOYO H08S70</t>
  </si>
  <si>
    <t>2257015TR652</t>
  </si>
  <si>
    <t>225/70/15 TRIANGLE TR652 8PR</t>
  </si>
  <si>
    <t>2257515KRK6</t>
  </si>
  <si>
    <t>225/75/15 KETER KT766S75</t>
  </si>
  <si>
    <t>225/75/15</t>
  </si>
  <si>
    <t>KT766</t>
  </si>
  <si>
    <t>2257515MKS0</t>
  </si>
  <si>
    <t>225/75/15 MAXTREK SU-800S75</t>
  </si>
  <si>
    <t>SU800</t>
  </si>
  <si>
    <t>235/75R15TPASI</t>
  </si>
  <si>
    <t>235/75/15 PRIMEWELL ALL SEASON 109T BW XL TL</t>
  </si>
  <si>
    <t>2356015SHFRC26</t>
  </si>
  <si>
    <t>235/60/15 SAFERICH FRC26 98V XL</t>
  </si>
  <si>
    <t>235/60/15</t>
  </si>
  <si>
    <t>FRC26</t>
  </si>
  <si>
    <t>2357515BNVORACIOBA80</t>
  </si>
  <si>
    <t>235/75/15 BLACKLION VORACIO BA80 AUTO 109S</t>
  </si>
  <si>
    <t>2357515CRAT</t>
  </si>
  <si>
    <t>235/75/15 COOPER ADVENTURE A/TS75</t>
  </si>
  <si>
    <t>ADVENTURE A/T</t>
  </si>
  <si>
    <t>2357515EOZL</t>
  </si>
  <si>
    <t>235/75/15 EL DORADO ZTR SPORT XLS75</t>
  </si>
  <si>
    <t>ZTR SPORT XLS75</t>
  </si>
  <si>
    <t>2357515IOMN</t>
  </si>
  <si>
    <t>235/75/15 INSA-TURBO MOUNTAINS75</t>
  </si>
  <si>
    <t>MOUNTAINS75</t>
  </si>
  <si>
    <t>2357515KOAT51</t>
  </si>
  <si>
    <t>LT235/75/15 KUMHO ROAD VENTURE AT51 AUTO 104/101R</t>
  </si>
  <si>
    <t>LT235/75/15</t>
  </si>
  <si>
    <t>2357515MSM1</t>
  </si>
  <si>
    <t>235/75/15 MAXXIS MARAUDER MA-S1S75</t>
  </si>
  <si>
    <t>2357515MTDEEGAN38AT</t>
  </si>
  <si>
    <t>235/75/15 MICKEY THOMPSON DEEGAN 38 ALL-TERRAIN CAMIONETA 109T</t>
  </si>
  <si>
    <t>MICKEY THOMPSON</t>
  </si>
  <si>
    <t>2357515NNRI</t>
  </si>
  <si>
    <t>235/75/15 NEXEN ROADIAN ATIIS75</t>
  </si>
  <si>
    <t>AT II</t>
  </si>
  <si>
    <t>2456015SHFRC26</t>
  </si>
  <si>
    <t>245/60/15 SAFERICH FRC26 101H</t>
  </si>
  <si>
    <t>245/60/15</t>
  </si>
  <si>
    <t>2556015FEFIREHAWKINY50</t>
  </si>
  <si>
    <t>P255/60/15 FIRRESTONE FIREHAWK INDY 500</t>
  </si>
  <si>
    <t>FIREHAWK INDY 500</t>
  </si>
  <si>
    <t>2556015FSFIREHAWKINDY500</t>
  </si>
  <si>
    <t>255/60/15 FIRESTONE FIREHAWK INDY 500 AUTO 102S</t>
  </si>
  <si>
    <t>255/60/15</t>
  </si>
  <si>
    <t>2556015TO66</t>
  </si>
  <si>
    <t>255/60/15 TOYO 600F6S60 DOT11</t>
  </si>
  <si>
    <t>2657015ASS0</t>
  </si>
  <si>
    <t>265/70/15 ANTARES SU800S50</t>
  </si>
  <si>
    <t>265/70/15</t>
  </si>
  <si>
    <t>2657015CRD3</t>
  </si>
  <si>
    <t>265/70/15 COOPER DISCOVERER AT3S70</t>
  </si>
  <si>
    <t>DISCOVERER AT3S70</t>
  </si>
  <si>
    <t>2657015MKSU800</t>
  </si>
  <si>
    <t>265/70/15 MAXTREK SU800 112S</t>
  </si>
  <si>
    <t>2657015SYS0</t>
  </si>
  <si>
    <t>265/70/15 SONNY SU-800S70</t>
  </si>
  <si>
    <t>SONNY</t>
  </si>
  <si>
    <t>2657515CRDT</t>
  </si>
  <si>
    <t>265/75/15 COOPER DISCOVERER HTS75</t>
  </si>
  <si>
    <t>265/75/15</t>
  </si>
  <si>
    <t>DISCOVERER H/T</t>
  </si>
  <si>
    <t>2756015FEFIREHAWKINDY500</t>
  </si>
  <si>
    <t>275/60/15 FIRESTONE FIREHAWK INDY 500 107S</t>
  </si>
  <si>
    <t>2955015MISHARKZ02</t>
  </si>
  <si>
    <t>295/50/15 MAZZINI SHARK-Z02 108H</t>
  </si>
  <si>
    <t>SHARK-Z02</t>
  </si>
  <si>
    <t>2955015MSH0828</t>
  </si>
  <si>
    <t>295/50/15 MAXXIS HT750S50</t>
  </si>
  <si>
    <t>3095015MKSU800</t>
  </si>
  <si>
    <t>LT30X9.50/15 MAXTREK SU800 104S</t>
  </si>
  <si>
    <t>3095015PMSMUDTRAC</t>
  </si>
  <si>
    <t>30X9.50/15 MAXTREK MUD TRAC LT 104S CAMIONETA</t>
  </si>
  <si>
    <t>30X9.50/15</t>
  </si>
  <si>
    <t>MUD TRAC LT</t>
  </si>
  <si>
    <t>30X9.5015MSB1</t>
  </si>
  <si>
    <t>LT30X9.50/15 MAXXIS BRAVO MA-751S9.5</t>
  </si>
  <si>
    <t>BRAVO MA-751</t>
  </si>
  <si>
    <t>30X9.5015MSM4</t>
  </si>
  <si>
    <t>LT30X9.50/15 MAXXIS MUDDER MT 754S9.5</t>
  </si>
  <si>
    <t>MUDDER MT754</t>
  </si>
  <si>
    <t>31105015LTGRWRANGLERA</t>
  </si>
  <si>
    <t>LT31X10.50/15 GOODYEAR WRANGLER ADVENTURE 109S</t>
  </si>
  <si>
    <t>LT31X10.50/15</t>
  </si>
  <si>
    <t>ADVENTURE</t>
  </si>
  <si>
    <t>31105015MKMUDTRAC</t>
  </si>
  <si>
    <t>LT31X10.50/15 MAXTREK MUD TRAC -6 109QCAMIONETA</t>
  </si>
  <si>
    <t>MUD TRAC</t>
  </si>
  <si>
    <t>31105015MTDEEGAN38AT</t>
  </si>
  <si>
    <t>LT31X10.50/15 MICKEY THOMPSON DEEGAN 38 ALL-TERRAIN CAMIONETA 101W</t>
  </si>
  <si>
    <t>DEEGAN 38 ALL-TERRAIN</t>
  </si>
  <si>
    <t>311050ASSMT47</t>
  </si>
  <si>
    <t>LT31X10.50/15 ANTARES SMT A7 109S</t>
  </si>
  <si>
    <t>31X10.5015DPMR</t>
  </si>
  <si>
    <t>31X10.50/15 DUNLOP MUD ROVERS10.5</t>
  </si>
  <si>
    <t>MUD ROVER</t>
  </si>
  <si>
    <t>31X10.5015MNB3</t>
  </si>
  <si>
    <t>31X10.50/15 MICKEY THOMPSON BAJA ATZ P3S10.5</t>
  </si>
  <si>
    <t>BAJA ATZ</t>
  </si>
  <si>
    <t>31X10.5015MNBC</t>
  </si>
  <si>
    <t>31X10.50/15 MICKEY THOMPSON BAJA CLAW TTCS10.5</t>
  </si>
  <si>
    <t>BAJA CLAW</t>
  </si>
  <si>
    <t>31X10.5015MSB1</t>
  </si>
  <si>
    <t>31X10.50/15 MAXXIS BRAVO MA-751S10.5</t>
  </si>
  <si>
    <t>31X10.5015PISR</t>
  </si>
  <si>
    <t>31X10.50/15 PIRELLI SCORPION ATR S10.5</t>
  </si>
  <si>
    <t>31X10.5015TOOT</t>
  </si>
  <si>
    <t>31X10.50/15 TOYO OPEN COUNTRY A/TS10.5 LT</t>
  </si>
  <si>
    <t>32115015MTDEEGAN38</t>
  </si>
  <si>
    <t>LT32X11.50/15 MICKEY THOMPSON DEEGAN 38 MT  113Q (295/75/15)</t>
  </si>
  <si>
    <t>LT32X11.50/15</t>
  </si>
  <si>
    <t>DEEGAN 38 MT</t>
  </si>
  <si>
    <t>32X11.5015MNB3</t>
  </si>
  <si>
    <t>32X11.50/15 MICKEY THOMPSON BAJA ATZ P3S11.5</t>
  </si>
  <si>
    <t>ATZ</t>
  </si>
  <si>
    <t>33125015MTDEEGAN38T</t>
  </si>
  <si>
    <t>LT33X12.50/15  (315/70R15)  MICKEY THOMPSON DEEGAN38 MT 108Q</t>
  </si>
  <si>
    <t>LT33X12.50/15</t>
  </si>
  <si>
    <t>DEEGAN38 M</t>
  </si>
  <si>
    <t>33X12.5015MNBC</t>
  </si>
  <si>
    <t>LT33X12.50/15 MICKEY THOMPSON BAJA CLAW TTCS12.5</t>
  </si>
  <si>
    <t>BAJA CLAW TTCS</t>
  </si>
  <si>
    <t>33X12.5015MNBZ</t>
  </si>
  <si>
    <t>LT33X12.50/15 MICKEY THOMPSON BAJA MTZS12.5</t>
  </si>
  <si>
    <t>BAJA MTZ</t>
  </si>
  <si>
    <t>33X12.5015TOOT</t>
  </si>
  <si>
    <t>33X12.50/15 TOYO OPEN COUNTRY A/TS12.5</t>
  </si>
  <si>
    <t>33X12.50/15</t>
  </si>
  <si>
    <t>35X12.5015MNBC</t>
  </si>
  <si>
    <t>LT35X12.50/15 MICKEY THOMPSON BAJA CLAW TTCS12.5</t>
  </si>
  <si>
    <t>LT35X12.50/15</t>
  </si>
  <si>
    <t>35X12.5015MNBZ</t>
  </si>
  <si>
    <t>LT35X12.50/15 MICKEY THOMPSON BAJA MTZS12.5</t>
  </si>
  <si>
    <t>7.0015DAJA</t>
  </si>
  <si>
    <t>7.00/15 DURANOVA JC01 6/C SIN CAMARAS80</t>
  </si>
  <si>
    <t>7.00/15</t>
  </si>
  <si>
    <t>DURANOVA</t>
  </si>
  <si>
    <t>JC01</t>
  </si>
  <si>
    <t>75015TEBI1000</t>
  </si>
  <si>
    <t>7.00/15 TURNPIKE BI1000 10 CPS S/C CONVENCIONAL</t>
  </si>
  <si>
    <t>TURNPIKE</t>
  </si>
  <si>
    <t>BI1000</t>
  </si>
  <si>
    <t>CON-11-0011</t>
  </si>
  <si>
    <t>195/70/15 CONSTANCY LY366 104/102Q</t>
  </si>
  <si>
    <t>CONSTANCY</t>
  </si>
  <si>
    <t>LY366</t>
  </si>
  <si>
    <t>LT2157515</t>
  </si>
  <si>
    <t>LT215/75/15 TRIANGLE TR292 6PR</t>
  </si>
  <si>
    <t>ONY-10-0002</t>
  </si>
  <si>
    <t>175/60/15 ONYX NY-801  77H</t>
  </si>
  <si>
    <t>175/60/15</t>
  </si>
  <si>
    <t>ONY-11-0012</t>
  </si>
  <si>
    <t>LT31X10.50/15 ONYX NY-MT187 109Q</t>
  </si>
  <si>
    <t>NY-MT187</t>
  </si>
  <si>
    <t>ONY-11-0032</t>
  </si>
  <si>
    <t>LT31X10.50/15 ONYX NY-HT187 109R  6 PR = 6 CAPAS</t>
  </si>
  <si>
    <t>P155/80R15RATN</t>
  </si>
  <si>
    <t>P155/80/15 BFGOODRICH RADIAL T/A 83SLBR</t>
  </si>
  <si>
    <t>P155/80/15</t>
  </si>
  <si>
    <t>P235/75R15TPVATI</t>
  </si>
  <si>
    <t>235/75/15 PRIMEWELL VALERA AT 108T BL XL TL</t>
  </si>
  <si>
    <t>P255/60R15SBFRAN</t>
  </si>
  <si>
    <t>P255/60/15 BFGOODRICH RADIAL T/A 102S BL 4PR</t>
  </si>
  <si>
    <t>P275/60R15RATN</t>
  </si>
  <si>
    <t>P275/60/15 BFGOODRICH RADIAL T/A</t>
  </si>
  <si>
    <t>P275/60/15</t>
  </si>
  <si>
    <t>PIR1575800</t>
  </si>
  <si>
    <t>205/70/15 PIRELLI CHRONO 106/104R</t>
  </si>
  <si>
    <t>PIR2013800</t>
  </si>
  <si>
    <t>185/55/15 PIRELLI  CINTURATO P7 ALL SEASON 82H</t>
  </si>
  <si>
    <t>PIR2162700</t>
  </si>
  <si>
    <t>195/15 PIRELLI  CARRIER 106R 8 CAPAS</t>
  </si>
  <si>
    <t>RL10025730</t>
  </si>
  <si>
    <t>10/15 TORNERL 6C DEPORTIVA S/C CONVENCIONAL</t>
  </si>
  <si>
    <t>10/15</t>
  </si>
  <si>
    <t>DEPORTIVA</t>
  </si>
  <si>
    <t>TOY-10-0063</t>
  </si>
  <si>
    <t>195/65/15 TOYO PXA18 89H</t>
  </si>
  <si>
    <t>PXA18</t>
  </si>
  <si>
    <t>TOY-10-0065</t>
  </si>
  <si>
    <t>175/65/15 TOYO TYVM2 84H</t>
  </si>
  <si>
    <t>TOY-10-0067</t>
  </si>
  <si>
    <t>195/65/15 TOYO TYVM2 91H</t>
  </si>
  <si>
    <t>TOY-10-0089</t>
  </si>
  <si>
    <t>195/55/15 TOYO PXTM1 89V</t>
  </si>
  <si>
    <t>PXTM1</t>
  </si>
  <si>
    <t>TOY-10-0119</t>
  </si>
  <si>
    <t>195/80/15 TOYO TYH20  107L (195/15) DOT14</t>
  </si>
  <si>
    <t>195/80/15</t>
  </si>
  <si>
    <t>TOY-11-0007</t>
  </si>
  <si>
    <t>235/75/15 TOYO  OPAT2 104S LT DOT14</t>
  </si>
  <si>
    <t>TRL10025130</t>
  </si>
  <si>
    <t>7.00/15  TORNEL T1300 6 CAPAS S/C</t>
  </si>
  <si>
    <t>TRL10025150</t>
  </si>
  <si>
    <t>7.00/15 TORNEL MAGNA  6 CAPAS T305 S/C</t>
  </si>
  <si>
    <t>TRL10035860</t>
  </si>
  <si>
    <t>31X10.50/15  TORNEL AT-09 LB</t>
  </si>
  <si>
    <t>AT-09</t>
  </si>
  <si>
    <t>WAN-10-0221</t>
  </si>
  <si>
    <t>205/70/15 WANLI S1023 96T</t>
  </si>
  <si>
    <t>WAN-10-0229</t>
  </si>
  <si>
    <t>185/60/15 WANLI H220 88V XL</t>
  </si>
  <si>
    <t>H220</t>
  </si>
  <si>
    <t>WAN-10-0231</t>
  </si>
  <si>
    <t>205/65/15 WANLI H220  94V</t>
  </si>
  <si>
    <t>WAN-10-0325</t>
  </si>
  <si>
    <t>195/50/15 WANLI H220   82</t>
  </si>
  <si>
    <t>0101-17</t>
  </si>
  <si>
    <t>225/50/16 MAXXIS SURPASA MAV1 92V</t>
  </si>
  <si>
    <t>RIN 16</t>
  </si>
  <si>
    <t>225/50/16</t>
  </si>
  <si>
    <t>0131-03</t>
  </si>
  <si>
    <t>225/55/16 MAXXIS MA-Z1 VICTRA</t>
  </si>
  <si>
    <t>225/55/16</t>
  </si>
  <si>
    <t>0131-10</t>
  </si>
  <si>
    <t>205/45/16 MAXXIS MA-Z1 VICTRA</t>
  </si>
  <si>
    <t>205/45/16</t>
  </si>
  <si>
    <t>0133-05</t>
  </si>
  <si>
    <t>205/55/16 MAXXIS MAZ3 94W ZR TL #E</t>
  </si>
  <si>
    <t>205/55/16</t>
  </si>
  <si>
    <t>0151-16</t>
  </si>
  <si>
    <t>P275/60/16 MAXXIS MOD. MARAUDER MA-S1 C. N. 109H</t>
  </si>
  <si>
    <t>P275/60/16</t>
  </si>
  <si>
    <t>0168-14</t>
  </si>
  <si>
    <t>LT235/85/16 MAXXIS UE-168N 10PR TL EE</t>
  </si>
  <si>
    <t>LT235/85/16</t>
  </si>
  <si>
    <t>0261-26</t>
  </si>
  <si>
    <t>225/60/16 MAXXIS MA-P1  MOD SUPER TOURING 98 H</t>
  </si>
  <si>
    <t>225/60/16</t>
  </si>
  <si>
    <t>0262-00</t>
  </si>
  <si>
    <t>195/45/16 MAXXIS MOD. VICTRA MA-P2 84V</t>
  </si>
  <si>
    <t>195/45/16</t>
  </si>
  <si>
    <t>VICTRA MA-P2</t>
  </si>
  <si>
    <t>0600-07</t>
  </si>
  <si>
    <t>235/70/16 MAXXIS HP600 106H</t>
  </si>
  <si>
    <t>235/70/16</t>
  </si>
  <si>
    <t>HP600</t>
  </si>
  <si>
    <t>0656-04</t>
  </si>
  <si>
    <t>205/65/16 MAXXIS MA656 95V</t>
  </si>
  <si>
    <t>205/65/16</t>
  </si>
  <si>
    <t>MA-656</t>
  </si>
  <si>
    <t>0656-06</t>
  </si>
  <si>
    <t>195/50/16 MAXXIS MA656 88VTL EB</t>
  </si>
  <si>
    <t>195/50/16</t>
  </si>
  <si>
    <t>0735-12</t>
  </si>
  <si>
    <t>215/65/16 MAXXIS MOD. CS735 C N.* 98H</t>
  </si>
  <si>
    <t>215/65/16</t>
  </si>
  <si>
    <t>0750-09</t>
  </si>
  <si>
    <t>P245/75/16 MAXXIS MOD. BRAVO HT750 L. B. D. 14/32 109S</t>
  </si>
  <si>
    <t>P245/75/16</t>
  </si>
  <si>
    <t>MOD. BRAVO HT750</t>
  </si>
  <si>
    <t>0751-02</t>
  </si>
  <si>
    <t>205/16 MAXXIS MOD.BRAVO MA-751 C.N. C 8 P.R. 109/107Q</t>
  </si>
  <si>
    <t>205/16</t>
  </si>
  <si>
    <t>MOD.BRAVO MA-751</t>
  </si>
  <si>
    <t>0751-07</t>
  </si>
  <si>
    <t>225/75/16 MAXXIS BRAVO MA-751 8 P.R.</t>
  </si>
  <si>
    <t>225/75/16</t>
  </si>
  <si>
    <t>0751-21</t>
  </si>
  <si>
    <t>235/70/16 MAXXIS MA-751 BRAVO L.B.D. 106S</t>
  </si>
  <si>
    <t>0760-09</t>
  </si>
  <si>
    <t>P265/75/16 MAXXIS HT760 114S TL OWL #E</t>
  </si>
  <si>
    <t>P265/75/16</t>
  </si>
  <si>
    <t>HT760</t>
  </si>
  <si>
    <t>0762-05</t>
  </si>
  <si>
    <t>LT265/75/16 MAXXIS MT-762 BIGHORN 8 PR</t>
  </si>
  <si>
    <t>LT265/75/16</t>
  </si>
  <si>
    <t>BIGHORN MT762</t>
  </si>
  <si>
    <t>0770-13</t>
  </si>
  <si>
    <t>235/65/16 MAXXIS HT770 107T TL EEB O.W.L</t>
  </si>
  <si>
    <t>235/65/16</t>
  </si>
  <si>
    <t>HT-770</t>
  </si>
  <si>
    <t>0770-17</t>
  </si>
  <si>
    <t>245/70/16 MAXXIS HT770 111S TL EEB O.W.L</t>
  </si>
  <si>
    <t>245/70/16</t>
  </si>
  <si>
    <t>0808-01</t>
  </si>
  <si>
    <t>31X11.50/16 MAXXIS MOD. M8080 MUDZILLA C.N. LT 6P.R.</t>
  </si>
  <si>
    <t>31X11.50/16</t>
  </si>
  <si>
    <t>M8080 MUDZILLA</t>
  </si>
  <si>
    <t>0808-03</t>
  </si>
  <si>
    <t>33X13.50/16 MAXXIS MOD. M8080 MUDZILLA C.N. LT 6P.R.</t>
  </si>
  <si>
    <t>33X13.50/16</t>
  </si>
  <si>
    <t>0808-05</t>
  </si>
  <si>
    <t>35X13.50/16 MAXXIS MOD. M8080 MUDZILLA C.N. LT 6P.R.</t>
  </si>
  <si>
    <t>35X13.50/16</t>
  </si>
  <si>
    <t>1259016CLC7</t>
  </si>
  <si>
    <t>125/90/16 CONTINENTAL CST17S90</t>
  </si>
  <si>
    <t>125/90/16</t>
  </si>
  <si>
    <t>CONTINENTAL</t>
  </si>
  <si>
    <t>CST17</t>
  </si>
  <si>
    <t>1855016HAH1</t>
  </si>
  <si>
    <t>185/50/16 HAIDA HD921S50</t>
  </si>
  <si>
    <t>185/50/16</t>
  </si>
  <si>
    <t>1855516ENASAVE2030</t>
  </si>
  <si>
    <t>185/55/16 DUNLOP ENASAVE 2030 AUTO 83V</t>
  </si>
  <si>
    <t>185/55/16</t>
  </si>
  <si>
    <t>ENASAVE 2030</t>
  </si>
  <si>
    <t>1855516MKMAXIMUSM1</t>
  </si>
  <si>
    <t>185/55/16 MAXTREK MAXIMUS M1 83H</t>
  </si>
  <si>
    <t>1855516WNR330</t>
  </si>
  <si>
    <t>185/55/16 WINRUN R330  83V</t>
  </si>
  <si>
    <t>1857516MKMC</t>
  </si>
  <si>
    <t>LT185/75/16 MAXTREK MK700 CS75 C</t>
  </si>
  <si>
    <t>LT185/75/16</t>
  </si>
  <si>
    <t>1857516SYS0</t>
  </si>
  <si>
    <t>LT185/75/16 SONNY SU-810S75 C DOT11</t>
  </si>
  <si>
    <t>1954516FNFO</t>
  </si>
  <si>
    <t>195/45/16 FULLRUN FRUN TWOS45</t>
  </si>
  <si>
    <t>FRUN-TWO</t>
  </si>
  <si>
    <t>1954516HAH1</t>
  </si>
  <si>
    <t>195/45/16 HAIDA HD921S45</t>
  </si>
  <si>
    <t>1954516WIS3</t>
  </si>
  <si>
    <t>195/45/16 WANLI S-1063S45</t>
  </si>
  <si>
    <t>S1063</t>
  </si>
  <si>
    <t>1955016MKMAXIMUSM1</t>
  </si>
  <si>
    <t>195/50/16 MAXTREK MAXIMUS M1 88V</t>
  </si>
  <si>
    <t>1955016SHF6</t>
  </si>
  <si>
    <t>195/50/16 SAFERICH FRC16 S50</t>
  </si>
  <si>
    <t>1955016SHFRC16</t>
  </si>
  <si>
    <t>195/50/16 SAFERICH FRC16 AUTO 84V</t>
  </si>
  <si>
    <t>1955516ASINGENSA1</t>
  </si>
  <si>
    <t>195/55/16 ANTARES INGENS A1 87V</t>
  </si>
  <si>
    <t>195/55/16</t>
  </si>
  <si>
    <t>1955516GYASSURANCETRIPLEMAX</t>
  </si>
  <si>
    <t>195/55/16 GOODYEAR ASSURANCE TRIPLEMAX AUTO 87H</t>
  </si>
  <si>
    <t>1955516KOPS71</t>
  </si>
  <si>
    <t>195/55/16 KUMHO ECSTA PS71 AUTO 87V</t>
  </si>
  <si>
    <t>1956016GYEFFICIENTGRIP</t>
  </si>
  <si>
    <t>195/60/16 GOODYEAR EFFCIENT GRIP 89H</t>
  </si>
  <si>
    <t>195/60/16</t>
  </si>
  <si>
    <t>EFFCIENT GRIP</t>
  </si>
  <si>
    <t>1956016MKMAXIMUSM1</t>
  </si>
  <si>
    <t>195/60/16 MAXTREK MAXIMUS M1 AUTO 89H</t>
  </si>
  <si>
    <t>20516SHFRC86</t>
  </si>
  <si>
    <t>205/16C SAFERICH FRC86 110/108S</t>
  </si>
  <si>
    <t>205/16C</t>
  </si>
  <si>
    <t>2054516KET</t>
  </si>
  <si>
    <t>205/45/16 KETER 87V XL KT676 AUTO</t>
  </si>
  <si>
    <t>KT676</t>
  </si>
  <si>
    <t>2054516WIS3</t>
  </si>
  <si>
    <t>205/45/16 WANLI S-1063S45</t>
  </si>
  <si>
    <t>2055016DPDIREZZADZ10</t>
  </si>
  <si>
    <t>205/50/16  DUNLOP DIREZZA DZ102 87V</t>
  </si>
  <si>
    <t>205/50/16</t>
  </si>
  <si>
    <t>DIREZZA DZ102</t>
  </si>
  <si>
    <t>2055016MKMAXIMUSM1</t>
  </si>
  <si>
    <t>205/50/16 MAXTREK MAXIMUS M1 87V</t>
  </si>
  <si>
    <t>2055016TIWT</t>
  </si>
  <si>
    <t>205/50/16 TDI WANDER SPORTS50</t>
  </si>
  <si>
    <t>WANDER SPORT</t>
  </si>
  <si>
    <t>2055016TXR6</t>
  </si>
  <si>
    <t>205/50/16 TRACMAX RADIAL F106S50</t>
  </si>
  <si>
    <t>TRACMAX</t>
  </si>
  <si>
    <t>TRACMAX RADIAL F106</t>
  </si>
  <si>
    <t>2055016WIA8</t>
  </si>
  <si>
    <t>205/50/16 WANLI AP028S50</t>
  </si>
  <si>
    <t>AP028</t>
  </si>
  <si>
    <t>2055516DPDIREZZADZ102</t>
  </si>
  <si>
    <t>205/55/16 DUNLOP DIREZZA DZ102 91V</t>
  </si>
  <si>
    <t>2055516GRDIRECTIONSPORT</t>
  </si>
  <si>
    <t>205/55/16 GOODYEAR DIRECTION SPORT 91V</t>
  </si>
  <si>
    <t>DIRECTION SPORT</t>
  </si>
  <si>
    <t>2055516KOKH25</t>
  </si>
  <si>
    <t>205/55/16 KUMHO SOLUS KH25 AUTO 91H</t>
  </si>
  <si>
    <t>2055516MKMAXIMUSM1</t>
  </si>
  <si>
    <t>205/55/16 MAXTREK MAXIMUS M1  94V XL AUTO</t>
  </si>
  <si>
    <t>2055516RGINTERNATIONALTYRESPOWER</t>
  </si>
  <si>
    <t>205/55/16 RADBURG INTERNATIONAL TYRES POWER 91V AUTO</t>
  </si>
  <si>
    <t>2056016ASINGENSA1</t>
  </si>
  <si>
    <t>205/60/16 ANTARES INGENS A1 92H</t>
  </si>
  <si>
    <t>205/60/16</t>
  </si>
  <si>
    <t>2056016BSTURANZAEL41</t>
  </si>
  <si>
    <t>205/60/16 BRIGESTONE TURANZA EL 41 91V</t>
  </si>
  <si>
    <t>2056016GRASSURANCE</t>
  </si>
  <si>
    <t>205/60/16 GOODYEAR ASSURANCE 92H AUTO</t>
  </si>
  <si>
    <t>2056016KOKH27</t>
  </si>
  <si>
    <t>205/60/16 KUMHO ECOWING KH27 AUTO 96V XL</t>
  </si>
  <si>
    <t>2056016RBSPORTRS3</t>
  </si>
  <si>
    <t>205/60/16 RADBURG SPORT RS3 92H</t>
  </si>
  <si>
    <t>2056516ASN0</t>
  </si>
  <si>
    <t>205/65/16 ANTARES NT3000S65</t>
  </si>
  <si>
    <t>NT3000S65</t>
  </si>
  <si>
    <t>2056516EXA1</t>
  </si>
  <si>
    <t>205/65/16 EVERMAX ACTIVE  CRUISE AF1S65</t>
  </si>
  <si>
    <t>EVERMAX</t>
  </si>
  <si>
    <t>ACTIVE CRUISE</t>
  </si>
  <si>
    <t>2056516GREFFICIENTGRIPSUV</t>
  </si>
  <si>
    <t>205/65/16 GOODYEAR EFFICIENTGRIP SUV 95H</t>
  </si>
  <si>
    <t>2056516GRMN</t>
  </si>
  <si>
    <t>205/65/16 GOODYEAR MARATHONS65</t>
  </si>
  <si>
    <t>MARATHONS</t>
  </si>
  <si>
    <t>2056516MKMAXIMUSM1</t>
  </si>
  <si>
    <t>205/65/16 MAXTREK MAXIMUS M1 95H AUTO</t>
  </si>
  <si>
    <t>2056516MSU3993</t>
  </si>
  <si>
    <t>205/65/16 MAXXIS UA603S65</t>
  </si>
  <si>
    <t>2056516TOES</t>
  </si>
  <si>
    <t>205/65/16 TOYO EXTENSA A/SS65</t>
  </si>
  <si>
    <t>2056516TOVI</t>
  </si>
  <si>
    <t>205/65/16 TOYO VERSADO LXIIS65</t>
  </si>
  <si>
    <t>VERSADO LXII</t>
  </si>
  <si>
    <t>2058016MKS0</t>
  </si>
  <si>
    <t>205/80/16 MAXTREK SU-800S80</t>
  </si>
  <si>
    <t>205/80/16</t>
  </si>
  <si>
    <t>2154516WNR330</t>
  </si>
  <si>
    <t>215/45/16 WINRUN R330 AUTO 90V XL</t>
  </si>
  <si>
    <t>215/45/16</t>
  </si>
  <si>
    <t>2155516ASINGENSA1</t>
  </si>
  <si>
    <t>215/55/16 ANTARES INGES A1 97V</t>
  </si>
  <si>
    <t>215/55/16</t>
  </si>
  <si>
    <t>INGES A1</t>
  </si>
  <si>
    <t>2155516DPSE</t>
  </si>
  <si>
    <t>215/55/16 DUNLOP SIGNATURES55</t>
  </si>
  <si>
    <t>SIGNATURE</t>
  </si>
  <si>
    <t>2155516MKMAXIMUSM1</t>
  </si>
  <si>
    <t>215/55/16 MAXTREK MAXIMUS M1 98W XL</t>
  </si>
  <si>
    <t>2156016ASINGENSA1</t>
  </si>
  <si>
    <t>215/60/16 ANTARES INGENS A1 95H</t>
  </si>
  <si>
    <t>215/60/16</t>
  </si>
  <si>
    <t>2156016FNSP</t>
  </si>
  <si>
    <t>215/60/16 FULLRUN SUPER HPS60</t>
  </si>
  <si>
    <t>SUPER HPS60</t>
  </si>
  <si>
    <t>2156516ASINGENSA1</t>
  </si>
  <si>
    <t>215/65/16 ANTARES INGENS A1 98H</t>
  </si>
  <si>
    <t>2156516CRCG</t>
  </si>
  <si>
    <t>215/65/16 COOPER CS4 TOURINGS65</t>
  </si>
  <si>
    <t>CS4 TOURING</t>
  </si>
  <si>
    <t>2156516MKMAXIMUSM1</t>
  </si>
  <si>
    <t>215/65/16 MAXTREK MAXIMUS M1  98H AUTO</t>
  </si>
  <si>
    <t>2157016CYL8</t>
  </si>
  <si>
    <t>215/70/16 CONSTANCY LY788S70</t>
  </si>
  <si>
    <t>215/70/16</t>
  </si>
  <si>
    <t>LY788</t>
  </si>
  <si>
    <t>2157016GRWRANGLERHP</t>
  </si>
  <si>
    <t>215/70/16 GOODYEAR WRANGLER HP 99H</t>
  </si>
  <si>
    <t>WRANGLER HP</t>
  </si>
  <si>
    <t>2157516MKMK700</t>
  </si>
  <si>
    <t>LT215/75/16 MAXTREK MK700 8-C 113/111S</t>
  </si>
  <si>
    <t>LT215/75/16</t>
  </si>
  <si>
    <t>2157516SHF6</t>
  </si>
  <si>
    <t>215/75/16 SAFERICH FRC96S75</t>
  </si>
  <si>
    <t>215/75/16</t>
  </si>
  <si>
    <t>FRC96</t>
  </si>
  <si>
    <t>2158016FDFRD86</t>
  </si>
  <si>
    <t>215/80/16 FARROAD FRD86 AUTO 100T</t>
  </si>
  <si>
    <t>215/80/16</t>
  </si>
  <si>
    <t>2158516CRD3</t>
  </si>
  <si>
    <t>LT215/85/16 COOPER DISCOVERER A/T3S85</t>
  </si>
  <si>
    <t>LT215/85/16</t>
  </si>
  <si>
    <t>DISCOVERER A/T</t>
  </si>
  <si>
    <t>2158516CRS0</t>
  </si>
  <si>
    <t>LT215/85/16 COOPER STARFIRE SF510S85</t>
  </si>
  <si>
    <t>STARFIRE</t>
  </si>
  <si>
    <t>2158516GYWRANGLERADVE</t>
  </si>
  <si>
    <t>LT215/85/16 GOODYEAR WRANGLER AT ADVENTURE 115R</t>
  </si>
  <si>
    <t>AT ADVENTURE</t>
  </si>
  <si>
    <t>2158516GYWRANGLERADVENURE</t>
  </si>
  <si>
    <t>LT215/85/16 GOODYEAR WRANGLER AT/S ADVENTURE 115R AUTO</t>
  </si>
  <si>
    <t>2158516MCOM</t>
  </si>
  <si>
    <t>215/85/16 MAXXIS COMMERCIAL LT 115/112Q</t>
  </si>
  <si>
    <t>215/85/16</t>
  </si>
  <si>
    <t>COMMERCIAL</t>
  </si>
  <si>
    <t>2158516TRA2</t>
  </si>
  <si>
    <t>215/85/16 TRAILCUTER AT2S85</t>
  </si>
  <si>
    <t>TRAILCUTER</t>
  </si>
  <si>
    <t>AT2S85</t>
  </si>
  <si>
    <t>2255016WNR330</t>
  </si>
  <si>
    <t>225/50/16 WINRUN R330 AUTO 92V</t>
  </si>
  <si>
    <t>2255516ASRK</t>
  </si>
  <si>
    <t>225/55/16 ATLAS RED HAWKS55</t>
  </si>
  <si>
    <t>RED HAWKS55</t>
  </si>
  <si>
    <t>2255516SHF6</t>
  </si>
  <si>
    <t>225/55/16 SAFERICH FRC16S55</t>
  </si>
  <si>
    <t>2255516WIS3</t>
  </si>
  <si>
    <t>225/55/16 WANLI S-1063S55</t>
  </si>
  <si>
    <t>2256016CRCG</t>
  </si>
  <si>
    <t>225/60/16 COOPER CS5 ULTRA TOURINGS60</t>
  </si>
  <si>
    <t>2256016CYL8</t>
  </si>
  <si>
    <t>225/60/16 CONSTANCY LY688S60</t>
  </si>
  <si>
    <t>LY688</t>
  </si>
  <si>
    <t>2256016EXA1</t>
  </si>
  <si>
    <t>225/60/16 EVERMAX ACTIVE CRUISE AF1S60</t>
  </si>
  <si>
    <t>2256016GRASSURANCECOM</t>
  </si>
  <si>
    <t>225/60/16 GOODYEAR ASSURANCE COMFORTRED TOURING 98H</t>
  </si>
  <si>
    <t>ASSURANCE COMFORTRED</t>
  </si>
  <si>
    <t>2256016GREFFICIENTGRIPPERFORMANCE</t>
  </si>
  <si>
    <t>225/60/16 GOODYEAR EFFICIENTGRIP PERFORMANCE XL 102W</t>
  </si>
  <si>
    <t>2256016INR2</t>
  </si>
  <si>
    <t>225/60/16 IROMAN RB-12S60</t>
  </si>
  <si>
    <t>IROMAN</t>
  </si>
  <si>
    <t>RB-12S60</t>
  </si>
  <si>
    <t>2256016KOKH27</t>
  </si>
  <si>
    <t>225/60/16 KUMHO ECOWING KH27 AUTO 98V</t>
  </si>
  <si>
    <t>2256016T800</t>
  </si>
  <si>
    <t>225/60/16 TOYO ULTRA 800 PREMIUR TOURING 97T</t>
  </si>
  <si>
    <t>2256016TET8</t>
  </si>
  <si>
    <t>225/60/16 TRIANGLE TR918S60</t>
  </si>
  <si>
    <t>TR918</t>
  </si>
  <si>
    <t>2256016TOEE</t>
  </si>
  <si>
    <t>225/60/16 TOYO ECLIPSES60</t>
  </si>
  <si>
    <t>ECLIPSES60</t>
  </si>
  <si>
    <t>2256016TOEP</t>
  </si>
  <si>
    <t>225/60/16 TOYO EXTENSA HPS60</t>
  </si>
  <si>
    <t>2256016WIS3</t>
  </si>
  <si>
    <t>225/60/16 WANLI S-1023S60</t>
  </si>
  <si>
    <t>2256516GRASSURANCEFUELMAX</t>
  </si>
  <si>
    <t>225/65/16 GOODYEAR ASSURANCE FUEL MAX 100H</t>
  </si>
  <si>
    <t>225/65/16</t>
  </si>
  <si>
    <t>2256516MKSIERRAS6</t>
  </si>
  <si>
    <t>225/65/16 MAXTREK SIERRA S6 100H</t>
  </si>
  <si>
    <t>SIERRA S6</t>
  </si>
  <si>
    <t>2256516WNR350C</t>
  </si>
  <si>
    <t>225/65/16C WINRUN R350 AUTO 112/110R</t>
  </si>
  <si>
    <t>225/65/16C</t>
  </si>
  <si>
    <t>2257016MKS0</t>
  </si>
  <si>
    <t>225/70/16 MAXTREK SU-800S70</t>
  </si>
  <si>
    <t>225/70/16</t>
  </si>
  <si>
    <t>2257016MKS6</t>
  </si>
  <si>
    <t>225/70/16 MAXTREK SIERRA S6S70</t>
  </si>
  <si>
    <t>2257016SONNY</t>
  </si>
  <si>
    <t>225/70/16 SONNY SU-800 DOT12</t>
  </si>
  <si>
    <t>2257516GRWT</t>
  </si>
  <si>
    <t>225/75/16 GOODYEAR WRANGLER STS75</t>
  </si>
  <si>
    <t>WRANGLER ST</t>
  </si>
  <si>
    <t>2257516MKSU800LT</t>
  </si>
  <si>
    <t>LT225/75/16 MAXTREK SU800 118/116S</t>
  </si>
  <si>
    <t>LT225/75/16</t>
  </si>
  <si>
    <t>235/65R16TBFADSN</t>
  </si>
  <si>
    <t>235/65/16 BFGOODRICH ADVTA SPT GO 103T BL 4PR</t>
  </si>
  <si>
    <t>ADVTA SPT GO</t>
  </si>
  <si>
    <t>2356016ASCOMFORTA5</t>
  </si>
  <si>
    <t>235/60/16 ANTARES COMFORT A5 100H</t>
  </si>
  <si>
    <t>235/60/16</t>
  </si>
  <si>
    <t>COMFORT A5</t>
  </si>
  <si>
    <t>2356016ASTS</t>
  </si>
  <si>
    <t>235/60/16 ATLAS TOURING PLUSS60</t>
  </si>
  <si>
    <t>TOURING PLUSS60</t>
  </si>
  <si>
    <t>2356016CSER</t>
  </si>
  <si>
    <t>235/60/16 CARBON SERIES ECOSAVERS60</t>
  </si>
  <si>
    <t>ECOSAVER</t>
  </si>
  <si>
    <t>2356016DPSI</t>
  </si>
  <si>
    <t>235/60/16 DUNLOP SIGNATURE IIS60</t>
  </si>
  <si>
    <t>2356016KKR21</t>
  </si>
  <si>
    <t>235/60/16 KUMHO KR-21 99T</t>
  </si>
  <si>
    <t>KR-21</t>
  </si>
  <si>
    <t>2356016LRG0</t>
  </si>
  <si>
    <t>235/60/16 LANVIGATOR GP100S60</t>
  </si>
  <si>
    <t>2356016MSA1</t>
  </si>
  <si>
    <t>235/60/16 MAXXIS AT-771S60</t>
  </si>
  <si>
    <t>BRAVO AT-771</t>
  </si>
  <si>
    <t>2356016TET7</t>
  </si>
  <si>
    <t>235/60/16 TRIANGLE TR257S60</t>
  </si>
  <si>
    <t>TRIANGLE TR257</t>
  </si>
  <si>
    <t>2356516WNMAXCLAWHT</t>
  </si>
  <si>
    <t>235/65/16 WINRUN MAXCLAW H/T AUTO 103T</t>
  </si>
  <si>
    <t>2357016CSC9</t>
  </si>
  <si>
    <t>235/70/16 CARBON SERIES CS819S70</t>
  </si>
  <si>
    <t>2357016CYL8</t>
  </si>
  <si>
    <t>235/70/16 CONSTANCY LY788S70</t>
  </si>
  <si>
    <t>2357016GRWRANGLERARMORTRAC</t>
  </si>
  <si>
    <t>235/70/16 GOODYEAR WRANGLER ARMORTRAC 109S XL AUTO</t>
  </si>
  <si>
    <t>2357016LRAT</t>
  </si>
  <si>
    <t>235/70/16 LANVIGATOR A/TS70</t>
  </si>
  <si>
    <t>A/TS70</t>
  </si>
  <si>
    <t>2357016MEMRAT172TD</t>
  </si>
  <si>
    <t>235/70/16 MIRAGE MR-AT172 AUTO 106T</t>
  </si>
  <si>
    <t>MIRAGE</t>
  </si>
  <si>
    <t>2357016MNBZ</t>
  </si>
  <si>
    <t>LT235/70/16 MICKEY THOMPSON BAJA STZS70</t>
  </si>
  <si>
    <t>LT235/70/16</t>
  </si>
  <si>
    <t>BAJA STZ</t>
  </si>
  <si>
    <t>2357016MTDEEGA38ATA</t>
  </si>
  <si>
    <t>235/70/16 MICKEY THOMPSON DEEGAN 38 ALL-TERRAIN 106T</t>
  </si>
  <si>
    <t>2357016TOO2</t>
  </si>
  <si>
    <t>235/70/16 TOYO OPEN COUNTRY AT2S70</t>
  </si>
  <si>
    <t>2357516GRWT</t>
  </si>
  <si>
    <t>235/75/16 GOODYEAR WRANGLER STS75</t>
  </si>
  <si>
    <t>235/75/16</t>
  </si>
  <si>
    <t>2358516ASDT</t>
  </si>
  <si>
    <t>LT235/85/16 ATLAS DESPERADO S85</t>
  </si>
  <si>
    <t>DESPERADO</t>
  </si>
  <si>
    <t>2358516CRMM</t>
  </si>
  <si>
    <t>LT235/85/16 COOPER MASTERCRAFT CO BLEMS85 LT</t>
  </si>
  <si>
    <t>MASTERCRAFT</t>
  </si>
  <si>
    <t>2358516SYST</t>
  </si>
  <si>
    <t>LT235/85/16 SONNY SU-800</t>
  </si>
  <si>
    <t>2358516TET6</t>
  </si>
  <si>
    <t>LT235/85/16 TRIANGLE TR246S85</t>
  </si>
  <si>
    <t>TR246</t>
  </si>
  <si>
    <t>2358516WIS4</t>
  </si>
  <si>
    <t>LT235/85/16 WANLI S-2024S85</t>
  </si>
  <si>
    <t>S2024</t>
  </si>
  <si>
    <t>2457016EOSS</t>
  </si>
  <si>
    <t>245/70/16 EL DORADO SPORT TOUR PLUSS70</t>
  </si>
  <si>
    <t>SPORT TOUR PLUSS70</t>
  </si>
  <si>
    <t>2457016MTBAJASTZ</t>
  </si>
  <si>
    <t>LT245/70/16 MICKEY THOMSON BAJA STZ  (30X9.50/16) 118R</t>
  </si>
  <si>
    <t>LT245/70/16</t>
  </si>
  <si>
    <t>2457016TOO2</t>
  </si>
  <si>
    <t>245/70/16 TOYO OPEN COUNTRY AT2S70</t>
  </si>
  <si>
    <t>2457516CRATR</t>
  </si>
  <si>
    <t>245/75/16 COOPER DISCOVER ATRLT BLEM MEX</t>
  </si>
  <si>
    <t>245/75/16</t>
  </si>
  <si>
    <t>DISCOVERER ATR</t>
  </si>
  <si>
    <t>2457516CYL8</t>
  </si>
  <si>
    <t>245/75/16 CONSTANCY LY788S75</t>
  </si>
  <si>
    <t>2457516EOSS</t>
  </si>
  <si>
    <t>245/75/16 EL DORADO SPORT TOUR PLUSS75</t>
  </si>
  <si>
    <t>SPORT TOUR</t>
  </si>
  <si>
    <t>2457516LTGRWRANGLERARMORTRAC</t>
  </si>
  <si>
    <t>LT245/75/16 GOODYEAR WRANGLER ARMORTRAC 114/111S AUTO</t>
  </si>
  <si>
    <t>LT245/75/16</t>
  </si>
  <si>
    <t>2457516MKMUDTRAC</t>
  </si>
  <si>
    <t>LT245/75/16 MAXTREK MUD TRAC 120/116Q 10 CAPAS</t>
  </si>
  <si>
    <t>2457516MKSU800</t>
  </si>
  <si>
    <t>245/75/16 MAXTREK SU800  111S</t>
  </si>
  <si>
    <t>2457516MSM1</t>
  </si>
  <si>
    <t>245/75/16 MAXXIS MA-751S75 LT</t>
  </si>
  <si>
    <t>2457516MTDEEGAN38AT</t>
  </si>
  <si>
    <t>LT245/75/16 MICKEY THOMPSON DEEGAN 38 ALL-TERRAIN  120Q</t>
  </si>
  <si>
    <t>2556516CRDP</t>
  </si>
  <si>
    <t>255/65/16 COOPER DISCOVERER HPS65</t>
  </si>
  <si>
    <t>255/65/16</t>
  </si>
  <si>
    <t>DISCOVERER HPS65</t>
  </si>
  <si>
    <t>2557016BNVORACIOBA80</t>
  </si>
  <si>
    <t>255/70/16 BLACKLION VORACIO BA80 AUTO  111T</t>
  </si>
  <si>
    <t>255/70/16</t>
  </si>
  <si>
    <t>2557016LTGRWRANGLERARMORTRAC</t>
  </si>
  <si>
    <t>LT255/70/16 GOODYEAR WRANGLER ARMORTRAC 115/112T AUTO</t>
  </si>
  <si>
    <t>LT255/70/16</t>
  </si>
  <si>
    <t>2557016MKSU800</t>
  </si>
  <si>
    <t>255/70/16 MAXTREK SU800 CAMIONETA 111S</t>
  </si>
  <si>
    <t>2557016MTDEEGAN38AT</t>
  </si>
  <si>
    <t>255/70/16 MICKEY TOMPSON DEEGAN 38 ALL-TERRAIN 111T</t>
  </si>
  <si>
    <t>2657016CRDT</t>
  </si>
  <si>
    <t>265/70/16 COOPER DISCOVERER HTS70 DOT14</t>
  </si>
  <si>
    <t>265/70/16</t>
  </si>
  <si>
    <t>2657016MKSIERRAS6</t>
  </si>
  <si>
    <t>265/70/16 MAXTREK SERRA S6 112S CAMIONETA</t>
  </si>
  <si>
    <t>SERRA S6</t>
  </si>
  <si>
    <t>2657016MNBZ1247</t>
  </si>
  <si>
    <t>265/70/16 MICKEY THOMPSON BAJA STZS70 LT</t>
  </si>
  <si>
    <t>BAJA STZS70 LT</t>
  </si>
  <si>
    <t>2657016MTDEEGAN38ATLT</t>
  </si>
  <si>
    <t>265/70/16 MICKEY THOMPSON DEEGAN 38 ALL-TERRAIN 112S</t>
  </si>
  <si>
    <t>2657016SHF6</t>
  </si>
  <si>
    <t>265/70/16 SAFERICH FRC86S70</t>
  </si>
  <si>
    <t>2657016TART</t>
  </si>
  <si>
    <t>265/70/16 TACOMA RADIAL A/TS70</t>
  </si>
  <si>
    <t>TACOMA</t>
  </si>
  <si>
    <t>RADIAL AT</t>
  </si>
  <si>
    <t>2657016WIC9</t>
  </si>
  <si>
    <t>265/70/16 WANLI C069S70</t>
  </si>
  <si>
    <t>C069</t>
  </si>
  <si>
    <t>2657516ASDEEPDIGGER</t>
  </si>
  <si>
    <t>LT265/75/16 ANTARES DEEPDIGGER 10-C MT  123/120 Q</t>
  </si>
  <si>
    <t>DEEPDIGGER</t>
  </si>
  <si>
    <t>2657516CYL8</t>
  </si>
  <si>
    <t>265/75/16 CONSTANCY LY788S75</t>
  </si>
  <si>
    <t>265/75/16</t>
  </si>
  <si>
    <t>2657516GRAC</t>
  </si>
  <si>
    <t>265/75/16 GOODYEAR ARMORTRACS75</t>
  </si>
  <si>
    <t>ARMORTRAC</t>
  </si>
  <si>
    <t>2657516GXM2</t>
  </si>
  <si>
    <t>265/75/16 GREMAX MAX AT/2S75</t>
  </si>
  <si>
    <t>GRENMAX</t>
  </si>
  <si>
    <t>MAX AT/2S75</t>
  </si>
  <si>
    <t>2657516MKSU800</t>
  </si>
  <si>
    <t>265/75/16 MAXTREK SU800 CAMIONETA  116S</t>
  </si>
  <si>
    <t>2657516MNB3</t>
  </si>
  <si>
    <t>265/75/16 MICKEY THOMPSON BAJA ATZ P3S75 LT</t>
  </si>
  <si>
    <t>BAJA ATZ P3</t>
  </si>
  <si>
    <t>2657516MNBZ1281</t>
  </si>
  <si>
    <t>LT265/75/16 MICKEY THOMPSON BAJA STZS75</t>
  </si>
  <si>
    <t>2657516MTBAJAMTZP3</t>
  </si>
  <si>
    <t>LT265/75/16 MICKEY THOMPSON BAJA MTZP3 123 Q 10C</t>
  </si>
  <si>
    <t>BAJA MTZP3</t>
  </si>
  <si>
    <t>2657516MTDEEGAN38</t>
  </si>
  <si>
    <t>LT265/75/16 MICKEY THOMPSON DEEGAN 38 MT  123Q 10C</t>
  </si>
  <si>
    <t>2657516MTDEEGAN38ATLT</t>
  </si>
  <si>
    <t>P265/75/16 MICKEY THOMPSON DEEGAN 38 ALL-TERRAIN 116S</t>
  </si>
  <si>
    <t>2657516SES0</t>
  </si>
  <si>
    <t>265/75/16 STARFIRE SF510S75 DOT14</t>
  </si>
  <si>
    <t>2757016WIC9</t>
  </si>
  <si>
    <t>275/70/16 WANLI C069S70 DOT14</t>
  </si>
  <si>
    <t>275/70/16</t>
  </si>
  <si>
    <t>2856516GRCARGOVECTORC</t>
  </si>
  <si>
    <t>285/65/16 GOODYEAR CARGO VECTOR 128N/118R</t>
  </si>
  <si>
    <t>285/65/16</t>
  </si>
  <si>
    <t>CARGO VECTOR</t>
  </si>
  <si>
    <t>2857516CSAK</t>
  </si>
  <si>
    <t>LT285/75/16 CARBON SERIES AT-TRAKS75 P</t>
  </si>
  <si>
    <t>LT285/75/16</t>
  </si>
  <si>
    <t>AT-TRAKS75 P</t>
  </si>
  <si>
    <t>2857516TOOT</t>
  </si>
  <si>
    <t>285/75/16 TOYO OPEN COUNTRY MTS75 LT</t>
  </si>
  <si>
    <t>285/75/16</t>
  </si>
  <si>
    <t>OPEN COUNTRY M/T</t>
  </si>
  <si>
    <t>3057016MNA3</t>
  </si>
  <si>
    <t>305/70/16 MICKEY THOMPSON ATZ P3S70 LT</t>
  </si>
  <si>
    <t>305/70/16</t>
  </si>
  <si>
    <t>ATZ P3</t>
  </si>
  <si>
    <t>3057016MND8</t>
  </si>
  <si>
    <t>LT305/70/16 MICKEY THOMPSON DEEGAN 38 MT S70</t>
  </si>
  <si>
    <t>LT305/70/16</t>
  </si>
  <si>
    <t>3057016MTDEEGAN38</t>
  </si>
  <si>
    <t>305/70/16 MICKEY THOMPSON DEEGAN 38MT LT(33X12.50R16) 124/121Q</t>
  </si>
  <si>
    <t>DEEGAN 38MT</t>
  </si>
  <si>
    <t>3157516MTBAJAMTZP3</t>
  </si>
  <si>
    <t>LT315/75/16 MICKEY THOMPSON BAJA MTZP3  (35X12.50R16) 127Q</t>
  </si>
  <si>
    <t>LT315/75/16</t>
  </si>
  <si>
    <t>3157516MTDEEGAN38</t>
  </si>
  <si>
    <t>LT315/75/16 (35X12.50R16) MICKET THOMPSON DEEGAN 38 MT</t>
  </si>
  <si>
    <t>3756516MTBAJAMTZ</t>
  </si>
  <si>
    <t>375/65/16 MICKEY THOMPSON BAJA MTZ</t>
  </si>
  <si>
    <t>375/65/16</t>
  </si>
  <si>
    <t>75016TEBI1000ST</t>
  </si>
  <si>
    <t>7.50/16 TURNPIKE BI1000 CAMION -10C 116/121L</t>
  </si>
  <si>
    <t>7.50/16</t>
  </si>
  <si>
    <t>75016TEBI1000TD</t>
  </si>
  <si>
    <t>7.50/16 TURNPIKE BI1000 10 CAPAS S/C 122/118L</t>
  </si>
  <si>
    <t>CON-10-0083</t>
  </si>
  <si>
    <t>195/50/16 CONSTANCY LY566 84V</t>
  </si>
  <si>
    <t>LY566</t>
  </si>
  <si>
    <t>LNK-10-0179</t>
  </si>
  <si>
    <t>245/70/16 I-LINK TERRAMAX LSR1 A/T  107T</t>
  </si>
  <si>
    <t>TERRAMAX LSR1 A/T</t>
  </si>
  <si>
    <t>S2WR2</t>
  </si>
  <si>
    <t>205/60/16 FALKEN SINCERASN25OAA/5</t>
  </si>
  <si>
    <t>FALKEN</t>
  </si>
  <si>
    <t>SUN-10-0049</t>
  </si>
  <si>
    <t>195/60/16 SUNFULL SF-688   89H</t>
  </si>
  <si>
    <t>SUNFULL</t>
  </si>
  <si>
    <t>SF-688</t>
  </si>
  <si>
    <t>TOY-10-0084</t>
  </si>
  <si>
    <t>225/65/16 TOYO TYVS2 100H</t>
  </si>
  <si>
    <t>TYVS2</t>
  </si>
  <si>
    <t>TOY-10-0086</t>
  </si>
  <si>
    <t>235/60/16 TOYO TYVS2 100H</t>
  </si>
  <si>
    <t>TOY-10-0093</t>
  </si>
  <si>
    <t>205/45/16 TOYO PXTM1 87W ZR</t>
  </si>
  <si>
    <t>TOY-10-0100</t>
  </si>
  <si>
    <t>205/65/16 TOYO TYEX  94T</t>
  </si>
  <si>
    <t>VERSADO LXIIS65</t>
  </si>
  <si>
    <t>TOY-11-0008</t>
  </si>
  <si>
    <t>245/75/16 TOYO OPAT2 108S  LT</t>
  </si>
  <si>
    <t>OPAT2</t>
  </si>
  <si>
    <t>TOY-11-0009</t>
  </si>
  <si>
    <t>265/75/16 TOYO   OPAT2  112T LT</t>
  </si>
  <si>
    <t>WAN-10-0070</t>
  </si>
  <si>
    <t>215/40/16 WANLI S1063 86W XL</t>
  </si>
  <si>
    <t>215/40/16</t>
  </si>
  <si>
    <t>WAN-10-0104</t>
  </si>
  <si>
    <t>205/45/16 WANLI S1088 87V XL</t>
  </si>
  <si>
    <t>S1088</t>
  </si>
  <si>
    <t>WAN-10-0137</t>
  </si>
  <si>
    <t>235/70/16 WANLI S1606 106T</t>
  </si>
  <si>
    <t>S1606</t>
  </si>
  <si>
    <t>WAN-10-0151</t>
  </si>
  <si>
    <t>205/65/16 WANLI S2023 105T C</t>
  </si>
  <si>
    <t>S2023</t>
  </si>
  <si>
    <t>WAN-10-0163</t>
  </si>
  <si>
    <t>205/45/16 WANLI SA302 87W XL</t>
  </si>
  <si>
    <t>SA302</t>
  </si>
  <si>
    <t>WAN-10-0224</t>
  </si>
  <si>
    <t>225/70/16 WANLI AS028 103H</t>
  </si>
  <si>
    <t>AS028</t>
  </si>
  <si>
    <t>WAN-10-0272</t>
  </si>
  <si>
    <t>235/65/16 WANLI S1606 103T</t>
  </si>
  <si>
    <t>WAN-10-0277</t>
  </si>
  <si>
    <t>225/60/16 WANLI H220 98W</t>
  </si>
  <si>
    <t>WAN-10-0303</t>
  </si>
  <si>
    <t>275/70/16 WANLI SU006 114S</t>
  </si>
  <si>
    <t>SU006</t>
  </si>
  <si>
    <t>WAN-11-0070</t>
  </si>
  <si>
    <t>LT235/65/16 WANLI SL106 115/113T</t>
  </si>
  <si>
    <t>LT235/65/16</t>
  </si>
  <si>
    <t>SL106</t>
  </si>
  <si>
    <t>WAN-11-0072</t>
  </si>
  <si>
    <t>215/75/16 WANLI SL106 LT112 109S</t>
  </si>
  <si>
    <t>WAN-11-0073</t>
  </si>
  <si>
    <t>LT235/85/16  WANLI SL106  8PR114/111S</t>
  </si>
  <si>
    <t>WAN-11-0074</t>
  </si>
  <si>
    <t>245/75/16 108 WANLI SU006 LT 104S</t>
  </si>
  <si>
    <t>0101-20</t>
  </si>
  <si>
    <t>205/45/17 MAXXIS SURPASA MAV1 84V DOT05</t>
  </si>
  <si>
    <t>RIN 17</t>
  </si>
  <si>
    <t>205/45/17</t>
  </si>
  <si>
    <t>0101-23</t>
  </si>
  <si>
    <t>235/45/17 MAXXIS SURPASA MAV1 93V DOT05</t>
  </si>
  <si>
    <t>235/45/17</t>
  </si>
  <si>
    <t>0121-12</t>
  </si>
  <si>
    <t>215/60/17 MAXXIS MOD. ESCAPADE MA-T1 C. N. 96T</t>
  </si>
  <si>
    <t>215/60/17</t>
  </si>
  <si>
    <t>0121-13</t>
  </si>
  <si>
    <t>225/60/17 MAXXIS MOD. ESCAPADE MA-T1 C. N.99T</t>
  </si>
  <si>
    <t>225/60/17</t>
  </si>
  <si>
    <t>0133-02</t>
  </si>
  <si>
    <t>215/45/17 MAXXIS MAZ3 91W XL TL EW</t>
  </si>
  <si>
    <t>215/45/17</t>
  </si>
  <si>
    <t>0133-06</t>
  </si>
  <si>
    <t>235/45/17 MAXXIS MAZ3 97W TL #EW</t>
  </si>
  <si>
    <t>0133-09</t>
  </si>
  <si>
    <t>205/45/17 MAXXIS MAZ3 88W XL TL EW</t>
  </si>
  <si>
    <t>0133-10</t>
  </si>
  <si>
    <t>205/40/17 MAXXIS MAZ3 84W XL TL EW</t>
  </si>
  <si>
    <t>205/40/17</t>
  </si>
  <si>
    <t>0133-11</t>
  </si>
  <si>
    <t>205/50/17  MAXXIS MAZ3 93W XL TL EW</t>
  </si>
  <si>
    <t>205/50/17</t>
  </si>
  <si>
    <t>0133-24</t>
  </si>
  <si>
    <t>245/40/17 MAXXIS MAZ3 95W XL TL ESR</t>
  </si>
  <si>
    <t>245/40/17</t>
  </si>
  <si>
    <t>0151-17</t>
  </si>
  <si>
    <t>255/60/17 MAXXIS MARAUDER MA-S1 106H DOT 5110</t>
  </si>
  <si>
    <t>255/60/17</t>
  </si>
  <si>
    <t>0251-04</t>
  </si>
  <si>
    <t>255/60/17 MAXXIS MA-S2 MARAUDER II</t>
  </si>
  <si>
    <t>MARAUDER MA-S2</t>
  </si>
  <si>
    <t>0401-15</t>
  </si>
  <si>
    <t>205/50/17 MAXXIS VICTRA Z4S C. N. 93W (REINFORCED)</t>
  </si>
  <si>
    <t>0751-14</t>
  </si>
  <si>
    <t>LT265/70/17 MAXXIS MOD. BRAVO MA751 L.B.D. 112/109Q 6 P. R.</t>
  </si>
  <si>
    <t>LT265/70/17</t>
  </si>
  <si>
    <t>LEON 5A</t>
  </si>
  <si>
    <t>0762-08</t>
  </si>
  <si>
    <t>LT265/70/17  MAXXIS MOD. BIGHORN MT762 L.B.D  8 P.R. 118/115R</t>
  </si>
  <si>
    <t>0762-09</t>
  </si>
  <si>
    <t>275/70/17 MAXXIS MOD. BIGHORN MT762  8 P.R.</t>
  </si>
  <si>
    <t>275/70/17</t>
  </si>
  <si>
    <t>MOD. BIGHORN MT762</t>
  </si>
  <si>
    <t>0762-12</t>
  </si>
  <si>
    <t>305/70/17 MAXXIS BIGHORN MT762 119/116N 8 P.R.</t>
  </si>
  <si>
    <t>305/70/17</t>
  </si>
  <si>
    <t>0770-02</t>
  </si>
  <si>
    <t>235/65/17 MAXXIS MOD. HT770</t>
  </si>
  <si>
    <t>235/65/17</t>
  </si>
  <si>
    <t>1954017AAPHI</t>
  </si>
  <si>
    <t>195/40/17 ACCELERA PHI 81V XL</t>
  </si>
  <si>
    <t>195/40/17</t>
  </si>
  <si>
    <t>ACCELERA</t>
  </si>
  <si>
    <t>PHI</t>
  </si>
  <si>
    <t>205/40/17 TRIANGLE  TR968</t>
  </si>
  <si>
    <t>2054017BEPOTENZARE505A</t>
  </si>
  <si>
    <t>205/40/17 BRIDGESTONE POTENZA RE505A 84W</t>
  </si>
  <si>
    <t>POTENZA RE505A</t>
  </si>
  <si>
    <t>2054017MKMAXIMUSM1</t>
  </si>
  <si>
    <t>205/40/17 MAXTREK MAXIMUS M1 84W XL AUTO</t>
  </si>
  <si>
    <t>2054017SHXARROWTD</t>
  </si>
  <si>
    <t>205/40/17 SAFERICH X-ARROW 84V XL</t>
  </si>
  <si>
    <t>2054017TOP1</t>
  </si>
  <si>
    <t>205/40/17 TOYO PROXES TM1S40</t>
  </si>
  <si>
    <t>2054517GYEAGLESPORTAS</t>
  </si>
  <si>
    <t>205/45/17 GOODYEAR EAGLE SPORT ALL SEASON 88V AUTO</t>
  </si>
  <si>
    <t>2054517MSVS</t>
  </si>
  <si>
    <t>205/45/17 MAXXIS VICTRA Z4SS45</t>
  </si>
  <si>
    <t>VICTRA Z4S</t>
  </si>
  <si>
    <t>2055017KOPS31</t>
  </si>
  <si>
    <t>205/50/17 XL KUMHO ECSTA PS31 AUTO 93W</t>
  </si>
  <si>
    <t>2055517GREFFICIENTGRIP</t>
  </si>
  <si>
    <t>205/55/17 GOODYEAR EFFICIENTGRIP  91V</t>
  </si>
  <si>
    <t>205/55/17</t>
  </si>
  <si>
    <t>EFFICIENTGRIP</t>
  </si>
  <si>
    <t>2154017ASINGENS A1</t>
  </si>
  <si>
    <t>215/40/17 ANTARES INGENS A1 87W</t>
  </si>
  <si>
    <t>215/40/17</t>
  </si>
  <si>
    <t>2154017BNCHAMPOINTBU66</t>
  </si>
  <si>
    <t>215/40/17 BLACKLION CHAMPOINT BU66 87W XL</t>
  </si>
  <si>
    <t>BU66</t>
  </si>
  <si>
    <t>2154017ER1</t>
  </si>
  <si>
    <t>215/40/17 ESSENZA R1  83H</t>
  </si>
  <si>
    <t>ESSENZA</t>
  </si>
  <si>
    <t>R1</t>
  </si>
  <si>
    <t>2154017MKMAXIMUSM1</t>
  </si>
  <si>
    <t>215/40/17 MAXTREK MAXIMUS M1  87W XL  AUTO</t>
  </si>
  <si>
    <t>2154017MVZ1</t>
  </si>
  <si>
    <t>215/40/17 MAXXIS VICTRA MA-Z1 87W DOT07</t>
  </si>
  <si>
    <t>2154017WESA05</t>
  </si>
  <si>
    <t>215/40/17 WESTLAKE SA05  87W</t>
  </si>
  <si>
    <t>WESTLAKE</t>
  </si>
  <si>
    <t>2154517ASINGENSA1</t>
  </si>
  <si>
    <t>215/45/17 ANTARES INGENS A1 91W</t>
  </si>
  <si>
    <t>2154517FEWIDEOVALAS</t>
  </si>
  <si>
    <t>215/45/17 FIRESTONE WIDEOVAL AS 91W</t>
  </si>
  <si>
    <t>WIDEOVAL</t>
  </si>
  <si>
    <t>2154517MSV1</t>
  </si>
  <si>
    <t>215/45/17 MAXXIS VICTRA MA-Z1S45</t>
  </si>
  <si>
    <t>2154517SHFRC26TD</t>
  </si>
  <si>
    <t>215/45/17 SAFERICH FRC26 AUTO 91W XL</t>
  </si>
  <si>
    <t>2154517TH201</t>
  </si>
  <si>
    <t>215/45/17 TRIANGLE TH201</t>
  </si>
  <si>
    <t>2155017GREFFICIENTGRIPPERFORMANCE</t>
  </si>
  <si>
    <t>215/50/17 GOODYEAR EFFICIENTGRIP PERFORMANCE 91V</t>
  </si>
  <si>
    <t>215/50/17</t>
  </si>
  <si>
    <t>215/55/17 TRIANGLEN TR918</t>
  </si>
  <si>
    <t>215/55/17</t>
  </si>
  <si>
    <t>2155517GRASSURANCECOMFORTREDTOURING</t>
  </si>
  <si>
    <t>215/55/17 GOODYEAR ASSURANCE COMFORTRED TOURING 94V AUTO</t>
  </si>
  <si>
    <t>2156017ASINGENSA1</t>
  </si>
  <si>
    <t>215/60/17 ANTARES INGENS A1 AUTO 96H</t>
  </si>
  <si>
    <t>2156017BMB4</t>
  </si>
  <si>
    <t>215/60/17 BARUM BRAVURIS 4X4S60</t>
  </si>
  <si>
    <t>BARUM</t>
  </si>
  <si>
    <t>BRAVURIS</t>
  </si>
  <si>
    <t>2156017MKMAXIMUSM1</t>
  </si>
  <si>
    <t>215/60/17 MAXTREK MAXIMUS M1 96HAUTO</t>
  </si>
  <si>
    <t>2156017MNDT</t>
  </si>
  <si>
    <t>215/60/17 MICHELIN DEFENDER 96 TS60 DOT12</t>
  </si>
  <si>
    <t>2156017MSH3</t>
  </si>
  <si>
    <t>215/60/17 MAXXIS HP-M3S60</t>
  </si>
  <si>
    <t>HP-M3</t>
  </si>
  <si>
    <t>2156517ASCOMFORTA5</t>
  </si>
  <si>
    <t>215/65/17 ANTARES COMFORT A5 AUTO 99H</t>
  </si>
  <si>
    <t>215/65/17</t>
  </si>
  <si>
    <t>2156517MKSIERRAS6</t>
  </si>
  <si>
    <t>215/65/17 MAXTREK SIERRA S6 99H DOT14</t>
  </si>
  <si>
    <t>225/45/17 LLANTA USADA</t>
  </si>
  <si>
    <t>225/45/17</t>
  </si>
  <si>
    <t>USADA</t>
  </si>
  <si>
    <t>2254517GREAGLESPORTALL</t>
  </si>
  <si>
    <t>225/45/17 GOODYEAR EAGLE SPORT ALL SEASON 94W XL</t>
  </si>
  <si>
    <t>EAGLE SPORT</t>
  </si>
  <si>
    <t>2254517MVZ4S</t>
  </si>
  <si>
    <t>225/45/17 MAXXIS VICTRA Z4S 94W</t>
  </si>
  <si>
    <t>VICTRA Z4</t>
  </si>
  <si>
    <t>2254517PICINTURATOP7</t>
  </si>
  <si>
    <t>225/45/17 PIRELLI CINTURATO P7 91Y</t>
  </si>
  <si>
    <t>2254517RGRADBURGPOWER</t>
  </si>
  <si>
    <t>225/45/17 RADBURG RADBURG POWER 91V AUTO</t>
  </si>
  <si>
    <t>2254517SHXARROWTD</t>
  </si>
  <si>
    <t>225/45/17 SAFERICH X-ARROW 94V XL AUTO</t>
  </si>
  <si>
    <t>2254517TH201</t>
  </si>
  <si>
    <t>225/45/17 TRIANGLE  TH201</t>
  </si>
  <si>
    <t>2255017GYEAGLESPORTAS</t>
  </si>
  <si>
    <t>225/50/17 GOODYEAR EAGLE SPORT ALL SEASON  94W</t>
  </si>
  <si>
    <t>225/50/17</t>
  </si>
  <si>
    <t>EAGLE SPORT ALL SEASON</t>
  </si>
  <si>
    <t>2255017MKMAXIMUSM1</t>
  </si>
  <si>
    <t>225/50/17 MAXTREK MAXIMUS M1 98W XL</t>
  </si>
  <si>
    <t>2255017RGRADBURGSPORTRS3</t>
  </si>
  <si>
    <t>225/50/17 RADBURG RADBURG SPORT RS3 94V AUTO</t>
  </si>
  <si>
    <t>2255517CRCG</t>
  </si>
  <si>
    <t>225/55/17 COOPER CS5 GRAND TOURINGS55 DOT14</t>
  </si>
  <si>
    <t>225/55/17</t>
  </si>
  <si>
    <t>2255517WIA8</t>
  </si>
  <si>
    <t>225/55/17 WANLI AP028S55</t>
  </si>
  <si>
    <t>2255517WIS3</t>
  </si>
  <si>
    <t>225/55/17 WANLI S-1063S55</t>
  </si>
  <si>
    <t>225/60/17 LLANTA USADA REMANENTE 20%</t>
  </si>
  <si>
    <t>2256017ASINGENSA1</t>
  </si>
  <si>
    <t>225/60/17 ANTARES INGENS A1 99V</t>
  </si>
  <si>
    <t>2256017GRASSURANCECOMFORTREDTOURING</t>
  </si>
  <si>
    <t>225/60/17 GOODYEAR ASSURANCE COMFORTRED TOURING  98H</t>
  </si>
  <si>
    <t>2256017KOCRUGENKL33</t>
  </si>
  <si>
    <t>225/60/17 KUMHO CRUGEN KL33 AUTO 99H</t>
  </si>
  <si>
    <t>2256017NNC2</t>
  </si>
  <si>
    <t>225/60/17 NEXEN CP672S60</t>
  </si>
  <si>
    <t>CP672</t>
  </si>
  <si>
    <t>2256017SINGENSA1</t>
  </si>
  <si>
    <t>225/60/17 ANTARES INGENS A1</t>
  </si>
  <si>
    <t>2256017TOVI</t>
  </si>
  <si>
    <t>225/60/17 TOYO VERSADO LXIIS60</t>
  </si>
  <si>
    <t>225/65/17 TRIANGLE TR928</t>
  </si>
  <si>
    <t>225/65/17</t>
  </si>
  <si>
    <t>225/65/17 LLANTA USADA REMANENTE 20 %</t>
  </si>
  <si>
    <t>2256517BEDUELERHPSPORTAS</t>
  </si>
  <si>
    <t>225/65/17 BRIDGESTONE DUELER H/P SPORT AS AUTO 102T</t>
  </si>
  <si>
    <t>2256517KOHT51LT</t>
  </si>
  <si>
    <t>LT225/65/17 KUMHO HT51 AUTO 102T</t>
  </si>
  <si>
    <t>LT225/65/17</t>
  </si>
  <si>
    <t>2256517MKSIERRAS6</t>
  </si>
  <si>
    <t>225/65/17  102S MAXTREK SIERRA S6 CAMIONETA</t>
  </si>
  <si>
    <t>2256517SHFRC66TD</t>
  </si>
  <si>
    <t>225/65/17 SAFERICH FRC66 AUTO 102H</t>
  </si>
  <si>
    <t>2256517WNMAXCLAWHT2</t>
  </si>
  <si>
    <t>225/65/17 WINRUN MAXCLAW H/T2 AUTO 102T</t>
  </si>
  <si>
    <t>2257517CRDP</t>
  </si>
  <si>
    <t>225/75/17 COOPER DISCOVERER HTPS75 LT DOT14</t>
  </si>
  <si>
    <t>225/75/17</t>
  </si>
  <si>
    <t>2354017ESSR1</t>
  </si>
  <si>
    <t>235/40/17 ESSENZA R1 83H</t>
  </si>
  <si>
    <t>235/40/17</t>
  </si>
  <si>
    <t>2354017WIS3</t>
  </si>
  <si>
    <t>235/40/17 WANLI S-1063S40</t>
  </si>
  <si>
    <t>2354517ASRK</t>
  </si>
  <si>
    <t>235/45/17 ATLAS RED HAWKS45 DOT12</t>
  </si>
  <si>
    <t>2354517MKMAXIMUSM1</t>
  </si>
  <si>
    <t>235/45/17 MAXTREK MAXIMUS M1 97W XL AUTO</t>
  </si>
  <si>
    <t>APARTADOS_9A SUCURSA</t>
  </si>
  <si>
    <t>2354517MSIO</t>
  </si>
  <si>
    <t>235/45/17 MAXXIS IPROS45 DOT11</t>
  </si>
  <si>
    <t>2354517MSM1</t>
  </si>
  <si>
    <t>235/45/17 MAXXIS MA-Z1S45</t>
  </si>
  <si>
    <t>2354517MVZ4</t>
  </si>
  <si>
    <t>235/45/17 MAXXIS VICTRA Z4S 97W</t>
  </si>
  <si>
    <t>2355017WIS3</t>
  </si>
  <si>
    <t>235/50/17 WANLI S-1063S50 DOT14</t>
  </si>
  <si>
    <t>235/50/17</t>
  </si>
  <si>
    <t>2355517ASINGENSA1</t>
  </si>
  <si>
    <t>235/55/17 ANTARES INGENS A1 103V AUTO</t>
  </si>
  <si>
    <t>235/55/17</t>
  </si>
  <si>
    <t>INGENS A1 103V AUTO</t>
  </si>
  <si>
    <t>2355517BNCHAMPOINTBU66</t>
  </si>
  <si>
    <t>235/55/17 BLACKLION CHAMPOINT BU66 103W</t>
  </si>
  <si>
    <t>2356017ASCOMFORTA5</t>
  </si>
  <si>
    <t>235/60/17 ANTARES COMFORT A5 102H CAMIONETA</t>
  </si>
  <si>
    <t>235/60/17</t>
  </si>
  <si>
    <t>2356017GRASSURANCECSTRIPLETREDAS</t>
  </si>
  <si>
    <t>235/60/17 GOODYEAR ASSURANCE CS TRIPLETRED A/S 102H</t>
  </si>
  <si>
    <t>ASSURANCE CS TRIPLETRED A/S</t>
  </si>
  <si>
    <t>2356517ASCOMFORTA5</t>
  </si>
  <si>
    <t>235/65/17 ANTARES COMFORT A5  104H</t>
  </si>
  <si>
    <t>2356517CRCG</t>
  </si>
  <si>
    <t>235/65/17 COOPER CS5 GRAND TOURINGS65</t>
  </si>
  <si>
    <t>CS5 GRAND TOURING</t>
  </si>
  <si>
    <t>2356517CSC9</t>
  </si>
  <si>
    <t>235/65/17 CARBON SERIES CS819S65 DOT13</t>
  </si>
  <si>
    <t>2356517CYL8</t>
  </si>
  <si>
    <t>235/65/17 CONSTANCY LY788S65</t>
  </si>
  <si>
    <t>2356517MKS0</t>
  </si>
  <si>
    <t>235/65/17 MAXTREK SU-800S65</t>
  </si>
  <si>
    <t>2356517MKSIERRAS6</t>
  </si>
  <si>
    <t>235/65/17 MAXTREK SIERRA S6 104H</t>
  </si>
  <si>
    <t>2356517MKSU800</t>
  </si>
  <si>
    <t>235/65/17 MAXTREK SU800 104S</t>
  </si>
  <si>
    <t>2356517P</t>
  </si>
  <si>
    <t>P235/65/17 TRIANGLE TR258 104T</t>
  </si>
  <si>
    <t>P235/65/17</t>
  </si>
  <si>
    <t>2356517TET8</t>
  </si>
  <si>
    <t>235/65/17 TRIANGLE TR258S65</t>
  </si>
  <si>
    <t>TRIANGLE TR258</t>
  </si>
  <si>
    <t>2358017ASCOMFORTA5</t>
  </si>
  <si>
    <t>235/80/17 ANTARES A5 120/117QLT 10PR</t>
  </si>
  <si>
    <t>235/80/17</t>
  </si>
  <si>
    <t>ANTARES A5 120/117QLT 10PR</t>
  </si>
  <si>
    <t>2358017WNMAXCLAWHTLT</t>
  </si>
  <si>
    <t>LT235/80/17  WINRUN MAXCLAW H/T 120/117S AUTO</t>
  </si>
  <si>
    <t>LT235/80/17</t>
  </si>
  <si>
    <t>2454017MSM6</t>
  </si>
  <si>
    <t>245/40/17 MAXXIS M36S40 DOT11</t>
  </si>
  <si>
    <t>2454017SYI1</t>
  </si>
  <si>
    <t>245/40/17 SONNY INGENS A1S40 DOT12</t>
  </si>
  <si>
    <t>2454517ASTP</t>
  </si>
  <si>
    <t>245/45/17 ATLAS  UHPS45</t>
  </si>
  <si>
    <t>245/45/17</t>
  </si>
  <si>
    <t>UHPS45</t>
  </si>
  <si>
    <t>2454517MKMAXIMUSM1</t>
  </si>
  <si>
    <t>245/45/17 MAXTREK MAXIMUS M1 99W</t>
  </si>
  <si>
    <t>2454517MSV3</t>
  </si>
  <si>
    <t>245/45/17 MAXXIS VICTRA MAZ3S45 99W</t>
  </si>
  <si>
    <t>VICTRA MAZ3</t>
  </si>
  <si>
    <t>2454517VACP</t>
  </si>
  <si>
    <t>245/45/17 VENEZIA CRUZADE HPS45 DOT13</t>
  </si>
  <si>
    <t>VENEZIA</t>
  </si>
  <si>
    <t>245/65/17 LLANTA USADA REMANENTE 20 %</t>
  </si>
  <si>
    <t>245/65/17</t>
  </si>
  <si>
    <t>2456517ASCOMFORTA5</t>
  </si>
  <si>
    <t>245/65/17 ANTARES COMFORT A5 111V</t>
  </si>
  <si>
    <t>2456517DYD2</t>
  </si>
  <si>
    <t>245/65/17 DEFINITY DAKOTA Z/T2S65</t>
  </si>
  <si>
    <t>DEFINITY</t>
  </si>
  <si>
    <t>DAKOTA</t>
  </si>
  <si>
    <t>2456517GOO</t>
  </si>
  <si>
    <t>245/65/17  GOODYEAR FORTERA HL 105T</t>
  </si>
  <si>
    <t>FORTERA HL</t>
  </si>
  <si>
    <t>2456517GYEFFICIENTGRIPSUV</t>
  </si>
  <si>
    <t>245/65/17 GOODYEAR EFFICIENTGRIP SUV 107H  AUTO</t>
  </si>
  <si>
    <t>2456517MKSIERRAS6</t>
  </si>
  <si>
    <t>245/65/17 MAXTREK SIERRA S6 111H</t>
  </si>
  <si>
    <t>2456517TART</t>
  </si>
  <si>
    <t>245/65/17 TACOMA RADIAL A/TS65 DOT13</t>
  </si>
  <si>
    <t>245/70/17 GOODYEAR   30% DE REMANTE</t>
  </si>
  <si>
    <t>245/70/17</t>
  </si>
  <si>
    <t>2457017ASSMTA7</t>
  </si>
  <si>
    <t>LT245/70/17 ANTARES SMT A7 10 CAPAS  119/116R</t>
  </si>
  <si>
    <t>LT245/70/17</t>
  </si>
  <si>
    <t>2457017ASSMTA7P</t>
  </si>
  <si>
    <t>245/70/17 ANTARES SMT A7 119/116R</t>
  </si>
  <si>
    <t>2457017MKS0</t>
  </si>
  <si>
    <t>245/70/17 MAXTREK SU-800S70</t>
  </si>
  <si>
    <t>2556017ASCOMFORTA5</t>
  </si>
  <si>
    <t>255/60/17 ANTARES COMFORT A5 106H</t>
  </si>
  <si>
    <t>2556017MKSIERRAS6</t>
  </si>
  <si>
    <t>255/60/17 MAXTREK SIERRA S6 99V</t>
  </si>
  <si>
    <t>2556017TOP2</t>
  </si>
  <si>
    <t>255/60/17 TOYO PROXES ST2S60 DOT13</t>
  </si>
  <si>
    <t>2557016GENGRABBER</t>
  </si>
  <si>
    <t>255/70/17 GENERAL GRABBER HTS</t>
  </si>
  <si>
    <t>255/70/17</t>
  </si>
  <si>
    <t>GENERAL</t>
  </si>
  <si>
    <t>GRABBER</t>
  </si>
  <si>
    <t>2557017MTBAJASTZ</t>
  </si>
  <si>
    <t>255/70/17 MICKEY THOMPSON BAJA STZ 112T CAMIONETA</t>
  </si>
  <si>
    <t>2656517ASSMTA7</t>
  </si>
  <si>
    <t>265/65/17 ANTARES SMT A7 112S</t>
  </si>
  <si>
    <t>265/65/17</t>
  </si>
  <si>
    <t>2656517BHAA</t>
  </si>
  <si>
    <t>265/65/17 BFGOODRICH ALLTERRAIN T/AS65 DOT13</t>
  </si>
  <si>
    <t>2656517MKSU800</t>
  </si>
  <si>
    <t>265/65/17  MAXTREK SU-800 AUTO  112S</t>
  </si>
  <si>
    <t>2656517MNBZ</t>
  </si>
  <si>
    <t>LT265/65/17 MICKEY THOMPSON BAJA STZS65</t>
  </si>
  <si>
    <t>LT265/65/17</t>
  </si>
  <si>
    <t>2656517MSH3</t>
  </si>
  <si>
    <t>265/65/17 MAXXIS HP-M3S65 DOT14</t>
  </si>
  <si>
    <t>2656517TORQUE</t>
  </si>
  <si>
    <t>265/65/17 TORQUE TQ-HT701 112H</t>
  </si>
  <si>
    <t>TORQUE</t>
  </si>
  <si>
    <t>TQ-HT701</t>
  </si>
  <si>
    <t>2656517WIS6</t>
  </si>
  <si>
    <t>265/65/17 WANLI S-1606S65</t>
  </si>
  <si>
    <t>2657017 YOKOHAMA</t>
  </si>
  <si>
    <t>265/70/17 LLANTA USADA 50 % DE REMANENTE</t>
  </si>
  <si>
    <t>265/70/17</t>
  </si>
  <si>
    <t>YOKOHAMA</t>
  </si>
  <si>
    <t>2657017ASDEEPDIGGER</t>
  </si>
  <si>
    <t>265/70/17 ANTARES DEEPDIGGER  121/118Q</t>
  </si>
  <si>
    <t>2657017DPRT</t>
  </si>
  <si>
    <t>265/70/17 DUNLOP ROVER HTS70 DOT13</t>
  </si>
  <si>
    <t>2657017EOSS</t>
  </si>
  <si>
    <t>265/70/17 EL DORADO SPORT TOUR PLUSS70 DOT12</t>
  </si>
  <si>
    <t>2657017GRWA</t>
  </si>
  <si>
    <t>265/70/17 GOODYEAR WRANGLER SR-AS70</t>
  </si>
  <si>
    <t>2657017GRWRANGLERATS</t>
  </si>
  <si>
    <t>265/70/17 GOODYEAR WRANGLRE AT/S 113S</t>
  </si>
  <si>
    <t>WRANGLER AT/S</t>
  </si>
  <si>
    <t>2657017KOROADVENTUREAT51LT</t>
  </si>
  <si>
    <t>LT265/70/17 KUMHO ROAD VENTURE AT51 AUTO 121/113R</t>
  </si>
  <si>
    <t>2657017MEMRAT172TD</t>
  </si>
  <si>
    <t>265/70/17 MIRAGE MR-AT172 CAMIONETA</t>
  </si>
  <si>
    <t>MR-AT172</t>
  </si>
  <si>
    <t>2657017MIGIANTSAVER</t>
  </si>
  <si>
    <t>265/70/17  MAZZINI GIANTSAVER AUTO 113T</t>
  </si>
  <si>
    <t>2657017MIMUDCONTENDERL</t>
  </si>
  <si>
    <t>265/70/17 MAZZNI MUD CONTENDER 121/118Q</t>
  </si>
  <si>
    <t>MUD CONTENDER</t>
  </si>
  <si>
    <t>2657017MKMUDTRAC</t>
  </si>
  <si>
    <t>LT265/70/17 MAXTREK MUD TRAC 121/118Q</t>
  </si>
  <si>
    <t>2657017MKSIERRAS6</t>
  </si>
  <si>
    <t>265/70/17 MAXTREK SIERRA S6  115S CAMIONETA</t>
  </si>
  <si>
    <t>2657017MKSU800</t>
  </si>
  <si>
    <t>265/70/17  115S MAXTREK SU800 CAMIONETA</t>
  </si>
  <si>
    <t>2657017MNBZ1679</t>
  </si>
  <si>
    <t>LT265/70/17 MICKEY THOMPSON BAJA STZS70</t>
  </si>
  <si>
    <t>2657017MTDEEGAN38</t>
  </si>
  <si>
    <t>265/70/17 MICKEY THOMPSON DEEGAN38 LT 121Q  MT</t>
  </si>
  <si>
    <t>CEDIM BOULEVARD</t>
  </si>
  <si>
    <t>2657017MTDEEGAN38AT</t>
  </si>
  <si>
    <t>LT265/70/17 MICKEY THOMPSON DEEGAN 38 ALL-TERRAIN  121/118S</t>
  </si>
  <si>
    <t>2657017MTDEEGAN38ATLT</t>
  </si>
  <si>
    <t>P265/70/17 MICKEY THOMPSON DEEGAN 38 ALL-TERRAIN 115T CAMIONETA</t>
  </si>
  <si>
    <t>P265/70/17</t>
  </si>
  <si>
    <t>2657017SES01690</t>
  </si>
  <si>
    <t>265/70/17 STARFIRE SF510S70 P DOT14</t>
  </si>
  <si>
    <t>2657017SYS6</t>
  </si>
  <si>
    <t>265/70/17 SONNY SIERRA S6S70 DOT11</t>
  </si>
  <si>
    <t>2754017ASINGENSA1</t>
  </si>
  <si>
    <t>275/40/17 98W ANTARES INGENS A1</t>
  </si>
  <si>
    <t>275/40/17</t>
  </si>
  <si>
    <t>2756017CRDT</t>
  </si>
  <si>
    <t>275/60/17 COOPER DISCOVERER HTS60</t>
  </si>
  <si>
    <t>275/60/17</t>
  </si>
  <si>
    <t>DISCOVERER HTS60</t>
  </si>
  <si>
    <t>2756017TOP2</t>
  </si>
  <si>
    <t>275/60/17 TOYO PROXES ST2S60</t>
  </si>
  <si>
    <t>PROXES ST</t>
  </si>
  <si>
    <t>2756517MKS6</t>
  </si>
  <si>
    <t>275/65/17 MAXTREK SIERRA S6S65 DOT14</t>
  </si>
  <si>
    <t>275/65/17</t>
  </si>
  <si>
    <t>2756517MTDEEGAN38AT</t>
  </si>
  <si>
    <t>275/65/17 MICKEY THOMPSON DEEGAN 38 ALL-TERRAIN 115T AUTO  (AT)</t>
  </si>
  <si>
    <t>2756517SHFRC66</t>
  </si>
  <si>
    <t>275/65/17 SAFERICH FRC66 115H</t>
  </si>
  <si>
    <t>FRC66</t>
  </si>
  <si>
    <t>2756517SYS0</t>
  </si>
  <si>
    <t>275/65/17 SONNY SU-800S65 DOT11</t>
  </si>
  <si>
    <t>2757017GRWRANGLERMTRWITHKEVLARLT</t>
  </si>
  <si>
    <t>LT275/70/17 GOODYEAR WRANGLER MT/R WITH KEVLAR 121Q AUTO</t>
  </si>
  <si>
    <t>LT275/70/17</t>
  </si>
  <si>
    <t>2757017MTDEEGAN38AT</t>
  </si>
  <si>
    <t>LT275/70/17 MICKEY THOMPSON DEEGAN 38 ALL-TERRAIN AUTO 121R</t>
  </si>
  <si>
    <t>2757017WNMAXCLAWATLT</t>
  </si>
  <si>
    <t>LT275/70/17 WINRUN MAXCLAW A/T 121/118S AUTO</t>
  </si>
  <si>
    <t>2856517SYS6</t>
  </si>
  <si>
    <t>285/65/17 SONNY SIERRA S6S65 DOT13</t>
  </si>
  <si>
    <t>285/65/17</t>
  </si>
  <si>
    <t>2856517WIC9</t>
  </si>
  <si>
    <t>285/65/17 WANLI C069S65</t>
  </si>
  <si>
    <t>2857017ASDEEPDIGGER</t>
  </si>
  <si>
    <t>285/70/17 LT ANTARES DEEP DIGGER 121/118Q</t>
  </si>
  <si>
    <t>285/70/17</t>
  </si>
  <si>
    <t>DEEP DIGGER</t>
  </si>
  <si>
    <t>2857017CRD3</t>
  </si>
  <si>
    <t>285/70/17 COOPER DISCOVERER AT3S70</t>
  </si>
  <si>
    <t>DISCOVERER AT3</t>
  </si>
  <si>
    <t>2857017MTBAJAMTZP3</t>
  </si>
  <si>
    <t>285/70/17 MICKEY THOMPSON BAJA MTZP3 LT  121Q CAMIONETA</t>
  </si>
  <si>
    <t>MTZ</t>
  </si>
  <si>
    <t>2857017MTDEEGAN38</t>
  </si>
  <si>
    <t>LT285/70/17 121Q MICKEY THOMPSON DEEGAN38 MT</t>
  </si>
  <si>
    <t>LT285/70/17</t>
  </si>
  <si>
    <t>DEEGAN38 MT</t>
  </si>
  <si>
    <t>2857017MTDEEGAN38AT</t>
  </si>
  <si>
    <t>LT285/70/17 MICKEY THOMPSON DEEGAN 38 ALL-TERRAIN</t>
  </si>
  <si>
    <t>2957017CRDX</t>
  </si>
  <si>
    <t>295/70/17 COOPER DISCOVERER ST MAXXS70</t>
  </si>
  <si>
    <t>295/70/17</t>
  </si>
  <si>
    <t>DISCOVERER ST MAXXS70</t>
  </si>
  <si>
    <t>2957017TOOT</t>
  </si>
  <si>
    <t>295/70/17 TOYO OPEN COUNTTRY MTS70 DOT13</t>
  </si>
  <si>
    <t>3056517MNBC</t>
  </si>
  <si>
    <t>LT305/65/17 MICKEY THOMPSON BAJA CLAW TTCS65</t>
  </si>
  <si>
    <t>LT305/65/17</t>
  </si>
  <si>
    <t>BAJA CLAW TTC</t>
  </si>
  <si>
    <t>3056517MTBAJAMTZP3</t>
  </si>
  <si>
    <t>LT305/65/17 MICKEY THOMPSON BAJA MTZP3 121Q</t>
  </si>
  <si>
    <t>3056517MTDEEGAN38</t>
  </si>
  <si>
    <t>LT305/65/17 MICKEY THOMPSON DEEGAN 38 10C 121Q (33X12.50/17)</t>
  </si>
  <si>
    <t>3056517MTDEEGAN38T</t>
  </si>
  <si>
    <t>LT305/65/17 MICKEY THOMPSON DEEGAN38 MT 121Q (33X12.50R17)</t>
  </si>
  <si>
    <t>3157017BHAN</t>
  </si>
  <si>
    <t>315/70/17 BFGOODRICH ALL TERRAINS70 LT DOT13</t>
  </si>
  <si>
    <t>315/70/17</t>
  </si>
  <si>
    <t>3157017CRDM</t>
  </si>
  <si>
    <t>LT315/70/17 COOPER DISCOVERER STMAXX BLEMS70</t>
  </si>
  <si>
    <t>LT315/70/17</t>
  </si>
  <si>
    <t>DISCOVERER ST</t>
  </si>
  <si>
    <t>3157017MNBC</t>
  </si>
  <si>
    <t>LT315/70/17 MICKEY THOMPSON BAJA CLAW TTCS70</t>
  </si>
  <si>
    <t>3157017MSM1</t>
  </si>
  <si>
    <t>315/70/17 MAXXIS AT-771S70 LT</t>
  </si>
  <si>
    <t>3157017MTDEEGAN38</t>
  </si>
  <si>
    <t>LT315/70/17 MICKEY THOMPSON DEEGAN38 MT  (35X12.50R17) 121Q</t>
  </si>
  <si>
    <t>33125017MIMUDCONTENDER</t>
  </si>
  <si>
    <t>33X12.50/17 MAZZN MUD CONTENDER 120Q</t>
  </si>
  <si>
    <t>33X12.50/17</t>
  </si>
  <si>
    <t>33X12.5017MNBZ</t>
  </si>
  <si>
    <t>LT33X12.50/17 MICKEY THOMPSON BAJA MTZS12.5</t>
  </si>
  <si>
    <t>LT33X12.50/17</t>
  </si>
  <si>
    <t>75017TEBI1000ST</t>
  </si>
  <si>
    <t>7.50/17 TURNPIKE BI1000 CAMION -10C 116/121L</t>
  </si>
  <si>
    <t>7.50/17</t>
  </si>
  <si>
    <t>75017TEBI1000TD</t>
  </si>
  <si>
    <t>7.50/17 TURNPIKE BI1000 10 CAPAS</t>
  </si>
  <si>
    <t>750R171300SCN</t>
  </si>
  <si>
    <t>7.50/17 TORNEL T1300 10 CAPAS  S/C DIRECCIONAL</t>
  </si>
  <si>
    <t>APY-10-0030</t>
  </si>
  <si>
    <t>215/60/17 APTANY RU101  96H</t>
  </si>
  <si>
    <t>APTANY</t>
  </si>
  <si>
    <t>RA301</t>
  </si>
  <si>
    <t>APY-10-0043</t>
  </si>
  <si>
    <t>225/45/17 APTANY  RA301  94W</t>
  </si>
  <si>
    <t>L235/65R17CLV2I</t>
  </si>
  <si>
    <t>235/65/17 LANDSAIL CLV2 108H XL 4PR TL</t>
  </si>
  <si>
    <t>LANDSAIL</t>
  </si>
  <si>
    <t>CLV2</t>
  </si>
  <si>
    <t>LT2857017WFMT</t>
  </si>
  <si>
    <t>LT285/70/17 CATCHFORS M/T 121/118Q</t>
  </si>
  <si>
    <t>WINDFORCE</t>
  </si>
  <si>
    <t>ONY-10-0014</t>
  </si>
  <si>
    <t>265/70/17 ONYX  NY-AT187 115</t>
  </si>
  <si>
    <t>NY-AT187</t>
  </si>
  <si>
    <t>ONY-10-0030</t>
  </si>
  <si>
    <t>225/65/17 ONYX NY-HT187  102H</t>
  </si>
  <si>
    <t>NY-HT187</t>
  </si>
  <si>
    <t>TOY-10-0019</t>
  </si>
  <si>
    <t>225/50/17 TOYO PXTM1 98W XL</t>
  </si>
  <si>
    <t>TOY-10-0025</t>
  </si>
  <si>
    <t>215/45/17 TOYO PXTM1 91W XL</t>
  </si>
  <si>
    <t>TOY-10-0026</t>
  </si>
  <si>
    <t>205/45/17 TOYO PXTM1 88W XL</t>
  </si>
  <si>
    <t>TOY-10-0037</t>
  </si>
  <si>
    <t>235/65/17 TOYO TYVSC</t>
  </si>
  <si>
    <t>TYVSC</t>
  </si>
  <si>
    <t>TOY-10-0053</t>
  </si>
  <si>
    <t>205/50/17 TOYO  PXA18A</t>
  </si>
  <si>
    <t>TOY-10-0087</t>
  </si>
  <si>
    <t>215/60/17 TOYO TYVS2 95H</t>
  </si>
  <si>
    <t>TOY-10-0088</t>
  </si>
  <si>
    <t>225/60/17 TOYO TYVS2 99H</t>
  </si>
  <si>
    <t>TOY-10-0113</t>
  </si>
  <si>
    <t>225/55/17 TOYO PXTM1 101V</t>
  </si>
  <si>
    <t>TOY-11-0002</t>
  </si>
  <si>
    <t>235/80/17 TOYO OPAT2  120/117S  LT</t>
  </si>
  <si>
    <t>TOY-11-0010</t>
  </si>
  <si>
    <t>265/70/17 TOYO OPAT2  121S  LT</t>
  </si>
  <si>
    <t>TOY-11-0011</t>
  </si>
  <si>
    <t>285/70/17 TOYO  OPAT2  121S LT</t>
  </si>
  <si>
    <t>TRL10027281</t>
  </si>
  <si>
    <t>7.50/17 TORNEL 8C T1300 CONVENCIONAL C/C</t>
  </si>
  <si>
    <t>T1300</t>
  </si>
  <si>
    <t>TRL10027321</t>
  </si>
  <si>
    <t>7.50/17 TORNEL 1700 TRACCION 10C</t>
  </si>
  <si>
    <t>1700 TRACCION</t>
  </si>
  <si>
    <t>TRL10027331</t>
  </si>
  <si>
    <t>7.50/17 TORNEL JET TRAK 10 CP  TRACCION</t>
  </si>
  <si>
    <t>JET TRAK TRACCION</t>
  </si>
  <si>
    <t>WAN-10-0165</t>
  </si>
  <si>
    <t>205/45/17 WANLI SA302 88W XL</t>
  </si>
  <si>
    <t>21575175GYDA802TD</t>
  </si>
  <si>
    <t>215/75/17.5 GREATWAY (FTG) DA802 CAMION -16C 128/126M</t>
  </si>
  <si>
    <t>RIN 17.5</t>
  </si>
  <si>
    <t>215/75/17.5</t>
  </si>
  <si>
    <t>GREATWAY</t>
  </si>
  <si>
    <t>23575175GYDA802TD</t>
  </si>
  <si>
    <t>235/75/17.5 GREATWAY (FTG) DA802 CAMION -16C 132/129M</t>
  </si>
  <si>
    <t>235/75/17.5</t>
  </si>
  <si>
    <t>0121-14</t>
  </si>
  <si>
    <t>225/60/18 MAXXIS MOD. ESCAPADE MA-T1 C.N  100V</t>
  </si>
  <si>
    <t>RIN 18</t>
  </si>
  <si>
    <t>225/60/18</t>
  </si>
  <si>
    <t>0133-04</t>
  </si>
  <si>
    <t>225/40/18 MAZ3 92W  MAXXIS</t>
  </si>
  <si>
    <t>225/40/18</t>
  </si>
  <si>
    <t>0330-21</t>
  </si>
  <si>
    <t>255/60/18 MAXXIS HP-M3</t>
  </si>
  <si>
    <t>255/60/18</t>
  </si>
  <si>
    <t>0360-18</t>
  </si>
  <si>
    <t>235/45/18 MAXXIS M36 98WTL</t>
  </si>
  <si>
    <t>235/45/18</t>
  </si>
  <si>
    <t>M36</t>
  </si>
  <si>
    <t>0361-03</t>
  </si>
  <si>
    <t>245/50/18 MAXXIS M36+ 100W TL ESR G</t>
  </si>
  <si>
    <t>245/50/18</t>
  </si>
  <si>
    <t>0401-34</t>
  </si>
  <si>
    <t>235/55/18 MAXXIS MAZ4S 104W TL EEB M+S</t>
  </si>
  <si>
    <t>235/55/18</t>
  </si>
  <si>
    <t>MAZ4S</t>
  </si>
  <si>
    <t>0762-13</t>
  </si>
  <si>
    <t>LT275/65/18 MAXXIS MOD. BIGHORN MT762 L. B. D 119/116S 8 P.R.</t>
  </si>
  <si>
    <t>LT275/65/18</t>
  </si>
  <si>
    <t>0771-16</t>
  </si>
  <si>
    <t>275/65/18 MAXXIS  AT771 116S</t>
  </si>
  <si>
    <t>275/65/18</t>
  </si>
  <si>
    <t>0771-19</t>
  </si>
  <si>
    <t>255/60/18 MAXXIS AT771 112H</t>
  </si>
  <si>
    <t>APARTADOS_MATRIZ</t>
  </si>
  <si>
    <t>1953518FYHP108</t>
  </si>
  <si>
    <t>195/35/18 FULLWAY HP108 AUTO 88W XL</t>
  </si>
  <si>
    <t>195/35/18</t>
  </si>
  <si>
    <t>FULLWAY</t>
  </si>
  <si>
    <t>HP108</t>
  </si>
  <si>
    <t>2054518AAPI</t>
  </si>
  <si>
    <t>205/45/18 ACCELERA PHIS45</t>
  </si>
  <si>
    <t>205/45/18</t>
  </si>
  <si>
    <t>2153518LRCR</t>
  </si>
  <si>
    <t>215/35/18 LANVIGATOR CATCHPOWERS35</t>
  </si>
  <si>
    <t>215/35/18</t>
  </si>
  <si>
    <t>CATCHPOWERS35</t>
  </si>
  <si>
    <t>2153518MSVS</t>
  </si>
  <si>
    <t>215/35/18 MAXXIS VICTRA Z4SS35</t>
  </si>
  <si>
    <t>2153518SHF6</t>
  </si>
  <si>
    <t>215/35/18 SAFERICH FR26S35</t>
  </si>
  <si>
    <t>VENTAS EJECUTIVAS</t>
  </si>
  <si>
    <t>2153518TIAT</t>
  </si>
  <si>
    <t>215/35/18 TDI ASPHALT SPORTS35</t>
  </si>
  <si>
    <t>ASPAL SPORT</t>
  </si>
  <si>
    <t>2154018MSV1</t>
  </si>
  <si>
    <t>215/40/18 MAXXIS VS01S40</t>
  </si>
  <si>
    <t>215/40/18</t>
  </si>
  <si>
    <t>VICTRA VS-01</t>
  </si>
  <si>
    <t>2154018SHFRC26TD</t>
  </si>
  <si>
    <t>215/40/18 SAFERICH FRC26 89/XL</t>
  </si>
  <si>
    <t>2155518ASCOMFORTA5</t>
  </si>
  <si>
    <t>215/55/18 ANTARES COMFORT A5 95H</t>
  </si>
  <si>
    <t>215/55/18</t>
  </si>
  <si>
    <t>225/60R18VBFASGN</t>
  </si>
  <si>
    <t>225/60/18 BFGOODRICH ADVANTAGE SPORT GO 100V BL</t>
  </si>
  <si>
    <t>ADVANTAGE SPORT</t>
  </si>
  <si>
    <t>2254018MKMAXIMUSM1</t>
  </si>
  <si>
    <t>225/40/18  MAXTREK MAXMUS M1</t>
  </si>
  <si>
    <t>2254018RGRADBURGPOWER</t>
  </si>
  <si>
    <t>225/40/18 RADBURG RADBURG POWER 88V AUTO</t>
  </si>
  <si>
    <t>2254018TH201</t>
  </si>
  <si>
    <t>225/40/18 TRIANGLE TH201</t>
  </si>
  <si>
    <t>2254018WNR330</t>
  </si>
  <si>
    <t>225/40/18 WINRUN R330 92W</t>
  </si>
  <si>
    <t>2254518GREA</t>
  </si>
  <si>
    <t>225/45/18 GOODYEAR EAGLE RS-AS45</t>
  </si>
  <si>
    <t>225/45/18</t>
  </si>
  <si>
    <t>EAGLE RS</t>
  </si>
  <si>
    <t>2254518GREAGLESPORTALLSEASON</t>
  </si>
  <si>
    <t>225/45/18 GOODYEAR EAGLE SPORT ALL SEASON 95W XL</t>
  </si>
  <si>
    <t>2254518MNP4</t>
  </si>
  <si>
    <t>225/45/18 MICHELIN PRIMACY MXM4S45</t>
  </si>
  <si>
    <t>PRIMACY</t>
  </si>
  <si>
    <t>2254518RGRADBURGSPORTRS3</t>
  </si>
  <si>
    <t>225/45/18 RADBURG RADBURG SPORT RS3 91Y AUTO</t>
  </si>
  <si>
    <t>2255018ASCOMFORTA5</t>
  </si>
  <si>
    <t>225/50/18 ANTARES CONFORT A5 95V</t>
  </si>
  <si>
    <t>225/50/18</t>
  </si>
  <si>
    <t>CONFORT A5</t>
  </si>
  <si>
    <t>2255018MKSIERRAS6</t>
  </si>
  <si>
    <t>225/50/18 MAXTREK SIERRA S6 95V</t>
  </si>
  <si>
    <t>2255518ASCOMFORTA5</t>
  </si>
  <si>
    <t>225/55/18 ANTARES COMFORT A5  98V</t>
  </si>
  <si>
    <t>225/55/18</t>
  </si>
  <si>
    <t>2256018ASINGENSA1</t>
  </si>
  <si>
    <t>225/60/18 ANTARES INGENS A1 100H</t>
  </si>
  <si>
    <t>2256018SHFRC26</t>
  </si>
  <si>
    <t>225/60/18 SAFERICH FRC26 AUTO 99V</t>
  </si>
  <si>
    <t>2354018ASINGENSA1</t>
  </si>
  <si>
    <t>235/40/18 ANTARES INGENS A1 95W</t>
  </si>
  <si>
    <t>235/40/18</t>
  </si>
  <si>
    <t>2354018CSC8</t>
  </si>
  <si>
    <t>235/40/18 CARBON SERIES CS88S40 DOT14</t>
  </si>
  <si>
    <t>2354018DPDZ101</t>
  </si>
  <si>
    <t>235/40/18 DUNLOP DIREZZA 88W</t>
  </si>
  <si>
    <t>DIREZZA</t>
  </si>
  <si>
    <t>2354018GREAGLESPORTALLSEASON</t>
  </si>
  <si>
    <t>235/40/18 GOODYEAR EAGLE SPORT ALL SEASON 94V AUTO</t>
  </si>
  <si>
    <t>SPORT ALL SEASON</t>
  </si>
  <si>
    <t>2354018HAH7</t>
  </si>
  <si>
    <t>235/40/18 HAIDA HD927S40</t>
  </si>
  <si>
    <t>HD927</t>
  </si>
  <si>
    <t>2354018MKI1</t>
  </si>
  <si>
    <t>235/40/18 MAXTREK INGENS A1S40</t>
  </si>
  <si>
    <t>2354018MKMAXIMUSM1</t>
  </si>
  <si>
    <t>235/40/18 MAXTREK MAXIMUS M1 95W</t>
  </si>
  <si>
    <t>2354018MSIO</t>
  </si>
  <si>
    <t>235/40/18 MAXXIS IPROS40</t>
  </si>
  <si>
    <t>IPRO</t>
  </si>
  <si>
    <t>2354018MSVS</t>
  </si>
  <si>
    <t>235/40/18 MAXXIS VICTRA Z4SS40 95W</t>
  </si>
  <si>
    <t>2354018NNN0</t>
  </si>
  <si>
    <t>235/40/18 NEXEN N8000S40 DOT12</t>
  </si>
  <si>
    <t>2354018SYI1</t>
  </si>
  <si>
    <t>235/40/18 SONNY INGENS A1S40 DOT13</t>
  </si>
  <si>
    <t>2354018WIS3</t>
  </si>
  <si>
    <t>235/40/18 WANLI S-1063S40</t>
  </si>
  <si>
    <t>2354518APP308</t>
  </si>
  <si>
    <t>235/45/18 AUTOGRIP P308 AUTO 98Y</t>
  </si>
  <si>
    <t>AUTOGRIP</t>
  </si>
  <si>
    <t>2354518ASINGENSA1</t>
  </si>
  <si>
    <t>235/45/18 ANTARES INGENS A1 98W XL</t>
  </si>
  <si>
    <t>2354518GREAGLESPORTALL</t>
  </si>
  <si>
    <t>235/45/18 GOODYAER EAGLE SPORT ALL SEASON 94V</t>
  </si>
  <si>
    <t>2354518GREAGLESPORTALLSEASON</t>
  </si>
  <si>
    <t>235/45/18 GOODYEAR EAGLE SPORT ALL SEASON 94V AUTO</t>
  </si>
  <si>
    <t>2354518TIWANDERSPO+</t>
  </si>
  <si>
    <t>235/45/18 TDI TIRES  ASPHALT SPORT98W</t>
  </si>
  <si>
    <t>2355018ASCOMFORTA5</t>
  </si>
  <si>
    <t>235/50/18 ANTARES COMFORT A5  101V XL</t>
  </si>
  <si>
    <t>235/50/18</t>
  </si>
  <si>
    <t>2355018GREAGLELS2</t>
  </si>
  <si>
    <t>235/50/18 GOODYEAR EAGLE LS-2 97H AUTO</t>
  </si>
  <si>
    <t>2355018MKSIERRAS6</t>
  </si>
  <si>
    <t>235/50/18 MAXTREK SIERRA S6 101V</t>
  </si>
  <si>
    <t>2355018MNP4</t>
  </si>
  <si>
    <t>235/50/18 MICHELIN PILOT HX MXM4S50 DOT12</t>
  </si>
  <si>
    <t>2355518ASMAJORISR1</t>
  </si>
  <si>
    <t>235/55/18 ANTARES MAJORIS R1 100V</t>
  </si>
  <si>
    <t>MAJORIS R1</t>
  </si>
  <si>
    <t>2355518CRCG</t>
  </si>
  <si>
    <t>235/55/18 COOPER CS4 TOURINGS55</t>
  </si>
  <si>
    <t>2355518GRASSURANCECOMFORTREADTOURING</t>
  </si>
  <si>
    <t>235/55/18 GOODYEAR ASSURANCE COMFORTRED TOURING AUTO  100V XL</t>
  </si>
  <si>
    <t>2355518GRASSURANNCECOMFOR</t>
  </si>
  <si>
    <t>235/55/18 GOODYEAR ASSURANCE COMFORT 100V</t>
  </si>
  <si>
    <t>2355518LRPX</t>
  </si>
  <si>
    <t>235/55/18 LANVIGATOR PERFORMAXS55</t>
  </si>
  <si>
    <t>PERFORMAX</t>
  </si>
  <si>
    <t>2355518MKSIERRAS6</t>
  </si>
  <si>
    <t>235/55/18 MAXTREK SIERRA S6 100V</t>
  </si>
  <si>
    <t>2356018ASMAJORISR1</t>
  </si>
  <si>
    <t>235/60/18 ANTARES MAJORIS R1 AUTO 103H</t>
  </si>
  <si>
    <t>235/60/18</t>
  </si>
  <si>
    <t>2356018DPGRANDTREKPT3</t>
  </si>
  <si>
    <t>235/60/18 DUNLOP GRANDTREK PT3 AUTO 107V</t>
  </si>
  <si>
    <t>2356018MKSIERRAS6</t>
  </si>
  <si>
    <t>235/60/18 MAXTREK SIERRA S6 103H</t>
  </si>
  <si>
    <t>2356018RGRADBURGPRIMERA</t>
  </si>
  <si>
    <t>235/60/18 RADBURG RADBURG PRIMERA 103H AUTO</t>
  </si>
  <si>
    <t>2356518ASMAJORISR1</t>
  </si>
  <si>
    <t>235/65/18 ANTARES MAJORIS R1 AUTO 101V</t>
  </si>
  <si>
    <t>235/65/18</t>
  </si>
  <si>
    <t>2356518GRES</t>
  </si>
  <si>
    <t>235/65/18 GOODYEAR EAGLE LSS65</t>
  </si>
  <si>
    <t>EAGLE LS</t>
  </si>
  <si>
    <t>245/40/18  MAXXIS VICTRA  Z3 90% DE REMANENTE USADA</t>
  </si>
  <si>
    <t>245/40/18</t>
  </si>
  <si>
    <t>2454018ASRK</t>
  </si>
  <si>
    <t>245/40/18 ATLAS RED HAWKS40</t>
  </si>
  <si>
    <t>2454018CSC9</t>
  </si>
  <si>
    <t>245/40/18 CARBON SERIES CS89S40 DOT 13</t>
  </si>
  <si>
    <t>2454018EXA2</t>
  </si>
  <si>
    <t>245/40/18 EVERMAX ACTIVE CRUISE AF2S40 DOT14</t>
  </si>
  <si>
    <t>2454018MM36</t>
  </si>
  <si>
    <t>245/40/18 MAXXIS M36 97W</t>
  </si>
  <si>
    <t>2454018PIPO</t>
  </si>
  <si>
    <t>245/40/18 PIRELLI PZEROS40</t>
  </si>
  <si>
    <t>PZERO</t>
  </si>
  <si>
    <t>245/45/18 LLANTA USADA REMANENTE DE 30%</t>
  </si>
  <si>
    <t>245/45/18</t>
  </si>
  <si>
    <t>2454518MKMAXIMUSM1</t>
  </si>
  <si>
    <t>245/45/18 MAXTREK MAXIMUS M1 100W</t>
  </si>
  <si>
    <t>2455018NNC2</t>
  </si>
  <si>
    <t>245/50/18 NEXEN CP672S50</t>
  </si>
  <si>
    <t>2553518MSINGENSA1</t>
  </si>
  <si>
    <t>255/35/18 MAXTREK INGENS A1 94W</t>
  </si>
  <si>
    <t>255/35/18</t>
  </si>
  <si>
    <t>2554518EXA2</t>
  </si>
  <si>
    <t>255/45/18 EVERMAX ACTIVE CRUISE AF2S45</t>
  </si>
  <si>
    <t>255/45/18</t>
  </si>
  <si>
    <t>2554518MKI1</t>
  </si>
  <si>
    <t>255/45/18 MAXTREK INGENS A1S45</t>
  </si>
  <si>
    <t>2554518MNSP</t>
  </si>
  <si>
    <t>255/45/18 MICKEY THOMPSON STREET COMPS45 DOT14</t>
  </si>
  <si>
    <t>2554518MSM3</t>
  </si>
  <si>
    <t>255/45/18 MAXXIS MAZ3S45</t>
  </si>
  <si>
    <t>2554518RAF7</t>
  </si>
  <si>
    <t>255/45/18 ROTALLA F-107S45 DOT12</t>
  </si>
  <si>
    <t>ROTALLA</t>
  </si>
  <si>
    <t>2554518TXF6</t>
  </si>
  <si>
    <t>255/45/18 TRACMAX F106S45 DOT13</t>
  </si>
  <si>
    <t>2555518MKS6</t>
  </si>
  <si>
    <t>255/55/18 MAXTREK SIERRA S6S55</t>
  </si>
  <si>
    <t>255/55/18</t>
  </si>
  <si>
    <t>2556018ASMAJORISR1</t>
  </si>
  <si>
    <t>255/60/18 ANTARES MAJORIS R1   AUTO 112H</t>
  </si>
  <si>
    <t>2556018MKSIERRAS6</t>
  </si>
  <si>
    <t>255/60/18 MAXTREK SIERRA S6 112H</t>
  </si>
  <si>
    <t>2556518CRCG</t>
  </si>
  <si>
    <t>255/65/18 COOPER CS4 TOURINGS65</t>
  </si>
  <si>
    <t>255/65/18</t>
  </si>
  <si>
    <t>2556518VACD</t>
  </si>
  <si>
    <t>255/65/18 VENEZIA CROSS ROADS65</t>
  </si>
  <si>
    <t>VENEZIA CROSS ROAD</t>
  </si>
  <si>
    <t>2653518CSC6</t>
  </si>
  <si>
    <t>265/35/18 CARBON SERIES CS86S35 DOT13</t>
  </si>
  <si>
    <t>265/35/18</t>
  </si>
  <si>
    <t>2653518SYI1</t>
  </si>
  <si>
    <t>265/35/18 SONNY INGENS A1S35 DOT12</t>
  </si>
  <si>
    <t>2656018CRDB</t>
  </si>
  <si>
    <t>265/60/18 COOPER DISCOVERER AT3 BS60</t>
  </si>
  <si>
    <t>265/60/18</t>
  </si>
  <si>
    <t>2656018LRPX</t>
  </si>
  <si>
    <t>265/60/18 LANVIGATOR PERFORMAXS60</t>
  </si>
  <si>
    <t>2656018MTDEEGAN38AT</t>
  </si>
  <si>
    <t>265/60/18 MICKEY THOMPSON DEEGAN 38 ALL-TERRAIN 110T</t>
  </si>
  <si>
    <t>2656518MTDEEGAN38AT</t>
  </si>
  <si>
    <t>265/65/18 MICKEY THOMPSON DEEGAM 38 ALL-TERRAIN 114T</t>
  </si>
  <si>
    <t>265/65/18</t>
  </si>
  <si>
    <t>DEEGAM 38 AT</t>
  </si>
  <si>
    <t>2657018RWHIMALAYAAT2</t>
  </si>
  <si>
    <t>265/70/18 ROADCLAW HIMALAYA A/T2 116H</t>
  </si>
  <si>
    <t>265/70/18</t>
  </si>
  <si>
    <t>ROADCLAW</t>
  </si>
  <si>
    <t>HIMALAYA A/T2</t>
  </si>
  <si>
    <t>2756518BHRA</t>
  </si>
  <si>
    <t>275/65/18 BFGOODRICH RUGGED TRAIL T/AS65 P</t>
  </si>
  <si>
    <t>RUGGED TRAIL</t>
  </si>
  <si>
    <t>2756518GRWS</t>
  </si>
  <si>
    <t>275/65/18 GOODYEAR WRANGLER AT/SS65 LT</t>
  </si>
  <si>
    <t>WRANGLER AT</t>
  </si>
  <si>
    <t>2756518GYWRANGLERADVENURE</t>
  </si>
  <si>
    <t>275/65/18 GOODYEAR WRANGLER AT/S ADVENTURE 116T AUTO</t>
  </si>
  <si>
    <t>2756518MTDEEGAN38AT</t>
  </si>
  <si>
    <t>275/65/18 MICKEY THOMPSON DEEGAN 38 ALL-TERRAIN</t>
  </si>
  <si>
    <t>2756518YAGT</t>
  </si>
  <si>
    <t>275/65/18 YOKOHAMA GEOLANDAR A/TS65</t>
  </si>
  <si>
    <t>GEOLANDAR A/T</t>
  </si>
  <si>
    <t>2757018ASDEEPDIGERLT</t>
  </si>
  <si>
    <t>LT275/70/18 ANTARES DEEP DIGGER 125/122Q</t>
  </si>
  <si>
    <t>LT275/70/18</t>
  </si>
  <si>
    <t>2757018BHRT</t>
  </si>
  <si>
    <t>275/70/18 BFGOODRICH RUGGED TRAIL A/TS70</t>
  </si>
  <si>
    <t>275/70/18</t>
  </si>
  <si>
    <t>2757018MTBAJAMTZP3</t>
  </si>
  <si>
    <t>275/70/18 MICKEY THOMPSON BAJA MTZP3 /33X11.00/18)</t>
  </si>
  <si>
    <t>2757018TOOT</t>
  </si>
  <si>
    <t>275/70/18 TOYO OPEN COUNTTRY MTS70 LT</t>
  </si>
  <si>
    <t>2855018MSM1</t>
  </si>
  <si>
    <t>285/50/18 MAXXIS MARAUDER MA-S1S50</t>
  </si>
  <si>
    <t>285/50/18</t>
  </si>
  <si>
    <t>2856018MKSU800</t>
  </si>
  <si>
    <t>285/60/18 MAXTREK SU800 116T</t>
  </si>
  <si>
    <t>285/60/18</t>
  </si>
  <si>
    <t>2856018NNRP</t>
  </si>
  <si>
    <t>285/60/18 NEXEN ROADIAN HPS60</t>
  </si>
  <si>
    <t>HPS</t>
  </si>
  <si>
    <t>2856018SYS0</t>
  </si>
  <si>
    <t>285/60/18 SONNY SU-800S60</t>
  </si>
  <si>
    <t>2856018TOP2</t>
  </si>
  <si>
    <t>285/60/18 TOYO PROXES ST2S60 DOT12</t>
  </si>
  <si>
    <t>2856518MTDEEGAN38AT</t>
  </si>
  <si>
    <t>LT285/65/18 MICKEY THOMPSON DEEGAN 38 ALL-TERRAIN 125Q</t>
  </si>
  <si>
    <t>LT285/65/18</t>
  </si>
  <si>
    <t>2954518TOP2</t>
  </si>
  <si>
    <t>295/45/18 TOYO PROXES ST2S45</t>
  </si>
  <si>
    <t>295/45/18</t>
  </si>
  <si>
    <t>2957018CRDB</t>
  </si>
  <si>
    <t>295/70/18 COOPER DISCOVERER ST MAXX BS70</t>
  </si>
  <si>
    <t>295/70/18</t>
  </si>
  <si>
    <t>2957018MTDEEGAN38AT</t>
  </si>
  <si>
    <t>LT295/70/18 MICKEY THOMPSON DEEGAN 38 ALL-TERRAIN 129R</t>
  </si>
  <si>
    <t>LT295/70/18</t>
  </si>
  <si>
    <t>3056018MNB3</t>
  </si>
  <si>
    <t>LT305/60/18 MICKEY THOMPSON BAJA ATZ P3S60</t>
  </si>
  <si>
    <t>LT305/60/18</t>
  </si>
  <si>
    <t>3056018MNBZ</t>
  </si>
  <si>
    <t>LT305/60/18 MICKEY THOMPSON BAJA MTZS60</t>
  </si>
  <si>
    <t>3056018MTBAJAMTZP3</t>
  </si>
  <si>
    <t>LT305/60/18 MICKEY THOMPSON BAJA MTZP3  121/118Q</t>
  </si>
  <si>
    <t>3056018USADA</t>
  </si>
  <si>
    <t>LT305/60/18 MICKEY THOMPSON BAJA MTZ REMANENTE DE 30 %</t>
  </si>
  <si>
    <t>3057018MTBAJAMTZP3</t>
  </si>
  <si>
    <t>LT305/70/18 MICKEY THOMPSON BAJA MTZP3 126Q</t>
  </si>
  <si>
    <t>LT305/70/18</t>
  </si>
  <si>
    <t>33125018ASDEEPDIGGER</t>
  </si>
  <si>
    <t>LT33X12.50/18 ANTARES DEEPDIGGER 118Q</t>
  </si>
  <si>
    <t>LT33X12.50/18</t>
  </si>
  <si>
    <t>33X12.5018MKMS</t>
  </si>
  <si>
    <t>33X12.50/18 MAXTREK MUD TRAC 10 CAPASS12.5 LT</t>
  </si>
  <si>
    <t>33X12.50/18</t>
  </si>
  <si>
    <t>35125018MTDEEGAN38MTLT</t>
  </si>
  <si>
    <t>35X12.50/18 MICKEY THOMPSON DEEGAN38 MT 118Q</t>
  </si>
  <si>
    <t>35X12.50/18</t>
  </si>
  <si>
    <t>35125018XTRIMEATLT</t>
  </si>
  <si>
    <t>LT35X12.50/18 PRO COMP XTREME A/T</t>
  </si>
  <si>
    <t>LT35X12.50/18</t>
  </si>
  <si>
    <t>PRO COMP</t>
  </si>
  <si>
    <t>XTREME A/T</t>
  </si>
  <si>
    <t>3512518ASDEEPDIGGER</t>
  </si>
  <si>
    <t>35X12.50/18 ANTARES DEEP DIGGER LT 123Q</t>
  </si>
  <si>
    <t>35X12.5018MNMA</t>
  </si>
  <si>
    <t>LT35X12.50/18 MUL TERRAIN MULTIRAC  DERECHAS12.5</t>
  </si>
  <si>
    <t>MUL TERRAIN</t>
  </si>
  <si>
    <t>DERECHAS</t>
  </si>
  <si>
    <t>35X12.5018MNMA1987</t>
  </si>
  <si>
    <t>LT35X12.50/18 MUL TERRAIN MULTIRAC IZQUIERDAS12.5</t>
  </si>
  <si>
    <t>IZQUIERDAS</t>
  </si>
  <si>
    <t>CON-10-0138</t>
  </si>
  <si>
    <t>285/60/18  CONSTANCY  A/T 4PR TERRA XPLORER C2 120</t>
  </si>
  <si>
    <t>A/T TERRA XPLORER</t>
  </si>
  <si>
    <t>ONY-10-0019</t>
  </si>
  <si>
    <t>215/55/18 ONYX NY-HP187  99V</t>
  </si>
  <si>
    <t>NY-HP187</t>
  </si>
  <si>
    <t>ONY-10-0021</t>
  </si>
  <si>
    <t>225/55/18 ONYX NY-HP187  98V</t>
  </si>
  <si>
    <t>ONY-10-0024</t>
  </si>
  <si>
    <t>235/60/18 ONYX NY-HP187 107V</t>
  </si>
  <si>
    <t>TOY-10-0010</t>
  </si>
  <si>
    <t>225/60/18 TOYO TYVS2</t>
  </si>
  <si>
    <t>TOY-10-0015</t>
  </si>
  <si>
    <t>225/45/18 TOYO PXTM1 95W XL</t>
  </si>
  <si>
    <t>TOY-10-0107</t>
  </si>
  <si>
    <t>235/55/18 TOYO  TYVSC 100V</t>
  </si>
  <si>
    <t>TOY-10-0108</t>
  </si>
  <si>
    <t>255/55/18 TOYO TYVSC  109V</t>
  </si>
  <si>
    <t>TOY-10-0116</t>
  </si>
  <si>
    <t>265/60/18  TOYO  PXST3 114V</t>
  </si>
  <si>
    <t>PXST3</t>
  </si>
  <si>
    <t>TOY-11-0001</t>
  </si>
  <si>
    <t>33X12.50/18 TOYO OPM  118QT LT</t>
  </si>
  <si>
    <t>OPM</t>
  </si>
  <si>
    <t>TOY-11-0014</t>
  </si>
  <si>
    <t>275/70/18 TOYO  OPMT  125P LT</t>
  </si>
  <si>
    <t>OPMT</t>
  </si>
  <si>
    <t>WAN-10-0116</t>
  </si>
  <si>
    <t>255/45/18 103W XL WANLI S1088</t>
  </si>
  <si>
    <t>WAN-10-0200</t>
  </si>
  <si>
    <t>245/40/18 WANLI SA302 97W XL</t>
  </si>
  <si>
    <t>WAN-10-0211</t>
  </si>
  <si>
    <t>235/45/18 WANLI SA302 98/XLM</t>
  </si>
  <si>
    <t>WAN-10-0300</t>
  </si>
  <si>
    <t>245/50/18  WANLI SA302 104</t>
  </si>
  <si>
    <t>0330-02</t>
  </si>
  <si>
    <t>255/60/19 MAXXIS HP-M3 109H TL #E</t>
  </si>
  <si>
    <t>RIN 19</t>
  </si>
  <si>
    <t>255/60/19</t>
  </si>
  <si>
    <t>0501-05</t>
  </si>
  <si>
    <t>245/45/19  MAXXIS VS01 102Y TL ESR</t>
  </si>
  <si>
    <t>245/45/19</t>
  </si>
  <si>
    <t>0501-13</t>
  </si>
  <si>
    <t>225/45/19  MAXXIS VS01 96Y TL ESR</t>
  </si>
  <si>
    <t>225/45/19</t>
  </si>
  <si>
    <t>2153519FNH9</t>
  </si>
  <si>
    <t>215/35/19 FULLRUN HP199S35 DOT11</t>
  </si>
  <si>
    <t>215/35/19</t>
  </si>
  <si>
    <t>2153519VEC0</t>
  </si>
  <si>
    <t>215/35/19 VERSATYRE CRX3000S35</t>
  </si>
  <si>
    <t>VERSATYRE</t>
  </si>
  <si>
    <t>VERSATYRE CRX3000</t>
  </si>
  <si>
    <t>225/45R19YMIPS4N</t>
  </si>
  <si>
    <t>225/45/19 MICHELIN PILOT SPORT 4S 96Y BL</t>
  </si>
  <si>
    <t>PILOT SPORT 4S</t>
  </si>
  <si>
    <t>2253519MKINGENSA1</t>
  </si>
  <si>
    <t>225/35/19 MAXTREK INGENS A1 98W</t>
  </si>
  <si>
    <t>225/35/19</t>
  </si>
  <si>
    <t>2254019BNCHAMPOINTBU66</t>
  </si>
  <si>
    <t>225/40/19 BLACKLION CHAMPOINT BU66 93W XL</t>
  </si>
  <si>
    <t>225/40/19</t>
  </si>
  <si>
    <t>CHAMPOINT BU66</t>
  </si>
  <si>
    <t>2254519MKMAXIMUSM1</t>
  </si>
  <si>
    <t>225/45/19 MAXTREK MAXIMUS M1 96V</t>
  </si>
  <si>
    <t>2255519ASCOMFORTA5</t>
  </si>
  <si>
    <t>225/55/19 ANTARES COMFORT A5 99V</t>
  </si>
  <si>
    <t>225/55/19</t>
  </si>
  <si>
    <t>2255519MKSIERRAS6</t>
  </si>
  <si>
    <t>225/55/19 99V MAXTREK SIERRA S6 CAMIONETA</t>
  </si>
  <si>
    <t>2353519SHFRC26TD</t>
  </si>
  <si>
    <t>235/35/19  SAFERICH FRC26 AUTO 91W XL</t>
  </si>
  <si>
    <t>235/35/19</t>
  </si>
  <si>
    <t>2354019AAPHI</t>
  </si>
  <si>
    <t>235/40/19 ACCELERA PHI</t>
  </si>
  <si>
    <t>235/40/19</t>
  </si>
  <si>
    <t>PHI96YXL</t>
  </si>
  <si>
    <t>2354519GRRFEFFICIENTGRIP</t>
  </si>
  <si>
    <t>235/45/19 (RUNFLAT) GOODYEAR EFFICIENTGRIP  95V</t>
  </si>
  <si>
    <t>235/45/19</t>
  </si>
  <si>
    <t>2354519SHFRC26TD</t>
  </si>
  <si>
    <t>235/45/19 SAFERICH FRC26</t>
  </si>
  <si>
    <t>2355019ASINGENSA1</t>
  </si>
  <si>
    <t>235/50/19 ANTARES INGENS A1 99W</t>
  </si>
  <si>
    <t>235/50/19</t>
  </si>
  <si>
    <t>2355019MKI1</t>
  </si>
  <si>
    <t>235/50/19 MAXTREK INGENS A1S50</t>
  </si>
  <si>
    <t>235/55/19 LLANTA USADA</t>
  </si>
  <si>
    <t>235/55/19</t>
  </si>
  <si>
    <t>2355519ASCOMFORTA5</t>
  </si>
  <si>
    <t>235/55/19 ANTARES COMFORT A5 101V</t>
  </si>
  <si>
    <t>2453519CSC9</t>
  </si>
  <si>
    <t>245/35/19 CARBON SERIES CS89S35</t>
  </si>
  <si>
    <t>245/35/19</t>
  </si>
  <si>
    <t>CS89</t>
  </si>
  <si>
    <t>2453519GYG3</t>
  </si>
  <si>
    <t>245/35/19 GOLDWAY G2003S35</t>
  </si>
  <si>
    <t>GOLDWAY</t>
  </si>
  <si>
    <t>G2003</t>
  </si>
  <si>
    <t>2453519MKMAXIMUSM1</t>
  </si>
  <si>
    <t>245/35/19 MAXTREK MAXIMUS M1 93W</t>
  </si>
  <si>
    <t>2454019MKMAXIMUSM1</t>
  </si>
  <si>
    <t>245/40/19  MAXTREK MAXIMUS M1 AUTO 98W XL</t>
  </si>
  <si>
    <t>245/40/19</t>
  </si>
  <si>
    <t>2454019USADA</t>
  </si>
  <si>
    <t>245/40/19 MAXTREK MAXIMUS M1 60% DE REMANENTE USADA</t>
  </si>
  <si>
    <t>MAXTREK MAXIMUS M1</t>
  </si>
  <si>
    <t>2455519ASCOMFORTA5</t>
  </si>
  <si>
    <t>245/55/19 ANATARES COMFORT A5 CAMIONETA 103H</t>
  </si>
  <si>
    <t>245/55/19</t>
  </si>
  <si>
    <t>2455519ASMAJORISR1</t>
  </si>
  <si>
    <t>245/55/19  ANTARES MAJORIS R1AUTO 103H</t>
  </si>
  <si>
    <t>2455519CRDS</t>
  </si>
  <si>
    <t>245/55/19 COOPER DISCOVERER CTSS55</t>
  </si>
  <si>
    <t>DISCOVERER CTS</t>
  </si>
  <si>
    <t>2555019MKMAXIMUSM1</t>
  </si>
  <si>
    <t>255/50/19 MAXTREK MAXIMUS M1 107V XL</t>
  </si>
  <si>
    <t>255/50/19</t>
  </si>
  <si>
    <t>2555019MSM6</t>
  </si>
  <si>
    <t>255/50/19 MAXXIS M36S50</t>
  </si>
  <si>
    <t>VICTRA M36</t>
  </si>
  <si>
    <t>2555519ASCOMFORTA5</t>
  </si>
  <si>
    <t>255/55/19 ANTARES COMFORT A5 111V</t>
  </si>
  <si>
    <t>255/55/19</t>
  </si>
  <si>
    <t>2555519MKSIERRAS6</t>
  </si>
  <si>
    <t>255/55/19 MAXTREK SIERRA S6 111V</t>
  </si>
  <si>
    <t>2755519MKSIERRAS6</t>
  </si>
  <si>
    <t>275/55/19 MAXTREK SIERRA S6 111V</t>
  </si>
  <si>
    <t>275/55/19</t>
  </si>
  <si>
    <t>TOY-10-0109</t>
  </si>
  <si>
    <t>235/55/19 TOYO TYVSC 105V</t>
  </si>
  <si>
    <t>TOY-10-0110</t>
  </si>
  <si>
    <t>245/55/19 TOYO  TYVSC  103T</t>
  </si>
  <si>
    <t>TOY-10-0111</t>
  </si>
  <si>
    <t>255/50/19 TOYO  TYVSC  107V</t>
  </si>
  <si>
    <t>WAN-10-0160</t>
  </si>
  <si>
    <t>215/35/19 WANLI SA302 85W XL</t>
  </si>
  <si>
    <t>WAN-10-0202</t>
  </si>
  <si>
    <t>225/35/19 WANLI SA302 88W XL</t>
  </si>
  <si>
    <t>2257019.50PIM5</t>
  </si>
  <si>
    <t>225/70/19.5  PIRELLI MC45S70</t>
  </si>
  <si>
    <t>RIN 19.5</t>
  </si>
  <si>
    <t>225/70/19.5</t>
  </si>
  <si>
    <t>MC45</t>
  </si>
  <si>
    <t>22570195MEMG111TD</t>
  </si>
  <si>
    <t>225/70/19.5 MIRAGE MG111 -14C 128/126L CAMION</t>
  </si>
  <si>
    <t>22570195TES500TD</t>
  </si>
  <si>
    <t>225/70/19.5  TURNPIKE S500 CAMION 14C 128/126L</t>
  </si>
  <si>
    <t>24570195MEMG111TD</t>
  </si>
  <si>
    <t>245/70/19.5 MIRAGE MG111 -16C 135/133M CAMION</t>
  </si>
  <si>
    <t>245/70/19.5</t>
  </si>
  <si>
    <t>OVA-12-0004</t>
  </si>
  <si>
    <t>245/70/19.5 OVATION VI 111 135/133L 16PR</t>
  </si>
  <si>
    <t>OVATION</t>
  </si>
  <si>
    <t>VI 111</t>
  </si>
  <si>
    <t>0251-09</t>
  </si>
  <si>
    <t>P275/55/20 MAXXIS MOD. MARAUDER II MA-S2 C. N. 117V (RF)</t>
  </si>
  <si>
    <t>RIN 20</t>
  </si>
  <si>
    <t>P275/55/20</t>
  </si>
  <si>
    <t>0251-19</t>
  </si>
  <si>
    <t>295/40/20 MAXXIS MARAUDER II MA-S2 110V (RF) DOT10</t>
  </si>
  <si>
    <t>295/40/20</t>
  </si>
  <si>
    <t>0401-11</t>
  </si>
  <si>
    <t>275/55/20 MAXXIS VICTRA Z4S C.N P 117V (REINFORCED)</t>
  </si>
  <si>
    <t>275/55/20</t>
  </si>
  <si>
    <t>0401-30</t>
  </si>
  <si>
    <t>285/50/20 MAXXIS VICTRA MAZ4S C. N. 116V (REINFORCED)</t>
  </si>
  <si>
    <t>285/50/20</t>
  </si>
  <si>
    <t>VICTRA MAZ4S</t>
  </si>
  <si>
    <t>0771-17</t>
  </si>
  <si>
    <t>LT305/55/20 MAXXIS MOD. AT771  10PR 121/118S</t>
  </si>
  <si>
    <t>LT305/55/20</t>
  </si>
  <si>
    <t>0771-31</t>
  </si>
  <si>
    <t>275/55/20 MAXXIS MOD. AT771 117T TL</t>
  </si>
  <si>
    <t>110020TL2C</t>
  </si>
  <si>
    <t>1100/20 TORNEL 2400 DIRECCION 14C C/CS80</t>
  </si>
  <si>
    <t>1100/20</t>
  </si>
  <si>
    <t>2253020CSC8</t>
  </si>
  <si>
    <t>225/30/20 CARBON SERIES CS88S30 DOT14</t>
  </si>
  <si>
    <t>225/30/20</t>
  </si>
  <si>
    <t>2253020GYG3</t>
  </si>
  <si>
    <t>225/30/20 GOLDWAY G2003S30 DOT13</t>
  </si>
  <si>
    <t>2253020WIS8</t>
  </si>
  <si>
    <t>225/30/20 WANLI S-1088S30</t>
  </si>
  <si>
    <t>2253520CSC6</t>
  </si>
  <si>
    <t>225/35/20 CARBON SERIES CS86S35 DOT14</t>
  </si>
  <si>
    <t>225/35/20</t>
  </si>
  <si>
    <t>2253520FNH9</t>
  </si>
  <si>
    <t>225/35/20 FULLRUN HP199S35</t>
  </si>
  <si>
    <t>HP199</t>
  </si>
  <si>
    <t>2253520MSM1</t>
  </si>
  <si>
    <t>225/35/20 MAXXIS MA-Z1S35 DOT08</t>
  </si>
  <si>
    <t>2253520MSVS</t>
  </si>
  <si>
    <t>225/35/20 MAXXIS VICTRA Z4SS35</t>
  </si>
  <si>
    <t>2253520TOT1</t>
  </si>
  <si>
    <t>225/35/20 TOYO TM1S35</t>
  </si>
  <si>
    <t>TM1</t>
  </si>
  <si>
    <t>2253520WNR330</t>
  </si>
  <si>
    <t>225/35/20 WINRUN R330 93W XL</t>
  </si>
  <si>
    <t>2354520ASCOMFORTA5</t>
  </si>
  <si>
    <t>235/45/20 ANTARES COMFORT A5 100W</t>
  </si>
  <si>
    <t>235/45/20</t>
  </si>
  <si>
    <t>2354520MKSIERRAS6</t>
  </si>
  <si>
    <t>235/45/20 MAXTREK SIERRA S6 118/116S</t>
  </si>
  <si>
    <t>2355520MKFORTIST5</t>
  </si>
  <si>
    <t>235/55/20 MAXTREK FORTIS T5</t>
  </si>
  <si>
    <t>235/55/20</t>
  </si>
  <si>
    <t>FORTIS T5</t>
  </si>
  <si>
    <t>2453520BTWX</t>
  </si>
  <si>
    <t>245/35/20 BCT WINMAX S35</t>
  </si>
  <si>
    <t>245/35/20</t>
  </si>
  <si>
    <t>WINMAX</t>
  </si>
  <si>
    <t>2453520MKFORTIST5</t>
  </si>
  <si>
    <t>245/35/20 MAXTREK FORTIS T5 AUTO95Y XL</t>
  </si>
  <si>
    <t>2453520NNN0</t>
  </si>
  <si>
    <t>245/35/20 NEXEN N1000S35</t>
  </si>
  <si>
    <t>N1000</t>
  </si>
  <si>
    <t>2453520VACP</t>
  </si>
  <si>
    <t>245/35/20 VENEZIA CRUSADE HPS35 DOT14</t>
  </si>
  <si>
    <t>2454020MKI1</t>
  </si>
  <si>
    <t>245/40/20 MAXTREK INGENS A1S40</t>
  </si>
  <si>
    <t>245/40/20</t>
  </si>
  <si>
    <t>2454020MKMAXIMUSM1</t>
  </si>
  <si>
    <t>245/40/20 MAXTREK MAXIMUS M1  AUTO 99Y</t>
  </si>
  <si>
    <t>2454020MSM2</t>
  </si>
  <si>
    <t>245/40/20 MAXXIS MA-S2S40</t>
  </si>
  <si>
    <t>2454020WIS1</t>
  </si>
  <si>
    <t>245/40/20 WANLI SP601S40</t>
  </si>
  <si>
    <t>SP601</t>
  </si>
  <si>
    <t>2454520ASCOMFORTA5</t>
  </si>
  <si>
    <t>245/45/20 ANTARES COMFORT A5 99Y</t>
  </si>
  <si>
    <t>245/45/20</t>
  </si>
  <si>
    <t>2454520MNSP</t>
  </si>
  <si>
    <t>245/45/20 MICKEY THOMPSON STREET COMPS45</t>
  </si>
  <si>
    <t>STREET COMP</t>
  </si>
  <si>
    <t>2455020ASMAJORISR1</t>
  </si>
  <si>
    <t>245/50/20 ANTARES MAJORIS R1 102V</t>
  </si>
  <si>
    <t>245/50/20</t>
  </si>
  <si>
    <t>2554020MKFORTIST5</t>
  </si>
  <si>
    <t>255/40/20 MAXTREK FORTIS T5 101W</t>
  </si>
  <si>
    <t>255/40/20</t>
  </si>
  <si>
    <t>2554520ASMAJORISM5</t>
  </si>
  <si>
    <t>255/45/20 ANTARES MAJORIS M5 105W</t>
  </si>
  <si>
    <t>255/45/20</t>
  </si>
  <si>
    <t>2554520MKFORTIST5</t>
  </si>
  <si>
    <t>255/45/20 MAXTREK FORTIS T5 105W</t>
  </si>
  <si>
    <t>2554520MSVS</t>
  </si>
  <si>
    <t>255/45/20 MAXXIS VICTRA MAZ4SS45 105V</t>
  </si>
  <si>
    <t>2554520SHF8</t>
  </si>
  <si>
    <t>255/45/20 SAFERICH FRC88S45</t>
  </si>
  <si>
    <t>FRC88</t>
  </si>
  <si>
    <t>P275/55/20 DUNLOP USADA REMANENTE 20%</t>
  </si>
  <si>
    <t>2654520MKS6</t>
  </si>
  <si>
    <t>265/45/20 MAXTREK SIERRA S6S45</t>
  </si>
  <si>
    <t>265/45/20</t>
  </si>
  <si>
    <t>2654520WNR330</t>
  </si>
  <si>
    <t>265/45/20 WINRUN R330 AUTO 108W XL</t>
  </si>
  <si>
    <t>2655020ASSMTA7</t>
  </si>
  <si>
    <t>265/50/20 ANTARES SMT A7  111S</t>
  </si>
  <si>
    <t>265/50/20</t>
  </si>
  <si>
    <t>275/60/20 USADA</t>
  </si>
  <si>
    <t>275/60/20 PRIMIWELL USADA 90 %  DE REMANENTE</t>
  </si>
  <si>
    <t>275/60/20</t>
  </si>
  <si>
    <t>2754020ASM5</t>
  </si>
  <si>
    <t>275/40/20 ANTARES MAJORIS M5S40</t>
  </si>
  <si>
    <t>275/40/20</t>
  </si>
  <si>
    <t>MAJORIS M5S40</t>
  </si>
  <si>
    <t>2754020CSC8</t>
  </si>
  <si>
    <t>275/40/20 CARBON SERIES CS98S40</t>
  </si>
  <si>
    <t>CS98</t>
  </si>
  <si>
    <t>2754020CSC9</t>
  </si>
  <si>
    <t>275/40/20 CARBON SERIES CS99S40</t>
  </si>
  <si>
    <t>CS99</t>
  </si>
  <si>
    <t>2754020GYG3</t>
  </si>
  <si>
    <t>275/40/20 GOLDWAY G2003S40 DOT13</t>
  </si>
  <si>
    <t>2754020LRCR</t>
  </si>
  <si>
    <t>275/40/20 LANVIGATOR CATCHPOWERS40</t>
  </si>
  <si>
    <t>CATHPOWER</t>
  </si>
  <si>
    <t>2754020MKF5</t>
  </si>
  <si>
    <t>275/40/20 MAXTREK FORTIS T5S40</t>
  </si>
  <si>
    <t>2754020MKM5</t>
  </si>
  <si>
    <t>275/40/20 MAXTREK MAJORIS M5S40</t>
  </si>
  <si>
    <t>MAJORIS M5</t>
  </si>
  <si>
    <t>2754020MSM2</t>
  </si>
  <si>
    <t>275/40/20 MAXXIS MA-S2S40</t>
  </si>
  <si>
    <t>2754020MSVS</t>
  </si>
  <si>
    <t>275/40/20 MAXXIS VICTRA Z4SS40</t>
  </si>
  <si>
    <t>2754020TSWT</t>
  </si>
  <si>
    <t>275/40/20 TDI TIRES WANDER SPORTS40</t>
  </si>
  <si>
    <t>WANDER SPORTS40</t>
  </si>
  <si>
    <t>2754020TXF0</t>
  </si>
  <si>
    <t>275/40/20 TRACMAX F110S40 DOT14</t>
  </si>
  <si>
    <t>2754020VACV</t>
  </si>
  <si>
    <t>275/40/20 VENEZIA CRUSADE SUVS40</t>
  </si>
  <si>
    <t>VENEZIA CRUSADE SUVS</t>
  </si>
  <si>
    <t>2754020WIS8</t>
  </si>
  <si>
    <t>275/40/20 WANLI S-1088S40</t>
  </si>
  <si>
    <t>2754520MSH3</t>
  </si>
  <si>
    <t>275/45/20 MAXXIS HP-M3S45</t>
  </si>
  <si>
    <t>275/45/20</t>
  </si>
  <si>
    <t>2754520MSMS</t>
  </si>
  <si>
    <t>275/45/20 MAXXIS MAZ4SS45</t>
  </si>
  <si>
    <t>2754520RAF0</t>
  </si>
  <si>
    <t>275/45/20 ROTALLA F110S45 DOT14</t>
  </si>
  <si>
    <t>2755520GOO</t>
  </si>
  <si>
    <t>275/60/20  GOODYEAR WRANGLER SR-A 114S</t>
  </si>
  <si>
    <t>WRANGLER SR-A</t>
  </si>
  <si>
    <t>2755520GREAGLELS2</t>
  </si>
  <si>
    <t>275/55/20 GOODYEAR EAGLE LS-2 111S</t>
  </si>
  <si>
    <t>EAGLE LS-2</t>
  </si>
  <si>
    <t>2755520MKSU800</t>
  </si>
  <si>
    <t>275/55/20 MAXTREK SU800 117H</t>
  </si>
  <si>
    <t>2755520MTDEEGAN38AT</t>
  </si>
  <si>
    <t>275/55/20 MICKEY THOMPSON DEEGAN 38 ALL-TERRAIN CAMIONETA 117H</t>
  </si>
  <si>
    <t>2755520TOP2</t>
  </si>
  <si>
    <t>275/55/20 TOYO PROXES ST2S55 DOT14</t>
  </si>
  <si>
    <t>275/60/20 COOPER REMANENTE 20%</t>
  </si>
  <si>
    <t>2756020CRDX</t>
  </si>
  <si>
    <t>275/60/20 COOPER DISCOVERER LSXS60</t>
  </si>
  <si>
    <t>DISCOVERER LSX</t>
  </si>
  <si>
    <t>2756020CSC8</t>
  </si>
  <si>
    <t>275/60/20 CARBON SERIES CS98S60</t>
  </si>
  <si>
    <t>2756020EOZT</t>
  </si>
  <si>
    <t>275/60/20 EL DORADO ZTR SPORTS60 DOT13</t>
  </si>
  <si>
    <t>2756020GRWP</t>
  </si>
  <si>
    <t>275/60/20 GOODYEAR WRANGLER HPS60</t>
  </si>
  <si>
    <t>2756020GRWRLSRA</t>
  </si>
  <si>
    <t>275/60/20 GOODYEAR WRANGLER SR-A 114S</t>
  </si>
  <si>
    <t>WRANGLERSRA</t>
  </si>
  <si>
    <t>2756020HAHD878</t>
  </si>
  <si>
    <t>275/60/20 HAIDA HD878  115T</t>
  </si>
  <si>
    <t>HD878</t>
  </si>
  <si>
    <t>2756020MKSIERRAS6</t>
  </si>
  <si>
    <t>275/60/20 MAXTREK SIERRA S6 114H</t>
  </si>
  <si>
    <t>2756020MKSU800</t>
  </si>
  <si>
    <t>275/60/20 MAXTREK SU800  115H</t>
  </si>
  <si>
    <t>2756020MTDEEGAN38AT</t>
  </si>
  <si>
    <t>275/60/20 MICKEY THOMPSON DEEGAN 38 ALL-TERRAIN CAMIONETA 115S</t>
  </si>
  <si>
    <t>2756020TOO2</t>
  </si>
  <si>
    <t>275/60/20 TOYO OPEN COUNTRY AT2S60 DOT14</t>
  </si>
  <si>
    <t>2756020TOOT</t>
  </si>
  <si>
    <t>275/60/20 TOYO OPEN COUNTRY HTS60</t>
  </si>
  <si>
    <t>OPEN COUNTRY H/T</t>
  </si>
  <si>
    <t>2756520BNVORACIOBA80</t>
  </si>
  <si>
    <t>LT275/65/20 BLACKLION VORACIO BA80 126/123S</t>
  </si>
  <si>
    <t>LT275/65/20</t>
  </si>
  <si>
    <t>VORACIO BA80</t>
  </si>
  <si>
    <t>2756520GRWE</t>
  </si>
  <si>
    <t>275/65/20 GOODYEAR WRANGLER ALL-TERRAIN ADVENTURES65 LT</t>
  </si>
  <si>
    <t>275/65/20</t>
  </si>
  <si>
    <t>ALL-TERRAIN</t>
  </si>
  <si>
    <t>2756520MKMUDTRAC</t>
  </si>
  <si>
    <t>275/65/20 MAXTREK MUD TRAC LT 126/123Q CAMIONETA</t>
  </si>
  <si>
    <t>2756520MNB3</t>
  </si>
  <si>
    <t>275/65/20 MICKEY THOMPSON BAJA ATZ P3S65 LT</t>
  </si>
  <si>
    <t>BAJA ATZP3</t>
  </si>
  <si>
    <t>2756520WIM5</t>
  </si>
  <si>
    <t>275/65/20 WANLI M105S65 LT</t>
  </si>
  <si>
    <t>M105</t>
  </si>
  <si>
    <t>2855020ASCOMFORTA5</t>
  </si>
  <si>
    <t>285/50/20 ANTARES COMFORT A5 116V</t>
  </si>
  <si>
    <t>2855020CRDS</t>
  </si>
  <si>
    <t>285/50/20 COOPER DISCOVERER H/T PLUSS50</t>
  </si>
  <si>
    <t>2855020CSC8</t>
  </si>
  <si>
    <t>285/50/20 CARBON SERIES CS98S50</t>
  </si>
  <si>
    <t>2855020KRK7</t>
  </si>
  <si>
    <t>285/50/20 KETER KT977S50</t>
  </si>
  <si>
    <t>KT977</t>
  </si>
  <si>
    <t>2855520BHA0</t>
  </si>
  <si>
    <t>285/55/20 BFGOODRICH ALL TERRAIN T/A 10S5</t>
  </si>
  <si>
    <t>285/55/20</t>
  </si>
  <si>
    <t>ALL TERRAIN T/A</t>
  </si>
  <si>
    <t>2855520DER404</t>
  </si>
  <si>
    <t>285/55/20 DEESTONE PAYAK R404 A/T 115T</t>
  </si>
  <si>
    <t>DEESTONE</t>
  </si>
  <si>
    <t>2855520GRWRANGLERATAD</t>
  </si>
  <si>
    <t>LT285/55/20 GOODYEAR WRANGLER AT ADVENTURE 122R</t>
  </si>
  <si>
    <t>LT285/55/20</t>
  </si>
  <si>
    <t>2856520BHA4</t>
  </si>
  <si>
    <t>285/65/20 BFGOODRICH ALLTERRAIN T/A DOT13</t>
  </si>
  <si>
    <t>285/65/20</t>
  </si>
  <si>
    <t>3055020CNCS98</t>
  </si>
  <si>
    <t>305/50/20 CARBON SERIES CS98 120V</t>
  </si>
  <si>
    <t>305/50/20</t>
  </si>
  <si>
    <t>3055020CRDS</t>
  </si>
  <si>
    <t>305/50/20 COOPER DISCOVERER H/T PLUSS50</t>
  </si>
  <si>
    <t>3055020MSA1</t>
  </si>
  <si>
    <t>305/50/20 MAXXIS AT-771S50</t>
  </si>
  <si>
    <t>3055020MSM2</t>
  </si>
  <si>
    <t>P305/50/20 MAXXIS MARAUDER MA -S2S50 116V</t>
  </si>
  <si>
    <t>P305/50/20</t>
  </si>
  <si>
    <t>3055520BHMA</t>
  </si>
  <si>
    <t>305/55/20 BFGOODRICH MUDTERRAIN T/AS55</t>
  </si>
  <si>
    <t>305/55/20</t>
  </si>
  <si>
    <t>MUDTERRAIN</t>
  </si>
  <si>
    <t>3055520CRDW</t>
  </si>
  <si>
    <t>305/55/20 COOPER DISCOVERE ATWS55</t>
  </si>
  <si>
    <t>DISCOVERE ATW</t>
  </si>
  <si>
    <t>3055520MSA1</t>
  </si>
  <si>
    <t>LT305/55/20 MAXXIS AT771S55</t>
  </si>
  <si>
    <t>3055520MTBAJAMTZP3</t>
  </si>
  <si>
    <t>LT305/55/20 MICKEY THOMPSON BAJA MTZP3   (33X12.50R20) 121Q</t>
  </si>
  <si>
    <t>3153520MKF5</t>
  </si>
  <si>
    <t>315/35/20 MAXTREK FORTIS T5S35</t>
  </si>
  <si>
    <t>315/35/20</t>
  </si>
  <si>
    <t>3153520MSVS</t>
  </si>
  <si>
    <t>315/35/20 MAXXIS VICTRA Z4 S35</t>
  </si>
  <si>
    <t>33125020MKMUDTRAC</t>
  </si>
  <si>
    <t>LT33X12.50/20 MAXTREK MUD TRAC -10 114Q CAMIONETA</t>
  </si>
  <si>
    <t>LT33X12.50/20</t>
  </si>
  <si>
    <t>33125020MKSU800</t>
  </si>
  <si>
    <t>LT33X12.50/20 MAXTREK SU800 114S</t>
  </si>
  <si>
    <t>35125020MTDEEGAN38</t>
  </si>
  <si>
    <t>LT35X12.50/20  121Q MICKEY THOMPSON DEEGAN38 MT (325/60R20)</t>
  </si>
  <si>
    <t>LT35X12.50/20</t>
  </si>
  <si>
    <t>3512520MTDEEGAN38AT</t>
  </si>
  <si>
    <t>LT35X12.50/20 MICKEY THOMPSON DEEGAN 38 121S ALL-TERRAIN</t>
  </si>
  <si>
    <t>35X12.5020CRDY</t>
  </si>
  <si>
    <t>35X12.50/20 COOPER DICK C. FUN COUNTRYS12.5 LT</t>
  </si>
  <si>
    <t>35X12.50/20</t>
  </si>
  <si>
    <t>DICK C. FUN COUNTRY</t>
  </si>
  <si>
    <t>35X12.5020MNMA</t>
  </si>
  <si>
    <t>LT35X12.50/20 MUL TERRAIN MULTIRAC DERECHAS12.5</t>
  </si>
  <si>
    <t>MULTIRAC DERECHA</t>
  </si>
  <si>
    <t>35X12.5020MNMA2281</t>
  </si>
  <si>
    <t>LT35X12.50/20 MUL TERRAIN MULTIRAC IZQUIERDAS12.5</t>
  </si>
  <si>
    <t>MULTIRAC IZQUIERDAS</t>
  </si>
  <si>
    <t>35X12.5020WIM5</t>
  </si>
  <si>
    <t>35X12.50/20 WANLI M105S12.5 LT</t>
  </si>
  <si>
    <t>38155020MTBAJAMTZP3</t>
  </si>
  <si>
    <t>38X15.50/20 MICKEY THOMPSON BAJA MTZP3</t>
  </si>
  <si>
    <t>38X15.50/20</t>
  </si>
  <si>
    <t>L2855520122MTBAJAA</t>
  </si>
  <si>
    <t>LT285/55/20 MICKEY THOMPSON BAJA ATZP3 (33X11.50/20)</t>
  </si>
  <si>
    <t>ONY-11-0014</t>
  </si>
  <si>
    <t>33X12.50/20   ONYX NY-MT187 LT 114</t>
  </si>
  <si>
    <t>33X12.50/20</t>
  </si>
  <si>
    <t>ONY-11-0019</t>
  </si>
  <si>
    <t>35X12.50/20   ONYX NY-MT187 LT  121</t>
  </si>
  <si>
    <t>TOY-10-0035</t>
  </si>
  <si>
    <t>265/50/20 TOYO TYVSC</t>
  </si>
  <si>
    <t>TOY-11-0015</t>
  </si>
  <si>
    <t>275/65/20 TOYO OPMT 126P O LT</t>
  </si>
  <si>
    <t>TRL10000675</t>
  </si>
  <si>
    <t>1000/20 TORNEL T2400 14C</t>
  </si>
  <si>
    <t>1000/20</t>
  </si>
  <si>
    <t>WAN-10-0097</t>
  </si>
  <si>
    <t>285/50/20 WANLI S1087 112V</t>
  </si>
  <si>
    <t>S1087</t>
  </si>
  <si>
    <t>WAN-10-0121</t>
  </si>
  <si>
    <t>255/45/20 WANLI S1088 101W</t>
  </si>
  <si>
    <t>WAN-10-0215</t>
  </si>
  <si>
    <t>275/30/20 WANLI SP601 97W</t>
  </si>
  <si>
    <t>275/30/20</t>
  </si>
  <si>
    <t>2754521MKFORTIST5</t>
  </si>
  <si>
    <t>275/45/21 MAXTREK FORTIS T5  110H</t>
  </si>
  <si>
    <t>RIN 21</t>
  </si>
  <si>
    <t>275/45/21</t>
  </si>
  <si>
    <t>2953521MKFORTIST5</t>
  </si>
  <si>
    <t>295/35/21 MAXTREK FORTIS T5 107Y XL</t>
  </si>
  <si>
    <t>295/35/21</t>
  </si>
  <si>
    <t>2954021MKFORTIST5</t>
  </si>
  <si>
    <t>295/40/21 MAXTREK FORTIS T5 111W XL</t>
  </si>
  <si>
    <t>295/40/21</t>
  </si>
  <si>
    <t>LLANTA USADA 60 %</t>
  </si>
  <si>
    <t>295/35/21 MICHELIN 60 % DE REMANENTE</t>
  </si>
  <si>
    <t>0251-16</t>
  </si>
  <si>
    <t>P305/45/22 MAXXIS MARAUDER II MA-S2 118V</t>
  </si>
  <si>
    <t>RIN 22</t>
  </si>
  <si>
    <t>P305/45/22</t>
  </si>
  <si>
    <t>0401-26</t>
  </si>
  <si>
    <t>305/40/22 MAXXIS VICTRA Z4S C.N 114V</t>
  </si>
  <si>
    <t>305/40/22</t>
  </si>
  <si>
    <t>0401-29</t>
  </si>
  <si>
    <t>285/45/22 MAXXIS VICTRA MAZ4S 114V</t>
  </si>
  <si>
    <t>285/45/22</t>
  </si>
  <si>
    <t>2653522ASMAJORISR1</t>
  </si>
  <si>
    <t>265/35/22 ANTARES MAJORIS R1 AUTO 102V XL</t>
  </si>
  <si>
    <t>265/35/22</t>
  </si>
  <si>
    <t>2654022HAHD921</t>
  </si>
  <si>
    <t>265/40/22 HAIDA HD921  106W XL</t>
  </si>
  <si>
    <t>265/40/22</t>
  </si>
  <si>
    <t>2654022MSMS</t>
  </si>
  <si>
    <t>265/40/22 MAXXIS MA-Z4SS40</t>
  </si>
  <si>
    <t>MA-Z4</t>
  </si>
  <si>
    <t>2754522ASMAJORISM5</t>
  </si>
  <si>
    <t>275/45/22 ANTARES MAJORIS M5 112V</t>
  </si>
  <si>
    <t>275/45/22</t>
  </si>
  <si>
    <t>2754522MKFORTIST5</t>
  </si>
  <si>
    <t>275/45/22 MAXTREK FORTIS T5 112V</t>
  </si>
  <si>
    <t>2853022MKF5</t>
  </si>
  <si>
    <t>285/30/22 MAXTREK FORTIS T5S30</t>
  </si>
  <si>
    <t>285/30/22</t>
  </si>
  <si>
    <t>2854522MTDEEGAN38AT</t>
  </si>
  <si>
    <t>285/45/22 MICKEY THOMPSON DEEGAN 38 ALL-TERRAIN</t>
  </si>
  <si>
    <t>2855522ASDEEPDIGGERLT</t>
  </si>
  <si>
    <t>LT285/55/22  ANTARES DEEP DIGGER MT 124/121Q</t>
  </si>
  <si>
    <t>LT285/55/22</t>
  </si>
  <si>
    <t>3054022CSC8</t>
  </si>
  <si>
    <t>305/40/22 CARBON SERIES CS-98S40</t>
  </si>
  <si>
    <t>3054022WIS8</t>
  </si>
  <si>
    <t>305/40/22 WANLI S-1098S40 DOT13</t>
  </si>
  <si>
    <t>3054522ASMAJORISM5</t>
  </si>
  <si>
    <t>305/45/22 ANTARES MAJORIS M5 118V XL AUTO</t>
  </si>
  <si>
    <t>305/45/22</t>
  </si>
  <si>
    <t>3054522MTDEEGAN38AT</t>
  </si>
  <si>
    <t>305/45/22 MICKEY THOMPSON DEEGAN38 ALL-TERRAIN</t>
  </si>
  <si>
    <t>DEEGAN38 ALL-TERRAIN</t>
  </si>
  <si>
    <t>3255522PISR</t>
  </si>
  <si>
    <t>325/55/22 PIRELLI SCORPION ATRS55</t>
  </si>
  <si>
    <t>325/55/22</t>
  </si>
  <si>
    <t>SCORPION ATRS55</t>
  </si>
  <si>
    <t>33125022MKMUDTRACLT</t>
  </si>
  <si>
    <t>LT33X12.50/22 MAXTREK MUD TRAC 109Q</t>
  </si>
  <si>
    <t>LT33X12.50/22</t>
  </si>
  <si>
    <t>37135022MKMUDTRAC</t>
  </si>
  <si>
    <t>37X13.50/22 LT 123Q MAXTREK MUD TRAC CAMIONETA</t>
  </si>
  <si>
    <t>37X13.50/22</t>
  </si>
  <si>
    <t>WAN-10-0100</t>
  </si>
  <si>
    <t>305/40/22 WANLI S1087 114V XL</t>
  </si>
  <si>
    <t>WAN-10-0126</t>
  </si>
  <si>
    <t>255/30/22 WANLI S1088 95W XL</t>
  </si>
  <si>
    <t>255/30/22</t>
  </si>
  <si>
    <t>WAN-10-0243</t>
  </si>
  <si>
    <t>265/40/22 WANLI S1087 106V</t>
  </si>
  <si>
    <t>WAN-10-0252</t>
  </si>
  <si>
    <t>235/30/22 WANLIN SP601 90W XL</t>
  </si>
  <si>
    <t>235/30/22</t>
  </si>
  <si>
    <t>WAN-10-0316</t>
  </si>
  <si>
    <t>265/30/22 WANLI SP601 97W</t>
  </si>
  <si>
    <t>265/30/22</t>
  </si>
  <si>
    <t>1122.5PIE8</t>
  </si>
  <si>
    <t>11/22.5 PIRELLI ENERGY  FR28S80</t>
  </si>
  <si>
    <t>RIN 22.5</t>
  </si>
  <si>
    <t>11/22.5</t>
  </si>
  <si>
    <t>ENERGY FR28S80</t>
  </si>
  <si>
    <t>11225BEM726ELA</t>
  </si>
  <si>
    <t>11/22.5 BRIDGESTONE M726 16C</t>
  </si>
  <si>
    <t>M726</t>
  </si>
  <si>
    <t>11225BER250ED</t>
  </si>
  <si>
    <t>11/22.5 BRIDGESTONE R250ED CAMION 16C</t>
  </si>
  <si>
    <t>R250ED</t>
  </si>
  <si>
    <t>11225FEFD663BRA</t>
  </si>
  <si>
    <t>11/22.5 FIRESTONE FD663-16C CAMION</t>
  </si>
  <si>
    <t>FD663</t>
  </si>
  <si>
    <t>11225FEFD691</t>
  </si>
  <si>
    <t>11/22.5 FIRESTONE FD691 14CAPAS</t>
  </si>
  <si>
    <t>11225GEGT238TD</t>
  </si>
  <si>
    <t>11/22.5 GRANDSTONE GT238 -16C 146/143M CAMION TRACCION</t>
  </si>
  <si>
    <t>GRANDSTONE</t>
  </si>
  <si>
    <t>11225PDPL618</t>
  </si>
  <si>
    <t>11/22.5-16 PROLOAD PL618 CAMION C 146/143M</t>
  </si>
  <si>
    <t>11/22.5-16</t>
  </si>
  <si>
    <t>PROLOAD</t>
  </si>
  <si>
    <t>11R22.5JTETF01I</t>
  </si>
  <si>
    <t>11/22.5 TERRUS TF01 148/145J BL 16PR TL</t>
  </si>
  <si>
    <t>TERRUS</t>
  </si>
  <si>
    <t>255/70/22.5 SAILUN CAMION 16PR S637</t>
  </si>
  <si>
    <t>255/70/22.5</t>
  </si>
  <si>
    <t>SAILUN</t>
  </si>
  <si>
    <t>S637</t>
  </si>
  <si>
    <t>FES-12-0004</t>
  </si>
  <si>
    <t>11/22.5 FESITE HF312 146/143L 16 PR TRACCION</t>
  </si>
  <si>
    <t>FESITE</t>
  </si>
  <si>
    <t>HF312 TRACCION</t>
  </si>
  <si>
    <t>OVA-12-0005</t>
  </si>
  <si>
    <t>255/70/22.5 OVATION  VI111 140/137L 16PR</t>
  </si>
  <si>
    <t>VI111</t>
  </si>
  <si>
    <t>ROD-12-0001</t>
  </si>
  <si>
    <t>11/22.5 ROADTRACK  PC-22 146/143M 16PR DIRECCION</t>
  </si>
  <si>
    <t>R0ADTRACK</t>
  </si>
  <si>
    <t>PC-22</t>
  </si>
  <si>
    <t>2854024ASMAJORISM5</t>
  </si>
  <si>
    <t>285/40/24 ANTARES MAJORIS M5  112V</t>
  </si>
  <si>
    <t>RIN 24</t>
  </si>
  <si>
    <t>285/40/24</t>
  </si>
  <si>
    <t>3053524ASMAJORISM5</t>
  </si>
  <si>
    <t>305/35/24 ANTARES MAJORIS M5 112V XL</t>
  </si>
  <si>
    <t>305/35/24</t>
  </si>
  <si>
    <t>3053524MSVS</t>
  </si>
  <si>
    <t>305/35/24 MAXXIS VICTRA Z4SS35</t>
  </si>
  <si>
    <t>11245KNWX625</t>
  </si>
  <si>
    <t>11/24.5 KUNYUAN WX625 16 CAPAS 149/146M MIXTO</t>
  </si>
  <si>
    <t>RIN 24.5</t>
  </si>
  <si>
    <t>11/24.5</t>
  </si>
  <si>
    <t>KUNYUAN</t>
  </si>
  <si>
    <t>11245RERS666TD</t>
  </si>
  <si>
    <t>11/24.5-16 RACEALONE RS666 CAMION C 149/146M</t>
  </si>
  <si>
    <t>11/24.5-16</t>
  </si>
  <si>
    <t>RACEALONE</t>
  </si>
  <si>
    <t>11245RERS888TD</t>
  </si>
  <si>
    <t>11/24.5-16 RACEALONE RS888 CAMION C 149/146M</t>
  </si>
  <si>
    <t>11245WNWS711TD</t>
  </si>
  <si>
    <t>11/24.5 WOSEN WS711 18C 149/146K</t>
  </si>
  <si>
    <t>WOSEN</t>
  </si>
  <si>
    <t>WS711</t>
  </si>
  <si>
    <t>FES-12-0005</t>
  </si>
  <si>
    <t>11/24.5 FESITE HF312 146/143M 16 PR TRACCION</t>
  </si>
  <si>
    <t>CARLISLE</t>
  </si>
  <si>
    <t>20-8.0-8 TURF-SAVER CARLISLE</t>
  </si>
  <si>
    <t>RIN 8</t>
  </si>
  <si>
    <t>20-8.0-8</t>
  </si>
  <si>
    <t>TURF-SAVER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</si>
</sst>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3189"/>
  <sheetViews>
    <sheetView tabSelected="1" workbookViewId="0" showGridLines="false" showRowColHeaders="1">
      <pane ySplit="7" topLeftCell="A8" activePane="bottomLeft" state="frozen"/>
      <selection pane="bottomLeft" activeCell="J3189" sqref="J3189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hidden="true" customWidth="true" style="0"/>
    <col min="9" max="9" width="22" customWidth="true" style="0"/>
    <col min="10" max="10" width="22" customWidth="true" style="0"/>
    <col min="11" max="11" width="22" customWidth="true" style="0"/>
    <col min="12" max="12" width="22" customWidth="true" style="0"/>
    <col min="13" max="13" width="22" customWidth="true" style="0"/>
    <col min="16" max="16" width="9.10" hidden="true" style="0"/>
    <col min="15" max="15" width="20" customWidth="true" style="0"/>
    <col min="18" max="18" width="9.10" hidden="true" style="0"/>
    <col min="17" max="17" width="20" customWidth="true" style="0"/>
    <col min="20" max="20" width="9.10" hidden="true" style="0"/>
    <col min="19" max="19" width="20" customWidth="true" style="0"/>
    <col min="22" max="22" width="9.10" hidden="true" style="0"/>
    <col min="21" max="21" width="20" customWidth="true" style="0"/>
    <col min="24" max="24" width="9.10" hidden="true" style="0"/>
    <col min="23" max="23" width="20" customWidth="true" style="0"/>
  </cols>
  <sheetData>
    <row r="1" spans="1:26">
      <c r="A1"/>
      <c r="L1" s="1" t="s">
        <v>0</v>
      </c>
    </row>
    <row r="3" spans="1:26">
      <c r="L3" t="s">
        <v>1</v>
      </c>
      <c r="N3" t="s">
        <v>2</v>
      </c>
      <c r="P3"/>
      <c r="R3"/>
    </row>
    <row r="5" spans="1:26">
      <c r="C5" s="1" t="s">
        <v>3</v>
      </c>
    </row>
    <row r="7" spans="1:26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/>
      <c r="Q7" s="2" t="s">
        <v>19</v>
      </c>
      <c r="R7"/>
      <c r="S7" s="2" t="s">
        <v>20</v>
      </c>
      <c r="T7"/>
      <c r="U7" s="2" t="s">
        <v>21</v>
      </c>
      <c r="V7"/>
      <c r="W7" s="2" t="s">
        <v>22</v>
      </c>
      <c r="X7"/>
      <c r="Y7" s="2"/>
      <c r="Z7" s="2"/>
    </row>
    <row r="8" spans="1:26" customHeight="1" ht="30">
      <c r="A8" s="3" t="s">
        <v>23</v>
      </c>
      <c r="B8" s="3" t="s">
        <v>24</v>
      </c>
      <c r="C8" s="3" t="s">
        <v>25</v>
      </c>
      <c r="D8" s="3" t="s">
        <v>26</v>
      </c>
      <c r="E8" s="3" t="s">
        <v>27</v>
      </c>
      <c r="F8" s="3" t="s">
        <v>28</v>
      </c>
      <c r="G8" s="3" t="s">
        <v>29</v>
      </c>
      <c r="H8" s="3"/>
      <c r="I8" s="4">
        <v>1</v>
      </c>
      <c r="J8" s="6">
        <v>650.49364738309</v>
      </c>
      <c r="K8" s="6">
        <f>J8*1.16</f>
        <v>754.57263096439</v>
      </c>
      <c r="L8" s="6">
        <f>I8*J8</f>
        <v>650.49364738309</v>
      </c>
      <c r="M8" s="6">
        <f>I8*K8</f>
        <v>754.57263096439</v>
      </c>
      <c r="N8" s="3" t="s">
        <v>30</v>
      </c>
      <c r="O8" s="6">
        <v>1056.4</v>
      </c>
      <c r="P8"/>
      <c r="Q8" s="6">
        <v>980.94</v>
      </c>
      <c r="R8"/>
      <c r="S8" s="6">
        <v>905.49</v>
      </c>
      <c r="T8"/>
      <c r="U8" s="6">
        <v>867.76</v>
      </c>
      <c r="V8"/>
      <c r="W8" s="6">
        <v>830.02989406083</v>
      </c>
      <c r="X8"/>
      <c r="Y8" s="3"/>
      <c r="Z8" s="5"/>
    </row>
    <row r="9" spans="1:26" customHeight="1" ht="30">
      <c r="A9" s="7" t="s">
        <v>23</v>
      </c>
      <c r="B9" s="7" t="s">
        <v>24</v>
      </c>
      <c r="C9" s="7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7"/>
      <c r="I9" s="8">
        <v>1</v>
      </c>
      <c r="J9" s="10">
        <v>650.49364738309</v>
      </c>
      <c r="K9" s="10">
        <f>J9*1.16</f>
        <v>754.57263096439</v>
      </c>
      <c r="L9" s="10">
        <f>I9*J9</f>
        <v>650.49364738309</v>
      </c>
      <c r="M9" s="10">
        <f>I9*K9</f>
        <v>754.57263096439</v>
      </c>
      <c r="N9" s="7" t="s">
        <v>31</v>
      </c>
      <c r="O9" s="10">
        <v>1056.4</v>
      </c>
      <c r="P9"/>
      <c r="Q9" s="10">
        <v>980.94</v>
      </c>
      <c r="R9"/>
      <c r="S9" s="10">
        <v>905.49</v>
      </c>
      <c r="T9"/>
      <c r="U9" s="10">
        <v>867.76</v>
      </c>
      <c r="V9"/>
      <c r="W9" s="10">
        <v>830.02989406083</v>
      </c>
      <c r="X9"/>
      <c r="Y9" s="7"/>
      <c r="Z9" s="9"/>
    </row>
    <row r="10" spans="1:26" customHeight="1" ht="30">
      <c r="A10" s="3" t="s">
        <v>23</v>
      </c>
      <c r="B10" s="3" t="s">
        <v>24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/>
      <c r="I10" s="4">
        <v>1</v>
      </c>
      <c r="J10" s="6">
        <v>650.49364738309</v>
      </c>
      <c r="K10" s="6">
        <f>J10*1.16</f>
        <v>754.57263096439</v>
      </c>
      <c r="L10" s="6">
        <f>I10*J10</f>
        <v>650.49364738309</v>
      </c>
      <c r="M10" s="6">
        <f>I10*K10</f>
        <v>754.57263096439</v>
      </c>
      <c r="N10" s="3" t="s">
        <v>32</v>
      </c>
      <c r="O10" s="6">
        <v>1056.4</v>
      </c>
      <c r="P10"/>
      <c r="Q10" s="6">
        <v>980.94</v>
      </c>
      <c r="R10"/>
      <c r="S10" s="6">
        <v>905.49</v>
      </c>
      <c r="T10"/>
      <c r="U10" s="6">
        <v>867.76</v>
      </c>
      <c r="V10"/>
      <c r="W10" s="6">
        <v>830.02989406083</v>
      </c>
      <c r="X10"/>
      <c r="Y10" s="3"/>
      <c r="Z10" s="5"/>
    </row>
    <row r="11" spans="1:26" customHeight="1" ht="30">
      <c r="A11" s="7" t="s">
        <v>23</v>
      </c>
      <c r="B11" s="7" t="s">
        <v>24</v>
      </c>
      <c r="C11" s="7" t="s">
        <v>25</v>
      </c>
      <c r="D11" s="7" t="s">
        <v>26</v>
      </c>
      <c r="E11" s="7" t="s">
        <v>27</v>
      </c>
      <c r="F11" s="7" t="s">
        <v>28</v>
      </c>
      <c r="G11" s="7" t="s">
        <v>29</v>
      </c>
      <c r="H11" s="7"/>
      <c r="I11" s="8">
        <v>1</v>
      </c>
      <c r="J11" s="10">
        <v>650.49364738309</v>
      </c>
      <c r="K11" s="10">
        <f>J11*1.16</f>
        <v>754.57263096439</v>
      </c>
      <c r="L11" s="10">
        <f>I11*J11</f>
        <v>650.49364738309</v>
      </c>
      <c r="M11" s="10">
        <f>I11*K11</f>
        <v>754.57263096439</v>
      </c>
      <c r="N11" s="7" t="s">
        <v>33</v>
      </c>
      <c r="O11" s="10">
        <v>1056.4</v>
      </c>
      <c r="P11"/>
      <c r="Q11" s="10">
        <v>980.94</v>
      </c>
      <c r="R11"/>
      <c r="S11" s="10">
        <v>905.49</v>
      </c>
      <c r="T11"/>
      <c r="U11" s="10">
        <v>867.76</v>
      </c>
      <c r="V11"/>
      <c r="W11" s="10">
        <v>830.02989406083</v>
      </c>
      <c r="X11"/>
      <c r="Y11" s="7"/>
      <c r="Z11" s="9"/>
    </row>
    <row r="12" spans="1:26" customHeight="1" ht="30">
      <c r="A12" s="3" t="s">
        <v>34</v>
      </c>
      <c r="B12" s="3" t="s">
        <v>35</v>
      </c>
      <c r="C12" s="3" t="s">
        <v>25</v>
      </c>
      <c r="D12" s="3" t="s">
        <v>36</v>
      </c>
      <c r="E12" s="3" t="s">
        <v>37</v>
      </c>
      <c r="F12" s="3" t="s">
        <v>28</v>
      </c>
      <c r="G12" s="3" t="s">
        <v>38</v>
      </c>
      <c r="H12" s="3"/>
      <c r="I12" s="4">
        <v>2</v>
      </c>
      <c r="J12" s="6">
        <v>907.04</v>
      </c>
      <c r="K12" s="6">
        <f>J12*1.16</f>
        <v>1052.1664</v>
      </c>
      <c r="L12" s="6">
        <f>I12*J12</f>
        <v>1814.08</v>
      </c>
      <c r="M12" s="6">
        <f>I12*K12</f>
        <v>2104.3328</v>
      </c>
      <c r="N12" s="3" t="s">
        <v>39</v>
      </c>
      <c r="O12" s="6">
        <v>1473.03</v>
      </c>
      <c r="P12"/>
      <c r="Q12" s="6">
        <v>1367.82</v>
      </c>
      <c r="R12"/>
      <c r="S12" s="6">
        <v>1262.6</v>
      </c>
      <c r="T12"/>
      <c r="U12" s="6">
        <v>1209.99</v>
      </c>
      <c r="V12"/>
      <c r="W12" s="6">
        <v>1157.38304</v>
      </c>
      <c r="X12"/>
      <c r="Y12" s="3"/>
      <c r="Z12" s="5"/>
    </row>
    <row r="13" spans="1:26" customHeight="1" ht="30">
      <c r="A13" s="7" t="s">
        <v>40</v>
      </c>
      <c r="B13" s="7" t="s">
        <v>41</v>
      </c>
      <c r="C13" s="7" t="s">
        <v>25</v>
      </c>
      <c r="D13" s="7" t="s">
        <v>36</v>
      </c>
      <c r="E13" s="7" t="s">
        <v>37</v>
      </c>
      <c r="F13" s="7" t="s">
        <v>28</v>
      </c>
      <c r="G13" s="7" t="s">
        <v>28</v>
      </c>
      <c r="H13" s="7"/>
      <c r="I13" s="8">
        <v>1</v>
      </c>
      <c r="J13" s="10">
        <v>1514.923737317</v>
      </c>
      <c r="K13" s="10">
        <f>J13*1.16</f>
        <v>1757.3115352877</v>
      </c>
      <c r="L13" s="10">
        <f>I13*J13</f>
        <v>1514.923737317</v>
      </c>
      <c r="M13" s="10">
        <f>I13*K13</f>
        <v>1757.3115352877</v>
      </c>
      <c r="N13" s="7" t="s">
        <v>30</v>
      </c>
      <c r="O13" s="10">
        <v>2460.24</v>
      </c>
      <c r="P13"/>
      <c r="Q13" s="10">
        <v>2284.5</v>
      </c>
      <c r="R13"/>
      <c r="S13" s="10">
        <v>2108.77</v>
      </c>
      <c r="T13"/>
      <c r="U13" s="10">
        <v>2020.91</v>
      </c>
      <c r="V13"/>
      <c r="W13" s="10">
        <v>1933.0426888165</v>
      </c>
      <c r="X13"/>
      <c r="Y13" s="7"/>
      <c r="Z13" s="9"/>
    </row>
    <row r="14" spans="1:26" customHeight="1" ht="30">
      <c r="A14" s="3" t="s">
        <v>40</v>
      </c>
      <c r="B14" s="3" t="s">
        <v>41</v>
      </c>
      <c r="C14" s="3" t="s">
        <v>25</v>
      </c>
      <c r="D14" s="3" t="s">
        <v>36</v>
      </c>
      <c r="E14" s="3" t="s">
        <v>37</v>
      </c>
      <c r="F14" s="3" t="s">
        <v>28</v>
      </c>
      <c r="G14" s="3" t="s">
        <v>28</v>
      </c>
      <c r="H14" s="3"/>
      <c r="I14" s="4">
        <v>1</v>
      </c>
      <c r="J14" s="6">
        <v>1514.923737317</v>
      </c>
      <c r="K14" s="6">
        <f>J14*1.16</f>
        <v>1757.3115352877</v>
      </c>
      <c r="L14" s="6">
        <f>I14*J14</f>
        <v>1514.923737317</v>
      </c>
      <c r="M14" s="6">
        <f>I14*K14</f>
        <v>1757.3115352877</v>
      </c>
      <c r="N14" s="3" t="s">
        <v>42</v>
      </c>
      <c r="O14" s="6">
        <v>2460.24</v>
      </c>
      <c r="P14"/>
      <c r="Q14" s="6">
        <v>2284.5</v>
      </c>
      <c r="R14"/>
      <c r="S14" s="6">
        <v>2108.77</v>
      </c>
      <c r="T14"/>
      <c r="U14" s="6">
        <v>2020.91</v>
      </c>
      <c r="V14"/>
      <c r="W14" s="6">
        <v>1933.0426888165</v>
      </c>
      <c r="X14"/>
      <c r="Y14" s="3"/>
      <c r="Z14" s="5"/>
    </row>
    <row r="15" spans="1:26" customHeight="1" ht="30">
      <c r="A15" s="7" t="s">
        <v>43</v>
      </c>
      <c r="B15" s="7" t="s">
        <v>44</v>
      </c>
      <c r="C15" s="7" t="s">
        <v>25</v>
      </c>
      <c r="D15" s="7" t="s">
        <v>36</v>
      </c>
      <c r="E15" s="7" t="s">
        <v>45</v>
      </c>
      <c r="F15" s="7" t="s">
        <v>28</v>
      </c>
      <c r="G15" s="7" t="s">
        <v>46</v>
      </c>
      <c r="H15" s="7"/>
      <c r="I15" s="8">
        <v>1</v>
      </c>
      <c r="J15" s="10">
        <v>2262.7753282182</v>
      </c>
      <c r="K15" s="10">
        <f>J15*1.16</f>
        <v>2624.8193807331</v>
      </c>
      <c r="L15" s="10">
        <f>I15*J15</f>
        <v>2262.7753282182</v>
      </c>
      <c r="M15" s="10">
        <f>I15*K15</f>
        <v>2624.8193807331</v>
      </c>
      <c r="N15" s="7" t="s">
        <v>31</v>
      </c>
      <c r="O15" s="10">
        <v>3674.75</v>
      </c>
      <c r="P15"/>
      <c r="Q15" s="10">
        <v>3412.27</v>
      </c>
      <c r="R15"/>
      <c r="S15" s="10">
        <v>3149.78</v>
      </c>
      <c r="T15"/>
      <c r="U15" s="10">
        <v>3018.54</v>
      </c>
      <c r="V15"/>
      <c r="W15" s="10">
        <v>2887.3013188065</v>
      </c>
      <c r="X15"/>
      <c r="Y15" s="7"/>
      <c r="Z15" s="9"/>
    </row>
    <row r="16" spans="1:26" customHeight="1" ht="30">
      <c r="A16" s="3" t="s">
        <v>43</v>
      </c>
      <c r="B16" s="3" t="s">
        <v>44</v>
      </c>
      <c r="C16" s="3" t="s">
        <v>25</v>
      </c>
      <c r="D16" s="3" t="s">
        <v>36</v>
      </c>
      <c r="E16" s="3" t="s">
        <v>45</v>
      </c>
      <c r="F16" s="3" t="s">
        <v>28</v>
      </c>
      <c r="G16" s="3" t="s">
        <v>46</v>
      </c>
      <c r="H16" s="3"/>
      <c r="I16" s="4">
        <v>1</v>
      </c>
      <c r="J16" s="6">
        <v>2262.7753282182</v>
      </c>
      <c r="K16" s="6">
        <f>J16*1.16</f>
        <v>2624.8193807331</v>
      </c>
      <c r="L16" s="6">
        <f>I16*J16</f>
        <v>2262.7753282182</v>
      </c>
      <c r="M16" s="6">
        <f>I16*K16</f>
        <v>2624.8193807331</v>
      </c>
      <c r="N16" s="3" t="s">
        <v>33</v>
      </c>
      <c r="O16" s="6">
        <v>3674.75</v>
      </c>
      <c r="P16"/>
      <c r="Q16" s="6">
        <v>3412.27</v>
      </c>
      <c r="R16"/>
      <c r="S16" s="6">
        <v>3149.78</v>
      </c>
      <c r="T16"/>
      <c r="U16" s="6">
        <v>3018.54</v>
      </c>
      <c r="V16"/>
      <c r="W16" s="6">
        <v>2887.3013188065</v>
      </c>
      <c r="X16"/>
      <c r="Y16" s="3"/>
      <c r="Z16" s="5"/>
    </row>
    <row r="17" spans="1:26" customHeight="1" ht="30">
      <c r="A17" s="7" t="s">
        <v>47</v>
      </c>
      <c r="B17" s="7" t="s">
        <v>48</v>
      </c>
      <c r="C17" s="7" t="s">
        <v>25</v>
      </c>
      <c r="D17" s="7" t="s">
        <v>49</v>
      </c>
      <c r="E17" s="7" t="s">
        <v>50</v>
      </c>
      <c r="F17" s="7" t="s">
        <v>28</v>
      </c>
      <c r="G17" s="7" t="s">
        <v>51</v>
      </c>
      <c r="H17" s="7"/>
      <c r="I17" s="8">
        <v>1</v>
      </c>
      <c r="J17" s="10">
        <v>871.463341586</v>
      </c>
      <c r="K17" s="10">
        <f>J17*1.16</f>
        <v>1010.8974762398</v>
      </c>
      <c r="L17" s="10">
        <f>I17*J17</f>
        <v>871.463341586</v>
      </c>
      <c r="M17" s="10">
        <f>I17*K17</f>
        <v>1010.8974762398</v>
      </c>
      <c r="N17" s="7" t="s">
        <v>30</v>
      </c>
      <c r="O17" s="10">
        <v>1516.35</v>
      </c>
      <c r="P17"/>
      <c r="Q17" s="10">
        <v>1415.26</v>
      </c>
      <c r="R17"/>
      <c r="S17" s="10">
        <v>1213.08</v>
      </c>
      <c r="T17"/>
      <c r="U17" s="10">
        <v>1162.53</v>
      </c>
      <c r="V17"/>
      <c r="W17" s="10">
        <v>1111.9872238637</v>
      </c>
      <c r="X17"/>
      <c r="Y17" s="7"/>
      <c r="Z17" s="9"/>
    </row>
    <row r="18" spans="1:26" customHeight="1" ht="30">
      <c r="A18" s="3" t="s">
        <v>47</v>
      </c>
      <c r="B18" s="3" t="s">
        <v>48</v>
      </c>
      <c r="C18" s="3" t="s">
        <v>25</v>
      </c>
      <c r="D18" s="3" t="s">
        <v>49</v>
      </c>
      <c r="E18" s="3" t="s">
        <v>50</v>
      </c>
      <c r="F18" s="3" t="s">
        <v>28</v>
      </c>
      <c r="G18" s="3" t="s">
        <v>51</v>
      </c>
      <c r="H18" s="3"/>
      <c r="I18" s="4">
        <v>1</v>
      </c>
      <c r="J18" s="6">
        <v>871.463341586</v>
      </c>
      <c r="K18" s="6">
        <f>J18*1.16</f>
        <v>1010.8974762398</v>
      </c>
      <c r="L18" s="6">
        <f>I18*J18</f>
        <v>871.463341586</v>
      </c>
      <c r="M18" s="6">
        <f>I18*K18</f>
        <v>1010.8974762398</v>
      </c>
      <c r="N18" s="3" t="s">
        <v>42</v>
      </c>
      <c r="O18" s="6">
        <v>1516.35</v>
      </c>
      <c r="P18"/>
      <c r="Q18" s="6">
        <v>1415.26</v>
      </c>
      <c r="R18"/>
      <c r="S18" s="6">
        <v>1213.08</v>
      </c>
      <c r="T18"/>
      <c r="U18" s="6">
        <v>1162.53</v>
      </c>
      <c r="V18"/>
      <c r="W18" s="6">
        <v>1111.9872238637</v>
      </c>
      <c r="X18"/>
      <c r="Y18" s="3"/>
      <c r="Z18" s="5"/>
    </row>
    <row r="19" spans="1:26" customHeight="1" ht="30">
      <c r="A19" s="7" t="s">
        <v>47</v>
      </c>
      <c r="B19" s="7" t="s">
        <v>48</v>
      </c>
      <c r="C19" s="7" t="s">
        <v>25</v>
      </c>
      <c r="D19" s="7" t="s">
        <v>49</v>
      </c>
      <c r="E19" s="7" t="s">
        <v>50</v>
      </c>
      <c r="F19" s="7" t="s">
        <v>28</v>
      </c>
      <c r="G19" s="7" t="s">
        <v>51</v>
      </c>
      <c r="H19" s="7"/>
      <c r="I19" s="8">
        <v>4</v>
      </c>
      <c r="J19" s="10">
        <v>871.463341586</v>
      </c>
      <c r="K19" s="10">
        <f>J19*1.16</f>
        <v>1010.8974762398</v>
      </c>
      <c r="L19" s="10">
        <f>I19*J19</f>
        <v>3485.853366344</v>
      </c>
      <c r="M19" s="10">
        <f>I19*K19</f>
        <v>4043.589904959</v>
      </c>
      <c r="N19" s="7" t="s">
        <v>52</v>
      </c>
      <c r="O19" s="10">
        <v>1516.35</v>
      </c>
      <c r="P19"/>
      <c r="Q19" s="10">
        <v>1415.26</v>
      </c>
      <c r="R19"/>
      <c r="S19" s="10">
        <v>1213.08</v>
      </c>
      <c r="T19"/>
      <c r="U19" s="10">
        <v>1162.53</v>
      </c>
      <c r="V19"/>
      <c r="W19" s="10">
        <v>1111.9872238637</v>
      </c>
      <c r="X19"/>
      <c r="Y19" s="7"/>
      <c r="Z19" s="9"/>
    </row>
    <row r="20" spans="1:26" customHeight="1" ht="30">
      <c r="A20" s="3" t="s">
        <v>47</v>
      </c>
      <c r="B20" s="3" t="s">
        <v>48</v>
      </c>
      <c r="C20" s="3" t="s">
        <v>25</v>
      </c>
      <c r="D20" s="3" t="s">
        <v>49</v>
      </c>
      <c r="E20" s="3" t="s">
        <v>50</v>
      </c>
      <c r="F20" s="3" t="s">
        <v>28</v>
      </c>
      <c r="G20" s="3" t="s">
        <v>51</v>
      </c>
      <c r="H20" s="3"/>
      <c r="I20" s="4">
        <v>2</v>
      </c>
      <c r="J20" s="6">
        <v>871.463341586</v>
      </c>
      <c r="K20" s="6">
        <f>J20*1.16</f>
        <v>1010.8974762398</v>
      </c>
      <c r="L20" s="6">
        <f>I20*J20</f>
        <v>1742.926683172</v>
      </c>
      <c r="M20" s="6">
        <f>I20*K20</f>
        <v>2021.7949524795</v>
      </c>
      <c r="N20" s="3" t="s">
        <v>53</v>
      </c>
      <c r="O20" s="6">
        <v>1516.35</v>
      </c>
      <c r="P20"/>
      <c r="Q20" s="6">
        <v>1415.26</v>
      </c>
      <c r="R20"/>
      <c r="S20" s="6">
        <v>1213.08</v>
      </c>
      <c r="T20"/>
      <c r="U20" s="6">
        <v>1162.53</v>
      </c>
      <c r="V20"/>
      <c r="W20" s="6">
        <v>1111.9872238637</v>
      </c>
      <c r="X20"/>
      <c r="Y20" s="3"/>
      <c r="Z20" s="5"/>
    </row>
    <row r="21" spans="1:26" customHeight="1" ht="30">
      <c r="A21" s="7" t="s">
        <v>47</v>
      </c>
      <c r="B21" s="7" t="s">
        <v>48</v>
      </c>
      <c r="C21" s="7" t="s">
        <v>25</v>
      </c>
      <c r="D21" s="7" t="s">
        <v>49</v>
      </c>
      <c r="E21" s="7" t="s">
        <v>50</v>
      </c>
      <c r="F21" s="7" t="s">
        <v>28</v>
      </c>
      <c r="G21" s="7" t="s">
        <v>51</v>
      </c>
      <c r="H21" s="7"/>
      <c r="I21" s="8">
        <v>1</v>
      </c>
      <c r="J21" s="10">
        <v>871.463341586</v>
      </c>
      <c r="K21" s="10">
        <f>J21*1.16</f>
        <v>1010.8974762398</v>
      </c>
      <c r="L21" s="10">
        <f>I21*J21</f>
        <v>871.463341586</v>
      </c>
      <c r="M21" s="10">
        <f>I21*K21</f>
        <v>1010.8974762398</v>
      </c>
      <c r="N21" s="7" t="s">
        <v>32</v>
      </c>
      <c r="O21" s="10">
        <v>1516.35</v>
      </c>
      <c r="P21"/>
      <c r="Q21" s="10">
        <v>1415.26</v>
      </c>
      <c r="R21"/>
      <c r="S21" s="10">
        <v>1213.08</v>
      </c>
      <c r="T21"/>
      <c r="U21" s="10">
        <v>1162.53</v>
      </c>
      <c r="V21"/>
      <c r="W21" s="10">
        <v>1111.9872238637</v>
      </c>
      <c r="X21"/>
      <c r="Y21" s="7"/>
      <c r="Z21" s="9"/>
    </row>
    <row r="22" spans="1:26" customHeight="1" ht="30">
      <c r="A22" s="3" t="s">
        <v>47</v>
      </c>
      <c r="B22" s="3" t="s">
        <v>48</v>
      </c>
      <c r="C22" s="3" t="s">
        <v>25</v>
      </c>
      <c r="D22" s="3" t="s">
        <v>49</v>
      </c>
      <c r="E22" s="3" t="s">
        <v>50</v>
      </c>
      <c r="F22" s="3" t="s">
        <v>28</v>
      </c>
      <c r="G22" s="3" t="s">
        <v>51</v>
      </c>
      <c r="H22" s="3"/>
      <c r="I22" s="4">
        <v>1</v>
      </c>
      <c r="J22" s="6">
        <v>871.463341586</v>
      </c>
      <c r="K22" s="6">
        <f>J22*1.16</f>
        <v>1010.8974762398</v>
      </c>
      <c r="L22" s="6">
        <f>I22*J22</f>
        <v>871.463341586</v>
      </c>
      <c r="M22" s="6">
        <f>I22*K22</f>
        <v>1010.8974762398</v>
      </c>
      <c r="N22" s="3" t="s">
        <v>33</v>
      </c>
      <c r="O22" s="6">
        <v>1516.35</v>
      </c>
      <c r="P22"/>
      <c r="Q22" s="6">
        <v>1415.26</v>
      </c>
      <c r="R22"/>
      <c r="S22" s="6">
        <v>1213.08</v>
      </c>
      <c r="T22"/>
      <c r="U22" s="6">
        <v>1162.53</v>
      </c>
      <c r="V22"/>
      <c r="W22" s="6">
        <v>1111.9872238637</v>
      </c>
      <c r="X22"/>
      <c r="Y22" s="3"/>
      <c r="Z22" s="5"/>
    </row>
    <row r="23" spans="1:26" customHeight="1" ht="30">
      <c r="A23" s="7" t="s">
        <v>47</v>
      </c>
      <c r="B23" s="7" t="s">
        <v>48</v>
      </c>
      <c r="C23" s="7" t="s">
        <v>25</v>
      </c>
      <c r="D23" s="7" t="s">
        <v>49</v>
      </c>
      <c r="E23" s="7" t="s">
        <v>50</v>
      </c>
      <c r="F23" s="7" t="s">
        <v>28</v>
      </c>
      <c r="G23" s="7" t="s">
        <v>51</v>
      </c>
      <c r="H23" s="7"/>
      <c r="I23" s="8">
        <v>4</v>
      </c>
      <c r="J23" s="10">
        <v>871.463341586</v>
      </c>
      <c r="K23" s="10">
        <f>J23*1.16</f>
        <v>1010.8974762398</v>
      </c>
      <c r="L23" s="10">
        <f>I23*J23</f>
        <v>3485.853366344</v>
      </c>
      <c r="M23" s="10">
        <f>I23*K23</f>
        <v>4043.589904959</v>
      </c>
      <c r="N23" s="7" t="s">
        <v>39</v>
      </c>
      <c r="O23" s="10">
        <v>1516.35</v>
      </c>
      <c r="P23"/>
      <c r="Q23" s="10">
        <v>1415.26</v>
      </c>
      <c r="R23"/>
      <c r="S23" s="10">
        <v>1213.08</v>
      </c>
      <c r="T23"/>
      <c r="U23" s="10">
        <v>1162.53</v>
      </c>
      <c r="V23"/>
      <c r="W23" s="10">
        <v>1111.9872238637</v>
      </c>
      <c r="X23"/>
      <c r="Y23" s="7"/>
      <c r="Z23" s="9"/>
    </row>
    <row r="24" spans="1:26" customHeight="1" ht="30">
      <c r="A24" s="3" t="s">
        <v>54</v>
      </c>
      <c r="B24" s="3" t="s">
        <v>55</v>
      </c>
      <c r="C24" s="3" t="s">
        <v>25</v>
      </c>
      <c r="D24" s="3" t="s">
        <v>49</v>
      </c>
      <c r="E24" s="3" t="s">
        <v>56</v>
      </c>
      <c r="F24" s="3" t="s">
        <v>28</v>
      </c>
      <c r="G24" s="3"/>
      <c r="H24" s="3"/>
      <c r="I24" s="4">
        <v>1</v>
      </c>
      <c r="J24" s="6">
        <v>755.99172233403</v>
      </c>
      <c r="K24" s="6">
        <f>J24*1.16</f>
        <v>876.95039790747</v>
      </c>
      <c r="L24" s="6">
        <f>I24*J24</f>
        <v>755.99172233403</v>
      </c>
      <c r="M24" s="6">
        <f>I24*K24</f>
        <v>876.95039790747</v>
      </c>
      <c r="N24" s="3" t="s">
        <v>30</v>
      </c>
      <c r="O24" s="6">
        <v>1315.61</v>
      </c>
      <c r="P24"/>
      <c r="Q24" s="6">
        <v>1227.9</v>
      </c>
      <c r="R24"/>
      <c r="S24" s="6">
        <v>1052.48</v>
      </c>
      <c r="T24"/>
      <c r="U24" s="6">
        <v>1008.63</v>
      </c>
      <c r="V24"/>
      <c r="W24" s="6">
        <v>964.64543769822</v>
      </c>
      <c r="X24"/>
      <c r="Y24" s="3"/>
      <c r="Z24" s="5"/>
    </row>
    <row r="25" spans="1:26" customHeight="1" ht="30">
      <c r="A25" s="7" t="s">
        <v>54</v>
      </c>
      <c r="B25" s="7" t="s">
        <v>55</v>
      </c>
      <c r="C25" s="7" t="s">
        <v>25</v>
      </c>
      <c r="D25" s="7" t="s">
        <v>49</v>
      </c>
      <c r="E25" s="7" t="s">
        <v>56</v>
      </c>
      <c r="F25" s="7" t="s">
        <v>28</v>
      </c>
      <c r="G25" s="7"/>
      <c r="H25" s="7"/>
      <c r="I25" s="8">
        <v>1</v>
      </c>
      <c r="J25" s="10">
        <v>755.99172233403</v>
      </c>
      <c r="K25" s="10">
        <f>J25*1.16</f>
        <v>876.95039790747</v>
      </c>
      <c r="L25" s="10">
        <f>I25*J25</f>
        <v>755.99172233403</v>
      </c>
      <c r="M25" s="10">
        <f>I25*K25</f>
        <v>876.95039790747</v>
      </c>
      <c r="N25" s="7" t="s">
        <v>42</v>
      </c>
      <c r="O25" s="10">
        <v>1315.61</v>
      </c>
      <c r="P25"/>
      <c r="Q25" s="10">
        <v>1227.9</v>
      </c>
      <c r="R25"/>
      <c r="S25" s="10">
        <v>1052.48</v>
      </c>
      <c r="T25"/>
      <c r="U25" s="10">
        <v>1008.63</v>
      </c>
      <c r="V25"/>
      <c r="W25" s="10">
        <v>964.64543769822</v>
      </c>
      <c r="X25"/>
      <c r="Y25" s="7"/>
      <c r="Z25" s="9"/>
    </row>
    <row r="26" spans="1:26" customHeight="1" ht="30">
      <c r="A26" s="3" t="s">
        <v>54</v>
      </c>
      <c r="B26" s="3" t="s">
        <v>55</v>
      </c>
      <c r="C26" s="3" t="s">
        <v>25</v>
      </c>
      <c r="D26" s="3" t="s">
        <v>49</v>
      </c>
      <c r="E26" s="3" t="s">
        <v>56</v>
      </c>
      <c r="F26" s="3" t="s">
        <v>28</v>
      </c>
      <c r="G26" s="3"/>
      <c r="H26" s="3"/>
      <c r="I26" s="4">
        <v>1</v>
      </c>
      <c r="J26" s="6">
        <v>755.99172233403</v>
      </c>
      <c r="K26" s="6">
        <f>J26*1.16</f>
        <v>876.95039790747</v>
      </c>
      <c r="L26" s="6">
        <f>I26*J26</f>
        <v>755.99172233403</v>
      </c>
      <c r="M26" s="6">
        <f>I26*K26</f>
        <v>876.95039790747</v>
      </c>
      <c r="N26" s="3" t="s">
        <v>57</v>
      </c>
      <c r="O26" s="6">
        <v>1315.61</v>
      </c>
      <c r="P26"/>
      <c r="Q26" s="6">
        <v>1227.9</v>
      </c>
      <c r="R26"/>
      <c r="S26" s="6">
        <v>1052.48</v>
      </c>
      <c r="T26"/>
      <c r="U26" s="6">
        <v>1008.63</v>
      </c>
      <c r="V26"/>
      <c r="W26" s="6">
        <v>964.64543769822</v>
      </c>
      <c r="X26"/>
      <c r="Y26" s="3"/>
      <c r="Z26" s="5"/>
    </row>
    <row r="27" spans="1:26" customHeight="1" ht="30">
      <c r="A27" s="7" t="s">
        <v>54</v>
      </c>
      <c r="B27" s="7" t="s">
        <v>55</v>
      </c>
      <c r="C27" s="7" t="s">
        <v>25</v>
      </c>
      <c r="D27" s="7" t="s">
        <v>49</v>
      </c>
      <c r="E27" s="7" t="s">
        <v>56</v>
      </c>
      <c r="F27" s="7" t="s">
        <v>28</v>
      </c>
      <c r="G27" s="7"/>
      <c r="H27" s="7"/>
      <c r="I27" s="8">
        <v>1</v>
      </c>
      <c r="J27" s="10">
        <v>755.99172233403</v>
      </c>
      <c r="K27" s="10">
        <f>J27*1.16</f>
        <v>876.95039790747</v>
      </c>
      <c r="L27" s="10">
        <f>I27*J27</f>
        <v>755.99172233403</v>
      </c>
      <c r="M27" s="10">
        <f>I27*K27</f>
        <v>876.95039790747</v>
      </c>
      <c r="N27" s="7" t="s">
        <v>31</v>
      </c>
      <c r="O27" s="10">
        <v>1315.61</v>
      </c>
      <c r="P27"/>
      <c r="Q27" s="10">
        <v>1227.9</v>
      </c>
      <c r="R27"/>
      <c r="S27" s="10">
        <v>1052.48</v>
      </c>
      <c r="T27"/>
      <c r="U27" s="10">
        <v>1008.63</v>
      </c>
      <c r="V27"/>
      <c r="W27" s="10">
        <v>964.64543769822</v>
      </c>
      <c r="X27"/>
      <c r="Y27" s="7"/>
      <c r="Z27" s="9"/>
    </row>
    <row r="28" spans="1:26" customHeight="1" ht="30">
      <c r="A28" s="3" t="s">
        <v>54</v>
      </c>
      <c r="B28" s="3" t="s">
        <v>55</v>
      </c>
      <c r="C28" s="3" t="s">
        <v>25</v>
      </c>
      <c r="D28" s="3" t="s">
        <v>49</v>
      </c>
      <c r="E28" s="3" t="s">
        <v>56</v>
      </c>
      <c r="F28" s="3" t="s">
        <v>28</v>
      </c>
      <c r="G28" s="3"/>
      <c r="H28" s="3"/>
      <c r="I28" s="4">
        <v>1</v>
      </c>
      <c r="J28" s="6">
        <v>755.99172233403</v>
      </c>
      <c r="K28" s="6">
        <f>J28*1.16</f>
        <v>876.95039790747</v>
      </c>
      <c r="L28" s="6">
        <f>I28*J28</f>
        <v>755.99172233403</v>
      </c>
      <c r="M28" s="6">
        <f>I28*K28</f>
        <v>876.95039790747</v>
      </c>
      <c r="N28" s="3" t="s">
        <v>58</v>
      </c>
      <c r="O28" s="6">
        <v>1315.61</v>
      </c>
      <c r="P28"/>
      <c r="Q28" s="6">
        <v>1227.9</v>
      </c>
      <c r="R28"/>
      <c r="S28" s="6">
        <v>1052.48</v>
      </c>
      <c r="T28"/>
      <c r="U28" s="6">
        <v>1008.63</v>
      </c>
      <c r="V28"/>
      <c r="W28" s="6">
        <v>964.64543769822</v>
      </c>
      <c r="X28"/>
      <c r="Y28" s="3"/>
      <c r="Z28" s="5"/>
    </row>
    <row r="29" spans="1:26" customHeight="1" ht="30">
      <c r="A29" s="7" t="s">
        <v>54</v>
      </c>
      <c r="B29" s="7" t="s">
        <v>55</v>
      </c>
      <c r="C29" s="7" t="s">
        <v>25</v>
      </c>
      <c r="D29" s="7" t="s">
        <v>49</v>
      </c>
      <c r="E29" s="7" t="s">
        <v>56</v>
      </c>
      <c r="F29" s="7" t="s">
        <v>28</v>
      </c>
      <c r="G29" s="7"/>
      <c r="H29" s="7"/>
      <c r="I29" s="8">
        <v>1</v>
      </c>
      <c r="J29" s="10">
        <v>755.99172233403</v>
      </c>
      <c r="K29" s="10">
        <f>J29*1.16</f>
        <v>876.95039790747</v>
      </c>
      <c r="L29" s="10">
        <f>I29*J29</f>
        <v>755.99172233403</v>
      </c>
      <c r="M29" s="10">
        <f>I29*K29</f>
        <v>876.95039790747</v>
      </c>
      <c r="N29" s="7" t="s">
        <v>59</v>
      </c>
      <c r="O29" s="10">
        <v>1315.61</v>
      </c>
      <c r="P29"/>
      <c r="Q29" s="10">
        <v>1227.9</v>
      </c>
      <c r="R29"/>
      <c r="S29" s="10">
        <v>1052.48</v>
      </c>
      <c r="T29"/>
      <c r="U29" s="10">
        <v>1008.63</v>
      </c>
      <c r="V29"/>
      <c r="W29" s="10">
        <v>964.64543769822</v>
      </c>
      <c r="X29"/>
      <c r="Y29" s="7"/>
      <c r="Z29" s="9"/>
    </row>
    <row r="30" spans="1:26" customHeight="1" ht="30">
      <c r="A30" s="3" t="s">
        <v>54</v>
      </c>
      <c r="B30" s="3" t="s">
        <v>55</v>
      </c>
      <c r="C30" s="3" t="s">
        <v>25</v>
      </c>
      <c r="D30" s="3" t="s">
        <v>49</v>
      </c>
      <c r="E30" s="3" t="s">
        <v>56</v>
      </c>
      <c r="F30" s="3" t="s">
        <v>28</v>
      </c>
      <c r="G30" s="3"/>
      <c r="H30" s="3"/>
      <c r="I30" s="4">
        <v>1</v>
      </c>
      <c r="J30" s="6">
        <v>755.99172233403</v>
      </c>
      <c r="K30" s="6">
        <f>J30*1.16</f>
        <v>876.95039790747</v>
      </c>
      <c r="L30" s="6">
        <f>I30*J30</f>
        <v>755.99172233403</v>
      </c>
      <c r="M30" s="6">
        <f>I30*K30</f>
        <v>876.95039790747</v>
      </c>
      <c r="N30" s="3" t="s">
        <v>32</v>
      </c>
      <c r="O30" s="6">
        <v>1315.61</v>
      </c>
      <c r="P30"/>
      <c r="Q30" s="6">
        <v>1227.9</v>
      </c>
      <c r="R30"/>
      <c r="S30" s="6">
        <v>1052.48</v>
      </c>
      <c r="T30"/>
      <c r="U30" s="6">
        <v>1008.63</v>
      </c>
      <c r="V30"/>
      <c r="W30" s="6">
        <v>964.64543769822</v>
      </c>
      <c r="X30"/>
      <c r="Y30" s="3"/>
      <c r="Z30" s="5"/>
    </row>
    <row r="31" spans="1:26" customHeight="1" ht="30">
      <c r="A31" s="7" t="s">
        <v>54</v>
      </c>
      <c r="B31" s="7" t="s">
        <v>55</v>
      </c>
      <c r="C31" s="7" t="s">
        <v>25</v>
      </c>
      <c r="D31" s="7" t="s">
        <v>49</v>
      </c>
      <c r="E31" s="7" t="s">
        <v>56</v>
      </c>
      <c r="F31" s="7" t="s">
        <v>28</v>
      </c>
      <c r="G31" s="7"/>
      <c r="H31" s="7"/>
      <c r="I31" s="8">
        <v>1</v>
      </c>
      <c r="J31" s="10">
        <v>755.99172233403</v>
      </c>
      <c r="K31" s="10">
        <f>J31*1.16</f>
        <v>876.95039790747</v>
      </c>
      <c r="L31" s="10">
        <f>I31*J31</f>
        <v>755.99172233403</v>
      </c>
      <c r="M31" s="10">
        <f>I31*K31</f>
        <v>876.95039790747</v>
      </c>
      <c r="N31" s="7" t="s">
        <v>33</v>
      </c>
      <c r="O31" s="10">
        <v>1315.61</v>
      </c>
      <c r="P31"/>
      <c r="Q31" s="10">
        <v>1227.9</v>
      </c>
      <c r="R31"/>
      <c r="S31" s="10">
        <v>1052.48</v>
      </c>
      <c r="T31"/>
      <c r="U31" s="10">
        <v>1008.63</v>
      </c>
      <c r="V31"/>
      <c r="W31" s="10">
        <v>964.64543769822</v>
      </c>
      <c r="X31"/>
      <c r="Y31" s="7"/>
      <c r="Z31" s="9"/>
    </row>
    <row r="32" spans="1:26" customHeight="1" ht="30">
      <c r="A32" s="3" t="s">
        <v>60</v>
      </c>
      <c r="B32" s="3" t="s">
        <v>61</v>
      </c>
      <c r="C32" s="3" t="s">
        <v>25</v>
      </c>
      <c r="D32" s="3" t="s">
        <v>49</v>
      </c>
      <c r="E32" s="3" t="s">
        <v>62</v>
      </c>
      <c r="F32" s="3" t="s">
        <v>28</v>
      </c>
      <c r="G32" s="3"/>
      <c r="H32" s="3"/>
      <c r="I32" s="4">
        <v>1</v>
      </c>
      <c r="J32" s="6">
        <v>579.35945120337</v>
      </c>
      <c r="K32" s="6">
        <f>J32*1.16</f>
        <v>672.05696339591</v>
      </c>
      <c r="L32" s="6">
        <f>I32*J32</f>
        <v>579.35945120337</v>
      </c>
      <c r="M32" s="6">
        <f>I32*K32</f>
        <v>672.05696339591</v>
      </c>
      <c r="N32" s="3" t="s">
        <v>30</v>
      </c>
      <c r="O32" s="6">
        <v>1008.09</v>
      </c>
      <c r="P32"/>
      <c r="Q32" s="6">
        <v>940.88</v>
      </c>
      <c r="R32"/>
      <c r="S32" s="6">
        <v>806.47</v>
      </c>
      <c r="T32"/>
      <c r="U32" s="6">
        <v>772.87</v>
      </c>
      <c r="V32"/>
      <c r="W32" s="6">
        <v>739.2626597355</v>
      </c>
      <c r="X32"/>
      <c r="Y32" s="3"/>
      <c r="Z32" s="5"/>
    </row>
    <row r="33" spans="1:26" customHeight="1" ht="30">
      <c r="A33" s="7" t="s">
        <v>60</v>
      </c>
      <c r="B33" s="7" t="s">
        <v>61</v>
      </c>
      <c r="C33" s="7" t="s">
        <v>25</v>
      </c>
      <c r="D33" s="7" t="s">
        <v>49</v>
      </c>
      <c r="E33" s="7" t="s">
        <v>62</v>
      </c>
      <c r="F33" s="7" t="s">
        <v>28</v>
      </c>
      <c r="G33" s="7"/>
      <c r="H33" s="7"/>
      <c r="I33" s="8">
        <v>1</v>
      </c>
      <c r="J33" s="10">
        <v>579.35945120337</v>
      </c>
      <c r="K33" s="10">
        <f>J33*1.16</f>
        <v>672.05696339591</v>
      </c>
      <c r="L33" s="10">
        <f>I33*J33</f>
        <v>579.35945120337</v>
      </c>
      <c r="M33" s="10">
        <f>I33*K33</f>
        <v>672.05696339591</v>
      </c>
      <c r="N33" s="7" t="s">
        <v>57</v>
      </c>
      <c r="O33" s="10">
        <v>1008.09</v>
      </c>
      <c r="P33"/>
      <c r="Q33" s="10">
        <v>940.88</v>
      </c>
      <c r="R33"/>
      <c r="S33" s="10">
        <v>806.47</v>
      </c>
      <c r="T33"/>
      <c r="U33" s="10">
        <v>772.87</v>
      </c>
      <c r="V33"/>
      <c r="W33" s="10">
        <v>739.2626597355</v>
      </c>
      <c r="X33"/>
      <c r="Y33" s="7"/>
      <c r="Z33" s="9"/>
    </row>
    <row r="34" spans="1:26" customHeight="1" ht="30">
      <c r="A34" s="3" t="s">
        <v>60</v>
      </c>
      <c r="B34" s="3" t="s">
        <v>61</v>
      </c>
      <c r="C34" s="3" t="s">
        <v>25</v>
      </c>
      <c r="D34" s="3" t="s">
        <v>49</v>
      </c>
      <c r="E34" s="3" t="s">
        <v>62</v>
      </c>
      <c r="F34" s="3" t="s">
        <v>28</v>
      </c>
      <c r="G34" s="3"/>
      <c r="H34" s="3"/>
      <c r="I34" s="4">
        <v>1</v>
      </c>
      <c r="J34" s="6">
        <v>579.35945120337</v>
      </c>
      <c r="K34" s="6">
        <f>J34*1.16</f>
        <v>672.05696339591</v>
      </c>
      <c r="L34" s="6">
        <f>I34*J34</f>
        <v>579.35945120337</v>
      </c>
      <c r="M34" s="6">
        <f>I34*K34</f>
        <v>672.05696339591</v>
      </c>
      <c r="N34" s="3" t="s">
        <v>31</v>
      </c>
      <c r="O34" s="6">
        <v>1008.09</v>
      </c>
      <c r="P34"/>
      <c r="Q34" s="6">
        <v>940.88</v>
      </c>
      <c r="R34"/>
      <c r="S34" s="6">
        <v>806.47</v>
      </c>
      <c r="T34"/>
      <c r="U34" s="6">
        <v>772.87</v>
      </c>
      <c r="V34"/>
      <c r="W34" s="6">
        <v>739.2626597355</v>
      </c>
      <c r="X34"/>
      <c r="Y34" s="3"/>
      <c r="Z34" s="5"/>
    </row>
    <row r="35" spans="1:26" customHeight="1" ht="30">
      <c r="A35" s="7" t="s">
        <v>60</v>
      </c>
      <c r="B35" s="7" t="s">
        <v>61</v>
      </c>
      <c r="C35" s="7" t="s">
        <v>25</v>
      </c>
      <c r="D35" s="7" t="s">
        <v>49</v>
      </c>
      <c r="E35" s="7" t="s">
        <v>62</v>
      </c>
      <c r="F35" s="7" t="s">
        <v>28</v>
      </c>
      <c r="G35" s="7"/>
      <c r="H35" s="7"/>
      <c r="I35" s="8">
        <v>6</v>
      </c>
      <c r="J35" s="10">
        <v>579.35945120337</v>
      </c>
      <c r="K35" s="10">
        <f>J35*1.16</f>
        <v>672.05696339591</v>
      </c>
      <c r="L35" s="10">
        <f>I35*J35</f>
        <v>3476.1567072202</v>
      </c>
      <c r="M35" s="10">
        <f>I35*K35</f>
        <v>4032.3417803754</v>
      </c>
      <c r="N35" s="7" t="s">
        <v>52</v>
      </c>
      <c r="O35" s="10">
        <v>1008.09</v>
      </c>
      <c r="P35"/>
      <c r="Q35" s="10">
        <v>940.88</v>
      </c>
      <c r="R35"/>
      <c r="S35" s="10">
        <v>806.47</v>
      </c>
      <c r="T35"/>
      <c r="U35" s="10">
        <v>772.87</v>
      </c>
      <c r="V35"/>
      <c r="W35" s="10">
        <v>739.2626597355</v>
      </c>
      <c r="X35"/>
      <c r="Y35" s="7"/>
      <c r="Z35" s="9"/>
    </row>
    <row r="36" spans="1:26" customHeight="1" ht="30">
      <c r="A36" s="3" t="s">
        <v>60</v>
      </c>
      <c r="B36" s="3" t="s">
        <v>61</v>
      </c>
      <c r="C36" s="3" t="s">
        <v>25</v>
      </c>
      <c r="D36" s="3" t="s">
        <v>49</v>
      </c>
      <c r="E36" s="3" t="s">
        <v>62</v>
      </c>
      <c r="F36" s="3" t="s">
        <v>28</v>
      </c>
      <c r="G36" s="3"/>
      <c r="H36" s="3"/>
      <c r="I36" s="4">
        <v>3</v>
      </c>
      <c r="J36" s="6">
        <v>579.35945120337</v>
      </c>
      <c r="K36" s="6">
        <f>J36*1.16</f>
        <v>672.05696339591</v>
      </c>
      <c r="L36" s="6">
        <f>I36*J36</f>
        <v>1738.0783536101</v>
      </c>
      <c r="M36" s="6">
        <f>I36*K36</f>
        <v>2016.1708901877</v>
      </c>
      <c r="N36" s="3" t="s">
        <v>53</v>
      </c>
      <c r="O36" s="6">
        <v>1008.09</v>
      </c>
      <c r="P36"/>
      <c r="Q36" s="6">
        <v>940.88</v>
      </c>
      <c r="R36"/>
      <c r="S36" s="6">
        <v>806.47</v>
      </c>
      <c r="T36"/>
      <c r="U36" s="6">
        <v>772.87</v>
      </c>
      <c r="V36"/>
      <c r="W36" s="6">
        <v>739.2626597355</v>
      </c>
      <c r="X36"/>
      <c r="Y36" s="3"/>
      <c r="Z36" s="5"/>
    </row>
    <row r="37" spans="1:26" customHeight="1" ht="30">
      <c r="A37" s="7" t="s">
        <v>60</v>
      </c>
      <c r="B37" s="7" t="s">
        <v>61</v>
      </c>
      <c r="C37" s="7" t="s">
        <v>25</v>
      </c>
      <c r="D37" s="7" t="s">
        <v>49</v>
      </c>
      <c r="E37" s="7" t="s">
        <v>62</v>
      </c>
      <c r="F37" s="7" t="s">
        <v>28</v>
      </c>
      <c r="G37" s="7"/>
      <c r="H37" s="7"/>
      <c r="I37" s="8">
        <v>1</v>
      </c>
      <c r="J37" s="10">
        <v>579.35958840253</v>
      </c>
      <c r="K37" s="10">
        <f>J37*1.16</f>
        <v>672.05712254693</v>
      </c>
      <c r="L37" s="10">
        <f>I37*J37</f>
        <v>579.35958840253</v>
      </c>
      <c r="M37" s="10">
        <f>I37*K37</f>
        <v>672.05712254693</v>
      </c>
      <c r="N37" s="7" t="s">
        <v>32</v>
      </c>
      <c r="O37" s="10">
        <v>1008.09</v>
      </c>
      <c r="P37"/>
      <c r="Q37" s="10">
        <v>940.88</v>
      </c>
      <c r="R37"/>
      <c r="S37" s="10">
        <v>806.47</v>
      </c>
      <c r="T37"/>
      <c r="U37" s="10">
        <v>772.87</v>
      </c>
      <c r="V37"/>
      <c r="W37" s="10">
        <v>739.26283480162</v>
      </c>
      <c r="X37"/>
      <c r="Y37" s="7"/>
      <c r="Z37" s="9"/>
    </row>
    <row r="38" spans="1:26" customHeight="1" ht="30">
      <c r="A38" s="3" t="s">
        <v>63</v>
      </c>
      <c r="B38" s="3" t="s">
        <v>64</v>
      </c>
      <c r="C38" s="3" t="s">
        <v>25</v>
      </c>
      <c r="D38" s="3" t="s">
        <v>49</v>
      </c>
      <c r="E38" s="3" t="s">
        <v>65</v>
      </c>
      <c r="F38" s="3" t="s">
        <v>28</v>
      </c>
      <c r="G38" s="3" t="s">
        <v>66</v>
      </c>
      <c r="H38" s="3"/>
      <c r="I38" s="4">
        <v>1</v>
      </c>
      <c r="J38" s="6">
        <v>565.55983786599</v>
      </c>
      <c r="K38" s="6">
        <f>J38*1.16</f>
        <v>656.04941192455</v>
      </c>
      <c r="L38" s="6">
        <f>I38*J38</f>
        <v>565.55983786599</v>
      </c>
      <c r="M38" s="6">
        <f>I38*K38</f>
        <v>656.04941192455</v>
      </c>
      <c r="N38" s="3" t="s">
        <v>33</v>
      </c>
      <c r="O38" s="6">
        <v>918.47</v>
      </c>
      <c r="P38"/>
      <c r="Q38" s="6">
        <v>852.86</v>
      </c>
      <c r="R38"/>
      <c r="S38" s="6">
        <v>787.26</v>
      </c>
      <c r="T38"/>
      <c r="U38" s="6">
        <v>754.46</v>
      </c>
      <c r="V38"/>
      <c r="W38" s="6">
        <v>721.65435311701</v>
      </c>
      <c r="X38"/>
      <c r="Y38" s="3"/>
      <c r="Z38" s="5"/>
    </row>
    <row r="39" spans="1:26" customHeight="1" ht="30">
      <c r="A39" s="7" t="s">
        <v>67</v>
      </c>
      <c r="B39" s="7" t="s">
        <v>68</v>
      </c>
      <c r="C39" s="7" t="s">
        <v>25</v>
      </c>
      <c r="D39" s="7" t="s">
        <v>49</v>
      </c>
      <c r="E39" s="7" t="s">
        <v>69</v>
      </c>
      <c r="F39" s="7" t="s">
        <v>28</v>
      </c>
      <c r="G39" s="7"/>
      <c r="H39" s="7"/>
      <c r="I39" s="8">
        <v>1</v>
      </c>
      <c r="J39" s="10">
        <v>693.97</v>
      </c>
      <c r="K39" s="10">
        <f>J39*1.16</f>
        <v>805.0052</v>
      </c>
      <c r="L39" s="10">
        <f>I39*J39</f>
        <v>693.97</v>
      </c>
      <c r="M39" s="10">
        <f>I39*K39</f>
        <v>805.0052</v>
      </c>
      <c r="N39" s="7" t="s">
        <v>30</v>
      </c>
      <c r="O39" s="10">
        <v>1127.01</v>
      </c>
      <c r="P39"/>
      <c r="Q39" s="10">
        <v>1046.51</v>
      </c>
      <c r="R39"/>
      <c r="S39" s="10">
        <v>966.01</v>
      </c>
      <c r="T39"/>
      <c r="U39" s="10">
        <v>925.76</v>
      </c>
      <c r="V39"/>
      <c r="W39" s="10">
        <v>885.50572</v>
      </c>
      <c r="X39"/>
      <c r="Y39" s="7"/>
      <c r="Z39" s="9"/>
    </row>
    <row r="40" spans="1:26" customHeight="1" ht="30">
      <c r="A40" s="3" t="s">
        <v>67</v>
      </c>
      <c r="B40" s="3" t="s">
        <v>68</v>
      </c>
      <c r="C40" s="3" t="s">
        <v>25</v>
      </c>
      <c r="D40" s="3" t="s">
        <v>49</v>
      </c>
      <c r="E40" s="3" t="s">
        <v>69</v>
      </c>
      <c r="F40" s="3" t="s">
        <v>28</v>
      </c>
      <c r="G40" s="3"/>
      <c r="H40" s="3"/>
      <c r="I40" s="4">
        <v>1</v>
      </c>
      <c r="J40" s="6">
        <v>693.97</v>
      </c>
      <c r="K40" s="6">
        <f>J40*1.16</f>
        <v>805.0052</v>
      </c>
      <c r="L40" s="6">
        <f>I40*J40</f>
        <v>693.97</v>
      </c>
      <c r="M40" s="6">
        <f>I40*K40</f>
        <v>805.0052</v>
      </c>
      <c r="N40" s="3" t="s">
        <v>42</v>
      </c>
      <c r="O40" s="6">
        <v>1127.01</v>
      </c>
      <c r="P40"/>
      <c r="Q40" s="6">
        <v>1046.51</v>
      </c>
      <c r="R40"/>
      <c r="S40" s="6">
        <v>966.01</v>
      </c>
      <c r="T40"/>
      <c r="U40" s="6">
        <v>925.76</v>
      </c>
      <c r="V40"/>
      <c r="W40" s="6">
        <v>885.50572</v>
      </c>
      <c r="X40"/>
      <c r="Y40" s="3"/>
      <c r="Z40" s="5"/>
    </row>
    <row r="41" spans="1:26" customHeight="1" ht="30">
      <c r="A41" s="7" t="s">
        <v>67</v>
      </c>
      <c r="B41" s="7" t="s">
        <v>68</v>
      </c>
      <c r="C41" s="7" t="s">
        <v>25</v>
      </c>
      <c r="D41" s="7" t="s">
        <v>49</v>
      </c>
      <c r="E41" s="7" t="s">
        <v>69</v>
      </c>
      <c r="F41" s="7" t="s">
        <v>28</v>
      </c>
      <c r="G41" s="7"/>
      <c r="H41" s="7"/>
      <c r="I41" s="8">
        <v>1</v>
      </c>
      <c r="J41" s="10">
        <v>693.97</v>
      </c>
      <c r="K41" s="10">
        <f>J41*1.16</f>
        <v>805.0052</v>
      </c>
      <c r="L41" s="10">
        <f>I41*J41</f>
        <v>693.97</v>
      </c>
      <c r="M41" s="10">
        <f>I41*K41</f>
        <v>805.0052</v>
      </c>
      <c r="N41" s="7" t="s">
        <v>57</v>
      </c>
      <c r="O41" s="10">
        <v>1127.01</v>
      </c>
      <c r="P41"/>
      <c r="Q41" s="10">
        <v>1046.51</v>
      </c>
      <c r="R41"/>
      <c r="S41" s="10">
        <v>966.01</v>
      </c>
      <c r="T41"/>
      <c r="U41" s="10">
        <v>925.76</v>
      </c>
      <c r="V41"/>
      <c r="W41" s="10">
        <v>885.50572</v>
      </c>
      <c r="X41"/>
      <c r="Y41" s="7"/>
      <c r="Z41" s="9"/>
    </row>
    <row r="42" spans="1:26" customHeight="1" ht="30">
      <c r="A42" s="3" t="s">
        <v>67</v>
      </c>
      <c r="B42" s="3" t="s">
        <v>68</v>
      </c>
      <c r="C42" s="3" t="s">
        <v>25</v>
      </c>
      <c r="D42" s="3" t="s">
        <v>49</v>
      </c>
      <c r="E42" s="3" t="s">
        <v>69</v>
      </c>
      <c r="F42" s="3" t="s">
        <v>28</v>
      </c>
      <c r="G42" s="3"/>
      <c r="H42" s="3"/>
      <c r="I42" s="4">
        <v>1</v>
      </c>
      <c r="J42" s="6">
        <v>693.97</v>
      </c>
      <c r="K42" s="6">
        <f>J42*1.16</f>
        <v>805.0052</v>
      </c>
      <c r="L42" s="6">
        <f>I42*J42</f>
        <v>693.97</v>
      </c>
      <c r="M42" s="6">
        <f>I42*K42</f>
        <v>805.0052</v>
      </c>
      <c r="N42" s="3" t="s">
        <v>58</v>
      </c>
      <c r="O42" s="6">
        <v>1127.01</v>
      </c>
      <c r="P42"/>
      <c r="Q42" s="6">
        <v>1046.51</v>
      </c>
      <c r="R42"/>
      <c r="S42" s="6">
        <v>966.01</v>
      </c>
      <c r="T42"/>
      <c r="U42" s="6">
        <v>925.76</v>
      </c>
      <c r="V42"/>
      <c r="W42" s="6">
        <v>885.50572</v>
      </c>
      <c r="X42"/>
      <c r="Y42" s="3"/>
      <c r="Z42" s="5"/>
    </row>
    <row r="43" spans="1:26" customHeight="1" ht="30">
      <c r="A43" s="7" t="s">
        <v>67</v>
      </c>
      <c r="B43" s="7" t="s">
        <v>68</v>
      </c>
      <c r="C43" s="7" t="s">
        <v>25</v>
      </c>
      <c r="D43" s="7" t="s">
        <v>49</v>
      </c>
      <c r="E43" s="7" t="s">
        <v>69</v>
      </c>
      <c r="F43" s="7" t="s">
        <v>28</v>
      </c>
      <c r="G43" s="7"/>
      <c r="H43" s="7"/>
      <c r="I43" s="8">
        <v>1</v>
      </c>
      <c r="J43" s="10">
        <v>693.97</v>
      </c>
      <c r="K43" s="10">
        <f>J43*1.16</f>
        <v>805.0052</v>
      </c>
      <c r="L43" s="10">
        <f>I43*J43</f>
        <v>693.97</v>
      </c>
      <c r="M43" s="10">
        <f>I43*K43</f>
        <v>805.0052</v>
      </c>
      <c r="N43" s="7" t="s">
        <v>32</v>
      </c>
      <c r="O43" s="10">
        <v>1127.01</v>
      </c>
      <c r="P43"/>
      <c r="Q43" s="10">
        <v>1046.51</v>
      </c>
      <c r="R43"/>
      <c r="S43" s="10">
        <v>966.01</v>
      </c>
      <c r="T43"/>
      <c r="U43" s="10">
        <v>925.76</v>
      </c>
      <c r="V43"/>
      <c r="W43" s="10">
        <v>885.50572</v>
      </c>
      <c r="X43"/>
      <c r="Y43" s="7"/>
      <c r="Z43" s="9"/>
    </row>
    <row r="44" spans="1:26" customHeight="1" ht="30">
      <c r="A44" s="3" t="s">
        <v>67</v>
      </c>
      <c r="B44" s="3" t="s">
        <v>68</v>
      </c>
      <c r="C44" s="3" t="s">
        <v>25</v>
      </c>
      <c r="D44" s="3" t="s">
        <v>49</v>
      </c>
      <c r="E44" s="3" t="s">
        <v>69</v>
      </c>
      <c r="F44" s="3" t="s">
        <v>28</v>
      </c>
      <c r="G44" s="3"/>
      <c r="H44" s="3"/>
      <c r="I44" s="4">
        <v>1</v>
      </c>
      <c r="J44" s="6">
        <v>693.97</v>
      </c>
      <c r="K44" s="6">
        <f>J44*1.16</f>
        <v>805.0052</v>
      </c>
      <c r="L44" s="6">
        <f>I44*J44</f>
        <v>693.97</v>
      </c>
      <c r="M44" s="6">
        <f>I44*K44</f>
        <v>805.0052</v>
      </c>
      <c r="N44" s="3" t="s">
        <v>33</v>
      </c>
      <c r="O44" s="6">
        <v>1127.01</v>
      </c>
      <c r="P44"/>
      <c r="Q44" s="6">
        <v>1046.51</v>
      </c>
      <c r="R44"/>
      <c r="S44" s="6">
        <v>966.01</v>
      </c>
      <c r="T44"/>
      <c r="U44" s="6">
        <v>925.76</v>
      </c>
      <c r="V44"/>
      <c r="W44" s="6">
        <v>885.50572</v>
      </c>
      <c r="X44"/>
      <c r="Y44" s="3"/>
      <c r="Z44" s="5"/>
    </row>
    <row r="45" spans="1:26" customHeight="1" ht="30">
      <c r="A45" s="7" t="s">
        <v>67</v>
      </c>
      <c r="B45" s="7" t="s">
        <v>68</v>
      </c>
      <c r="C45" s="7" t="s">
        <v>25</v>
      </c>
      <c r="D45" s="7" t="s">
        <v>49</v>
      </c>
      <c r="E45" s="7" t="s">
        <v>69</v>
      </c>
      <c r="F45" s="7" t="s">
        <v>28</v>
      </c>
      <c r="G45" s="7"/>
      <c r="H45" s="7"/>
      <c r="I45" s="8">
        <v>1</v>
      </c>
      <c r="J45" s="10">
        <v>693.97</v>
      </c>
      <c r="K45" s="10">
        <f>J45*1.16</f>
        <v>805.0052</v>
      </c>
      <c r="L45" s="10">
        <f>I45*J45</f>
        <v>693.97</v>
      </c>
      <c r="M45" s="10">
        <f>I45*K45</f>
        <v>805.0052</v>
      </c>
      <c r="N45" s="7" t="s">
        <v>39</v>
      </c>
      <c r="O45" s="10">
        <v>1127.01</v>
      </c>
      <c r="P45"/>
      <c r="Q45" s="10">
        <v>1046.51</v>
      </c>
      <c r="R45"/>
      <c r="S45" s="10">
        <v>966.01</v>
      </c>
      <c r="T45"/>
      <c r="U45" s="10">
        <v>925.76</v>
      </c>
      <c r="V45"/>
      <c r="W45" s="10">
        <v>885.50572</v>
      </c>
      <c r="X45"/>
      <c r="Y45" s="7"/>
      <c r="Z45" s="9"/>
    </row>
    <row r="46" spans="1:26" customHeight="1" ht="30">
      <c r="A46" s="3" t="s">
        <v>70</v>
      </c>
      <c r="B46" s="3" t="s">
        <v>71</v>
      </c>
      <c r="C46" s="3" t="s">
        <v>25</v>
      </c>
      <c r="D46" s="3" t="s">
        <v>49</v>
      </c>
      <c r="E46" s="3" t="s">
        <v>50</v>
      </c>
      <c r="F46" s="3" t="s">
        <v>28</v>
      </c>
      <c r="G46" s="3" t="s">
        <v>72</v>
      </c>
      <c r="H46" s="3"/>
      <c r="I46" s="4">
        <v>1</v>
      </c>
      <c r="J46" s="6">
        <v>768.59746290297</v>
      </c>
      <c r="K46" s="6">
        <f>J46*1.16</f>
        <v>891.57305696744</v>
      </c>
      <c r="L46" s="6">
        <f>I46*J46</f>
        <v>768.59746290297</v>
      </c>
      <c r="M46" s="6">
        <f>I46*K46</f>
        <v>891.57305696744</v>
      </c>
      <c r="N46" s="3" t="s">
        <v>30</v>
      </c>
      <c r="O46" s="6">
        <v>1337.36</v>
      </c>
      <c r="P46"/>
      <c r="Q46" s="6">
        <v>1248.2</v>
      </c>
      <c r="R46"/>
      <c r="S46" s="6">
        <v>1159.04</v>
      </c>
      <c r="T46"/>
      <c r="U46" s="6">
        <v>1159.04</v>
      </c>
      <c r="V46"/>
      <c r="W46" s="6">
        <v>980.73036266418</v>
      </c>
      <c r="X46"/>
      <c r="Y46" s="3"/>
      <c r="Z46" s="5"/>
    </row>
    <row r="47" spans="1:26" customHeight="1" ht="30">
      <c r="A47" s="7" t="s">
        <v>70</v>
      </c>
      <c r="B47" s="7" t="s">
        <v>71</v>
      </c>
      <c r="C47" s="7" t="s">
        <v>25</v>
      </c>
      <c r="D47" s="7" t="s">
        <v>49</v>
      </c>
      <c r="E47" s="7" t="s">
        <v>50</v>
      </c>
      <c r="F47" s="7" t="s">
        <v>28</v>
      </c>
      <c r="G47" s="7" t="s">
        <v>72</v>
      </c>
      <c r="H47" s="7"/>
      <c r="I47" s="8">
        <v>9</v>
      </c>
      <c r="J47" s="10">
        <v>768.59232069113</v>
      </c>
      <c r="K47" s="10">
        <f>J47*1.16</f>
        <v>891.56709200172</v>
      </c>
      <c r="L47" s="10">
        <f>I47*J47</f>
        <v>6917.3308862202</v>
      </c>
      <c r="M47" s="10">
        <f>I47*K47</f>
        <v>8024.1038280154</v>
      </c>
      <c r="N47" s="7" t="s">
        <v>42</v>
      </c>
      <c r="O47" s="10">
        <v>1337.36</v>
      </c>
      <c r="P47"/>
      <c r="Q47" s="10">
        <v>1248.2</v>
      </c>
      <c r="R47"/>
      <c r="S47" s="10">
        <v>1159.04</v>
      </c>
      <c r="T47"/>
      <c r="U47" s="10">
        <v>1159.04</v>
      </c>
      <c r="V47"/>
      <c r="W47" s="10">
        <v>980.72380120189</v>
      </c>
      <c r="X47"/>
      <c r="Y47" s="7"/>
      <c r="Z47" s="9"/>
    </row>
    <row r="48" spans="1:26" customHeight="1" ht="30">
      <c r="A48" s="3" t="s">
        <v>70</v>
      </c>
      <c r="B48" s="3" t="s">
        <v>71</v>
      </c>
      <c r="C48" s="3" t="s">
        <v>25</v>
      </c>
      <c r="D48" s="3" t="s">
        <v>49</v>
      </c>
      <c r="E48" s="3" t="s">
        <v>50</v>
      </c>
      <c r="F48" s="3" t="s">
        <v>28</v>
      </c>
      <c r="G48" s="3" t="s">
        <v>72</v>
      </c>
      <c r="H48" s="3"/>
      <c r="I48" s="4">
        <v>1</v>
      </c>
      <c r="J48" s="6">
        <v>768.59167791465</v>
      </c>
      <c r="K48" s="6">
        <f>J48*1.16</f>
        <v>891.566346381</v>
      </c>
      <c r="L48" s="6">
        <f>I48*J48</f>
        <v>768.59167791465</v>
      </c>
      <c r="M48" s="6">
        <f>I48*K48</f>
        <v>891.566346381</v>
      </c>
      <c r="N48" s="3" t="s">
        <v>57</v>
      </c>
      <c r="O48" s="6">
        <v>1337.36</v>
      </c>
      <c r="P48"/>
      <c r="Q48" s="6">
        <v>1248.2</v>
      </c>
      <c r="R48"/>
      <c r="S48" s="6">
        <v>1159.04</v>
      </c>
      <c r="T48"/>
      <c r="U48" s="6">
        <v>1159.04</v>
      </c>
      <c r="V48"/>
      <c r="W48" s="6">
        <v>980.7229810191</v>
      </c>
      <c r="X48"/>
      <c r="Y48" s="3"/>
      <c r="Z48" s="5"/>
    </row>
    <row r="49" spans="1:26" customHeight="1" ht="30">
      <c r="A49" s="7" t="s">
        <v>70</v>
      </c>
      <c r="B49" s="7" t="s">
        <v>71</v>
      </c>
      <c r="C49" s="7" t="s">
        <v>25</v>
      </c>
      <c r="D49" s="7" t="s">
        <v>49</v>
      </c>
      <c r="E49" s="7" t="s">
        <v>50</v>
      </c>
      <c r="F49" s="7" t="s">
        <v>28</v>
      </c>
      <c r="G49" s="7" t="s">
        <v>72</v>
      </c>
      <c r="H49" s="7"/>
      <c r="I49" s="8">
        <v>1</v>
      </c>
      <c r="J49" s="10">
        <v>768.56853796142</v>
      </c>
      <c r="K49" s="10">
        <f>J49*1.16</f>
        <v>891.53950403524</v>
      </c>
      <c r="L49" s="10">
        <f>I49*J49</f>
        <v>768.56853796142</v>
      </c>
      <c r="M49" s="10">
        <f>I49*K49</f>
        <v>891.53950403524</v>
      </c>
      <c r="N49" s="7" t="s">
        <v>31</v>
      </c>
      <c r="O49" s="10">
        <v>1337.36</v>
      </c>
      <c r="P49"/>
      <c r="Q49" s="10">
        <v>1248.2</v>
      </c>
      <c r="R49"/>
      <c r="S49" s="10">
        <v>1159.04</v>
      </c>
      <c r="T49"/>
      <c r="U49" s="10">
        <v>1159.04</v>
      </c>
      <c r="V49"/>
      <c r="W49" s="10">
        <v>980.69345443877</v>
      </c>
      <c r="X49"/>
      <c r="Y49" s="7"/>
      <c r="Z49" s="9"/>
    </row>
    <row r="50" spans="1:26" customHeight="1" ht="30">
      <c r="A50" s="3" t="s">
        <v>70</v>
      </c>
      <c r="B50" s="3" t="s">
        <v>71</v>
      </c>
      <c r="C50" s="3" t="s">
        <v>25</v>
      </c>
      <c r="D50" s="3" t="s">
        <v>49</v>
      </c>
      <c r="E50" s="3" t="s">
        <v>50</v>
      </c>
      <c r="F50" s="3" t="s">
        <v>28</v>
      </c>
      <c r="G50" s="3" t="s">
        <v>72</v>
      </c>
      <c r="H50" s="3"/>
      <c r="I50" s="4">
        <v>10</v>
      </c>
      <c r="J50" s="6">
        <v>768.59746290296</v>
      </c>
      <c r="K50" s="6">
        <f>J50*1.16</f>
        <v>891.57305696744</v>
      </c>
      <c r="L50" s="6">
        <f>I50*J50</f>
        <v>7685.9746290296</v>
      </c>
      <c r="M50" s="6">
        <f>I50*K50</f>
        <v>8915.7305696744</v>
      </c>
      <c r="N50" s="3" t="s">
        <v>52</v>
      </c>
      <c r="O50" s="6">
        <v>1337.36</v>
      </c>
      <c r="P50"/>
      <c r="Q50" s="6">
        <v>1248.2</v>
      </c>
      <c r="R50"/>
      <c r="S50" s="6">
        <v>1159.04</v>
      </c>
      <c r="T50"/>
      <c r="U50" s="6">
        <v>1159.04</v>
      </c>
      <c r="V50"/>
      <c r="W50" s="6">
        <v>980.73036266418</v>
      </c>
      <c r="X50"/>
      <c r="Y50" s="3"/>
      <c r="Z50" s="5"/>
    </row>
    <row r="51" spans="1:26" customHeight="1" ht="30">
      <c r="A51" s="7" t="s">
        <v>70</v>
      </c>
      <c r="B51" s="7" t="s">
        <v>71</v>
      </c>
      <c r="C51" s="7" t="s">
        <v>25</v>
      </c>
      <c r="D51" s="7" t="s">
        <v>49</v>
      </c>
      <c r="E51" s="7" t="s">
        <v>50</v>
      </c>
      <c r="F51" s="7" t="s">
        <v>28</v>
      </c>
      <c r="G51" s="7" t="s">
        <v>72</v>
      </c>
      <c r="H51" s="7"/>
      <c r="I51" s="8">
        <v>7</v>
      </c>
      <c r="J51" s="10">
        <v>768.59746290296</v>
      </c>
      <c r="K51" s="10">
        <f>J51*1.16</f>
        <v>891.57305696744</v>
      </c>
      <c r="L51" s="10">
        <f>I51*J51</f>
        <v>5380.1822403207</v>
      </c>
      <c r="M51" s="10">
        <f>I51*K51</f>
        <v>6241.0113987721</v>
      </c>
      <c r="N51" s="7" t="s">
        <v>53</v>
      </c>
      <c r="O51" s="10">
        <v>1337.36</v>
      </c>
      <c r="P51"/>
      <c r="Q51" s="10">
        <v>1248.2</v>
      </c>
      <c r="R51"/>
      <c r="S51" s="10">
        <v>1159.04</v>
      </c>
      <c r="T51"/>
      <c r="U51" s="10">
        <v>1159.04</v>
      </c>
      <c r="V51"/>
      <c r="W51" s="10">
        <v>980.73036266418</v>
      </c>
      <c r="X51"/>
      <c r="Y51" s="7"/>
      <c r="Z51" s="9"/>
    </row>
    <row r="52" spans="1:26" customHeight="1" ht="30">
      <c r="A52" s="3" t="s">
        <v>70</v>
      </c>
      <c r="B52" s="3" t="s">
        <v>71</v>
      </c>
      <c r="C52" s="3" t="s">
        <v>25</v>
      </c>
      <c r="D52" s="3" t="s">
        <v>49</v>
      </c>
      <c r="E52" s="3" t="s">
        <v>50</v>
      </c>
      <c r="F52" s="3" t="s">
        <v>28</v>
      </c>
      <c r="G52" s="3" t="s">
        <v>72</v>
      </c>
      <c r="H52" s="3"/>
      <c r="I52" s="4">
        <v>1</v>
      </c>
      <c r="J52" s="6">
        <v>768.59167791465</v>
      </c>
      <c r="K52" s="6">
        <f>J52*1.16</f>
        <v>891.566346381</v>
      </c>
      <c r="L52" s="6">
        <f>I52*J52</f>
        <v>768.59167791465</v>
      </c>
      <c r="M52" s="6">
        <f>I52*K52</f>
        <v>891.566346381</v>
      </c>
      <c r="N52" s="3" t="s">
        <v>58</v>
      </c>
      <c r="O52" s="6">
        <v>1337.36</v>
      </c>
      <c r="P52"/>
      <c r="Q52" s="6">
        <v>1248.2</v>
      </c>
      <c r="R52"/>
      <c r="S52" s="6">
        <v>1159.04</v>
      </c>
      <c r="T52"/>
      <c r="U52" s="6">
        <v>1159.04</v>
      </c>
      <c r="V52"/>
      <c r="W52" s="6">
        <v>980.7229810191</v>
      </c>
      <c r="X52"/>
      <c r="Y52" s="3"/>
      <c r="Z52" s="5"/>
    </row>
    <row r="53" spans="1:26" customHeight="1" ht="30">
      <c r="A53" s="7" t="s">
        <v>70</v>
      </c>
      <c r="B53" s="7" t="s">
        <v>71</v>
      </c>
      <c r="C53" s="7" t="s">
        <v>25</v>
      </c>
      <c r="D53" s="7" t="s">
        <v>49</v>
      </c>
      <c r="E53" s="7" t="s">
        <v>50</v>
      </c>
      <c r="F53" s="7" t="s">
        <v>28</v>
      </c>
      <c r="G53" s="7" t="s">
        <v>72</v>
      </c>
      <c r="H53" s="7"/>
      <c r="I53" s="8">
        <v>1</v>
      </c>
      <c r="J53" s="10">
        <v>768.59746290297</v>
      </c>
      <c r="K53" s="10">
        <f>J53*1.16</f>
        <v>891.57305696744</v>
      </c>
      <c r="L53" s="10">
        <f>I53*J53</f>
        <v>768.59746290297</v>
      </c>
      <c r="M53" s="10">
        <f>I53*K53</f>
        <v>891.57305696744</v>
      </c>
      <c r="N53" s="7" t="s">
        <v>32</v>
      </c>
      <c r="O53" s="10">
        <v>1337.36</v>
      </c>
      <c r="P53"/>
      <c r="Q53" s="10">
        <v>1248.2</v>
      </c>
      <c r="R53"/>
      <c r="S53" s="10">
        <v>1159.04</v>
      </c>
      <c r="T53"/>
      <c r="U53" s="10">
        <v>1159.04</v>
      </c>
      <c r="V53"/>
      <c r="W53" s="10">
        <v>980.73036266418</v>
      </c>
      <c r="X53"/>
      <c r="Y53" s="7"/>
      <c r="Z53" s="9"/>
    </row>
    <row r="54" spans="1:26" customHeight="1" ht="30">
      <c r="A54" s="3" t="s">
        <v>70</v>
      </c>
      <c r="B54" s="3" t="s">
        <v>71</v>
      </c>
      <c r="C54" s="3" t="s">
        <v>25</v>
      </c>
      <c r="D54" s="3" t="s">
        <v>49</v>
      </c>
      <c r="E54" s="3" t="s">
        <v>50</v>
      </c>
      <c r="F54" s="3" t="s">
        <v>28</v>
      </c>
      <c r="G54" s="3" t="s">
        <v>72</v>
      </c>
      <c r="H54" s="3"/>
      <c r="I54" s="4">
        <v>3</v>
      </c>
      <c r="J54" s="6">
        <v>768.56853796142</v>
      </c>
      <c r="K54" s="6">
        <f>J54*1.16</f>
        <v>891.53950403524</v>
      </c>
      <c r="L54" s="6">
        <f>I54*J54</f>
        <v>2305.7056138842</v>
      </c>
      <c r="M54" s="6">
        <f>I54*K54</f>
        <v>2674.6185121057</v>
      </c>
      <c r="N54" s="3" t="s">
        <v>33</v>
      </c>
      <c r="O54" s="6">
        <v>1337.36</v>
      </c>
      <c r="P54"/>
      <c r="Q54" s="6">
        <v>1248.2</v>
      </c>
      <c r="R54"/>
      <c r="S54" s="6">
        <v>1159.04</v>
      </c>
      <c r="T54"/>
      <c r="U54" s="6">
        <v>1159.04</v>
      </c>
      <c r="V54"/>
      <c r="W54" s="6">
        <v>980.69345443877</v>
      </c>
      <c r="X54"/>
      <c r="Y54" s="3"/>
      <c r="Z54" s="5"/>
    </row>
    <row r="55" spans="1:26" customHeight="1" ht="30">
      <c r="A55" s="7" t="s">
        <v>70</v>
      </c>
      <c r="B55" s="7" t="s">
        <v>71</v>
      </c>
      <c r="C55" s="7" t="s">
        <v>25</v>
      </c>
      <c r="D55" s="7" t="s">
        <v>49</v>
      </c>
      <c r="E55" s="7" t="s">
        <v>50</v>
      </c>
      <c r="F55" s="7" t="s">
        <v>28</v>
      </c>
      <c r="G55" s="7" t="s">
        <v>72</v>
      </c>
      <c r="H55" s="7"/>
      <c r="I55" s="8">
        <v>4</v>
      </c>
      <c r="J55" s="10">
        <v>768.59167791465</v>
      </c>
      <c r="K55" s="10">
        <f>J55*1.16</f>
        <v>891.566346381</v>
      </c>
      <c r="L55" s="10">
        <f>I55*J55</f>
        <v>3074.3667116586</v>
      </c>
      <c r="M55" s="10">
        <f>I55*K55</f>
        <v>3566.265385524</v>
      </c>
      <c r="N55" s="7" t="s">
        <v>39</v>
      </c>
      <c r="O55" s="10">
        <v>1337.36</v>
      </c>
      <c r="P55"/>
      <c r="Q55" s="10">
        <v>1248.2</v>
      </c>
      <c r="R55"/>
      <c r="S55" s="10">
        <v>1159.04</v>
      </c>
      <c r="T55"/>
      <c r="U55" s="10">
        <v>1159.04</v>
      </c>
      <c r="V55"/>
      <c r="W55" s="10">
        <v>980.7229810191</v>
      </c>
      <c r="X55"/>
      <c r="Y55" s="7"/>
      <c r="Z55" s="9"/>
    </row>
    <row r="56" spans="1:26" customHeight="1" ht="30">
      <c r="A56" s="3" t="s">
        <v>73</v>
      </c>
      <c r="B56" s="3" t="s">
        <v>74</v>
      </c>
      <c r="C56" s="3" t="s">
        <v>25</v>
      </c>
      <c r="D56" s="3" t="s">
        <v>49</v>
      </c>
      <c r="E56" s="3" t="s">
        <v>75</v>
      </c>
      <c r="F56" s="3" t="s">
        <v>76</v>
      </c>
      <c r="G56" s="3"/>
      <c r="H56" s="3"/>
      <c r="I56" s="4">
        <v>1</v>
      </c>
      <c r="J56" s="6">
        <v>463.155</v>
      </c>
      <c r="K56" s="6">
        <f>J56*1.16</f>
        <v>537.2598</v>
      </c>
      <c r="L56" s="6">
        <f>I56*J56</f>
        <v>463.155</v>
      </c>
      <c r="M56" s="6">
        <f>I56*K56</f>
        <v>537.2598</v>
      </c>
      <c r="N56" s="3" t="s">
        <v>33</v>
      </c>
      <c r="O56" s="6">
        <v>805.89</v>
      </c>
      <c r="P56"/>
      <c r="Q56" s="6">
        <v>752.16</v>
      </c>
      <c r="R56"/>
      <c r="S56" s="6">
        <v>698.44</v>
      </c>
      <c r="T56"/>
      <c r="U56" s="6">
        <v>644.71</v>
      </c>
      <c r="V56"/>
      <c r="W56" s="6">
        <v>590.98578</v>
      </c>
      <c r="X56"/>
      <c r="Y56" s="3"/>
      <c r="Z56" s="5"/>
    </row>
    <row r="57" spans="1:26" customHeight="1" ht="30">
      <c r="A57" s="7" t="s">
        <v>73</v>
      </c>
      <c r="B57" s="7" t="s">
        <v>74</v>
      </c>
      <c r="C57" s="7" t="s">
        <v>25</v>
      </c>
      <c r="D57" s="7" t="s">
        <v>49</v>
      </c>
      <c r="E57" s="7" t="s">
        <v>75</v>
      </c>
      <c r="F57" s="7" t="s">
        <v>76</v>
      </c>
      <c r="G57" s="7"/>
      <c r="H57" s="7"/>
      <c r="I57" s="8">
        <v>1</v>
      </c>
      <c r="J57" s="10">
        <v>463.155</v>
      </c>
      <c r="K57" s="10">
        <f>J57*1.16</f>
        <v>537.2598</v>
      </c>
      <c r="L57" s="10">
        <f>I57*J57</f>
        <v>463.155</v>
      </c>
      <c r="M57" s="10">
        <f>I57*K57</f>
        <v>537.2598</v>
      </c>
      <c r="N57" s="7" t="s">
        <v>30</v>
      </c>
      <c r="O57" s="10">
        <v>805.89</v>
      </c>
      <c r="P57"/>
      <c r="Q57" s="10">
        <v>752.16</v>
      </c>
      <c r="R57"/>
      <c r="S57" s="10">
        <v>698.44</v>
      </c>
      <c r="T57"/>
      <c r="U57" s="10">
        <v>644.71</v>
      </c>
      <c r="V57"/>
      <c r="W57" s="10">
        <v>590.98578</v>
      </c>
      <c r="X57"/>
      <c r="Y57" s="7"/>
      <c r="Z57" s="9"/>
    </row>
    <row r="58" spans="1:26" customHeight="1" ht="30">
      <c r="A58" s="3" t="s">
        <v>73</v>
      </c>
      <c r="B58" s="3" t="s">
        <v>74</v>
      </c>
      <c r="C58" s="3" t="s">
        <v>25</v>
      </c>
      <c r="D58" s="3" t="s">
        <v>49</v>
      </c>
      <c r="E58" s="3" t="s">
        <v>75</v>
      </c>
      <c r="F58" s="3" t="s">
        <v>76</v>
      </c>
      <c r="G58" s="3"/>
      <c r="H58" s="3"/>
      <c r="I58" s="4">
        <v>1</v>
      </c>
      <c r="J58" s="6">
        <v>463.155</v>
      </c>
      <c r="K58" s="6">
        <f>J58*1.16</f>
        <v>537.2598</v>
      </c>
      <c r="L58" s="6">
        <f>I58*J58</f>
        <v>463.155</v>
      </c>
      <c r="M58" s="6">
        <f>I58*K58</f>
        <v>537.2598</v>
      </c>
      <c r="N58" s="3" t="s">
        <v>42</v>
      </c>
      <c r="O58" s="6">
        <v>805.89</v>
      </c>
      <c r="P58"/>
      <c r="Q58" s="6">
        <v>752.16</v>
      </c>
      <c r="R58"/>
      <c r="S58" s="6">
        <v>698.44</v>
      </c>
      <c r="T58"/>
      <c r="U58" s="6">
        <v>644.71</v>
      </c>
      <c r="V58"/>
      <c r="W58" s="6">
        <v>590.98578</v>
      </c>
      <c r="X58"/>
      <c r="Y58" s="3"/>
      <c r="Z58" s="5"/>
    </row>
    <row r="59" spans="1:26" customHeight="1" ht="30">
      <c r="A59" s="7" t="s">
        <v>77</v>
      </c>
      <c r="B59" s="7" t="s">
        <v>78</v>
      </c>
      <c r="C59" s="7" t="s">
        <v>25</v>
      </c>
      <c r="D59" s="7" t="s">
        <v>49</v>
      </c>
      <c r="E59" s="7" t="s">
        <v>79</v>
      </c>
      <c r="F59" s="7" t="s">
        <v>80</v>
      </c>
      <c r="G59" s="7" t="s">
        <v>80</v>
      </c>
      <c r="H59" s="7"/>
      <c r="I59" s="8">
        <v>1</v>
      </c>
      <c r="J59" s="10">
        <v>599.7</v>
      </c>
      <c r="K59" s="10">
        <f>J59*1.16</f>
        <v>695.652</v>
      </c>
      <c r="L59" s="10">
        <f>I59*J59</f>
        <v>599.7</v>
      </c>
      <c r="M59" s="10">
        <f>I59*K59</f>
        <v>695.652</v>
      </c>
      <c r="N59" s="7" t="s">
        <v>31</v>
      </c>
      <c r="O59" s="10">
        <v>1043.48</v>
      </c>
      <c r="P59"/>
      <c r="Q59" s="10">
        <v>973.91</v>
      </c>
      <c r="R59"/>
      <c r="S59" s="10">
        <v>904.35</v>
      </c>
      <c r="T59"/>
      <c r="U59" s="10">
        <v>834.78</v>
      </c>
      <c r="V59"/>
      <c r="W59" s="10">
        <v>765.2172</v>
      </c>
      <c r="X59"/>
      <c r="Y59" s="7"/>
      <c r="Z59" s="9"/>
    </row>
    <row r="60" spans="1:26" customHeight="1" ht="30">
      <c r="A60" s="3" t="s">
        <v>77</v>
      </c>
      <c r="B60" s="3" t="s">
        <v>78</v>
      </c>
      <c r="C60" s="3" t="s">
        <v>25</v>
      </c>
      <c r="D60" s="3" t="s">
        <v>49</v>
      </c>
      <c r="E60" s="3" t="s">
        <v>79</v>
      </c>
      <c r="F60" s="3" t="s">
        <v>80</v>
      </c>
      <c r="G60" s="3" t="s">
        <v>80</v>
      </c>
      <c r="H60" s="3"/>
      <c r="I60" s="4">
        <v>2</v>
      </c>
      <c r="J60" s="6">
        <v>599.7</v>
      </c>
      <c r="K60" s="6">
        <f>J60*1.16</f>
        <v>695.652</v>
      </c>
      <c r="L60" s="6">
        <f>I60*J60</f>
        <v>1199.4</v>
      </c>
      <c r="M60" s="6">
        <f>I60*K60</f>
        <v>1391.304</v>
      </c>
      <c r="N60" s="3" t="s">
        <v>52</v>
      </c>
      <c r="O60" s="6">
        <v>1043.48</v>
      </c>
      <c r="P60"/>
      <c r="Q60" s="6">
        <v>973.91</v>
      </c>
      <c r="R60"/>
      <c r="S60" s="6">
        <v>904.35</v>
      </c>
      <c r="T60"/>
      <c r="U60" s="6">
        <v>834.78</v>
      </c>
      <c r="V60"/>
      <c r="W60" s="6">
        <v>765.2172</v>
      </c>
      <c r="X60"/>
      <c r="Y60" s="3"/>
      <c r="Z60" s="5"/>
    </row>
    <row r="61" spans="1:26" customHeight="1" ht="30">
      <c r="A61" s="7" t="s">
        <v>77</v>
      </c>
      <c r="B61" s="7" t="s">
        <v>78</v>
      </c>
      <c r="C61" s="7" t="s">
        <v>25</v>
      </c>
      <c r="D61" s="7" t="s">
        <v>49</v>
      </c>
      <c r="E61" s="7" t="s">
        <v>79</v>
      </c>
      <c r="F61" s="7" t="s">
        <v>80</v>
      </c>
      <c r="G61" s="7" t="s">
        <v>80</v>
      </c>
      <c r="H61" s="7"/>
      <c r="I61" s="8">
        <v>2</v>
      </c>
      <c r="J61" s="10">
        <v>599.7</v>
      </c>
      <c r="K61" s="10">
        <f>J61*1.16</f>
        <v>695.652</v>
      </c>
      <c r="L61" s="10">
        <f>I61*J61</f>
        <v>1199.4</v>
      </c>
      <c r="M61" s="10">
        <f>I61*K61</f>
        <v>1391.304</v>
      </c>
      <c r="N61" s="7" t="s">
        <v>53</v>
      </c>
      <c r="O61" s="10">
        <v>1043.48</v>
      </c>
      <c r="P61"/>
      <c r="Q61" s="10">
        <v>973.91</v>
      </c>
      <c r="R61"/>
      <c r="S61" s="10">
        <v>904.35</v>
      </c>
      <c r="T61"/>
      <c r="U61" s="10">
        <v>834.78</v>
      </c>
      <c r="V61"/>
      <c r="W61" s="10">
        <v>765.2172</v>
      </c>
      <c r="X61"/>
      <c r="Y61" s="7"/>
      <c r="Z61" s="9"/>
    </row>
    <row r="62" spans="1:26" customHeight="1" ht="30">
      <c r="A62" s="3" t="s">
        <v>81</v>
      </c>
      <c r="B62" s="3" t="s">
        <v>82</v>
      </c>
      <c r="C62" s="3" t="s">
        <v>25</v>
      </c>
      <c r="D62" s="3" t="s">
        <v>49</v>
      </c>
      <c r="E62" s="3" t="s">
        <v>79</v>
      </c>
      <c r="F62" s="3" t="s">
        <v>83</v>
      </c>
      <c r="G62" s="3"/>
      <c r="H62" s="3"/>
      <c r="I62" s="4">
        <v>1</v>
      </c>
      <c r="J62" s="6">
        <v>273.81</v>
      </c>
      <c r="K62" s="6">
        <f>J62*1.16</f>
        <v>317.6196</v>
      </c>
      <c r="L62" s="6">
        <f>I62*J62</f>
        <v>273.81</v>
      </c>
      <c r="M62" s="6">
        <f>I62*K62</f>
        <v>317.6196</v>
      </c>
      <c r="N62" s="3" t="s">
        <v>30</v>
      </c>
      <c r="O62" s="6">
        <v>476.43</v>
      </c>
      <c r="P62"/>
      <c r="Q62" s="6">
        <v>444.67</v>
      </c>
      <c r="R62"/>
      <c r="S62" s="6">
        <v>412.91</v>
      </c>
      <c r="T62"/>
      <c r="U62" s="6">
        <v>381.14</v>
      </c>
      <c r="V62"/>
      <c r="W62" s="6">
        <v>349.38156</v>
      </c>
      <c r="X62"/>
      <c r="Y62" s="3"/>
      <c r="Z62" s="5"/>
    </row>
    <row r="63" spans="1:26" customHeight="1" ht="30">
      <c r="A63" s="7" t="s">
        <v>81</v>
      </c>
      <c r="B63" s="7" t="s">
        <v>82</v>
      </c>
      <c r="C63" s="7" t="s">
        <v>25</v>
      </c>
      <c r="D63" s="7" t="s">
        <v>49</v>
      </c>
      <c r="E63" s="7" t="s">
        <v>79</v>
      </c>
      <c r="F63" s="7" t="s">
        <v>83</v>
      </c>
      <c r="G63" s="7"/>
      <c r="H63" s="7"/>
      <c r="I63" s="8">
        <v>1</v>
      </c>
      <c r="J63" s="10">
        <v>273.81</v>
      </c>
      <c r="K63" s="10">
        <f>J63*1.16</f>
        <v>317.6196</v>
      </c>
      <c r="L63" s="10">
        <f>I63*J63</f>
        <v>273.81</v>
      </c>
      <c r="M63" s="10">
        <f>I63*K63</f>
        <v>317.6196</v>
      </c>
      <c r="N63" s="7" t="s">
        <v>57</v>
      </c>
      <c r="O63" s="10">
        <v>476.43</v>
      </c>
      <c r="P63"/>
      <c r="Q63" s="10">
        <v>444.67</v>
      </c>
      <c r="R63"/>
      <c r="S63" s="10">
        <v>412.91</v>
      </c>
      <c r="T63"/>
      <c r="U63" s="10">
        <v>381.14</v>
      </c>
      <c r="V63"/>
      <c r="W63" s="10">
        <v>349.38156</v>
      </c>
      <c r="X63"/>
      <c r="Y63" s="7"/>
      <c r="Z63" s="9"/>
    </row>
    <row r="64" spans="1:26" customHeight="1" ht="30">
      <c r="A64" s="3" t="s">
        <v>81</v>
      </c>
      <c r="B64" s="3" t="s">
        <v>82</v>
      </c>
      <c r="C64" s="3" t="s">
        <v>25</v>
      </c>
      <c r="D64" s="3" t="s">
        <v>49</v>
      </c>
      <c r="E64" s="3" t="s">
        <v>79</v>
      </c>
      <c r="F64" s="3" t="s">
        <v>83</v>
      </c>
      <c r="G64" s="3"/>
      <c r="H64" s="3"/>
      <c r="I64" s="4">
        <v>1</v>
      </c>
      <c r="J64" s="6">
        <v>273.81</v>
      </c>
      <c r="K64" s="6">
        <f>J64*1.16</f>
        <v>317.6196</v>
      </c>
      <c r="L64" s="6">
        <f>I64*J64</f>
        <v>273.81</v>
      </c>
      <c r="M64" s="6">
        <f>I64*K64</f>
        <v>317.6196</v>
      </c>
      <c r="N64" s="3" t="s">
        <v>31</v>
      </c>
      <c r="O64" s="6">
        <v>476.43</v>
      </c>
      <c r="P64"/>
      <c r="Q64" s="6">
        <v>444.67</v>
      </c>
      <c r="R64"/>
      <c r="S64" s="6">
        <v>412.91</v>
      </c>
      <c r="T64"/>
      <c r="U64" s="6">
        <v>381.14</v>
      </c>
      <c r="V64"/>
      <c r="W64" s="6">
        <v>349.38156</v>
      </c>
      <c r="X64"/>
      <c r="Y64" s="3"/>
      <c r="Z64" s="5"/>
    </row>
    <row r="65" spans="1:26" customHeight="1" ht="30">
      <c r="A65" s="7" t="s">
        <v>81</v>
      </c>
      <c r="B65" s="7" t="s">
        <v>82</v>
      </c>
      <c r="C65" s="7" t="s">
        <v>25</v>
      </c>
      <c r="D65" s="7" t="s">
        <v>49</v>
      </c>
      <c r="E65" s="7" t="s">
        <v>79</v>
      </c>
      <c r="F65" s="7" t="s">
        <v>83</v>
      </c>
      <c r="G65" s="7"/>
      <c r="H65" s="7"/>
      <c r="I65" s="8">
        <v>1</v>
      </c>
      <c r="J65" s="10">
        <v>273.81</v>
      </c>
      <c r="K65" s="10">
        <f>J65*1.16</f>
        <v>317.6196</v>
      </c>
      <c r="L65" s="10">
        <f>I65*J65</f>
        <v>273.81</v>
      </c>
      <c r="M65" s="10">
        <f>I65*K65</f>
        <v>317.6196</v>
      </c>
      <c r="N65" s="7" t="s">
        <v>58</v>
      </c>
      <c r="O65" s="10">
        <v>476.43</v>
      </c>
      <c r="P65"/>
      <c r="Q65" s="10">
        <v>444.67</v>
      </c>
      <c r="R65"/>
      <c r="S65" s="10">
        <v>412.91</v>
      </c>
      <c r="T65"/>
      <c r="U65" s="10">
        <v>381.14</v>
      </c>
      <c r="V65"/>
      <c r="W65" s="10">
        <v>349.38156</v>
      </c>
      <c r="X65"/>
      <c r="Y65" s="7"/>
      <c r="Z65" s="9"/>
    </row>
    <row r="66" spans="1:26" customHeight="1" ht="30">
      <c r="A66" s="3" t="s">
        <v>81</v>
      </c>
      <c r="B66" s="3" t="s">
        <v>82</v>
      </c>
      <c r="C66" s="3" t="s">
        <v>25</v>
      </c>
      <c r="D66" s="3" t="s">
        <v>49</v>
      </c>
      <c r="E66" s="3" t="s">
        <v>79</v>
      </c>
      <c r="F66" s="3" t="s">
        <v>83</v>
      </c>
      <c r="G66" s="3"/>
      <c r="H66" s="3"/>
      <c r="I66" s="4">
        <v>1</v>
      </c>
      <c r="J66" s="6">
        <v>273.81</v>
      </c>
      <c r="K66" s="6">
        <f>J66*1.16</f>
        <v>317.6196</v>
      </c>
      <c r="L66" s="6">
        <f>I66*J66</f>
        <v>273.81</v>
      </c>
      <c r="M66" s="6">
        <f>I66*K66</f>
        <v>317.6196</v>
      </c>
      <c r="N66" s="3" t="s">
        <v>33</v>
      </c>
      <c r="O66" s="6">
        <v>476.43</v>
      </c>
      <c r="P66"/>
      <c r="Q66" s="6">
        <v>444.67</v>
      </c>
      <c r="R66"/>
      <c r="S66" s="6">
        <v>412.91</v>
      </c>
      <c r="T66"/>
      <c r="U66" s="6">
        <v>381.14</v>
      </c>
      <c r="V66"/>
      <c r="W66" s="6">
        <v>349.38156</v>
      </c>
      <c r="X66"/>
      <c r="Y66" s="3"/>
      <c r="Z66" s="5"/>
    </row>
    <row r="67" spans="1:26" customHeight="1" ht="30">
      <c r="A67" s="7" t="s">
        <v>81</v>
      </c>
      <c r="B67" s="7" t="s">
        <v>82</v>
      </c>
      <c r="C67" s="7" t="s">
        <v>25</v>
      </c>
      <c r="D67" s="7" t="s">
        <v>49</v>
      </c>
      <c r="E67" s="7" t="s">
        <v>79</v>
      </c>
      <c r="F67" s="7" t="s">
        <v>83</v>
      </c>
      <c r="G67" s="7"/>
      <c r="H67" s="7"/>
      <c r="I67" s="8">
        <v>1</v>
      </c>
      <c r="J67" s="10">
        <v>273.81</v>
      </c>
      <c r="K67" s="10">
        <f>J67*1.16</f>
        <v>317.6196</v>
      </c>
      <c r="L67" s="10">
        <f>I67*J67</f>
        <v>273.81</v>
      </c>
      <c r="M67" s="10">
        <f>I67*K67</f>
        <v>317.6196</v>
      </c>
      <c r="N67" s="7" t="s">
        <v>39</v>
      </c>
      <c r="O67" s="10">
        <v>476.43</v>
      </c>
      <c r="P67"/>
      <c r="Q67" s="10">
        <v>444.67</v>
      </c>
      <c r="R67"/>
      <c r="S67" s="10">
        <v>412.91</v>
      </c>
      <c r="T67"/>
      <c r="U67" s="10">
        <v>381.14</v>
      </c>
      <c r="V67"/>
      <c r="W67" s="10">
        <v>349.38156</v>
      </c>
      <c r="X67"/>
      <c r="Y67" s="7"/>
      <c r="Z67" s="9"/>
    </row>
    <row r="68" spans="1:26" customHeight="1" ht="30">
      <c r="A68" s="3" t="s">
        <v>84</v>
      </c>
      <c r="B68" s="3" t="s">
        <v>85</v>
      </c>
      <c r="C68" s="3" t="s">
        <v>25</v>
      </c>
      <c r="D68" s="3" t="s">
        <v>49</v>
      </c>
      <c r="E68" s="3" t="s">
        <v>79</v>
      </c>
      <c r="F68" s="3" t="s">
        <v>86</v>
      </c>
      <c r="G68" s="3" t="s">
        <v>87</v>
      </c>
      <c r="H68" s="3"/>
      <c r="I68" s="4">
        <v>1</v>
      </c>
      <c r="J68" s="6">
        <v>405.38964835165</v>
      </c>
      <c r="K68" s="6">
        <f>J68*1.16</f>
        <v>470.25199208791</v>
      </c>
      <c r="L68" s="6">
        <f>I68*J68</f>
        <v>405.38964835165</v>
      </c>
      <c r="M68" s="6">
        <f>I68*K68</f>
        <v>470.25199208791</v>
      </c>
      <c r="N68" s="3" t="s">
        <v>39</v>
      </c>
      <c r="O68" s="6">
        <v>704.56</v>
      </c>
      <c r="P68"/>
      <c r="Q68" s="6">
        <v>657.59</v>
      </c>
      <c r="R68"/>
      <c r="S68" s="6">
        <v>610.62</v>
      </c>
      <c r="T68"/>
      <c r="U68" s="6">
        <v>563.65</v>
      </c>
      <c r="V68"/>
      <c r="W68" s="6">
        <v>517.2771912967</v>
      </c>
      <c r="X68"/>
      <c r="Y68" s="3"/>
      <c r="Z68" s="5"/>
    </row>
    <row r="69" spans="1:26" customHeight="1" ht="30">
      <c r="A69" s="7" t="s">
        <v>88</v>
      </c>
      <c r="B69" s="7" t="s">
        <v>89</v>
      </c>
      <c r="C69" s="7" t="s">
        <v>25</v>
      </c>
      <c r="D69" s="7" t="s">
        <v>49</v>
      </c>
      <c r="E69" s="7" t="s">
        <v>65</v>
      </c>
      <c r="F69" s="7" t="s">
        <v>90</v>
      </c>
      <c r="G69" s="7" t="s">
        <v>91</v>
      </c>
      <c r="H69" s="7"/>
      <c r="I69" s="8">
        <v>1</v>
      </c>
      <c r="J69" s="10">
        <v>445.7</v>
      </c>
      <c r="K69" s="10">
        <f>J69*1.16</f>
        <v>517.012</v>
      </c>
      <c r="L69" s="10">
        <f>I69*J69</f>
        <v>445.7</v>
      </c>
      <c r="M69" s="10">
        <f>I69*K69</f>
        <v>517.012</v>
      </c>
      <c r="N69" s="7" t="s">
        <v>52</v>
      </c>
      <c r="O69" s="10">
        <v>775.52</v>
      </c>
      <c r="P69"/>
      <c r="Q69" s="10">
        <v>723.82</v>
      </c>
      <c r="R69"/>
      <c r="S69" s="10">
        <v>672.12</v>
      </c>
      <c r="T69"/>
      <c r="U69" s="10">
        <v>620.41</v>
      </c>
      <c r="V69"/>
      <c r="W69" s="10">
        <v>568.7132</v>
      </c>
      <c r="X69"/>
      <c r="Y69" s="7"/>
      <c r="Z69" s="9"/>
    </row>
    <row r="70" spans="1:26" customHeight="1" ht="30">
      <c r="A70" s="3" t="s">
        <v>92</v>
      </c>
      <c r="B70" s="3" t="s">
        <v>93</v>
      </c>
      <c r="C70" s="3" t="s">
        <v>25</v>
      </c>
      <c r="D70" s="3" t="s">
        <v>49</v>
      </c>
      <c r="E70" s="3" t="s">
        <v>65</v>
      </c>
      <c r="F70" s="3" t="s">
        <v>86</v>
      </c>
      <c r="G70" s="3" t="s">
        <v>87</v>
      </c>
      <c r="H70" s="3"/>
      <c r="I70" s="4">
        <v>1</v>
      </c>
      <c r="J70" s="6">
        <v>422.93</v>
      </c>
      <c r="K70" s="6">
        <f>J70*1.16</f>
        <v>490.5988</v>
      </c>
      <c r="L70" s="6">
        <f>I70*J70</f>
        <v>422.93</v>
      </c>
      <c r="M70" s="6">
        <f>I70*K70</f>
        <v>490.5988</v>
      </c>
      <c r="N70" s="3" t="s">
        <v>31</v>
      </c>
      <c r="O70" s="6">
        <v>735.9</v>
      </c>
      <c r="P70"/>
      <c r="Q70" s="6">
        <v>686.84</v>
      </c>
      <c r="R70"/>
      <c r="S70" s="6">
        <v>637.78</v>
      </c>
      <c r="T70"/>
      <c r="U70" s="6">
        <v>588.72</v>
      </c>
      <c r="V70"/>
      <c r="W70" s="6">
        <v>539.65868</v>
      </c>
      <c r="X70"/>
      <c r="Y70" s="3"/>
      <c r="Z70" s="5"/>
    </row>
    <row r="71" spans="1:26" customHeight="1" ht="30">
      <c r="A71" s="7" t="s">
        <v>94</v>
      </c>
      <c r="B71" s="7" t="s">
        <v>95</v>
      </c>
      <c r="C71" s="7" t="s">
        <v>25</v>
      </c>
      <c r="D71" s="7" t="s">
        <v>49</v>
      </c>
      <c r="E71" s="7" t="s">
        <v>62</v>
      </c>
      <c r="F71" s="7" t="s">
        <v>96</v>
      </c>
      <c r="G71" s="7"/>
      <c r="H71" s="7"/>
      <c r="I71" s="8">
        <v>1</v>
      </c>
      <c r="J71" s="10">
        <v>422.41361538462</v>
      </c>
      <c r="K71" s="10">
        <f>J71*1.16</f>
        <v>489.99979384615</v>
      </c>
      <c r="L71" s="10">
        <f>I71*J71</f>
        <v>422.41361538462</v>
      </c>
      <c r="M71" s="10">
        <f>I71*K71</f>
        <v>489.99979384615</v>
      </c>
      <c r="N71" s="7" t="s">
        <v>30</v>
      </c>
      <c r="O71" s="10">
        <v>710.5</v>
      </c>
      <c r="P71"/>
      <c r="Q71" s="10">
        <v>661.5</v>
      </c>
      <c r="R71"/>
      <c r="S71" s="10">
        <v>612.5</v>
      </c>
      <c r="T71"/>
      <c r="U71" s="10">
        <v>588</v>
      </c>
      <c r="V71"/>
      <c r="W71" s="10">
        <v>538.99977323077</v>
      </c>
      <c r="X71"/>
      <c r="Y71" s="7"/>
      <c r="Z71" s="9"/>
    </row>
    <row r="72" spans="1:26" customHeight="1" ht="30">
      <c r="A72" s="3" t="s">
        <v>94</v>
      </c>
      <c r="B72" s="3" t="s">
        <v>95</v>
      </c>
      <c r="C72" s="3" t="s">
        <v>25</v>
      </c>
      <c r="D72" s="3" t="s">
        <v>49</v>
      </c>
      <c r="E72" s="3" t="s">
        <v>62</v>
      </c>
      <c r="F72" s="3" t="s">
        <v>96</v>
      </c>
      <c r="G72" s="3"/>
      <c r="H72" s="3"/>
      <c r="I72" s="4">
        <v>18</v>
      </c>
      <c r="J72" s="6">
        <v>422.41348830409</v>
      </c>
      <c r="K72" s="6">
        <f>J72*1.16</f>
        <v>489.99964643275</v>
      </c>
      <c r="L72" s="6">
        <f>I72*J72</f>
        <v>7603.4427894737</v>
      </c>
      <c r="M72" s="6">
        <f>I72*K72</f>
        <v>8819.9936357895</v>
      </c>
      <c r="N72" s="3" t="s">
        <v>42</v>
      </c>
      <c r="O72" s="6">
        <v>710.5</v>
      </c>
      <c r="P72"/>
      <c r="Q72" s="6">
        <v>661.5</v>
      </c>
      <c r="R72"/>
      <c r="S72" s="6">
        <v>612.5</v>
      </c>
      <c r="T72"/>
      <c r="U72" s="6">
        <v>588</v>
      </c>
      <c r="V72"/>
      <c r="W72" s="6">
        <v>538.99961107602</v>
      </c>
      <c r="X72"/>
      <c r="Y72" s="3"/>
      <c r="Z72" s="5"/>
    </row>
    <row r="73" spans="1:26" customHeight="1" ht="30">
      <c r="A73" s="7" t="s">
        <v>94</v>
      </c>
      <c r="B73" s="7" t="s">
        <v>95</v>
      </c>
      <c r="C73" s="7" t="s">
        <v>25</v>
      </c>
      <c r="D73" s="7" t="s">
        <v>49</v>
      </c>
      <c r="E73" s="7" t="s">
        <v>62</v>
      </c>
      <c r="F73" s="7" t="s">
        <v>96</v>
      </c>
      <c r="G73" s="7"/>
      <c r="H73" s="7"/>
      <c r="I73" s="8">
        <v>1</v>
      </c>
      <c r="J73" s="10">
        <v>422.4137368421</v>
      </c>
      <c r="K73" s="10">
        <f>J73*1.16</f>
        <v>489.99993473684</v>
      </c>
      <c r="L73" s="10">
        <f>I73*J73</f>
        <v>422.4137368421</v>
      </c>
      <c r="M73" s="10">
        <f>I73*K73</f>
        <v>489.99993473684</v>
      </c>
      <c r="N73" s="7" t="s">
        <v>57</v>
      </c>
      <c r="O73" s="10">
        <v>710.5</v>
      </c>
      <c r="P73"/>
      <c r="Q73" s="10">
        <v>661.5</v>
      </c>
      <c r="R73"/>
      <c r="S73" s="10">
        <v>612.5</v>
      </c>
      <c r="T73"/>
      <c r="U73" s="10">
        <v>588</v>
      </c>
      <c r="V73"/>
      <c r="W73" s="10">
        <v>538.99992821053</v>
      </c>
      <c r="X73"/>
      <c r="Y73" s="7"/>
      <c r="Z73" s="9"/>
    </row>
    <row r="74" spans="1:26" customHeight="1" ht="30">
      <c r="A74" s="3" t="s">
        <v>94</v>
      </c>
      <c r="B74" s="3" t="s">
        <v>95</v>
      </c>
      <c r="C74" s="3" t="s">
        <v>25</v>
      </c>
      <c r="D74" s="3" t="s">
        <v>49</v>
      </c>
      <c r="E74" s="3" t="s">
        <v>62</v>
      </c>
      <c r="F74" s="3" t="s">
        <v>96</v>
      </c>
      <c r="G74" s="3"/>
      <c r="H74" s="3"/>
      <c r="I74" s="4">
        <v>2</v>
      </c>
      <c r="J74" s="6">
        <v>422.41354453441</v>
      </c>
      <c r="K74" s="6">
        <f>J74*1.16</f>
        <v>489.99971165992</v>
      </c>
      <c r="L74" s="6">
        <f>I74*J74</f>
        <v>844.82708906882</v>
      </c>
      <c r="M74" s="6">
        <f>I74*K74</f>
        <v>979.99942331984</v>
      </c>
      <c r="N74" s="3" t="s">
        <v>31</v>
      </c>
      <c r="O74" s="6">
        <v>710.5</v>
      </c>
      <c r="P74"/>
      <c r="Q74" s="6">
        <v>661.5</v>
      </c>
      <c r="R74"/>
      <c r="S74" s="6">
        <v>612.5</v>
      </c>
      <c r="T74"/>
      <c r="U74" s="6">
        <v>588</v>
      </c>
      <c r="V74"/>
      <c r="W74" s="6">
        <v>538.99968282591</v>
      </c>
      <c r="X74"/>
      <c r="Y74" s="3"/>
      <c r="Z74" s="5"/>
    </row>
    <row r="75" spans="1:26" customHeight="1" ht="30">
      <c r="A75" s="7" t="s">
        <v>94</v>
      </c>
      <c r="B75" s="7" t="s">
        <v>95</v>
      </c>
      <c r="C75" s="7" t="s">
        <v>25</v>
      </c>
      <c r="D75" s="7" t="s">
        <v>49</v>
      </c>
      <c r="E75" s="7" t="s">
        <v>62</v>
      </c>
      <c r="F75" s="7" t="s">
        <v>96</v>
      </c>
      <c r="G75" s="7"/>
      <c r="H75" s="7"/>
      <c r="I75" s="8">
        <v>2</v>
      </c>
      <c r="J75" s="10">
        <v>422.414</v>
      </c>
      <c r="K75" s="10">
        <f>J75*1.16</f>
        <v>490.00024</v>
      </c>
      <c r="L75" s="10">
        <f>I75*J75</f>
        <v>844.828</v>
      </c>
      <c r="M75" s="10">
        <f>I75*K75</f>
        <v>980.00048</v>
      </c>
      <c r="N75" s="7" t="s">
        <v>52</v>
      </c>
      <c r="O75" s="10">
        <v>710.5</v>
      </c>
      <c r="P75"/>
      <c r="Q75" s="10">
        <v>661.5</v>
      </c>
      <c r="R75"/>
      <c r="S75" s="10">
        <v>612.5</v>
      </c>
      <c r="T75"/>
      <c r="U75" s="10">
        <v>588</v>
      </c>
      <c r="V75"/>
      <c r="W75" s="10">
        <v>539.000264</v>
      </c>
      <c r="X75"/>
      <c r="Y75" s="7"/>
      <c r="Z75" s="9"/>
    </row>
    <row r="76" spans="1:26" customHeight="1" ht="30">
      <c r="A76" s="3" t="s">
        <v>94</v>
      </c>
      <c r="B76" s="3" t="s">
        <v>95</v>
      </c>
      <c r="C76" s="3" t="s">
        <v>25</v>
      </c>
      <c r="D76" s="3" t="s">
        <v>49</v>
      </c>
      <c r="E76" s="3" t="s">
        <v>62</v>
      </c>
      <c r="F76" s="3" t="s">
        <v>96</v>
      </c>
      <c r="G76" s="3"/>
      <c r="H76" s="3"/>
      <c r="I76" s="4">
        <v>1</v>
      </c>
      <c r="J76" s="6">
        <v>422.414</v>
      </c>
      <c r="K76" s="6">
        <f>J76*1.16</f>
        <v>490.00024</v>
      </c>
      <c r="L76" s="6">
        <f>I76*J76</f>
        <v>422.414</v>
      </c>
      <c r="M76" s="6">
        <f>I76*K76</f>
        <v>490.00024</v>
      </c>
      <c r="N76" s="3" t="s">
        <v>53</v>
      </c>
      <c r="O76" s="6">
        <v>710.5</v>
      </c>
      <c r="P76"/>
      <c r="Q76" s="6">
        <v>661.5</v>
      </c>
      <c r="R76"/>
      <c r="S76" s="6">
        <v>612.5</v>
      </c>
      <c r="T76"/>
      <c r="U76" s="6">
        <v>588</v>
      </c>
      <c r="V76"/>
      <c r="W76" s="6">
        <v>539.000264</v>
      </c>
      <c r="X76"/>
      <c r="Y76" s="3"/>
      <c r="Z76" s="5"/>
    </row>
    <row r="77" spans="1:26" customHeight="1" ht="30">
      <c r="A77" s="7" t="s">
        <v>94</v>
      </c>
      <c r="B77" s="7" t="s">
        <v>95</v>
      </c>
      <c r="C77" s="7" t="s">
        <v>25</v>
      </c>
      <c r="D77" s="7" t="s">
        <v>49</v>
      </c>
      <c r="E77" s="7" t="s">
        <v>62</v>
      </c>
      <c r="F77" s="7" t="s">
        <v>96</v>
      </c>
      <c r="G77" s="7"/>
      <c r="H77" s="7"/>
      <c r="I77" s="8">
        <v>1</v>
      </c>
      <c r="J77" s="10">
        <v>422.41361538462</v>
      </c>
      <c r="K77" s="10">
        <f>J77*1.16</f>
        <v>489.99979384615</v>
      </c>
      <c r="L77" s="10">
        <f>I77*J77</f>
        <v>422.41361538462</v>
      </c>
      <c r="M77" s="10">
        <f>I77*K77</f>
        <v>489.99979384615</v>
      </c>
      <c r="N77" s="7" t="s">
        <v>58</v>
      </c>
      <c r="O77" s="10">
        <v>710.5</v>
      </c>
      <c r="P77"/>
      <c r="Q77" s="10">
        <v>661.5</v>
      </c>
      <c r="R77"/>
      <c r="S77" s="10">
        <v>612.5</v>
      </c>
      <c r="T77"/>
      <c r="U77" s="10">
        <v>588</v>
      </c>
      <c r="V77"/>
      <c r="W77" s="10">
        <v>538.99977323077</v>
      </c>
      <c r="X77"/>
      <c r="Y77" s="7"/>
      <c r="Z77" s="9"/>
    </row>
    <row r="78" spans="1:26" customHeight="1" ht="30">
      <c r="A78" s="3" t="s">
        <v>94</v>
      </c>
      <c r="B78" s="3" t="s">
        <v>95</v>
      </c>
      <c r="C78" s="3" t="s">
        <v>25</v>
      </c>
      <c r="D78" s="3" t="s">
        <v>49</v>
      </c>
      <c r="E78" s="3" t="s">
        <v>62</v>
      </c>
      <c r="F78" s="3" t="s">
        <v>96</v>
      </c>
      <c r="G78" s="3"/>
      <c r="H78" s="3"/>
      <c r="I78" s="4">
        <v>1</v>
      </c>
      <c r="J78" s="6">
        <v>422.41361538462</v>
      </c>
      <c r="K78" s="6">
        <f>J78*1.16</f>
        <v>489.99979384615</v>
      </c>
      <c r="L78" s="6">
        <f>I78*J78</f>
        <v>422.41361538462</v>
      </c>
      <c r="M78" s="6">
        <f>I78*K78</f>
        <v>489.99979384615</v>
      </c>
      <c r="N78" s="3" t="s">
        <v>59</v>
      </c>
      <c r="O78" s="6">
        <v>710.5</v>
      </c>
      <c r="P78"/>
      <c r="Q78" s="6">
        <v>661.5</v>
      </c>
      <c r="R78"/>
      <c r="S78" s="6">
        <v>612.5</v>
      </c>
      <c r="T78"/>
      <c r="U78" s="6">
        <v>588</v>
      </c>
      <c r="V78"/>
      <c r="W78" s="6">
        <v>538.99977323077</v>
      </c>
      <c r="X78"/>
      <c r="Y78" s="3"/>
      <c r="Z78" s="5"/>
    </row>
    <row r="79" spans="1:26" customHeight="1" ht="30">
      <c r="A79" s="7" t="s">
        <v>94</v>
      </c>
      <c r="B79" s="7" t="s">
        <v>95</v>
      </c>
      <c r="C79" s="7" t="s">
        <v>25</v>
      </c>
      <c r="D79" s="7" t="s">
        <v>49</v>
      </c>
      <c r="E79" s="7" t="s">
        <v>62</v>
      </c>
      <c r="F79" s="7" t="s">
        <v>96</v>
      </c>
      <c r="G79" s="7"/>
      <c r="H79" s="7"/>
      <c r="I79" s="8">
        <v>2</v>
      </c>
      <c r="J79" s="10">
        <v>422.412</v>
      </c>
      <c r="K79" s="10">
        <f>J79*1.16</f>
        <v>489.99792</v>
      </c>
      <c r="L79" s="10">
        <f>I79*J79</f>
        <v>844.824</v>
      </c>
      <c r="M79" s="10">
        <f>I79*K79</f>
        <v>979.99584</v>
      </c>
      <c r="N79" s="7" t="s">
        <v>32</v>
      </c>
      <c r="O79" s="10">
        <v>710.5</v>
      </c>
      <c r="P79"/>
      <c r="Q79" s="10">
        <v>661.5</v>
      </c>
      <c r="R79"/>
      <c r="S79" s="10">
        <v>612.5</v>
      </c>
      <c r="T79"/>
      <c r="U79" s="10">
        <v>588</v>
      </c>
      <c r="V79"/>
      <c r="W79" s="10">
        <v>538.997712</v>
      </c>
      <c r="X79"/>
      <c r="Y79" s="7"/>
      <c r="Z79" s="9"/>
    </row>
    <row r="80" spans="1:26" customHeight="1" ht="30">
      <c r="A80" s="3" t="s">
        <v>94</v>
      </c>
      <c r="B80" s="3" t="s">
        <v>95</v>
      </c>
      <c r="C80" s="3" t="s">
        <v>25</v>
      </c>
      <c r="D80" s="3" t="s">
        <v>49</v>
      </c>
      <c r="E80" s="3" t="s">
        <v>62</v>
      </c>
      <c r="F80" s="3" t="s">
        <v>96</v>
      </c>
      <c r="G80" s="3"/>
      <c r="H80" s="3"/>
      <c r="I80" s="4">
        <v>22</v>
      </c>
      <c r="J80" s="6">
        <v>422.41361538462</v>
      </c>
      <c r="K80" s="6">
        <f>J80*1.16</f>
        <v>489.99979384615</v>
      </c>
      <c r="L80" s="6">
        <f>I80*J80</f>
        <v>9293.0995384615</v>
      </c>
      <c r="M80" s="6">
        <f>I80*K80</f>
        <v>10779.995464615</v>
      </c>
      <c r="N80" s="3" t="s">
        <v>33</v>
      </c>
      <c r="O80" s="6">
        <v>710.5</v>
      </c>
      <c r="P80"/>
      <c r="Q80" s="6">
        <v>661.5</v>
      </c>
      <c r="R80"/>
      <c r="S80" s="6">
        <v>612.5</v>
      </c>
      <c r="T80"/>
      <c r="U80" s="6">
        <v>588</v>
      </c>
      <c r="V80"/>
      <c r="W80" s="6">
        <v>538.99977323077</v>
      </c>
      <c r="X80"/>
      <c r="Y80" s="3"/>
      <c r="Z80" s="5"/>
    </row>
    <row r="81" spans="1:26" customHeight="1" ht="30">
      <c r="A81" s="7" t="s">
        <v>97</v>
      </c>
      <c r="B81" s="7" t="s">
        <v>98</v>
      </c>
      <c r="C81" s="7" t="s">
        <v>25</v>
      </c>
      <c r="D81" s="7" t="s">
        <v>49</v>
      </c>
      <c r="E81" s="7" t="s">
        <v>62</v>
      </c>
      <c r="F81" s="7" t="s">
        <v>99</v>
      </c>
      <c r="G81" s="7"/>
      <c r="H81" s="7"/>
      <c r="I81" s="8">
        <v>2</v>
      </c>
      <c r="J81" s="10">
        <v>418.1</v>
      </c>
      <c r="K81" s="10">
        <f>J81*1.16</f>
        <v>484.996</v>
      </c>
      <c r="L81" s="10">
        <f>I81*J81</f>
        <v>836.2</v>
      </c>
      <c r="M81" s="10">
        <f>I81*K81</f>
        <v>969.992</v>
      </c>
      <c r="N81" s="7" t="s">
        <v>100</v>
      </c>
      <c r="O81" s="10">
        <v>678.99</v>
      </c>
      <c r="P81"/>
      <c r="Q81" s="10">
        <v>630.49</v>
      </c>
      <c r="R81"/>
      <c r="S81" s="10">
        <v>582</v>
      </c>
      <c r="T81"/>
      <c r="U81" s="10">
        <v>557.75</v>
      </c>
      <c r="V81"/>
      <c r="W81" s="10">
        <v>533.4956</v>
      </c>
      <c r="X81"/>
      <c r="Y81" s="7"/>
      <c r="Z81" s="9"/>
    </row>
    <row r="82" spans="1:26" customHeight="1" ht="30">
      <c r="A82" s="3" t="s">
        <v>101</v>
      </c>
      <c r="B82" s="3" t="s">
        <v>102</v>
      </c>
      <c r="C82" s="3" t="s">
        <v>25</v>
      </c>
      <c r="D82" s="3" t="s">
        <v>49</v>
      </c>
      <c r="E82" s="3" t="s">
        <v>69</v>
      </c>
      <c r="F82" s="3" t="s">
        <v>103</v>
      </c>
      <c r="G82" s="3" t="s">
        <v>103</v>
      </c>
      <c r="H82" s="3"/>
      <c r="I82" s="4">
        <v>1</v>
      </c>
      <c r="J82" s="6">
        <v>477.87</v>
      </c>
      <c r="K82" s="6">
        <f>J82*1.16</f>
        <v>554.3292</v>
      </c>
      <c r="L82" s="6">
        <f>I82*J82</f>
        <v>477.87</v>
      </c>
      <c r="M82" s="6">
        <f>I82*K82</f>
        <v>554.3292</v>
      </c>
      <c r="N82" s="3" t="s">
        <v>30</v>
      </c>
      <c r="O82" s="6">
        <v>831.49</v>
      </c>
      <c r="P82"/>
      <c r="Q82" s="6">
        <v>776.06</v>
      </c>
      <c r="R82"/>
      <c r="S82" s="6">
        <v>720.63</v>
      </c>
      <c r="T82"/>
      <c r="U82" s="6">
        <v>665.2</v>
      </c>
      <c r="V82"/>
      <c r="W82" s="6">
        <v>609.76212</v>
      </c>
      <c r="X82"/>
      <c r="Y82" s="3"/>
      <c r="Z82" s="5"/>
    </row>
    <row r="83" spans="1:26" customHeight="1" ht="30">
      <c r="A83" s="7" t="s">
        <v>101</v>
      </c>
      <c r="B83" s="7" t="s">
        <v>102</v>
      </c>
      <c r="C83" s="7" t="s">
        <v>25</v>
      </c>
      <c r="D83" s="7" t="s">
        <v>49</v>
      </c>
      <c r="E83" s="7" t="s">
        <v>69</v>
      </c>
      <c r="F83" s="7" t="s">
        <v>103</v>
      </c>
      <c r="G83" s="7" t="s">
        <v>103</v>
      </c>
      <c r="H83" s="7"/>
      <c r="I83" s="8">
        <v>1</v>
      </c>
      <c r="J83" s="10">
        <v>477.87</v>
      </c>
      <c r="K83" s="10">
        <f>J83*1.16</f>
        <v>554.3292</v>
      </c>
      <c r="L83" s="10">
        <f>I83*J83</f>
        <v>477.87</v>
      </c>
      <c r="M83" s="10">
        <f>I83*K83</f>
        <v>554.3292</v>
      </c>
      <c r="N83" s="7" t="s">
        <v>42</v>
      </c>
      <c r="O83" s="10">
        <v>831.49</v>
      </c>
      <c r="P83"/>
      <c r="Q83" s="10">
        <v>776.06</v>
      </c>
      <c r="R83"/>
      <c r="S83" s="10">
        <v>720.63</v>
      </c>
      <c r="T83"/>
      <c r="U83" s="10">
        <v>665.2</v>
      </c>
      <c r="V83"/>
      <c r="W83" s="10">
        <v>609.76212</v>
      </c>
      <c r="X83"/>
      <c r="Y83" s="7"/>
      <c r="Z83" s="9"/>
    </row>
    <row r="84" spans="1:26" customHeight="1" ht="30">
      <c r="A84" s="3" t="s">
        <v>101</v>
      </c>
      <c r="B84" s="3" t="s">
        <v>102</v>
      </c>
      <c r="C84" s="3" t="s">
        <v>25</v>
      </c>
      <c r="D84" s="3" t="s">
        <v>49</v>
      </c>
      <c r="E84" s="3" t="s">
        <v>69</v>
      </c>
      <c r="F84" s="3" t="s">
        <v>103</v>
      </c>
      <c r="G84" s="3" t="s">
        <v>103</v>
      </c>
      <c r="H84" s="3"/>
      <c r="I84" s="4">
        <v>1</v>
      </c>
      <c r="J84" s="6">
        <v>477.87</v>
      </c>
      <c r="K84" s="6">
        <f>J84*1.16</f>
        <v>554.3292</v>
      </c>
      <c r="L84" s="6">
        <f>I84*J84</f>
        <v>477.87</v>
      </c>
      <c r="M84" s="6">
        <f>I84*K84</f>
        <v>554.3292</v>
      </c>
      <c r="N84" s="3" t="s">
        <v>33</v>
      </c>
      <c r="O84" s="6">
        <v>831.49</v>
      </c>
      <c r="P84"/>
      <c r="Q84" s="6">
        <v>776.06</v>
      </c>
      <c r="R84"/>
      <c r="S84" s="6">
        <v>720.63</v>
      </c>
      <c r="T84"/>
      <c r="U84" s="6">
        <v>665.2</v>
      </c>
      <c r="V84"/>
      <c r="W84" s="6">
        <v>609.76212</v>
      </c>
      <c r="X84"/>
      <c r="Y84" s="3"/>
      <c r="Z84" s="5"/>
    </row>
    <row r="85" spans="1:26" customHeight="1" ht="30">
      <c r="A85" s="7" t="s">
        <v>104</v>
      </c>
      <c r="B85" s="7" t="s">
        <v>105</v>
      </c>
      <c r="C85" s="7" t="s">
        <v>25</v>
      </c>
      <c r="D85" s="7" t="s">
        <v>49</v>
      </c>
      <c r="E85" s="7" t="s">
        <v>69</v>
      </c>
      <c r="F85" s="7" t="s">
        <v>106</v>
      </c>
      <c r="G85" s="7" t="s">
        <v>107</v>
      </c>
      <c r="H85" s="7"/>
      <c r="I85" s="8">
        <v>1</v>
      </c>
      <c r="J85" s="10">
        <v>331.11</v>
      </c>
      <c r="K85" s="10">
        <f>J85*1.16</f>
        <v>384.0876</v>
      </c>
      <c r="L85" s="10">
        <f>I85*J85</f>
        <v>331.11</v>
      </c>
      <c r="M85" s="10">
        <f>I85*K85</f>
        <v>384.0876</v>
      </c>
      <c r="N85" s="7" t="s">
        <v>33</v>
      </c>
      <c r="O85" s="10">
        <v>576.13</v>
      </c>
      <c r="P85"/>
      <c r="Q85" s="10">
        <v>537.72</v>
      </c>
      <c r="R85"/>
      <c r="S85" s="10">
        <v>499.31</v>
      </c>
      <c r="T85"/>
      <c r="U85" s="10">
        <v>460.91</v>
      </c>
      <c r="V85"/>
      <c r="W85" s="10">
        <v>422.49636</v>
      </c>
      <c r="X85"/>
      <c r="Y85" s="7"/>
      <c r="Z85" s="9"/>
    </row>
    <row r="86" spans="1:26" customHeight="1" ht="30">
      <c r="A86" s="3" t="s">
        <v>108</v>
      </c>
      <c r="B86" s="3" t="s">
        <v>109</v>
      </c>
      <c r="C86" s="3" t="s">
        <v>25</v>
      </c>
      <c r="D86" s="3" t="s">
        <v>49</v>
      </c>
      <c r="E86" s="3" t="s">
        <v>69</v>
      </c>
      <c r="F86" s="3" t="s">
        <v>110</v>
      </c>
      <c r="G86" s="3" t="s">
        <v>111</v>
      </c>
      <c r="H86" s="3"/>
      <c r="I86" s="4">
        <v>1</v>
      </c>
      <c r="J86" s="6">
        <v>450.485</v>
      </c>
      <c r="K86" s="6">
        <f>J86*1.16</f>
        <v>522.5626</v>
      </c>
      <c r="L86" s="6">
        <f>I86*J86</f>
        <v>450.485</v>
      </c>
      <c r="M86" s="6">
        <f>I86*K86</f>
        <v>522.5626</v>
      </c>
      <c r="N86" s="3" t="s">
        <v>33</v>
      </c>
      <c r="O86" s="6">
        <v>783.84</v>
      </c>
      <c r="P86"/>
      <c r="Q86" s="6">
        <v>731.59</v>
      </c>
      <c r="R86"/>
      <c r="S86" s="6">
        <v>679.33</v>
      </c>
      <c r="T86"/>
      <c r="U86" s="6">
        <v>627.08</v>
      </c>
      <c r="V86"/>
      <c r="W86" s="6">
        <v>574.81886</v>
      </c>
      <c r="X86"/>
      <c r="Y86" s="3"/>
      <c r="Z86" s="5"/>
    </row>
    <row r="87" spans="1:26" customHeight="1" ht="30">
      <c r="A87" s="7" t="s">
        <v>108</v>
      </c>
      <c r="B87" s="7" t="s">
        <v>109</v>
      </c>
      <c r="C87" s="7" t="s">
        <v>25</v>
      </c>
      <c r="D87" s="7" t="s">
        <v>49</v>
      </c>
      <c r="E87" s="7" t="s">
        <v>69</v>
      </c>
      <c r="F87" s="7" t="s">
        <v>110</v>
      </c>
      <c r="G87" s="7" t="s">
        <v>111</v>
      </c>
      <c r="H87" s="7"/>
      <c r="I87" s="8">
        <v>1</v>
      </c>
      <c r="J87" s="10">
        <v>450.485</v>
      </c>
      <c r="K87" s="10">
        <f>J87*1.16</f>
        <v>522.5626</v>
      </c>
      <c r="L87" s="10">
        <f>I87*J87</f>
        <v>450.485</v>
      </c>
      <c r="M87" s="10">
        <f>I87*K87</f>
        <v>522.5626</v>
      </c>
      <c r="N87" s="7" t="s">
        <v>42</v>
      </c>
      <c r="O87" s="10">
        <v>783.84</v>
      </c>
      <c r="P87"/>
      <c r="Q87" s="10">
        <v>731.59</v>
      </c>
      <c r="R87"/>
      <c r="S87" s="10">
        <v>679.33</v>
      </c>
      <c r="T87"/>
      <c r="U87" s="10">
        <v>627.08</v>
      </c>
      <c r="V87"/>
      <c r="W87" s="10">
        <v>574.81886</v>
      </c>
      <c r="X87"/>
      <c r="Y87" s="7"/>
      <c r="Z87" s="9"/>
    </row>
    <row r="88" spans="1:26" customHeight="1" ht="30">
      <c r="A88" s="3" t="s">
        <v>112</v>
      </c>
      <c r="B88" s="3" t="s">
        <v>113</v>
      </c>
      <c r="C88" s="3" t="s">
        <v>25</v>
      </c>
      <c r="D88" s="3" t="s">
        <v>49</v>
      </c>
      <c r="E88" s="3" t="s">
        <v>62</v>
      </c>
      <c r="F88" s="3" t="s">
        <v>80</v>
      </c>
      <c r="G88" s="3" t="s">
        <v>114</v>
      </c>
      <c r="H88" s="3"/>
      <c r="I88" s="4">
        <v>1</v>
      </c>
      <c r="J88" s="6">
        <v>560.04</v>
      </c>
      <c r="K88" s="6">
        <f>J88*1.16</f>
        <v>649.6464</v>
      </c>
      <c r="L88" s="6">
        <f>I88*J88</f>
        <v>560.04</v>
      </c>
      <c r="M88" s="6">
        <f>I88*K88</f>
        <v>649.6464</v>
      </c>
      <c r="N88" s="3" t="s">
        <v>30</v>
      </c>
      <c r="O88" s="6">
        <v>909.5</v>
      </c>
      <c r="P88"/>
      <c r="Q88" s="6">
        <v>844.54</v>
      </c>
      <c r="R88"/>
      <c r="S88" s="6">
        <v>779.58</v>
      </c>
      <c r="T88"/>
      <c r="U88" s="6">
        <v>747.09</v>
      </c>
      <c r="V88"/>
      <c r="W88" s="6">
        <v>714.61104</v>
      </c>
      <c r="X88"/>
      <c r="Y88" s="3"/>
      <c r="Z88" s="5"/>
    </row>
    <row r="89" spans="1:26" customHeight="1" ht="30">
      <c r="A89" s="7" t="s">
        <v>115</v>
      </c>
      <c r="B89" s="7" t="s">
        <v>116</v>
      </c>
      <c r="C89" s="7" t="s">
        <v>25</v>
      </c>
      <c r="D89" s="7" t="s">
        <v>49</v>
      </c>
      <c r="E89" s="7" t="s">
        <v>62</v>
      </c>
      <c r="F89" s="7" t="s">
        <v>99</v>
      </c>
      <c r="G89" s="7" t="s">
        <v>117</v>
      </c>
      <c r="H89" s="7"/>
      <c r="I89" s="8">
        <v>1</v>
      </c>
      <c r="J89" s="10">
        <v>476.51</v>
      </c>
      <c r="K89" s="10">
        <f>J89*1.16</f>
        <v>552.7516</v>
      </c>
      <c r="L89" s="10">
        <f>I89*J89</f>
        <v>476.51</v>
      </c>
      <c r="M89" s="10">
        <f>I89*K89</f>
        <v>552.7516</v>
      </c>
      <c r="N89" s="7" t="s">
        <v>30</v>
      </c>
      <c r="O89" s="10">
        <v>856.76</v>
      </c>
      <c r="P89"/>
      <c r="Q89" s="10">
        <v>801.49</v>
      </c>
      <c r="R89"/>
      <c r="S89" s="10">
        <v>746.21</v>
      </c>
      <c r="T89"/>
      <c r="U89" s="10">
        <v>690.94</v>
      </c>
      <c r="V89"/>
      <c r="W89" s="10">
        <v>608.02676</v>
      </c>
      <c r="X89"/>
      <c r="Y89" s="7"/>
      <c r="Z89" s="9"/>
    </row>
    <row r="90" spans="1:26" customHeight="1" ht="30">
      <c r="A90" s="3" t="s">
        <v>115</v>
      </c>
      <c r="B90" s="3" t="s">
        <v>116</v>
      </c>
      <c r="C90" s="3" t="s">
        <v>25</v>
      </c>
      <c r="D90" s="3" t="s">
        <v>49</v>
      </c>
      <c r="E90" s="3" t="s">
        <v>62</v>
      </c>
      <c r="F90" s="3" t="s">
        <v>99</v>
      </c>
      <c r="G90" s="3" t="s">
        <v>117</v>
      </c>
      <c r="H90" s="3"/>
      <c r="I90" s="4">
        <v>2</v>
      </c>
      <c r="J90" s="6">
        <v>476.51</v>
      </c>
      <c r="K90" s="6">
        <f>J90*1.16</f>
        <v>552.7516</v>
      </c>
      <c r="L90" s="6">
        <f>I90*J90</f>
        <v>953.02</v>
      </c>
      <c r="M90" s="6">
        <f>I90*K90</f>
        <v>1105.5032</v>
      </c>
      <c r="N90" s="3" t="s">
        <v>53</v>
      </c>
      <c r="O90" s="6">
        <v>856.76</v>
      </c>
      <c r="P90"/>
      <c r="Q90" s="6">
        <v>801.49</v>
      </c>
      <c r="R90"/>
      <c r="S90" s="6">
        <v>746.21</v>
      </c>
      <c r="T90"/>
      <c r="U90" s="6">
        <v>690.94</v>
      </c>
      <c r="V90"/>
      <c r="W90" s="6">
        <v>608.02676</v>
      </c>
      <c r="X90"/>
      <c r="Y90" s="3"/>
      <c r="Z90" s="5"/>
    </row>
    <row r="91" spans="1:26" customHeight="1" ht="30">
      <c r="A91" s="7" t="s">
        <v>118</v>
      </c>
      <c r="B91" s="7" t="s">
        <v>119</v>
      </c>
      <c r="C91" s="7" t="s">
        <v>25</v>
      </c>
      <c r="D91" s="7" t="s">
        <v>49</v>
      </c>
      <c r="E91" s="7" t="s">
        <v>62</v>
      </c>
      <c r="F91" s="7" t="s">
        <v>120</v>
      </c>
      <c r="G91" s="7"/>
      <c r="H91" s="7"/>
      <c r="I91" s="8">
        <v>1</v>
      </c>
      <c r="J91" s="10">
        <v>503.51</v>
      </c>
      <c r="K91" s="10">
        <f>J91*1.16</f>
        <v>584.0716</v>
      </c>
      <c r="L91" s="10">
        <f>I91*J91</f>
        <v>503.51</v>
      </c>
      <c r="M91" s="10">
        <f>I91*K91</f>
        <v>584.0716</v>
      </c>
      <c r="N91" s="7" t="s">
        <v>30</v>
      </c>
      <c r="O91" s="10">
        <v>876.11</v>
      </c>
      <c r="P91"/>
      <c r="Q91" s="10">
        <v>817.7</v>
      </c>
      <c r="R91"/>
      <c r="S91" s="10">
        <v>759.29</v>
      </c>
      <c r="T91"/>
      <c r="U91" s="10">
        <v>700.89</v>
      </c>
      <c r="V91"/>
      <c r="W91" s="10">
        <v>642.47876</v>
      </c>
      <c r="X91"/>
      <c r="Y91" s="7"/>
      <c r="Z91" s="9"/>
    </row>
    <row r="92" spans="1:26" customHeight="1" ht="30">
      <c r="A92" s="3" t="s">
        <v>118</v>
      </c>
      <c r="B92" s="3" t="s">
        <v>119</v>
      </c>
      <c r="C92" s="3" t="s">
        <v>25</v>
      </c>
      <c r="D92" s="3" t="s">
        <v>49</v>
      </c>
      <c r="E92" s="3" t="s">
        <v>62</v>
      </c>
      <c r="F92" s="3" t="s">
        <v>120</v>
      </c>
      <c r="G92" s="3"/>
      <c r="H92" s="3"/>
      <c r="I92" s="4">
        <v>1</v>
      </c>
      <c r="J92" s="6">
        <v>503.51</v>
      </c>
      <c r="K92" s="6">
        <f>J92*1.16</f>
        <v>584.0716</v>
      </c>
      <c r="L92" s="6">
        <f>I92*J92</f>
        <v>503.51</v>
      </c>
      <c r="M92" s="6">
        <f>I92*K92</f>
        <v>584.0716</v>
      </c>
      <c r="N92" s="3" t="s">
        <v>42</v>
      </c>
      <c r="O92" s="6">
        <v>876.11</v>
      </c>
      <c r="P92"/>
      <c r="Q92" s="6">
        <v>817.7</v>
      </c>
      <c r="R92"/>
      <c r="S92" s="6">
        <v>759.29</v>
      </c>
      <c r="T92"/>
      <c r="U92" s="6">
        <v>700.89</v>
      </c>
      <c r="V92"/>
      <c r="W92" s="6">
        <v>642.47876</v>
      </c>
      <c r="X92"/>
      <c r="Y92" s="3"/>
      <c r="Z92" s="5"/>
    </row>
    <row r="93" spans="1:26" customHeight="1" ht="30">
      <c r="A93" s="7" t="s">
        <v>118</v>
      </c>
      <c r="B93" s="7" t="s">
        <v>119</v>
      </c>
      <c r="C93" s="7" t="s">
        <v>25</v>
      </c>
      <c r="D93" s="7" t="s">
        <v>49</v>
      </c>
      <c r="E93" s="7" t="s">
        <v>62</v>
      </c>
      <c r="F93" s="7" t="s">
        <v>120</v>
      </c>
      <c r="G93" s="7"/>
      <c r="H93" s="7"/>
      <c r="I93" s="8">
        <v>3</v>
      </c>
      <c r="J93" s="10">
        <v>503.51</v>
      </c>
      <c r="K93" s="10">
        <f>J93*1.16</f>
        <v>584.0716</v>
      </c>
      <c r="L93" s="10">
        <f>I93*J93</f>
        <v>1510.53</v>
      </c>
      <c r="M93" s="10">
        <f>I93*K93</f>
        <v>1752.2148</v>
      </c>
      <c r="N93" s="7" t="s">
        <v>53</v>
      </c>
      <c r="O93" s="10">
        <v>876.11</v>
      </c>
      <c r="P93"/>
      <c r="Q93" s="10">
        <v>817.7</v>
      </c>
      <c r="R93"/>
      <c r="S93" s="10">
        <v>759.29</v>
      </c>
      <c r="T93"/>
      <c r="U93" s="10">
        <v>700.89</v>
      </c>
      <c r="V93"/>
      <c r="W93" s="10">
        <v>642.47876</v>
      </c>
      <c r="X93"/>
      <c r="Y93" s="7"/>
      <c r="Z93" s="9"/>
    </row>
    <row r="94" spans="1:26" customHeight="1" ht="30">
      <c r="A94" s="3" t="s">
        <v>118</v>
      </c>
      <c r="B94" s="3" t="s">
        <v>119</v>
      </c>
      <c r="C94" s="3" t="s">
        <v>25</v>
      </c>
      <c r="D94" s="3" t="s">
        <v>49</v>
      </c>
      <c r="E94" s="3" t="s">
        <v>62</v>
      </c>
      <c r="F94" s="3" t="s">
        <v>120</v>
      </c>
      <c r="G94" s="3"/>
      <c r="H94" s="3"/>
      <c r="I94" s="4">
        <v>2</v>
      </c>
      <c r="J94" s="6">
        <v>503.51</v>
      </c>
      <c r="K94" s="6">
        <f>J94*1.16</f>
        <v>584.0716</v>
      </c>
      <c r="L94" s="6">
        <f>I94*J94</f>
        <v>1007.02</v>
      </c>
      <c r="M94" s="6">
        <f>I94*K94</f>
        <v>1168.1432</v>
      </c>
      <c r="N94" s="3" t="s">
        <v>33</v>
      </c>
      <c r="O94" s="6">
        <v>876.11</v>
      </c>
      <c r="P94"/>
      <c r="Q94" s="6">
        <v>817.7</v>
      </c>
      <c r="R94"/>
      <c r="S94" s="6">
        <v>759.29</v>
      </c>
      <c r="T94"/>
      <c r="U94" s="6">
        <v>700.89</v>
      </c>
      <c r="V94"/>
      <c r="W94" s="6">
        <v>642.47876</v>
      </c>
      <c r="X94"/>
      <c r="Y94" s="3"/>
      <c r="Z94" s="5"/>
    </row>
    <row r="95" spans="1:26" customHeight="1" ht="30">
      <c r="A95" s="7" t="s">
        <v>121</v>
      </c>
      <c r="B95" s="7" t="s">
        <v>122</v>
      </c>
      <c r="C95" s="7" t="s">
        <v>25</v>
      </c>
      <c r="D95" s="7" t="s">
        <v>49</v>
      </c>
      <c r="E95" s="7" t="s">
        <v>56</v>
      </c>
      <c r="F95" s="7" t="s">
        <v>123</v>
      </c>
      <c r="G95" s="7" t="s">
        <v>124</v>
      </c>
      <c r="H95" s="7"/>
      <c r="I95" s="8">
        <v>1</v>
      </c>
      <c r="J95" s="10">
        <v>912.82</v>
      </c>
      <c r="K95" s="10">
        <f>J95*1.16</f>
        <v>1058.8712</v>
      </c>
      <c r="L95" s="10">
        <f>I95*J95</f>
        <v>912.82</v>
      </c>
      <c r="M95" s="10">
        <f>I95*K95</f>
        <v>1058.8712</v>
      </c>
      <c r="N95" s="7" t="s">
        <v>57</v>
      </c>
      <c r="O95" s="10">
        <v>1482.42</v>
      </c>
      <c r="P95"/>
      <c r="Q95" s="10">
        <v>1376.53</v>
      </c>
      <c r="R95"/>
      <c r="S95" s="10">
        <v>1270.65</v>
      </c>
      <c r="T95"/>
      <c r="U95" s="10">
        <v>1217.7</v>
      </c>
      <c r="V95"/>
      <c r="W95" s="10">
        <v>1164.75832</v>
      </c>
      <c r="X95"/>
      <c r="Y95" s="7"/>
      <c r="Z95" s="9"/>
    </row>
    <row r="96" spans="1:26" customHeight="1" ht="30">
      <c r="A96" s="3" t="s">
        <v>125</v>
      </c>
      <c r="B96" s="3" t="s">
        <v>126</v>
      </c>
      <c r="C96" s="3" t="s">
        <v>25</v>
      </c>
      <c r="D96" s="3" t="s">
        <v>49</v>
      </c>
      <c r="E96" s="3" t="s">
        <v>56</v>
      </c>
      <c r="F96" s="3" t="s">
        <v>127</v>
      </c>
      <c r="G96" s="3" t="s">
        <v>128</v>
      </c>
      <c r="H96" s="3"/>
      <c r="I96" s="4">
        <v>2</v>
      </c>
      <c r="J96" s="6">
        <v>479.22</v>
      </c>
      <c r="K96" s="6">
        <f>J96*1.16</f>
        <v>555.8952</v>
      </c>
      <c r="L96" s="6">
        <f>I96*J96</f>
        <v>958.44</v>
      </c>
      <c r="M96" s="6">
        <f>I96*K96</f>
        <v>1111.7904</v>
      </c>
      <c r="N96" s="3" t="s">
        <v>39</v>
      </c>
      <c r="O96" s="6">
        <v>833.84</v>
      </c>
      <c r="P96"/>
      <c r="Q96" s="6">
        <v>778.25</v>
      </c>
      <c r="R96"/>
      <c r="S96" s="6">
        <v>722.66</v>
      </c>
      <c r="T96"/>
      <c r="U96" s="6">
        <v>667.07</v>
      </c>
      <c r="V96"/>
      <c r="W96" s="6">
        <v>611.48472</v>
      </c>
      <c r="X96"/>
      <c r="Y96" s="3"/>
      <c r="Z96" s="5"/>
    </row>
    <row r="97" spans="1:26" customHeight="1" ht="30">
      <c r="A97" s="7" t="s">
        <v>129</v>
      </c>
      <c r="B97" s="7" t="s">
        <v>130</v>
      </c>
      <c r="C97" s="7" t="s">
        <v>25</v>
      </c>
      <c r="D97" s="7" t="s">
        <v>49</v>
      </c>
      <c r="E97" s="7" t="s">
        <v>56</v>
      </c>
      <c r="F97" s="7" t="s">
        <v>99</v>
      </c>
      <c r="G97" s="7" t="s">
        <v>131</v>
      </c>
      <c r="H97" s="7"/>
      <c r="I97" s="8">
        <v>1</v>
      </c>
      <c r="J97" s="10">
        <v>674.22</v>
      </c>
      <c r="K97" s="10">
        <f>J97*1.16</f>
        <v>782.0952</v>
      </c>
      <c r="L97" s="10">
        <f>I97*J97</f>
        <v>674.22</v>
      </c>
      <c r="M97" s="10">
        <f>I97*K97</f>
        <v>782.0952</v>
      </c>
      <c r="N97" s="7" t="s">
        <v>57</v>
      </c>
      <c r="O97" s="10">
        <v>1173.14</v>
      </c>
      <c r="P97"/>
      <c r="Q97" s="10">
        <v>1094.93</v>
      </c>
      <c r="R97"/>
      <c r="S97" s="10">
        <v>1016.72</v>
      </c>
      <c r="T97"/>
      <c r="U97" s="10">
        <v>938.51</v>
      </c>
      <c r="V97"/>
      <c r="W97" s="10">
        <v>860.30472</v>
      </c>
      <c r="X97"/>
      <c r="Y97" s="7"/>
      <c r="Z97" s="9"/>
    </row>
    <row r="98" spans="1:26" customHeight="1" ht="30">
      <c r="A98" s="3" t="s">
        <v>129</v>
      </c>
      <c r="B98" s="3" t="s">
        <v>130</v>
      </c>
      <c r="C98" s="3" t="s">
        <v>25</v>
      </c>
      <c r="D98" s="3" t="s">
        <v>49</v>
      </c>
      <c r="E98" s="3" t="s">
        <v>56</v>
      </c>
      <c r="F98" s="3" t="s">
        <v>99</v>
      </c>
      <c r="G98" s="3" t="s">
        <v>131</v>
      </c>
      <c r="H98" s="3"/>
      <c r="I98" s="4">
        <v>1</v>
      </c>
      <c r="J98" s="6">
        <v>674.22</v>
      </c>
      <c r="K98" s="6">
        <f>J98*1.16</f>
        <v>782.0952</v>
      </c>
      <c r="L98" s="6">
        <f>I98*J98</f>
        <v>674.22</v>
      </c>
      <c r="M98" s="6">
        <f>I98*K98</f>
        <v>782.0952</v>
      </c>
      <c r="N98" s="3" t="s">
        <v>32</v>
      </c>
      <c r="O98" s="6">
        <v>1173.14</v>
      </c>
      <c r="P98"/>
      <c r="Q98" s="6">
        <v>1094.93</v>
      </c>
      <c r="R98"/>
      <c r="S98" s="6">
        <v>1016.72</v>
      </c>
      <c r="T98"/>
      <c r="U98" s="6">
        <v>938.51</v>
      </c>
      <c r="V98"/>
      <c r="W98" s="6">
        <v>860.30472</v>
      </c>
      <c r="X98"/>
      <c r="Y98" s="3"/>
      <c r="Z98" s="5"/>
    </row>
    <row r="99" spans="1:26" customHeight="1" ht="30">
      <c r="A99" s="7" t="s">
        <v>132</v>
      </c>
      <c r="B99" s="7" t="s">
        <v>133</v>
      </c>
      <c r="C99" s="7" t="s">
        <v>25</v>
      </c>
      <c r="D99" s="7" t="s">
        <v>49</v>
      </c>
      <c r="E99" s="7" t="s">
        <v>56</v>
      </c>
      <c r="F99" s="7" t="s">
        <v>90</v>
      </c>
      <c r="G99" s="7" t="s">
        <v>134</v>
      </c>
      <c r="H99" s="7"/>
      <c r="I99" s="8">
        <v>1</v>
      </c>
      <c r="J99" s="10">
        <v>505.68</v>
      </c>
      <c r="K99" s="10">
        <f>J99*1.16</f>
        <v>586.5888</v>
      </c>
      <c r="L99" s="10">
        <f>I99*J99</f>
        <v>505.68</v>
      </c>
      <c r="M99" s="10">
        <f>I99*K99</f>
        <v>586.5888</v>
      </c>
      <c r="N99" s="7" t="s">
        <v>33</v>
      </c>
      <c r="O99" s="10">
        <v>884.49</v>
      </c>
      <c r="P99"/>
      <c r="Q99" s="10">
        <v>825.53</v>
      </c>
      <c r="R99"/>
      <c r="S99" s="10">
        <v>766.56</v>
      </c>
      <c r="T99"/>
      <c r="U99" s="10">
        <v>707.6</v>
      </c>
      <c r="V99"/>
      <c r="W99" s="10">
        <v>645.24768</v>
      </c>
      <c r="X99"/>
      <c r="Y99" s="7"/>
      <c r="Z99" s="9"/>
    </row>
    <row r="100" spans="1:26" customHeight="1" ht="30">
      <c r="A100" s="3" t="s">
        <v>135</v>
      </c>
      <c r="B100" s="3" t="s">
        <v>136</v>
      </c>
      <c r="C100" s="3" t="s">
        <v>25</v>
      </c>
      <c r="D100" s="3" t="s">
        <v>49</v>
      </c>
      <c r="E100" s="3" t="s">
        <v>50</v>
      </c>
      <c r="F100" s="3" t="s">
        <v>137</v>
      </c>
      <c r="G100" s="3" t="s">
        <v>138</v>
      </c>
      <c r="H100" s="3"/>
      <c r="I100" s="4">
        <v>1</v>
      </c>
      <c r="J100" s="6">
        <v>833.79</v>
      </c>
      <c r="K100" s="6">
        <f>J100*1.16</f>
        <v>967.1964</v>
      </c>
      <c r="L100" s="6">
        <f>I100*J100</f>
        <v>833.79</v>
      </c>
      <c r="M100" s="6">
        <f>I100*K100</f>
        <v>967.1964</v>
      </c>
      <c r="N100" s="3" t="s">
        <v>32</v>
      </c>
      <c r="O100" s="6">
        <v>1450.79</v>
      </c>
      <c r="P100"/>
      <c r="Q100" s="6">
        <v>1354.07</v>
      </c>
      <c r="R100"/>
      <c r="S100" s="6">
        <v>1257.36</v>
      </c>
      <c r="T100"/>
      <c r="U100" s="6">
        <v>1160.64</v>
      </c>
      <c r="V100"/>
      <c r="W100" s="6">
        <v>1063.91604</v>
      </c>
      <c r="X100"/>
      <c r="Y100" s="3"/>
      <c r="Z100" s="5"/>
    </row>
    <row r="101" spans="1:26" customHeight="1" ht="30">
      <c r="A101" s="7" t="s">
        <v>139</v>
      </c>
      <c r="B101" s="7" t="s">
        <v>140</v>
      </c>
      <c r="C101" s="7" t="s">
        <v>25</v>
      </c>
      <c r="D101" s="7" t="s">
        <v>49</v>
      </c>
      <c r="E101" s="7" t="s">
        <v>50</v>
      </c>
      <c r="F101" s="7" t="s">
        <v>141</v>
      </c>
      <c r="G101" s="7"/>
      <c r="H101" s="7"/>
      <c r="I101" s="8">
        <v>1</v>
      </c>
      <c r="J101" s="10">
        <v>533.45</v>
      </c>
      <c r="K101" s="10">
        <f>J101*1.16</f>
        <v>618.802</v>
      </c>
      <c r="L101" s="10">
        <f>I101*J101</f>
        <v>533.45</v>
      </c>
      <c r="M101" s="10">
        <f>I101*K101</f>
        <v>618.802</v>
      </c>
      <c r="N101" s="7" t="s">
        <v>30</v>
      </c>
      <c r="O101" s="10">
        <v>928.2</v>
      </c>
      <c r="P101"/>
      <c r="Q101" s="10">
        <v>866.32</v>
      </c>
      <c r="R101"/>
      <c r="S101" s="10">
        <v>804.44</v>
      </c>
      <c r="T101"/>
      <c r="U101" s="10">
        <v>742.56</v>
      </c>
      <c r="V101"/>
      <c r="W101" s="10">
        <v>680.6822</v>
      </c>
      <c r="X101"/>
      <c r="Y101" s="7"/>
      <c r="Z101" s="9"/>
    </row>
    <row r="102" spans="1:26" customHeight="1" ht="30">
      <c r="A102" s="3" t="s">
        <v>139</v>
      </c>
      <c r="B102" s="3" t="s">
        <v>140</v>
      </c>
      <c r="C102" s="3" t="s">
        <v>25</v>
      </c>
      <c r="D102" s="3" t="s">
        <v>49</v>
      </c>
      <c r="E102" s="3" t="s">
        <v>50</v>
      </c>
      <c r="F102" s="3" t="s">
        <v>141</v>
      </c>
      <c r="G102" s="3"/>
      <c r="H102" s="3"/>
      <c r="I102" s="4">
        <v>5</v>
      </c>
      <c r="J102" s="6">
        <v>533.45</v>
      </c>
      <c r="K102" s="6">
        <f>J102*1.16</f>
        <v>618.802</v>
      </c>
      <c r="L102" s="6">
        <f>I102*J102</f>
        <v>2667.25</v>
      </c>
      <c r="M102" s="6">
        <f>I102*K102</f>
        <v>3094.01</v>
      </c>
      <c r="N102" s="3" t="s">
        <v>42</v>
      </c>
      <c r="O102" s="6">
        <v>928.2</v>
      </c>
      <c r="P102"/>
      <c r="Q102" s="6">
        <v>866.32</v>
      </c>
      <c r="R102"/>
      <c r="S102" s="6">
        <v>804.44</v>
      </c>
      <c r="T102"/>
      <c r="U102" s="6">
        <v>742.56</v>
      </c>
      <c r="V102"/>
      <c r="W102" s="6">
        <v>680.6822</v>
      </c>
      <c r="X102"/>
      <c r="Y102" s="3"/>
      <c r="Z102" s="5"/>
    </row>
    <row r="103" spans="1:26" customHeight="1" ht="30">
      <c r="A103" s="7" t="s">
        <v>139</v>
      </c>
      <c r="B103" s="7" t="s">
        <v>140</v>
      </c>
      <c r="C103" s="7" t="s">
        <v>25</v>
      </c>
      <c r="D103" s="7" t="s">
        <v>49</v>
      </c>
      <c r="E103" s="7" t="s">
        <v>50</v>
      </c>
      <c r="F103" s="7" t="s">
        <v>141</v>
      </c>
      <c r="G103" s="7"/>
      <c r="H103" s="7"/>
      <c r="I103" s="8">
        <v>1</v>
      </c>
      <c r="J103" s="10">
        <v>533.45</v>
      </c>
      <c r="K103" s="10">
        <f>J103*1.16</f>
        <v>618.802</v>
      </c>
      <c r="L103" s="10">
        <f>I103*J103</f>
        <v>533.45</v>
      </c>
      <c r="M103" s="10">
        <f>I103*K103</f>
        <v>618.802</v>
      </c>
      <c r="N103" s="7" t="s">
        <v>57</v>
      </c>
      <c r="O103" s="10">
        <v>928.2</v>
      </c>
      <c r="P103"/>
      <c r="Q103" s="10">
        <v>866.32</v>
      </c>
      <c r="R103"/>
      <c r="S103" s="10">
        <v>804.44</v>
      </c>
      <c r="T103"/>
      <c r="U103" s="10">
        <v>742.56</v>
      </c>
      <c r="V103"/>
      <c r="W103" s="10">
        <v>680.6822</v>
      </c>
      <c r="X103"/>
      <c r="Y103" s="7"/>
      <c r="Z103" s="9"/>
    </row>
    <row r="104" spans="1:26" customHeight="1" ht="30">
      <c r="A104" s="3" t="s">
        <v>139</v>
      </c>
      <c r="B104" s="3" t="s">
        <v>140</v>
      </c>
      <c r="C104" s="3" t="s">
        <v>25</v>
      </c>
      <c r="D104" s="3" t="s">
        <v>49</v>
      </c>
      <c r="E104" s="3" t="s">
        <v>50</v>
      </c>
      <c r="F104" s="3" t="s">
        <v>141</v>
      </c>
      <c r="G104" s="3"/>
      <c r="H104" s="3"/>
      <c r="I104" s="4">
        <v>1</v>
      </c>
      <c r="J104" s="6">
        <v>533.45</v>
      </c>
      <c r="K104" s="6">
        <f>J104*1.16</f>
        <v>618.802</v>
      </c>
      <c r="L104" s="6">
        <f>I104*J104</f>
        <v>533.45</v>
      </c>
      <c r="M104" s="6">
        <f>I104*K104</f>
        <v>618.802</v>
      </c>
      <c r="N104" s="3" t="s">
        <v>31</v>
      </c>
      <c r="O104" s="6">
        <v>928.2</v>
      </c>
      <c r="P104"/>
      <c r="Q104" s="6">
        <v>866.32</v>
      </c>
      <c r="R104"/>
      <c r="S104" s="6">
        <v>804.44</v>
      </c>
      <c r="T104"/>
      <c r="U104" s="6">
        <v>742.56</v>
      </c>
      <c r="V104"/>
      <c r="W104" s="6">
        <v>680.6822</v>
      </c>
      <c r="X104"/>
      <c r="Y104" s="3"/>
      <c r="Z104" s="5"/>
    </row>
    <row r="105" spans="1:26" customHeight="1" ht="30">
      <c r="A105" s="7" t="s">
        <v>139</v>
      </c>
      <c r="B105" s="7" t="s">
        <v>140</v>
      </c>
      <c r="C105" s="7" t="s">
        <v>25</v>
      </c>
      <c r="D105" s="7" t="s">
        <v>49</v>
      </c>
      <c r="E105" s="7" t="s">
        <v>50</v>
      </c>
      <c r="F105" s="7" t="s">
        <v>141</v>
      </c>
      <c r="G105" s="7"/>
      <c r="H105" s="7"/>
      <c r="I105" s="8">
        <v>2</v>
      </c>
      <c r="J105" s="10">
        <v>533.45</v>
      </c>
      <c r="K105" s="10">
        <f>J105*1.16</f>
        <v>618.802</v>
      </c>
      <c r="L105" s="10">
        <f>I105*J105</f>
        <v>1066.9</v>
      </c>
      <c r="M105" s="10">
        <f>I105*K105</f>
        <v>1237.604</v>
      </c>
      <c r="N105" s="7" t="s">
        <v>52</v>
      </c>
      <c r="O105" s="10">
        <v>928.2</v>
      </c>
      <c r="P105"/>
      <c r="Q105" s="10">
        <v>866.32</v>
      </c>
      <c r="R105"/>
      <c r="S105" s="10">
        <v>804.44</v>
      </c>
      <c r="T105"/>
      <c r="U105" s="10">
        <v>742.56</v>
      </c>
      <c r="V105"/>
      <c r="W105" s="10">
        <v>680.6822</v>
      </c>
      <c r="X105"/>
      <c r="Y105" s="7"/>
      <c r="Z105" s="9"/>
    </row>
    <row r="106" spans="1:26" customHeight="1" ht="30">
      <c r="A106" s="3" t="s">
        <v>139</v>
      </c>
      <c r="B106" s="3" t="s">
        <v>140</v>
      </c>
      <c r="C106" s="3" t="s">
        <v>25</v>
      </c>
      <c r="D106" s="3" t="s">
        <v>49</v>
      </c>
      <c r="E106" s="3" t="s">
        <v>50</v>
      </c>
      <c r="F106" s="3" t="s">
        <v>141</v>
      </c>
      <c r="G106" s="3"/>
      <c r="H106" s="3"/>
      <c r="I106" s="4">
        <v>1</v>
      </c>
      <c r="J106" s="6">
        <v>533.45</v>
      </c>
      <c r="K106" s="6">
        <f>J106*1.16</f>
        <v>618.802</v>
      </c>
      <c r="L106" s="6">
        <f>I106*J106</f>
        <v>533.45</v>
      </c>
      <c r="M106" s="6">
        <f>I106*K106</f>
        <v>618.802</v>
      </c>
      <c r="N106" s="3" t="s">
        <v>32</v>
      </c>
      <c r="O106" s="6">
        <v>928.2</v>
      </c>
      <c r="P106"/>
      <c r="Q106" s="6">
        <v>866.32</v>
      </c>
      <c r="R106"/>
      <c r="S106" s="6">
        <v>804.44</v>
      </c>
      <c r="T106"/>
      <c r="U106" s="6">
        <v>742.56</v>
      </c>
      <c r="V106"/>
      <c r="W106" s="6">
        <v>680.6822</v>
      </c>
      <c r="X106"/>
      <c r="Y106" s="3"/>
      <c r="Z106" s="5"/>
    </row>
    <row r="107" spans="1:26" customHeight="1" ht="30">
      <c r="A107" s="7" t="s">
        <v>139</v>
      </c>
      <c r="B107" s="7" t="s">
        <v>140</v>
      </c>
      <c r="C107" s="7" t="s">
        <v>25</v>
      </c>
      <c r="D107" s="7" t="s">
        <v>49</v>
      </c>
      <c r="E107" s="7" t="s">
        <v>50</v>
      </c>
      <c r="F107" s="7" t="s">
        <v>141</v>
      </c>
      <c r="G107" s="7"/>
      <c r="H107" s="7"/>
      <c r="I107" s="8">
        <v>1</v>
      </c>
      <c r="J107" s="10">
        <v>533.45</v>
      </c>
      <c r="K107" s="10">
        <f>J107*1.16</f>
        <v>618.802</v>
      </c>
      <c r="L107" s="10">
        <f>I107*J107</f>
        <v>533.45</v>
      </c>
      <c r="M107" s="10">
        <f>I107*K107</f>
        <v>618.802</v>
      </c>
      <c r="N107" s="7" t="s">
        <v>33</v>
      </c>
      <c r="O107" s="10">
        <v>928.2</v>
      </c>
      <c r="P107"/>
      <c r="Q107" s="10">
        <v>866.32</v>
      </c>
      <c r="R107"/>
      <c r="S107" s="10">
        <v>804.44</v>
      </c>
      <c r="T107"/>
      <c r="U107" s="10">
        <v>742.56</v>
      </c>
      <c r="V107"/>
      <c r="W107" s="10">
        <v>680.6822</v>
      </c>
      <c r="X107"/>
      <c r="Y107" s="7"/>
      <c r="Z107" s="9"/>
    </row>
    <row r="108" spans="1:26" customHeight="1" ht="30">
      <c r="A108" s="3" t="s">
        <v>142</v>
      </c>
      <c r="B108" s="3" t="s">
        <v>143</v>
      </c>
      <c r="C108" s="3" t="s">
        <v>25</v>
      </c>
      <c r="D108" s="3" t="s">
        <v>49</v>
      </c>
      <c r="E108" s="3" t="s">
        <v>69</v>
      </c>
      <c r="F108" s="3" t="s">
        <v>144</v>
      </c>
      <c r="G108" s="3" t="s">
        <v>145</v>
      </c>
      <c r="H108" s="3"/>
      <c r="I108" s="4">
        <v>1</v>
      </c>
      <c r="J108" s="6">
        <v>425.08</v>
      </c>
      <c r="K108" s="6">
        <f>J108*1.16</f>
        <v>493.0928</v>
      </c>
      <c r="L108" s="6">
        <f>I108*J108</f>
        <v>425.08</v>
      </c>
      <c r="M108" s="6">
        <f>I108*K108</f>
        <v>493.0928</v>
      </c>
      <c r="N108" s="3" t="s">
        <v>57</v>
      </c>
      <c r="O108" s="6">
        <v>739.64</v>
      </c>
      <c r="P108"/>
      <c r="Q108" s="6">
        <v>690.33</v>
      </c>
      <c r="R108"/>
      <c r="S108" s="6">
        <v>641.02</v>
      </c>
      <c r="T108"/>
      <c r="U108" s="6">
        <v>565.08</v>
      </c>
      <c r="V108"/>
      <c r="W108" s="6">
        <v>542.40208</v>
      </c>
      <c r="X108"/>
      <c r="Y108" s="3"/>
      <c r="Z108" s="5"/>
    </row>
    <row r="109" spans="1:26" customHeight="1" ht="30">
      <c r="A109" s="7" t="s">
        <v>142</v>
      </c>
      <c r="B109" s="7" t="s">
        <v>143</v>
      </c>
      <c r="C109" s="7" t="s">
        <v>25</v>
      </c>
      <c r="D109" s="7" t="s">
        <v>49</v>
      </c>
      <c r="E109" s="7" t="s">
        <v>69</v>
      </c>
      <c r="F109" s="7" t="s">
        <v>144</v>
      </c>
      <c r="G109" s="7" t="s">
        <v>145</v>
      </c>
      <c r="H109" s="7"/>
      <c r="I109" s="8">
        <v>1</v>
      </c>
      <c r="J109" s="10">
        <v>425.08</v>
      </c>
      <c r="K109" s="10">
        <f>J109*1.16</f>
        <v>493.0928</v>
      </c>
      <c r="L109" s="10">
        <f>I109*J109</f>
        <v>425.08</v>
      </c>
      <c r="M109" s="10">
        <f>I109*K109</f>
        <v>493.0928</v>
      </c>
      <c r="N109" s="7" t="s">
        <v>31</v>
      </c>
      <c r="O109" s="10">
        <v>739.64</v>
      </c>
      <c r="P109"/>
      <c r="Q109" s="10">
        <v>690.33</v>
      </c>
      <c r="R109"/>
      <c r="S109" s="10">
        <v>641.02</v>
      </c>
      <c r="T109"/>
      <c r="U109" s="10">
        <v>565.08</v>
      </c>
      <c r="V109"/>
      <c r="W109" s="10">
        <v>542.40208</v>
      </c>
      <c r="X109"/>
      <c r="Y109" s="7"/>
      <c r="Z109" s="9"/>
    </row>
    <row r="110" spans="1:26" customHeight="1" ht="30">
      <c r="A110" s="3" t="s">
        <v>142</v>
      </c>
      <c r="B110" s="3" t="s">
        <v>143</v>
      </c>
      <c r="C110" s="3" t="s">
        <v>25</v>
      </c>
      <c r="D110" s="3" t="s">
        <v>49</v>
      </c>
      <c r="E110" s="3" t="s">
        <v>69</v>
      </c>
      <c r="F110" s="3" t="s">
        <v>144</v>
      </c>
      <c r="G110" s="3" t="s">
        <v>145</v>
      </c>
      <c r="H110" s="3"/>
      <c r="I110" s="4">
        <v>4</v>
      </c>
      <c r="J110" s="6">
        <v>425.08</v>
      </c>
      <c r="K110" s="6">
        <f>J110*1.16</f>
        <v>493.0928</v>
      </c>
      <c r="L110" s="6">
        <f>I110*J110</f>
        <v>1700.32</v>
      </c>
      <c r="M110" s="6">
        <f>I110*K110</f>
        <v>1972.3712</v>
      </c>
      <c r="N110" s="3" t="s">
        <v>52</v>
      </c>
      <c r="O110" s="6">
        <v>739.64</v>
      </c>
      <c r="P110"/>
      <c r="Q110" s="6">
        <v>690.33</v>
      </c>
      <c r="R110"/>
      <c r="S110" s="6">
        <v>641.02</v>
      </c>
      <c r="T110"/>
      <c r="U110" s="6">
        <v>565.08</v>
      </c>
      <c r="V110"/>
      <c r="W110" s="6">
        <v>542.40208</v>
      </c>
      <c r="X110"/>
      <c r="Y110" s="3"/>
      <c r="Z110" s="5"/>
    </row>
    <row r="111" spans="1:26" customHeight="1" ht="30">
      <c r="A111" s="7" t="s">
        <v>142</v>
      </c>
      <c r="B111" s="7" t="s">
        <v>143</v>
      </c>
      <c r="C111" s="7" t="s">
        <v>25</v>
      </c>
      <c r="D111" s="7" t="s">
        <v>49</v>
      </c>
      <c r="E111" s="7" t="s">
        <v>69</v>
      </c>
      <c r="F111" s="7" t="s">
        <v>144</v>
      </c>
      <c r="G111" s="7" t="s">
        <v>145</v>
      </c>
      <c r="H111" s="7"/>
      <c r="I111" s="8">
        <v>3</v>
      </c>
      <c r="J111" s="10">
        <v>425.08</v>
      </c>
      <c r="K111" s="10">
        <f>J111*1.16</f>
        <v>493.0928</v>
      </c>
      <c r="L111" s="10">
        <f>I111*J111</f>
        <v>1275.24</v>
      </c>
      <c r="M111" s="10">
        <f>I111*K111</f>
        <v>1479.2784</v>
      </c>
      <c r="N111" s="7" t="s">
        <v>53</v>
      </c>
      <c r="O111" s="10">
        <v>739.64</v>
      </c>
      <c r="P111"/>
      <c r="Q111" s="10">
        <v>690.33</v>
      </c>
      <c r="R111"/>
      <c r="S111" s="10">
        <v>641.02</v>
      </c>
      <c r="T111"/>
      <c r="U111" s="10">
        <v>565.08</v>
      </c>
      <c r="V111"/>
      <c r="W111" s="10">
        <v>542.40208</v>
      </c>
      <c r="X111"/>
      <c r="Y111" s="7"/>
      <c r="Z111" s="9"/>
    </row>
    <row r="112" spans="1:26" customHeight="1" ht="30">
      <c r="A112" s="3" t="s">
        <v>142</v>
      </c>
      <c r="B112" s="3" t="s">
        <v>143</v>
      </c>
      <c r="C112" s="3" t="s">
        <v>25</v>
      </c>
      <c r="D112" s="3" t="s">
        <v>49</v>
      </c>
      <c r="E112" s="3" t="s">
        <v>69</v>
      </c>
      <c r="F112" s="3" t="s">
        <v>144</v>
      </c>
      <c r="G112" s="3" t="s">
        <v>145</v>
      </c>
      <c r="H112" s="3"/>
      <c r="I112" s="4">
        <v>1</v>
      </c>
      <c r="J112" s="6">
        <v>425.08</v>
      </c>
      <c r="K112" s="6">
        <f>J112*1.16</f>
        <v>493.0928</v>
      </c>
      <c r="L112" s="6">
        <f>I112*J112</f>
        <v>425.08</v>
      </c>
      <c r="M112" s="6">
        <f>I112*K112</f>
        <v>493.0928</v>
      </c>
      <c r="N112" s="3" t="s">
        <v>58</v>
      </c>
      <c r="O112" s="6">
        <v>739.64</v>
      </c>
      <c r="P112"/>
      <c r="Q112" s="6">
        <v>690.33</v>
      </c>
      <c r="R112"/>
      <c r="S112" s="6">
        <v>641.02</v>
      </c>
      <c r="T112"/>
      <c r="U112" s="6">
        <v>565.08</v>
      </c>
      <c r="V112"/>
      <c r="W112" s="6">
        <v>542.40208</v>
      </c>
      <c r="X112"/>
      <c r="Y112" s="3"/>
      <c r="Z112" s="5"/>
    </row>
    <row r="113" spans="1:26" customHeight="1" ht="30">
      <c r="A113" s="7" t="s">
        <v>142</v>
      </c>
      <c r="B113" s="7" t="s">
        <v>143</v>
      </c>
      <c r="C113" s="7" t="s">
        <v>25</v>
      </c>
      <c r="D113" s="7" t="s">
        <v>49</v>
      </c>
      <c r="E113" s="7" t="s">
        <v>69</v>
      </c>
      <c r="F113" s="7" t="s">
        <v>144</v>
      </c>
      <c r="G113" s="7" t="s">
        <v>145</v>
      </c>
      <c r="H113" s="7"/>
      <c r="I113" s="8">
        <v>1</v>
      </c>
      <c r="J113" s="10">
        <v>425.08</v>
      </c>
      <c r="K113" s="10">
        <f>J113*1.16</f>
        <v>493.0928</v>
      </c>
      <c r="L113" s="10">
        <f>I113*J113</f>
        <v>425.08</v>
      </c>
      <c r="M113" s="10">
        <f>I113*K113</f>
        <v>493.0928</v>
      </c>
      <c r="N113" s="7" t="s">
        <v>59</v>
      </c>
      <c r="O113" s="10">
        <v>739.64</v>
      </c>
      <c r="P113"/>
      <c r="Q113" s="10">
        <v>690.33</v>
      </c>
      <c r="R113"/>
      <c r="S113" s="10">
        <v>641.02</v>
      </c>
      <c r="T113"/>
      <c r="U113" s="10">
        <v>565.08</v>
      </c>
      <c r="V113"/>
      <c r="W113" s="10">
        <v>542.40208</v>
      </c>
      <c r="X113"/>
      <c r="Y113" s="7"/>
      <c r="Z113" s="9"/>
    </row>
    <row r="114" spans="1:26" customHeight="1" ht="30">
      <c r="A114" s="3" t="s">
        <v>142</v>
      </c>
      <c r="B114" s="3" t="s">
        <v>143</v>
      </c>
      <c r="C114" s="3" t="s">
        <v>25</v>
      </c>
      <c r="D114" s="3" t="s">
        <v>49</v>
      </c>
      <c r="E114" s="3" t="s">
        <v>69</v>
      </c>
      <c r="F114" s="3" t="s">
        <v>144</v>
      </c>
      <c r="G114" s="3" t="s">
        <v>145</v>
      </c>
      <c r="H114" s="3"/>
      <c r="I114" s="4">
        <v>1</v>
      </c>
      <c r="J114" s="6">
        <v>425.08</v>
      </c>
      <c r="K114" s="6">
        <f>J114*1.16</f>
        <v>493.0928</v>
      </c>
      <c r="L114" s="6">
        <f>I114*J114</f>
        <v>425.08</v>
      </c>
      <c r="M114" s="6">
        <f>I114*K114</f>
        <v>493.0928</v>
      </c>
      <c r="N114" s="3" t="s">
        <v>33</v>
      </c>
      <c r="O114" s="6">
        <v>739.64</v>
      </c>
      <c r="P114"/>
      <c r="Q114" s="6">
        <v>690.33</v>
      </c>
      <c r="R114"/>
      <c r="S114" s="6">
        <v>641.02</v>
      </c>
      <c r="T114"/>
      <c r="U114" s="6">
        <v>565.08</v>
      </c>
      <c r="V114"/>
      <c r="W114" s="6">
        <v>542.40208</v>
      </c>
      <c r="X114"/>
      <c r="Y114" s="3"/>
      <c r="Z114" s="5"/>
    </row>
    <row r="115" spans="1:26" customHeight="1" ht="30">
      <c r="A115" s="7" t="s">
        <v>146</v>
      </c>
      <c r="B115" s="7" t="s">
        <v>147</v>
      </c>
      <c r="C115" s="7" t="s">
        <v>25</v>
      </c>
      <c r="D115" s="7" t="s">
        <v>49</v>
      </c>
      <c r="E115" s="7" t="s">
        <v>50</v>
      </c>
      <c r="F115" s="7" t="s">
        <v>148</v>
      </c>
      <c r="G115" s="7" t="s">
        <v>149</v>
      </c>
      <c r="H115" s="7"/>
      <c r="I115" s="8">
        <v>1</v>
      </c>
      <c r="J115" s="10">
        <v>837.88</v>
      </c>
      <c r="K115" s="10">
        <f>J115*1.16</f>
        <v>971.9408</v>
      </c>
      <c r="L115" s="10">
        <f>I115*J115</f>
        <v>837.88</v>
      </c>
      <c r="M115" s="10">
        <f>I115*K115</f>
        <v>971.9408</v>
      </c>
      <c r="N115" s="7" t="s">
        <v>30</v>
      </c>
      <c r="O115" s="10">
        <v>1360.72</v>
      </c>
      <c r="P115"/>
      <c r="Q115" s="10">
        <v>1263.52</v>
      </c>
      <c r="R115"/>
      <c r="S115" s="10">
        <v>1117.73</v>
      </c>
      <c r="T115"/>
      <c r="U115" s="10">
        <v>1069.13</v>
      </c>
      <c r="V115"/>
      <c r="W115" s="10">
        <v>1069.13488</v>
      </c>
      <c r="X115"/>
      <c r="Y115" s="7"/>
      <c r="Z115" s="9"/>
    </row>
    <row r="116" spans="1:26" customHeight="1" ht="30">
      <c r="A116" s="3" t="s">
        <v>146</v>
      </c>
      <c r="B116" s="3" t="s">
        <v>147</v>
      </c>
      <c r="C116" s="3" t="s">
        <v>25</v>
      </c>
      <c r="D116" s="3" t="s">
        <v>49</v>
      </c>
      <c r="E116" s="3" t="s">
        <v>50</v>
      </c>
      <c r="F116" s="3" t="s">
        <v>148</v>
      </c>
      <c r="G116" s="3" t="s">
        <v>149</v>
      </c>
      <c r="H116" s="3"/>
      <c r="I116" s="4">
        <v>1</v>
      </c>
      <c r="J116" s="6">
        <v>837.88</v>
      </c>
      <c r="K116" s="6">
        <f>J116*1.16</f>
        <v>971.9408</v>
      </c>
      <c r="L116" s="6">
        <f>I116*J116</f>
        <v>837.88</v>
      </c>
      <c r="M116" s="6">
        <f>I116*K116</f>
        <v>971.9408</v>
      </c>
      <c r="N116" s="3" t="s">
        <v>58</v>
      </c>
      <c r="O116" s="6">
        <v>1360.72</v>
      </c>
      <c r="P116"/>
      <c r="Q116" s="6">
        <v>1263.52</v>
      </c>
      <c r="R116"/>
      <c r="S116" s="6">
        <v>1117.73</v>
      </c>
      <c r="T116"/>
      <c r="U116" s="6">
        <v>1069.13</v>
      </c>
      <c r="V116"/>
      <c r="W116" s="6">
        <v>1069.13488</v>
      </c>
      <c r="X116"/>
      <c r="Y116" s="3"/>
      <c r="Z116" s="5"/>
    </row>
    <row r="117" spans="1:26" customHeight="1" ht="30">
      <c r="A117" s="7" t="s">
        <v>146</v>
      </c>
      <c r="B117" s="7" t="s">
        <v>147</v>
      </c>
      <c r="C117" s="7" t="s">
        <v>25</v>
      </c>
      <c r="D117" s="7" t="s">
        <v>49</v>
      </c>
      <c r="E117" s="7" t="s">
        <v>50</v>
      </c>
      <c r="F117" s="7" t="s">
        <v>148</v>
      </c>
      <c r="G117" s="7" t="s">
        <v>149</v>
      </c>
      <c r="H117" s="7"/>
      <c r="I117" s="8">
        <v>1</v>
      </c>
      <c r="J117" s="10">
        <v>837.88</v>
      </c>
      <c r="K117" s="10">
        <f>J117*1.16</f>
        <v>971.9408</v>
      </c>
      <c r="L117" s="10">
        <f>I117*J117</f>
        <v>837.88</v>
      </c>
      <c r="M117" s="10">
        <f>I117*K117</f>
        <v>971.9408</v>
      </c>
      <c r="N117" s="7" t="s">
        <v>32</v>
      </c>
      <c r="O117" s="10">
        <v>1360.72</v>
      </c>
      <c r="P117"/>
      <c r="Q117" s="10">
        <v>1263.52</v>
      </c>
      <c r="R117"/>
      <c r="S117" s="10">
        <v>1117.73</v>
      </c>
      <c r="T117"/>
      <c r="U117" s="10">
        <v>1069.13</v>
      </c>
      <c r="V117"/>
      <c r="W117" s="10">
        <v>1069.13488</v>
      </c>
      <c r="X117"/>
      <c r="Y117" s="7"/>
      <c r="Z117" s="9"/>
    </row>
    <row r="118" spans="1:26" customHeight="1" ht="30">
      <c r="A118" s="3" t="s">
        <v>150</v>
      </c>
      <c r="B118" s="3" t="s">
        <v>151</v>
      </c>
      <c r="C118" s="3" t="s">
        <v>25</v>
      </c>
      <c r="D118" s="3" t="s">
        <v>49</v>
      </c>
      <c r="E118" s="3" t="s">
        <v>69</v>
      </c>
      <c r="F118" s="3" t="s">
        <v>148</v>
      </c>
      <c r="G118" s="3" t="s">
        <v>148</v>
      </c>
      <c r="H118" s="3"/>
      <c r="I118" s="4">
        <v>1</v>
      </c>
      <c r="J118" s="6">
        <v>720.94</v>
      </c>
      <c r="K118" s="6">
        <f>J118*1.16</f>
        <v>836.2904</v>
      </c>
      <c r="L118" s="6">
        <f>I118*J118</f>
        <v>720.94</v>
      </c>
      <c r="M118" s="6">
        <f>I118*K118</f>
        <v>836.2904</v>
      </c>
      <c r="N118" s="3" t="s">
        <v>30</v>
      </c>
      <c r="O118" s="6">
        <v>1170.81</v>
      </c>
      <c r="P118"/>
      <c r="Q118" s="6">
        <v>1087.18</v>
      </c>
      <c r="R118"/>
      <c r="S118" s="6">
        <v>961.73</v>
      </c>
      <c r="T118"/>
      <c r="U118" s="6">
        <v>919.92</v>
      </c>
      <c r="V118"/>
      <c r="W118" s="6">
        <v>919.91944</v>
      </c>
      <c r="X118"/>
      <c r="Y118" s="3"/>
      <c r="Z118" s="5"/>
    </row>
    <row r="119" spans="1:26" customHeight="1" ht="30">
      <c r="A119" s="7" t="s">
        <v>150</v>
      </c>
      <c r="B119" s="7" t="s">
        <v>151</v>
      </c>
      <c r="C119" s="7" t="s">
        <v>25</v>
      </c>
      <c r="D119" s="7" t="s">
        <v>49</v>
      </c>
      <c r="E119" s="7" t="s">
        <v>69</v>
      </c>
      <c r="F119" s="7" t="s">
        <v>148</v>
      </c>
      <c r="G119" s="7" t="s">
        <v>148</v>
      </c>
      <c r="H119" s="7"/>
      <c r="I119" s="8">
        <v>3</v>
      </c>
      <c r="J119" s="10">
        <v>720.94</v>
      </c>
      <c r="K119" s="10">
        <f>J119*1.16</f>
        <v>836.2904</v>
      </c>
      <c r="L119" s="10">
        <f>I119*J119</f>
        <v>2162.82</v>
      </c>
      <c r="M119" s="10">
        <f>I119*K119</f>
        <v>2508.8712</v>
      </c>
      <c r="N119" s="7" t="s">
        <v>42</v>
      </c>
      <c r="O119" s="10">
        <v>1170.81</v>
      </c>
      <c r="P119"/>
      <c r="Q119" s="10">
        <v>1087.18</v>
      </c>
      <c r="R119"/>
      <c r="S119" s="10">
        <v>961.73</v>
      </c>
      <c r="T119"/>
      <c r="U119" s="10">
        <v>919.92</v>
      </c>
      <c r="V119"/>
      <c r="W119" s="10">
        <v>919.91944</v>
      </c>
      <c r="X119"/>
      <c r="Y119" s="7"/>
      <c r="Z119" s="9"/>
    </row>
    <row r="120" spans="1:26" customHeight="1" ht="30">
      <c r="A120" s="3" t="s">
        <v>150</v>
      </c>
      <c r="B120" s="3" t="s">
        <v>151</v>
      </c>
      <c r="C120" s="3" t="s">
        <v>25</v>
      </c>
      <c r="D120" s="3" t="s">
        <v>49</v>
      </c>
      <c r="E120" s="3" t="s">
        <v>69</v>
      </c>
      <c r="F120" s="3" t="s">
        <v>148</v>
      </c>
      <c r="G120" s="3" t="s">
        <v>148</v>
      </c>
      <c r="H120" s="3"/>
      <c r="I120" s="4">
        <v>1</v>
      </c>
      <c r="J120" s="6">
        <v>720.94</v>
      </c>
      <c r="K120" s="6">
        <f>J120*1.16</f>
        <v>836.2904</v>
      </c>
      <c r="L120" s="6">
        <f>I120*J120</f>
        <v>720.94</v>
      </c>
      <c r="M120" s="6">
        <f>I120*K120</f>
        <v>836.2904</v>
      </c>
      <c r="N120" s="3" t="s">
        <v>57</v>
      </c>
      <c r="O120" s="6">
        <v>1170.81</v>
      </c>
      <c r="P120"/>
      <c r="Q120" s="6">
        <v>1087.18</v>
      </c>
      <c r="R120"/>
      <c r="S120" s="6">
        <v>961.73</v>
      </c>
      <c r="T120"/>
      <c r="U120" s="6">
        <v>919.92</v>
      </c>
      <c r="V120"/>
      <c r="W120" s="6">
        <v>919.91944</v>
      </c>
      <c r="X120"/>
      <c r="Y120" s="3"/>
      <c r="Z120" s="5"/>
    </row>
    <row r="121" spans="1:26" customHeight="1" ht="30">
      <c r="A121" s="7" t="s">
        <v>150</v>
      </c>
      <c r="B121" s="7" t="s">
        <v>151</v>
      </c>
      <c r="C121" s="7" t="s">
        <v>25</v>
      </c>
      <c r="D121" s="7" t="s">
        <v>49</v>
      </c>
      <c r="E121" s="7" t="s">
        <v>69</v>
      </c>
      <c r="F121" s="7" t="s">
        <v>148</v>
      </c>
      <c r="G121" s="7" t="s">
        <v>148</v>
      </c>
      <c r="H121" s="7"/>
      <c r="I121" s="8">
        <v>1</v>
      </c>
      <c r="J121" s="10">
        <v>720.94</v>
      </c>
      <c r="K121" s="10">
        <f>J121*1.16</f>
        <v>836.2904</v>
      </c>
      <c r="L121" s="10">
        <f>I121*J121</f>
        <v>720.94</v>
      </c>
      <c r="M121" s="10">
        <f>I121*K121</f>
        <v>836.2904</v>
      </c>
      <c r="N121" s="7" t="s">
        <v>58</v>
      </c>
      <c r="O121" s="10">
        <v>1170.81</v>
      </c>
      <c r="P121"/>
      <c r="Q121" s="10">
        <v>1087.18</v>
      </c>
      <c r="R121"/>
      <c r="S121" s="10">
        <v>961.73</v>
      </c>
      <c r="T121"/>
      <c r="U121" s="10">
        <v>919.92</v>
      </c>
      <c r="V121"/>
      <c r="W121" s="10">
        <v>919.91944</v>
      </c>
      <c r="X121"/>
      <c r="Y121" s="7"/>
      <c r="Z121" s="9"/>
    </row>
    <row r="122" spans="1:26" customHeight="1" ht="30">
      <c r="A122" s="3" t="s">
        <v>150</v>
      </c>
      <c r="B122" s="3" t="s">
        <v>151</v>
      </c>
      <c r="C122" s="3" t="s">
        <v>25</v>
      </c>
      <c r="D122" s="3" t="s">
        <v>49</v>
      </c>
      <c r="E122" s="3" t="s">
        <v>69</v>
      </c>
      <c r="F122" s="3" t="s">
        <v>148</v>
      </c>
      <c r="G122" s="3" t="s">
        <v>148</v>
      </c>
      <c r="H122" s="3"/>
      <c r="I122" s="4">
        <v>1</v>
      </c>
      <c r="J122" s="6">
        <v>720.94</v>
      </c>
      <c r="K122" s="6">
        <f>J122*1.16</f>
        <v>836.2904</v>
      </c>
      <c r="L122" s="6">
        <f>I122*J122</f>
        <v>720.94</v>
      </c>
      <c r="M122" s="6">
        <f>I122*K122</f>
        <v>836.2904</v>
      </c>
      <c r="N122" s="3" t="s">
        <v>32</v>
      </c>
      <c r="O122" s="6">
        <v>1170.81</v>
      </c>
      <c r="P122"/>
      <c r="Q122" s="6">
        <v>1087.18</v>
      </c>
      <c r="R122"/>
      <c r="S122" s="6">
        <v>961.73</v>
      </c>
      <c r="T122"/>
      <c r="U122" s="6">
        <v>919.92</v>
      </c>
      <c r="V122"/>
      <c r="W122" s="6">
        <v>919.91944</v>
      </c>
      <c r="X122"/>
      <c r="Y122" s="3"/>
      <c r="Z122" s="5"/>
    </row>
    <row r="123" spans="1:26" customHeight="1" ht="30">
      <c r="A123" s="7" t="s">
        <v>150</v>
      </c>
      <c r="B123" s="7" t="s">
        <v>151</v>
      </c>
      <c r="C123" s="7" t="s">
        <v>25</v>
      </c>
      <c r="D123" s="7" t="s">
        <v>49</v>
      </c>
      <c r="E123" s="7" t="s">
        <v>69</v>
      </c>
      <c r="F123" s="7" t="s">
        <v>148</v>
      </c>
      <c r="G123" s="7" t="s">
        <v>148</v>
      </c>
      <c r="H123" s="7"/>
      <c r="I123" s="8">
        <v>1</v>
      </c>
      <c r="J123" s="10">
        <v>720.94</v>
      </c>
      <c r="K123" s="10">
        <f>J123*1.16</f>
        <v>836.2904</v>
      </c>
      <c r="L123" s="10">
        <f>I123*J123</f>
        <v>720.94</v>
      </c>
      <c r="M123" s="10">
        <f>I123*K123</f>
        <v>836.2904</v>
      </c>
      <c r="N123" s="7" t="s">
        <v>33</v>
      </c>
      <c r="O123" s="10">
        <v>1170.81</v>
      </c>
      <c r="P123"/>
      <c r="Q123" s="10">
        <v>1087.18</v>
      </c>
      <c r="R123"/>
      <c r="S123" s="10">
        <v>961.73</v>
      </c>
      <c r="T123"/>
      <c r="U123" s="10">
        <v>919.92</v>
      </c>
      <c r="V123"/>
      <c r="W123" s="10">
        <v>919.91944</v>
      </c>
      <c r="X123"/>
      <c r="Y123" s="7"/>
      <c r="Z123" s="9"/>
    </row>
    <row r="124" spans="1:26" customHeight="1" ht="30">
      <c r="A124" s="3" t="s">
        <v>152</v>
      </c>
      <c r="B124" s="3" t="s">
        <v>153</v>
      </c>
      <c r="C124" s="3" t="s">
        <v>25</v>
      </c>
      <c r="D124" s="3" t="s">
        <v>49</v>
      </c>
      <c r="E124" s="3" t="s">
        <v>56</v>
      </c>
      <c r="F124" s="3" t="s">
        <v>154</v>
      </c>
      <c r="G124" s="3"/>
      <c r="H124" s="3"/>
      <c r="I124" s="4">
        <v>1</v>
      </c>
      <c r="J124" s="6">
        <v>563.83</v>
      </c>
      <c r="K124" s="6">
        <f>J124*1.16</f>
        <v>654.0428</v>
      </c>
      <c r="L124" s="6">
        <f>I124*J124</f>
        <v>563.83</v>
      </c>
      <c r="M124" s="6">
        <f>I124*K124</f>
        <v>654.0428</v>
      </c>
      <c r="N124" s="3" t="s">
        <v>30</v>
      </c>
      <c r="O124" s="6">
        <v>915.66</v>
      </c>
      <c r="P124"/>
      <c r="Q124" s="6">
        <v>850.26</v>
      </c>
      <c r="R124"/>
      <c r="S124" s="6">
        <v>784.85</v>
      </c>
      <c r="T124"/>
      <c r="U124" s="6">
        <v>752.15</v>
      </c>
      <c r="V124"/>
      <c r="W124" s="6">
        <v>719.44708</v>
      </c>
      <c r="X124"/>
      <c r="Y124" s="3"/>
      <c r="Z124" s="5"/>
    </row>
    <row r="125" spans="1:26" customHeight="1" ht="30">
      <c r="A125" s="7" t="s">
        <v>155</v>
      </c>
      <c r="B125" s="7" t="s">
        <v>156</v>
      </c>
      <c r="C125" s="7" t="s">
        <v>25</v>
      </c>
      <c r="D125" s="7" t="s">
        <v>49</v>
      </c>
      <c r="E125" s="7" t="s">
        <v>56</v>
      </c>
      <c r="F125" s="7" t="s">
        <v>157</v>
      </c>
      <c r="G125" s="7" t="s">
        <v>158</v>
      </c>
      <c r="H125" s="7"/>
      <c r="I125" s="8">
        <v>1</v>
      </c>
      <c r="J125" s="10">
        <v>516.335</v>
      </c>
      <c r="K125" s="10">
        <f>J125*1.16</f>
        <v>598.9486</v>
      </c>
      <c r="L125" s="10">
        <f>I125*J125</f>
        <v>516.335</v>
      </c>
      <c r="M125" s="10">
        <f>I125*K125</f>
        <v>598.9486</v>
      </c>
      <c r="N125" s="7" t="s">
        <v>42</v>
      </c>
      <c r="O125" s="10">
        <v>891.56</v>
      </c>
      <c r="P125"/>
      <c r="Q125" s="10">
        <v>832.12</v>
      </c>
      <c r="R125"/>
      <c r="S125" s="10">
        <v>772.68</v>
      </c>
      <c r="T125"/>
      <c r="U125" s="10">
        <v>713.25</v>
      </c>
      <c r="V125"/>
      <c r="W125" s="10">
        <v>658.84346</v>
      </c>
      <c r="X125"/>
      <c r="Y125" s="7"/>
      <c r="Z125" s="9"/>
    </row>
    <row r="126" spans="1:26" customHeight="1" ht="30">
      <c r="A126" s="3" t="s">
        <v>155</v>
      </c>
      <c r="B126" s="3" t="s">
        <v>156</v>
      </c>
      <c r="C126" s="3" t="s">
        <v>25</v>
      </c>
      <c r="D126" s="3" t="s">
        <v>49</v>
      </c>
      <c r="E126" s="3" t="s">
        <v>56</v>
      </c>
      <c r="F126" s="3" t="s">
        <v>157</v>
      </c>
      <c r="G126" s="3" t="s">
        <v>158</v>
      </c>
      <c r="H126" s="3"/>
      <c r="I126" s="4">
        <v>1</v>
      </c>
      <c r="J126" s="6">
        <v>512.39</v>
      </c>
      <c r="K126" s="6">
        <f>J126*1.16</f>
        <v>594.3724</v>
      </c>
      <c r="L126" s="6">
        <f>I126*J126</f>
        <v>512.39</v>
      </c>
      <c r="M126" s="6">
        <f>I126*K126</f>
        <v>594.3724</v>
      </c>
      <c r="N126" s="3" t="s">
        <v>58</v>
      </c>
      <c r="O126" s="6">
        <v>891.56</v>
      </c>
      <c r="P126"/>
      <c r="Q126" s="6">
        <v>832.12</v>
      </c>
      <c r="R126"/>
      <c r="S126" s="6">
        <v>772.68</v>
      </c>
      <c r="T126"/>
      <c r="U126" s="6">
        <v>713.25</v>
      </c>
      <c r="V126"/>
      <c r="W126" s="6">
        <v>653.80964</v>
      </c>
      <c r="X126"/>
      <c r="Y126" s="3"/>
      <c r="Z126" s="5"/>
    </row>
    <row r="127" spans="1:26" customHeight="1" ht="30">
      <c r="A127" s="7" t="s">
        <v>155</v>
      </c>
      <c r="B127" s="7" t="s">
        <v>156</v>
      </c>
      <c r="C127" s="7" t="s">
        <v>25</v>
      </c>
      <c r="D127" s="7" t="s">
        <v>49</v>
      </c>
      <c r="E127" s="7" t="s">
        <v>56</v>
      </c>
      <c r="F127" s="7" t="s">
        <v>157</v>
      </c>
      <c r="G127" s="7" t="s">
        <v>158</v>
      </c>
      <c r="H127" s="7"/>
      <c r="I127" s="8">
        <v>1</v>
      </c>
      <c r="J127" s="10">
        <v>516.335</v>
      </c>
      <c r="K127" s="10">
        <f>J127*1.16</f>
        <v>598.9486</v>
      </c>
      <c r="L127" s="10">
        <f>I127*J127</f>
        <v>516.335</v>
      </c>
      <c r="M127" s="10">
        <f>I127*K127</f>
        <v>598.9486</v>
      </c>
      <c r="N127" s="7" t="s">
        <v>32</v>
      </c>
      <c r="O127" s="10">
        <v>891.56</v>
      </c>
      <c r="P127"/>
      <c r="Q127" s="10">
        <v>832.12</v>
      </c>
      <c r="R127"/>
      <c r="S127" s="10">
        <v>772.68</v>
      </c>
      <c r="T127"/>
      <c r="U127" s="10">
        <v>713.25</v>
      </c>
      <c r="V127"/>
      <c r="W127" s="10">
        <v>658.84346</v>
      </c>
      <c r="X127"/>
      <c r="Y127" s="7"/>
      <c r="Z127" s="9"/>
    </row>
    <row r="128" spans="1:26" customHeight="1" ht="30">
      <c r="A128" s="3" t="s">
        <v>159</v>
      </c>
      <c r="B128" s="3" t="s">
        <v>160</v>
      </c>
      <c r="C128" s="3" t="s">
        <v>25</v>
      </c>
      <c r="D128" s="3" t="s">
        <v>161</v>
      </c>
      <c r="E128" s="3" t="s">
        <v>162</v>
      </c>
      <c r="F128" s="3" t="s">
        <v>28</v>
      </c>
      <c r="G128" s="3" t="s">
        <v>51</v>
      </c>
      <c r="H128" s="3"/>
      <c r="I128" s="4">
        <v>1</v>
      </c>
      <c r="J128" s="6">
        <v>748.03187896991</v>
      </c>
      <c r="K128" s="6">
        <f>J128*1.16</f>
        <v>867.71697960509</v>
      </c>
      <c r="L128" s="6">
        <f>I128*J128</f>
        <v>748.03187896991</v>
      </c>
      <c r="M128" s="6">
        <f>I128*K128</f>
        <v>867.71697960509</v>
      </c>
      <c r="N128" s="3" t="s">
        <v>30</v>
      </c>
      <c r="O128" s="6">
        <v>1301.58</v>
      </c>
      <c r="P128"/>
      <c r="Q128" s="6">
        <v>1214.8</v>
      </c>
      <c r="R128"/>
      <c r="S128" s="6">
        <v>1128.03</v>
      </c>
      <c r="T128"/>
      <c r="U128" s="6">
        <v>1128.03</v>
      </c>
      <c r="V128"/>
      <c r="W128" s="6">
        <v>954.4886775656</v>
      </c>
      <c r="X128"/>
      <c r="Y128" s="3"/>
      <c r="Z128" s="5"/>
    </row>
    <row r="129" spans="1:26" customHeight="1" ht="30">
      <c r="A129" s="7" t="s">
        <v>159</v>
      </c>
      <c r="B129" s="7" t="s">
        <v>160</v>
      </c>
      <c r="C129" s="7" t="s">
        <v>25</v>
      </c>
      <c r="D129" s="7" t="s">
        <v>161</v>
      </c>
      <c r="E129" s="7" t="s">
        <v>162</v>
      </c>
      <c r="F129" s="7" t="s">
        <v>28</v>
      </c>
      <c r="G129" s="7" t="s">
        <v>51</v>
      </c>
      <c r="H129" s="7"/>
      <c r="I129" s="8">
        <v>1</v>
      </c>
      <c r="J129" s="10">
        <v>748.03187896991</v>
      </c>
      <c r="K129" s="10">
        <f>J129*1.16</f>
        <v>867.71697960509</v>
      </c>
      <c r="L129" s="10">
        <f>I129*J129</f>
        <v>748.03187896991</v>
      </c>
      <c r="M129" s="10">
        <f>I129*K129</f>
        <v>867.71697960509</v>
      </c>
      <c r="N129" s="7" t="s">
        <v>42</v>
      </c>
      <c r="O129" s="10">
        <v>1301.58</v>
      </c>
      <c r="P129"/>
      <c r="Q129" s="10">
        <v>1214.8</v>
      </c>
      <c r="R129"/>
      <c r="S129" s="10">
        <v>1128.03</v>
      </c>
      <c r="T129"/>
      <c r="U129" s="10">
        <v>1128.03</v>
      </c>
      <c r="V129"/>
      <c r="W129" s="10">
        <v>954.4886775656</v>
      </c>
      <c r="X129"/>
      <c r="Y129" s="7"/>
      <c r="Z129" s="9"/>
    </row>
    <row r="130" spans="1:26" customHeight="1" ht="30">
      <c r="A130" s="3" t="s">
        <v>159</v>
      </c>
      <c r="B130" s="3" t="s">
        <v>160</v>
      </c>
      <c r="C130" s="3" t="s">
        <v>25</v>
      </c>
      <c r="D130" s="3" t="s">
        <v>161</v>
      </c>
      <c r="E130" s="3" t="s">
        <v>162</v>
      </c>
      <c r="F130" s="3" t="s">
        <v>28</v>
      </c>
      <c r="G130" s="3" t="s">
        <v>51</v>
      </c>
      <c r="H130" s="3"/>
      <c r="I130" s="4">
        <v>2</v>
      </c>
      <c r="J130" s="6">
        <v>748.0318789699</v>
      </c>
      <c r="K130" s="6">
        <f>J130*1.16</f>
        <v>867.71697960509</v>
      </c>
      <c r="L130" s="6">
        <f>I130*J130</f>
        <v>1496.0637579398</v>
      </c>
      <c r="M130" s="6">
        <f>I130*K130</f>
        <v>1735.4339592102</v>
      </c>
      <c r="N130" s="3" t="s">
        <v>52</v>
      </c>
      <c r="O130" s="6">
        <v>1301.58</v>
      </c>
      <c r="P130"/>
      <c r="Q130" s="6">
        <v>1214.8</v>
      </c>
      <c r="R130"/>
      <c r="S130" s="6">
        <v>1128.03</v>
      </c>
      <c r="T130"/>
      <c r="U130" s="6">
        <v>1128.03</v>
      </c>
      <c r="V130"/>
      <c r="W130" s="6">
        <v>954.4886775656</v>
      </c>
      <c r="X130"/>
      <c r="Y130" s="3"/>
      <c r="Z130" s="5"/>
    </row>
    <row r="131" spans="1:26" customHeight="1" ht="30">
      <c r="A131" s="7" t="s">
        <v>159</v>
      </c>
      <c r="B131" s="7" t="s">
        <v>160</v>
      </c>
      <c r="C131" s="7" t="s">
        <v>25</v>
      </c>
      <c r="D131" s="7" t="s">
        <v>161</v>
      </c>
      <c r="E131" s="7" t="s">
        <v>162</v>
      </c>
      <c r="F131" s="7" t="s">
        <v>28</v>
      </c>
      <c r="G131" s="7" t="s">
        <v>51</v>
      </c>
      <c r="H131" s="7"/>
      <c r="I131" s="8">
        <v>2</v>
      </c>
      <c r="J131" s="10">
        <v>748.03187896991</v>
      </c>
      <c r="K131" s="10">
        <f>J131*1.16</f>
        <v>867.71697960509</v>
      </c>
      <c r="L131" s="10">
        <f>I131*J131</f>
        <v>1496.0637579398</v>
      </c>
      <c r="M131" s="10">
        <f>I131*K131</f>
        <v>1735.4339592102</v>
      </c>
      <c r="N131" s="7" t="s">
        <v>53</v>
      </c>
      <c r="O131" s="10">
        <v>1301.58</v>
      </c>
      <c r="P131"/>
      <c r="Q131" s="10">
        <v>1214.8</v>
      </c>
      <c r="R131"/>
      <c r="S131" s="10">
        <v>1128.03</v>
      </c>
      <c r="T131"/>
      <c r="U131" s="10">
        <v>1128.03</v>
      </c>
      <c r="V131"/>
      <c r="W131" s="10">
        <v>954.4886775656</v>
      </c>
      <c r="X131"/>
      <c r="Y131" s="7"/>
      <c r="Z131" s="9"/>
    </row>
    <row r="132" spans="1:26" customHeight="1" ht="30">
      <c r="A132" s="3" t="s">
        <v>159</v>
      </c>
      <c r="B132" s="3" t="s">
        <v>160</v>
      </c>
      <c r="C132" s="3" t="s">
        <v>25</v>
      </c>
      <c r="D132" s="3" t="s">
        <v>161</v>
      </c>
      <c r="E132" s="3" t="s">
        <v>162</v>
      </c>
      <c r="F132" s="3" t="s">
        <v>28</v>
      </c>
      <c r="G132" s="3" t="s">
        <v>51</v>
      </c>
      <c r="H132" s="3"/>
      <c r="I132" s="4">
        <v>1</v>
      </c>
      <c r="J132" s="6">
        <v>748.03187896991</v>
      </c>
      <c r="K132" s="6">
        <f>J132*1.16</f>
        <v>867.71697960509</v>
      </c>
      <c r="L132" s="6">
        <f>I132*J132</f>
        <v>748.03187896991</v>
      </c>
      <c r="M132" s="6">
        <f>I132*K132</f>
        <v>867.71697960509</v>
      </c>
      <c r="N132" s="3" t="s">
        <v>32</v>
      </c>
      <c r="O132" s="6">
        <v>1301.58</v>
      </c>
      <c r="P132"/>
      <c r="Q132" s="6">
        <v>1214.8</v>
      </c>
      <c r="R132"/>
      <c r="S132" s="6">
        <v>1128.03</v>
      </c>
      <c r="T132"/>
      <c r="U132" s="6">
        <v>1128.03</v>
      </c>
      <c r="V132"/>
      <c r="W132" s="6">
        <v>954.4886775656</v>
      </c>
      <c r="X132"/>
      <c r="Y132" s="3"/>
      <c r="Z132" s="5"/>
    </row>
    <row r="133" spans="1:26" customHeight="1" ht="30">
      <c r="A133" s="7" t="s">
        <v>159</v>
      </c>
      <c r="B133" s="7" t="s">
        <v>160</v>
      </c>
      <c r="C133" s="7" t="s">
        <v>25</v>
      </c>
      <c r="D133" s="7" t="s">
        <v>161</v>
      </c>
      <c r="E133" s="7" t="s">
        <v>162</v>
      </c>
      <c r="F133" s="7" t="s">
        <v>28</v>
      </c>
      <c r="G133" s="7" t="s">
        <v>51</v>
      </c>
      <c r="H133" s="7"/>
      <c r="I133" s="8">
        <v>1</v>
      </c>
      <c r="J133" s="10">
        <v>748.03187896991</v>
      </c>
      <c r="K133" s="10">
        <f>J133*1.16</f>
        <v>867.71697960509</v>
      </c>
      <c r="L133" s="10">
        <f>I133*J133</f>
        <v>748.03187896991</v>
      </c>
      <c r="M133" s="10">
        <f>I133*K133</f>
        <v>867.71697960509</v>
      </c>
      <c r="N133" s="7" t="s">
        <v>33</v>
      </c>
      <c r="O133" s="10">
        <v>1301.58</v>
      </c>
      <c r="P133"/>
      <c r="Q133" s="10">
        <v>1214.8</v>
      </c>
      <c r="R133"/>
      <c r="S133" s="10">
        <v>1128.03</v>
      </c>
      <c r="T133"/>
      <c r="U133" s="10">
        <v>1128.03</v>
      </c>
      <c r="V133"/>
      <c r="W133" s="10">
        <v>954.4886775656</v>
      </c>
      <c r="X133"/>
      <c r="Y133" s="7"/>
      <c r="Z133" s="9"/>
    </row>
    <row r="134" spans="1:26" customHeight="1" ht="30">
      <c r="A134" s="3" t="s">
        <v>163</v>
      </c>
      <c r="B134" s="3" t="s">
        <v>164</v>
      </c>
      <c r="C134" s="3" t="s">
        <v>25</v>
      </c>
      <c r="D134" s="3" t="s">
        <v>161</v>
      </c>
      <c r="E134" s="3" t="s">
        <v>165</v>
      </c>
      <c r="F134" s="3" t="s">
        <v>28</v>
      </c>
      <c r="G134" s="3" t="s">
        <v>166</v>
      </c>
      <c r="H134" s="3"/>
      <c r="I134" s="4">
        <v>2</v>
      </c>
      <c r="J134" s="6">
        <v>735.62670684768</v>
      </c>
      <c r="K134" s="6">
        <f>J134*1.16</f>
        <v>853.32697994331</v>
      </c>
      <c r="L134" s="6">
        <f>I134*J134</f>
        <v>1471.2534136954</v>
      </c>
      <c r="M134" s="6">
        <f>I134*K134</f>
        <v>1706.6539598866</v>
      </c>
      <c r="N134" s="3" t="s">
        <v>52</v>
      </c>
      <c r="O134" s="6">
        <v>1279.99</v>
      </c>
      <c r="P134"/>
      <c r="Q134" s="6">
        <v>1194.66</v>
      </c>
      <c r="R134"/>
      <c r="S134" s="6">
        <v>1023.99</v>
      </c>
      <c r="T134"/>
      <c r="U134" s="6">
        <v>981.33</v>
      </c>
      <c r="V134"/>
      <c r="W134" s="6">
        <v>938.65967793765</v>
      </c>
      <c r="X134"/>
      <c r="Y134" s="3"/>
      <c r="Z134" s="5"/>
    </row>
    <row r="135" spans="1:26" customHeight="1" ht="30">
      <c r="A135" s="7" t="s">
        <v>167</v>
      </c>
      <c r="B135" s="7" t="s">
        <v>168</v>
      </c>
      <c r="C135" s="7" t="s">
        <v>25</v>
      </c>
      <c r="D135" s="7" t="s">
        <v>161</v>
      </c>
      <c r="E135" s="7" t="s">
        <v>169</v>
      </c>
      <c r="F135" s="7" t="s">
        <v>28</v>
      </c>
      <c r="G135" s="7" t="s">
        <v>170</v>
      </c>
      <c r="H135" s="7"/>
      <c r="I135" s="8">
        <v>2</v>
      </c>
      <c r="J135" s="10">
        <v>806.95644655045</v>
      </c>
      <c r="K135" s="10">
        <f>J135*1.16</f>
        <v>936.06947799853</v>
      </c>
      <c r="L135" s="10">
        <f>I135*J135</f>
        <v>1613.9128931009</v>
      </c>
      <c r="M135" s="10">
        <f>I135*K135</f>
        <v>1872.1389559971</v>
      </c>
      <c r="N135" s="7" t="s">
        <v>52</v>
      </c>
      <c r="O135" s="10">
        <v>1404.1</v>
      </c>
      <c r="P135"/>
      <c r="Q135" s="10">
        <v>1310.5</v>
      </c>
      <c r="R135"/>
      <c r="S135" s="10">
        <v>1123.28</v>
      </c>
      <c r="T135"/>
      <c r="U135" s="10">
        <v>1076.48</v>
      </c>
      <c r="V135"/>
      <c r="W135" s="10">
        <v>1029.6764257984</v>
      </c>
      <c r="X135"/>
      <c r="Y135" s="7"/>
      <c r="Z135" s="9"/>
    </row>
    <row r="136" spans="1:26" customHeight="1" ht="30">
      <c r="A136" s="3" t="s">
        <v>167</v>
      </c>
      <c r="B136" s="3" t="s">
        <v>168</v>
      </c>
      <c r="C136" s="3" t="s">
        <v>25</v>
      </c>
      <c r="D136" s="3" t="s">
        <v>161</v>
      </c>
      <c r="E136" s="3" t="s">
        <v>169</v>
      </c>
      <c r="F136" s="3" t="s">
        <v>28</v>
      </c>
      <c r="G136" s="3" t="s">
        <v>170</v>
      </c>
      <c r="H136" s="3"/>
      <c r="I136" s="4">
        <v>3</v>
      </c>
      <c r="J136" s="6">
        <v>806.95644655045</v>
      </c>
      <c r="K136" s="6">
        <f>J136*1.16</f>
        <v>936.06947799853</v>
      </c>
      <c r="L136" s="6">
        <f>I136*J136</f>
        <v>2420.8693396514</v>
      </c>
      <c r="M136" s="6">
        <f>I136*K136</f>
        <v>2808.2084339956</v>
      </c>
      <c r="N136" s="3" t="s">
        <v>53</v>
      </c>
      <c r="O136" s="6">
        <v>1404.1</v>
      </c>
      <c r="P136"/>
      <c r="Q136" s="6">
        <v>1310.5</v>
      </c>
      <c r="R136"/>
      <c r="S136" s="6">
        <v>1123.28</v>
      </c>
      <c r="T136"/>
      <c r="U136" s="6">
        <v>1076.48</v>
      </c>
      <c r="V136"/>
      <c r="W136" s="6">
        <v>1029.6764257984</v>
      </c>
      <c r="X136"/>
      <c r="Y136" s="3"/>
      <c r="Z136" s="5"/>
    </row>
    <row r="137" spans="1:26" customHeight="1" ht="30">
      <c r="A137" s="7" t="s">
        <v>167</v>
      </c>
      <c r="B137" s="7" t="s">
        <v>168</v>
      </c>
      <c r="C137" s="7" t="s">
        <v>25</v>
      </c>
      <c r="D137" s="7" t="s">
        <v>161</v>
      </c>
      <c r="E137" s="7" t="s">
        <v>169</v>
      </c>
      <c r="F137" s="7" t="s">
        <v>28</v>
      </c>
      <c r="G137" s="7" t="s">
        <v>170</v>
      </c>
      <c r="H137" s="7"/>
      <c r="I137" s="8">
        <v>2</v>
      </c>
      <c r="J137" s="10">
        <v>806.95644655045</v>
      </c>
      <c r="K137" s="10">
        <f>J137*1.16</f>
        <v>936.06947799852</v>
      </c>
      <c r="L137" s="10">
        <f>I137*J137</f>
        <v>1613.9128931009</v>
      </c>
      <c r="M137" s="10">
        <f>I137*K137</f>
        <v>1872.138955997</v>
      </c>
      <c r="N137" s="7" t="s">
        <v>39</v>
      </c>
      <c r="O137" s="10">
        <v>1404.1</v>
      </c>
      <c r="P137"/>
      <c r="Q137" s="10">
        <v>1310.5</v>
      </c>
      <c r="R137"/>
      <c r="S137" s="10">
        <v>1123.28</v>
      </c>
      <c r="T137"/>
      <c r="U137" s="10">
        <v>1076.48</v>
      </c>
      <c r="V137"/>
      <c r="W137" s="10">
        <v>1029.6764257984</v>
      </c>
      <c r="X137"/>
      <c r="Y137" s="7"/>
      <c r="Z137" s="9"/>
    </row>
    <row r="138" spans="1:26" customHeight="1" ht="30">
      <c r="A138" s="3" t="s">
        <v>171</v>
      </c>
      <c r="B138" s="3" t="s">
        <v>172</v>
      </c>
      <c r="C138" s="3" t="s">
        <v>25</v>
      </c>
      <c r="D138" s="3" t="s">
        <v>161</v>
      </c>
      <c r="E138" s="3" t="s">
        <v>173</v>
      </c>
      <c r="F138" s="3" t="s">
        <v>28</v>
      </c>
      <c r="G138" s="3" t="s">
        <v>174</v>
      </c>
      <c r="H138" s="3"/>
      <c r="I138" s="4">
        <v>1</v>
      </c>
      <c r="J138" s="6">
        <v>1131.6827498676</v>
      </c>
      <c r="K138" s="6">
        <f>J138*1.16</f>
        <v>1312.7519898464</v>
      </c>
      <c r="L138" s="6">
        <f>I138*J138</f>
        <v>1131.6827498676</v>
      </c>
      <c r="M138" s="6">
        <f>I138*K138</f>
        <v>1312.7519898464</v>
      </c>
      <c r="N138" s="3" t="s">
        <v>58</v>
      </c>
      <c r="O138" s="6">
        <v>1879.47</v>
      </c>
      <c r="P138"/>
      <c r="Q138" s="6">
        <v>1745.23</v>
      </c>
      <c r="R138"/>
      <c r="S138" s="6">
        <v>1610.98</v>
      </c>
      <c r="T138"/>
      <c r="U138" s="6">
        <v>1543.85</v>
      </c>
      <c r="V138"/>
      <c r="W138" s="6">
        <v>1444.027188831</v>
      </c>
      <c r="X138"/>
      <c r="Y138" s="3"/>
      <c r="Z138" s="5"/>
    </row>
    <row r="139" spans="1:26" customHeight="1" ht="30">
      <c r="A139" s="7" t="s">
        <v>171</v>
      </c>
      <c r="B139" s="7" t="s">
        <v>172</v>
      </c>
      <c r="C139" s="7" t="s">
        <v>25</v>
      </c>
      <c r="D139" s="7" t="s">
        <v>161</v>
      </c>
      <c r="E139" s="7" t="s">
        <v>173</v>
      </c>
      <c r="F139" s="7" t="s">
        <v>28</v>
      </c>
      <c r="G139" s="7" t="s">
        <v>174</v>
      </c>
      <c r="H139" s="7"/>
      <c r="I139" s="8">
        <v>1</v>
      </c>
      <c r="J139" s="10">
        <v>1120.2588638302</v>
      </c>
      <c r="K139" s="10">
        <f>J139*1.16</f>
        <v>1299.500282043</v>
      </c>
      <c r="L139" s="10">
        <f>I139*J139</f>
        <v>1120.2588638302</v>
      </c>
      <c r="M139" s="10">
        <f>I139*K139</f>
        <v>1299.500282043</v>
      </c>
      <c r="N139" s="7" t="s">
        <v>30</v>
      </c>
      <c r="O139" s="10">
        <v>1879.47</v>
      </c>
      <c r="P139"/>
      <c r="Q139" s="10">
        <v>1745.23</v>
      </c>
      <c r="R139"/>
      <c r="S139" s="10">
        <v>1610.98</v>
      </c>
      <c r="T139"/>
      <c r="U139" s="10">
        <v>1543.85</v>
      </c>
      <c r="V139"/>
      <c r="W139" s="10">
        <v>1429.4503102473</v>
      </c>
      <c r="X139"/>
      <c r="Y139" s="7"/>
      <c r="Z139" s="9"/>
    </row>
    <row r="140" spans="1:26" customHeight="1" ht="30">
      <c r="A140" s="3" t="s">
        <v>171</v>
      </c>
      <c r="B140" s="3" t="s">
        <v>172</v>
      </c>
      <c r="C140" s="3" t="s">
        <v>25</v>
      </c>
      <c r="D140" s="3" t="s">
        <v>161</v>
      </c>
      <c r="E140" s="3" t="s">
        <v>173</v>
      </c>
      <c r="F140" s="3" t="s">
        <v>28</v>
      </c>
      <c r="G140" s="3" t="s">
        <v>174</v>
      </c>
      <c r="H140" s="3"/>
      <c r="I140" s="4">
        <v>1</v>
      </c>
      <c r="J140" s="6">
        <v>1131.6827498676</v>
      </c>
      <c r="K140" s="6">
        <f>J140*1.16</f>
        <v>1312.7519898464</v>
      </c>
      <c r="L140" s="6">
        <f>I140*J140</f>
        <v>1131.6827498676</v>
      </c>
      <c r="M140" s="6">
        <f>I140*K140</f>
        <v>1312.7519898464</v>
      </c>
      <c r="N140" s="3" t="s">
        <v>42</v>
      </c>
      <c r="O140" s="6">
        <v>1879.47</v>
      </c>
      <c r="P140"/>
      <c r="Q140" s="6">
        <v>1745.23</v>
      </c>
      <c r="R140"/>
      <c r="S140" s="6">
        <v>1610.98</v>
      </c>
      <c r="T140"/>
      <c r="U140" s="6">
        <v>1543.85</v>
      </c>
      <c r="V140"/>
      <c r="W140" s="6">
        <v>1444.027188831</v>
      </c>
      <c r="X140"/>
      <c r="Y140" s="3"/>
      <c r="Z140" s="5"/>
    </row>
    <row r="141" spans="1:26" customHeight="1" ht="30">
      <c r="A141" s="7" t="s">
        <v>171</v>
      </c>
      <c r="B141" s="7" t="s">
        <v>172</v>
      </c>
      <c r="C141" s="7" t="s">
        <v>25</v>
      </c>
      <c r="D141" s="7" t="s">
        <v>161</v>
      </c>
      <c r="E141" s="7" t="s">
        <v>173</v>
      </c>
      <c r="F141" s="7" t="s">
        <v>28</v>
      </c>
      <c r="G141" s="7" t="s">
        <v>174</v>
      </c>
      <c r="H141" s="7"/>
      <c r="I141" s="8">
        <v>1</v>
      </c>
      <c r="J141" s="10">
        <v>1046.98</v>
      </c>
      <c r="K141" s="10">
        <f>J141*1.16</f>
        <v>1214.4968</v>
      </c>
      <c r="L141" s="10">
        <f>I141*J141</f>
        <v>1046.98</v>
      </c>
      <c r="M141" s="10">
        <f>I141*K141</f>
        <v>1214.4968</v>
      </c>
      <c r="N141" s="7" t="s">
        <v>57</v>
      </c>
      <c r="O141" s="10">
        <v>1879.47</v>
      </c>
      <c r="P141"/>
      <c r="Q141" s="10">
        <v>1745.23</v>
      </c>
      <c r="R141"/>
      <c r="S141" s="10">
        <v>1610.98</v>
      </c>
      <c r="T141"/>
      <c r="U141" s="10">
        <v>1543.85</v>
      </c>
      <c r="V141"/>
      <c r="W141" s="10">
        <v>1335.94648</v>
      </c>
      <c r="X141"/>
      <c r="Y141" s="7"/>
      <c r="Z141" s="9"/>
    </row>
    <row r="142" spans="1:26" customHeight="1" ht="30">
      <c r="A142" s="3" t="s">
        <v>171</v>
      </c>
      <c r="B142" s="3" t="s">
        <v>172</v>
      </c>
      <c r="C142" s="3" t="s">
        <v>25</v>
      </c>
      <c r="D142" s="3" t="s">
        <v>161</v>
      </c>
      <c r="E142" s="3" t="s">
        <v>173</v>
      </c>
      <c r="F142" s="3" t="s">
        <v>28</v>
      </c>
      <c r="G142" s="3" t="s">
        <v>174</v>
      </c>
      <c r="H142" s="3"/>
      <c r="I142" s="4">
        <v>1</v>
      </c>
      <c r="J142" s="6">
        <v>1157.3116393612</v>
      </c>
      <c r="K142" s="6">
        <f>J142*1.16</f>
        <v>1342.481501659</v>
      </c>
      <c r="L142" s="6">
        <f>I142*J142</f>
        <v>1157.3116393612</v>
      </c>
      <c r="M142" s="6">
        <f>I142*K142</f>
        <v>1342.481501659</v>
      </c>
      <c r="N142" s="3" t="s">
        <v>31</v>
      </c>
      <c r="O142" s="6">
        <v>1879.47</v>
      </c>
      <c r="P142"/>
      <c r="Q142" s="6">
        <v>1745.23</v>
      </c>
      <c r="R142"/>
      <c r="S142" s="6">
        <v>1610.98</v>
      </c>
      <c r="T142"/>
      <c r="U142" s="6">
        <v>1543.85</v>
      </c>
      <c r="V142"/>
      <c r="W142" s="6">
        <v>1476.729651825</v>
      </c>
      <c r="X142"/>
      <c r="Y142" s="3"/>
      <c r="Z142" s="5"/>
    </row>
    <row r="143" spans="1:26" customHeight="1" ht="30">
      <c r="A143" s="7" t="s">
        <v>171</v>
      </c>
      <c r="B143" s="7" t="s">
        <v>172</v>
      </c>
      <c r="C143" s="7" t="s">
        <v>25</v>
      </c>
      <c r="D143" s="7" t="s">
        <v>161</v>
      </c>
      <c r="E143" s="7" t="s">
        <v>173</v>
      </c>
      <c r="F143" s="7" t="s">
        <v>28</v>
      </c>
      <c r="G143" s="7" t="s">
        <v>174</v>
      </c>
      <c r="H143" s="7"/>
      <c r="I143" s="8">
        <v>2</v>
      </c>
      <c r="J143" s="10">
        <v>1115.5237260647</v>
      </c>
      <c r="K143" s="10">
        <f>J143*1.16</f>
        <v>1294.007522235</v>
      </c>
      <c r="L143" s="10">
        <f>I143*J143</f>
        <v>2231.0474521293</v>
      </c>
      <c r="M143" s="10">
        <f>I143*K143</f>
        <v>2588.01504447</v>
      </c>
      <c r="N143" s="7" t="s">
        <v>52</v>
      </c>
      <c r="O143" s="10">
        <v>1879.47</v>
      </c>
      <c r="P143"/>
      <c r="Q143" s="10">
        <v>1745.23</v>
      </c>
      <c r="R143"/>
      <c r="S143" s="10">
        <v>1610.98</v>
      </c>
      <c r="T143"/>
      <c r="U143" s="10">
        <v>1543.85</v>
      </c>
      <c r="V143"/>
      <c r="W143" s="10">
        <v>1423.4082744585</v>
      </c>
      <c r="X143"/>
      <c r="Y143" s="7"/>
      <c r="Z143" s="9"/>
    </row>
    <row r="144" spans="1:26" customHeight="1" ht="30">
      <c r="A144" s="3" t="s">
        <v>171</v>
      </c>
      <c r="B144" s="3" t="s">
        <v>172</v>
      </c>
      <c r="C144" s="3" t="s">
        <v>25</v>
      </c>
      <c r="D144" s="3" t="s">
        <v>161</v>
      </c>
      <c r="E144" s="3" t="s">
        <v>173</v>
      </c>
      <c r="F144" s="3" t="s">
        <v>28</v>
      </c>
      <c r="G144" s="3" t="s">
        <v>174</v>
      </c>
      <c r="H144" s="3"/>
      <c r="I144" s="4">
        <v>1</v>
      </c>
      <c r="J144" s="6">
        <v>1143.106635905</v>
      </c>
      <c r="K144" s="6">
        <f>J144*1.16</f>
        <v>1326.0036976498</v>
      </c>
      <c r="L144" s="6">
        <f>I144*J144</f>
        <v>1143.106635905</v>
      </c>
      <c r="M144" s="6">
        <f>I144*K144</f>
        <v>1326.0036976498</v>
      </c>
      <c r="N144" s="3" t="s">
        <v>39</v>
      </c>
      <c r="O144" s="6">
        <v>1879.47</v>
      </c>
      <c r="P144"/>
      <c r="Q144" s="6">
        <v>1745.23</v>
      </c>
      <c r="R144"/>
      <c r="S144" s="6">
        <v>1610.98</v>
      </c>
      <c r="T144"/>
      <c r="U144" s="6">
        <v>1543.85</v>
      </c>
      <c r="V144"/>
      <c r="W144" s="6">
        <v>1458.6040674147</v>
      </c>
      <c r="X144"/>
      <c r="Y144" s="3"/>
      <c r="Z144" s="5"/>
    </row>
    <row r="145" spans="1:26" customHeight="1" ht="30">
      <c r="A145" s="7" t="s">
        <v>175</v>
      </c>
      <c r="B145" s="7" t="s">
        <v>176</v>
      </c>
      <c r="C145" s="7" t="s">
        <v>25</v>
      </c>
      <c r="D145" s="7" t="s">
        <v>161</v>
      </c>
      <c r="E145" s="7" t="s">
        <v>177</v>
      </c>
      <c r="F145" s="7" t="s">
        <v>28</v>
      </c>
      <c r="G145" s="7" t="s">
        <v>178</v>
      </c>
      <c r="H145" s="7"/>
      <c r="I145" s="8">
        <v>2</v>
      </c>
      <c r="J145" s="10">
        <v>1282.494093076</v>
      </c>
      <c r="K145" s="10">
        <f>J145*1.16</f>
        <v>1487.6931479682</v>
      </c>
      <c r="L145" s="10">
        <f>I145*J145</f>
        <v>2564.988186152</v>
      </c>
      <c r="M145" s="10">
        <f>I145*K145</f>
        <v>2975.3862959364</v>
      </c>
      <c r="N145" s="7" t="s">
        <v>53</v>
      </c>
      <c r="O145" s="10">
        <v>2231.54</v>
      </c>
      <c r="P145"/>
      <c r="Q145" s="10">
        <v>2082.77</v>
      </c>
      <c r="R145"/>
      <c r="S145" s="10">
        <v>1710.85</v>
      </c>
      <c r="T145"/>
      <c r="U145" s="10">
        <v>1636.46</v>
      </c>
      <c r="V145"/>
      <c r="W145" s="10">
        <v>1636.462462765</v>
      </c>
      <c r="X145"/>
      <c r="Y145" s="7"/>
      <c r="Z145" s="9"/>
    </row>
    <row r="146" spans="1:26" customHeight="1" ht="30">
      <c r="A146" s="3" t="s">
        <v>175</v>
      </c>
      <c r="B146" s="3" t="s">
        <v>176</v>
      </c>
      <c r="C146" s="3" t="s">
        <v>25</v>
      </c>
      <c r="D146" s="3" t="s">
        <v>161</v>
      </c>
      <c r="E146" s="3" t="s">
        <v>177</v>
      </c>
      <c r="F146" s="3" t="s">
        <v>28</v>
      </c>
      <c r="G146" s="3" t="s">
        <v>178</v>
      </c>
      <c r="H146" s="3"/>
      <c r="I146" s="4">
        <v>1</v>
      </c>
      <c r="J146" s="6">
        <v>1282.494093076</v>
      </c>
      <c r="K146" s="6">
        <f>J146*1.16</f>
        <v>1487.6931479682</v>
      </c>
      <c r="L146" s="6">
        <f>I146*J146</f>
        <v>1282.494093076</v>
      </c>
      <c r="M146" s="6">
        <f>I146*K146</f>
        <v>1487.6931479682</v>
      </c>
      <c r="N146" s="3" t="s">
        <v>32</v>
      </c>
      <c r="O146" s="6">
        <v>2231.54</v>
      </c>
      <c r="P146"/>
      <c r="Q146" s="6">
        <v>2082.77</v>
      </c>
      <c r="R146"/>
      <c r="S146" s="6">
        <v>1710.85</v>
      </c>
      <c r="T146"/>
      <c r="U146" s="6">
        <v>1636.46</v>
      </c>
      <c r="V146"/>
      <c r="W146" s="6">
        <v>1636.462462765</v>
      </c>
      <c r="X146"/>
      <c r="Y146" s="3"/>
      <c r="Z146" s="5"/>
    </row>
    <row r="147" spans="1:26" customHeight="1" ht="30">
      <c r="A147" s="7" t="s">
        <v>175</v>
      </c>
      <c r="B147" s="7" t="s">
        <v>176</v>
      </c>
      <c r="C147" s="7" t="s">
        <v>25</v>
      </c>
      <c r="D147" s="7" t="s">
        <v>161</v>
      </c>
      <c r="E147" s="7" t="s">
        <v>177</v>
      </c>
      <c r="F147" s="7" t="s">
        <v>28</v>
      </c>
      <c r="G147" s="7" t="s">
        <v>178</v>
      </c>
      <c r="H147" s="7"/>
      <c r="I147" s="8">
        <v>1</v>
      </c>
      <c r="J147" s="10">
        <v>1282.494093076</v>
      </c>
      <c r="K147" s="10">
        <f>J147*1.16</f>
        <v>1487.6931479682</v>
      </c>
      <c r="L147" s="10">
        <f>I147*J147</f>
        <v>1282.494093076</v>
      </c>
      <c r="M147" s="10">
        <f>I147*K147</f>
        <v>1487.6931479682</v>
      </c>
      <c r="N147" s="7" t="s">
        <v>33</v>
      </c>
      <c r="O147" s="10">
        <v>2231.54</v>
      </c>
      <c r="P147"/>
      <c r="Q147" s="10">
        <v>2082.77</v>
      </c>
      <c r="R147"/>
      <c r="S147" s="10">
        <v>1710.85</v>
      </c>
      <c r="T147"/>
      <c r="U147" s="10">
        <v>1636.46</v>
      </c>
      <c r="V147"/>
      <c r="W147" s="10">
        <v>1636.462462765</v>
      </c>
      <c r="X147"/>
      <c r="Y147" s="7"/>
      <c r="Z147" s="9"/>
    </row>
    <row r="148" spans="1:26" customHeight="1" ht="30">
      <c r="A148" s="3" t="s">
        <v>179</v>
      </c>
      <c r="B148" s="3" t="s">
        <v>180</v>
      </c>
      <c r="C148" s="3" t="s">
        <v>25</v>
      </c>
      <c r="D148" s="3" t="s">
        <v>161</v>
      </c>
      <c r="E148" s="3" t="s">
        <v>181</v>
      </c>
      <c r="F148" s="3" t="s">
        <v>28</v>
      </c>
      <c r="G148" s="3" t="s">
        <v>178</v>
      </c>
      <c r="H148" s="3"/>
      <c r="I148" s="4">
        <v>1</v>
      </c>
      <c r="J148" s="6">
        <v>1332.7271789267</v>
      </c>
      <c r="K148" s="6">
        <f>J148*1.16</f>
        <v>1545.9635275549</v>
      </c>
      <c r="L148" s="6">
        <f>I148*J148</f>
        <v>1332.7271789267</v>
      </c>
      <c r="M148" s="6">
        <f>I148*K148</f>
        <v>1545.9635275549</v>
      </c>
      <c r="N148" s="3" t="s">
        <v>30</v>
      </c>
      <c r="O148" s="6">
        <v>2318.95</v>
      </c>
      <c r="P148"/>
      <c r="Q148" s="6">
        <v>2164.35</v>
      </c>
      <c r="R148"/>
      <c r="S148" s="6">
        <v>1777.86</v>
      </c>
      <c r="T148"/>
      <c r="U148" s="6">
        <v>1700.56</v>
      </c>
      <c r="V148"/>
      <c r="W148" s="6">
        <v>1700.5598803104</v>
      </c>
      <c r="X148"/>
      <c r="Y148" s="3"/>
      <c r="Z148" s="5"/>
    </row>
    <row r="149" spans="1:26" customHeight="1" ht="30">
      <c r="A149" s="7" t="s">
        <v>179</v>
      </c>
      <c r="B149" s="7" t="s">
        <v>180</v>
      </c>
      <c r="C149" s="7" t="s">
        <v>25</v>
      </c>
      <c r="D149" s="7" t="s">
        <v>161</v>
      </c>
      <c r="E149" s="7" t="s">
        <v>181</v>
      </c>
      <c r="F149" s="7" t="s">
        <v>28</v>
      </c>
      <c r="G149" s="7" t="s">
        <v>178</v>
      </c>
      <c r="H149" s="7"/>
      <c r="I149" s="8">
        <v>1</v>
      </c>
      <c r="J149" s="10">
        <v>1332.7271789267</v>
      </c>
      <c r="K149" s="10">
        <f>J149*1.16</f>
        <v>1545.9635275549</v>
      </c>
      <c r="L149" s="10">
        <f>I149*J149</f>
        <v>1332.7271789267</v>
      </c>
      <c r="M149" s="10">
        <f>I149*K149</f>
        <v>1545.9635275549</v>
      </c>
      <c r="N149" s="7" t="s">
        <v>42</v>
      </c>
      <c r="O149" s="10">
        <v>2318.95</v>
      </c>
      <c r="P149"/>
      <c r="Q149" s="10">
        <v>2164.35</v>
      </c>
      <c r="R149"/>
      <c r="S149" s="10">
        <v>1777.86</v>
      </c>
      <c r="T149"/>
      <c r="U149" s="10">
        <v>1700.56</v>
      </c>
      <c r="V149"/>
      <c r="W149" s="10">
        <v>1700.5598803104</v>
      </c>
      <c r="X149"/>
      <c r="Y149" s="7"/>
      <c r="Z149" s="9"/>
    </row>
    <row r="150" spans="1:26" customHeight="1" ht="30">
      <c r="A150" s="3" t="s">
        <v>179</v>
      </c>
      <c r="B150" s="3" t="s">
        <v>180</v>
      </c>
      <c r="C150" s="3" t="s">
        <v>25</v>
      </c>
      <c r="D150" s="3" t="s">
        <v>161</v>
      </c>
      <c r="E150" s="3" t="s">
        <v>181</v>
      </c>
      <c r="F150" s="3" t="s">
        <v>28</v>
      </c>
      <c r="G150" s="3" t="s">
        <v>178</v>
      </c>
      <c r="H150" s="3"/>
      <c r="I150" s="4">
        <v>1</v>
      </c>
      <c r="J150" s="6">
        <v>1332.7271789267</v>
      </c>
      <c r="K150" s="6">
        <f>J150*1.16</f>
        <v>1545.9635275549</v>
      </c>
      <c r="L150" s="6">
        <f>I150*J150</f>
        <v>1332.7271789267</v>
      </c>
      <c r="M150" s="6">
        <f>I150*K150</f>
        <v>1545.9635275549</v>
      </c>
      <c r="N150" s="3" t="s">
        <v>32</v>
      </c>
      <c r="O150" s="6">
        <v>2318.95</v>
      </c>
      <c r="P150"/>
      <c r="Q150" s="6">
        <v>2164.35</v>
      </c>
      <c r="R150"/>
      <c r="S150" s="6">
        <v>1777.86</v>
      </c>
      <c r="T150"/>
      <c r="U150" s="6">
        <v>1700.56</v>
      </c>
      <c r="V150"/>
      <c r="W150" s="6">
        <v>1700.5598803104</v>
      </c>
      <c r="X150"/>
      <c r="Y150" s="3"/>
      <c r="Z150" s="5"/>
    </row>
    <row r="151" spans="1:26" customHeight="1" ht="30">
      <c r="A151" s="7" t="s">
        <v>179</v>
      </c>
      <c r="B151" s="7" t="s">
        <v>180</v>
      </c>
      <c r="C151" s="7" t="s">
        <v>25</v>
      </c>
      <c r="D151" s="7" t="s">
        <v>161</v>
      </c>
      <c r="E151" s="7" t="s">
        <v>181</v>
      </c>
      <c r="F151" s="7" t="s">
        <v>28</v>
      </c>
      <c r="G151" s="7" t="s">
        <v>178</v>
      </c>
      <c r="H151" s="7"/>
      <c r="I151" s="8">
        <v>1</v>
      </c>
      <c r="J151" s="10">
        <v>1332.7271789267</v>
      </c>
      <c r="K151" s="10">
        <f>J151*1.16</f>
        <v>1545.9635275549</v>
      </c>
      <c r="L151" s="10">
        <f>I151*J151</f>
        <v>1332.7271789267</v>
      </c>
      <c r="M151" s="10">
        <f>I151*K151</f>
        <v>1545.9635275549</v>
      </c>
      <c r="N151" s="7" t="s">
        <v>33</v>
      </c>
      <c r="O151" s="10">
        <v>2318.95</v>
      </c>
      <c r="P151"/>
      <c r="Q151" s="10">
        <v>2164.35</v>
      </c>
      <c r="R151"/>
      <c r="S151" s="10">
        <v>1777.86</v>
      </c>
      <c r="T151"/>
      <c r="U151" s="10">
        <v>1700.56</v>
      </c>
      <c r="V151"/>
      <c r="W151" s="10">
        <v>1700.5598803104</v>
      </c>
      <c r="X151"/>
      <c r="Y151" s="7"/>
      <c r="Z151" s="9"/>
    </row>
    <row r="152" spans="1:26" customHeight="1" ht="30">
      <c r="A152" s="3" t="s">
        <v>182</v>
      </c>
      <c r="B152" s="3" t="s">
        <v>183</v>
      </c>
      <c r="C152" s="3" t="s">
        <v>25</v>
      </c>
      <c r="D152" s="3" t="s">
        <v>161</v>
      </c>
      <c r="E152" s="3" t="s">
        <v>184</v>
      </c>
      <c r="F152" s="3" t="s">
        <v>28</v>
      </c>
      <c r="G152" s="3" t="s">
        <v>185</v>
      </c>
      <c r="H152" s="3"/>
      <c r="I152" s="4">
        <v>1</v>
      </c>
      <c r="J152" s="6">
        <v>1469.7824019142</v>
      </c>
      <c r="K152" s="6">
        <f>J152*1.16</f>
        <v>1704.9475862204</v>
      </c>
      <c r="L152" s="6">
        <f>I152*J152</f>
        <v>1469.7824019142</v>
      </c>
      <c r="M152" s="6">
        <f>I152*K152</f>
        <v>1704.9475862204</v>
      </c>
      <c r="N152" s="3" t="s">
        <v>30</v>
      </c>
      <c r="O152" s="6">
        <v>2557.42</v>
      </c>
      <c r="P152"/>
      <c r="Q152" s="6">
        <v>2386.93</v>
      </c>
      <c r="R152"/>
      <c r="S152" s="6">
        <v>1960.69</v>
      </c>
      <c r="T152"/>
      <c r="U152" s="6">
        <v>1875.44</v>
      </c>
      <c r="V152"/>
      <c r="W152" s="6">
        <v>1875.4423448425</v>
      </c>
      <c r="X152"/>
      <c r="Y152" s="3"/>
      <c r="Z152" s="5"/>
    </row>
    <row r="153" spans="1:26" customHeight="1" ht="30">
      <c r="A153" s="7" t="s">
        <v>182</v>
      </c>
      <c r="B153" s="7" t="s">
        <v>183</v>
      </c>
      <c r="C153" s="7" t="s">
        <v>25</v>
      </c>
      <c r="D153" s="7" t="s">
        <v>161</v>
      </c>
      <c r="E153" s="7" t="s">
        <v>184</v>
      </c>
      <c r="F153" s="7" t="s">
        <v>28</v>
      </c>
      <c r="G153" s="7" t="s">
        <v>185</v>
      </c>
      <c r="H153" s="7"/>
      <c r="I153" s="8">
        <v>1</v>
      </c>
      <c r="J153" s="10">
        <v>1469.7824019142</v>
      </c>
      <c r="K153" s="10">
        <f>J153*1.16</f>
        <v>1704.9475862204</v>
      </c>
      <c r="L153" s="10">
        <f>I153*J153</f>
        <v>1469.7824019142</v>
      </c>
      <c r="M153" s="10">
        <f>I153*K153</f>
        <v>1704.9475862204</v>
      </c>
      <c r="N153" s="7" t="s">
        <v>57</v>
      </c>
      <c r="O153" s="10">
        <v>2557.42</v>
      </c>
      <c r="P153"/>
      <c r="Q153" s="10">
        <v>2386.93</v>
      </c>
      <c r="R153"/>
      <c r="S153" s="10">
        <v>1960.69</v>
      </c>
      <c r="T153"/>
      <c r="U153" s="10">
        <v>1875.44</v>
      </c>
      <c r="V153"/>
      <c r="W153" s="10">
        <v>1875.4423448425</v>
      </c>
      <c r="X153"/>
      <c r="Y153" s="7"/>
      <c r="Z153" s="9"/>
    </row>
    <row r="154" spans="1:26" customHeight="1" ht="30">
      <c r="A154" s="3" t="s">
        <v>182</v>
      </c>
      <c r="B154" s="3" t="s">
        <v>183</v>
      </c>
      <c r="C154" s="3" t="s">
        <v>25</v>
      </c>
      <c r="D154" s="3" t="s">
        <v>161</v>
      </c>
      <c r="E154" s="3" t="s">
        <v>184</v>
      </c>
      <c r="F154" s="3" t="s">
        <v>28</v>
      </c>
      <c r="G154" s="3" t="s">
        <v>185</v>
      </c>
      <c r="H154" s="3"/>
      <c r="I154" s="4">
        <v>1</v>
      </c>
      <c r="J154" s="6">
        <v>1469.7824019142</v>
      </c>
      <c r="K154" s="6">
        <f>J154*1.16</f>
        <v>1704.9475862204</v>
      </c>
      <c r="L154" s="6">
        <f>I154*J154</f>
        <v>1469.7824019142</v>
      </c>
      <c r="M154" s="6">
        <f>I154*K154</f>
        <v>1704.9475862204</v>
      </c>
      <c r="N154" s="3" t="s">
        <v>32</v>
      </c>
      <c r="O154" s="6">
        <v>2557.42</v>
      </c>
      <c r="P154"/>
      <c r="Q154" s="6">
        <v>2386.93</v>
      </c>
      <c r="R154"/>
      <c r="S154" s="6">
        <v>1960.69</v>
      </c>
      <c r="T154"/>
      <c r="U154" s="6">
        <v>1875.44</v>
      </c>
      <c r="V154"/>
      <c r="W154" s="6">
        <v>1875.4423448425</v>
      </c>
      <c r="X154"/>
      <c r="Y154" s="3"/>
      <c r="Z154" s="5"/>
    </row>
    <row r="155" spans="1:26" customHeight="1" ht="30">
      <c r="A155" s="7" t="s">
        <v>182</v>
      </c>
      <c r="B155" s="7" t="s">
        <v>183</v>
      </c>
      <c r="C155" s="7" t="s">
        <v>25</v>
      </c>
      <c r="D155" s="7" t="s">
        <v>161</v>
      </c>
      <c r="E155" s="7" t="s">
        <v>184</v>
      </c>
      <c r="F155" s="7" t="s">
        <v>28</v>
      </c>
      <c r="G155" s="7" t="s">
        <v>185</v>
      </c>
      <c r="H155" s="7"/>
      <c r="I155" s="8">
        <v>2</v>
      </c>
      <c r="J155" s="10">
        <v>1469.7824019142</v>
      </c>
      <c r="K155" s="10">
        <f>J155*1.16</f>
        <v>1704.9475862204</v>
      </c>
      <c r="L155" s="10">
        <f>I155*J155</f>
        <v>2939.5648038283</v>
      </c>
      <c r="M155" s="10">
        <f>I155*K155</f>
        <v>3409.8951724409</v>
      </c>
      <c r="N155" s="7" t="s">
        <v>39</v>
      </c>
      <c r="O155" s="10">
        <v>2557.42</v>
      </c>
      <c r="P155"/>
      <c r="Q155" s="10">
        <v>2386.93</v>
      </c>
      <c r="R155"/>
      <c r="S155" s="10">
        <v>1960.69</v>
      </c>
      <c r="T155"/>
      <c r="U155" s="10">
        <v>1875.44</v>
      </c>
      <c r="V155"/>
      <c r="W155" s="10">
        <v>1875.4423448425</v>
      </c>
      <c r="X155"/>
      <c r="Y155" s="7"/>
      <c r="Z155" s="9"/>
    </row>
    <row r="156" spans="1:26" customHeight="1" ht="30">
      <c r="A156" s="3" t="s">
        <v>186</v>
      </c>
      <c r="B156" s="3" t="s">
        <v>187</v>
      </c>
      <c r="C156" s="3" t="s">
        <v>25</v>
      </c>
      <c r="D156" s="3" t="s">
        <v>161</v>
      </c>
      <c r="E156" s="3" t="s">
        <v>169</v>
      </c>
      <c r="F156" s="3" t="s">
        <v>28</v>
      </c>
      <c r="G156" s="3" t="s">
        <v>66</v>
      </c>
      <c r="H156" s="3"/>
      <c r="I156" s="4">
        <v>1</v>
      </c>
      <c r="J156" s="6">
        <v>590.74069539437</v>
      </c>
      <c r="K156" s="6">
        <f>J156*1.16</f>
        <v>685.25920665747</v>
      </c>
      <c r="L156" s="6">
        <f>I156*J156</f>
        <v>590.74069539437</v>
      </c>
      <c r="M156" s="6">
        <f>I156*K156</f>
        <v>685.25920665747</v>
      </c>
      <c r="N156" s="3" t="s">
        <v>57</v>
      </c>
      <c r="O156" s="6">
        <v>959.36</v>
      </c>
      <c r="P156"/>
      <c r="Q156" s="6">
        <v>890.84</v>
      </c>
      <c r="R156"/>
      <c r="S156" s="6">
        <v>822.31</v>
      </c>
      <c r="T156"/>
      <c r="U156" s="6">
        <v>788.05</v>
      </c>
      <c r="V156"/>
      <c r="W156" s="6">
        <v>753.78512732322</v>
      </c>
      <c r="X156"/>
      <c r="Y156" s="3"/>
      <c r="Z156" s="5"/>
    </row>
    <row r="157" spans="1:26" customHeight="1" ht="30">
      <c r="A157" s="7" t="s">
        <v>188</v>
      </c>
      <c r="B157" s="7" t="s">
        <v>189</v>
      </c>
      <c r="C157" s="7" t="s">
        <v>25</v>
      </c>
      <c r="D157" s="7" t="s">
        <v>161</v>
      </c>
      <c r="E157" s="7" t="s">
        <v>190</v>
      </c>
      <c r="F157" s="7" t="s">
        <v>28</v>
      </c>
      <c r="G157" s="7" t="s">
        <v>191</v>
      </c>
      <c r="H157" s="7"/>
      <c r="I157" s="8">
        <v>1</v>
      </c>
      <c r="J157" s="10">
        <v>862.07</v>
      </c>
      <c r="K157" s="10">
        <f>J157*1.16</f>
        <v>1000.0012</v>
      </c>
      <c r="L157" s="10">
        <f>I157*J157</f>
        <v>862.07</v>
      </c>
      <c r="M157" s="10">
        <f>I157*K157</f>
        <v>1000.0012</v>
      </c>
      <c r="N157" s="7" t="s">
        <v>30</v>
      </c>
      <c r="O157" s="10">
        <v>1400</v>
      </c>
      <c r="P157"/>
      <c r="Q157" s="10">
        <v>1300</v>
      </c>
      <c r="R157"/>
      <c r="S157" s="10">
        <v>1200</v>
      </c>
      <c r="T157"/>
      <c r="U157" s="10">
        <v>1150</v>
      </c>
      <c r="V157"/>
      <c r="W157" s="10">
        <v>1100.00132</v>
      </c>
      <c r="X157"/>
      <c r="Y157" s="7"/>
      <c r="Z157" s="9"/>
    </row>
    <row r="158" spans="1:26" customHeight="1" ht="30">
      <c r="A158" s="3" t="s">
        <v>192</v>
      </c>
      <c r="B158" s="3" t="s">
        <v>193</v>
      </c>
      <c r="C158" s="3" t="s">
        <v>25</v>
      </c>
      <c r="D158" s="3" t="s">
        <v>161</v>
      </c>
      <c r="E158" s="3" t="s">
        <v>194</v>
      </c>
      <c r="F158" s="3" t="s">
        <v>28</v>
      </c>
      <c r="G158" s="3" t="s">
        <v>195</v>
      </c>
      <c r="H158" s="3"/>
      <c r="I158" s="4">
        <v>2</v>
      </c>
      <c r="J158" s="6">
        <v>1184.6686358091</v>
      </c>
      <c r="K158" s="6">
        <f>J158*1.16</f>
        <v>1374.2156175385</v>
      </c>
      <c r="L158" s="6">
        <f>I158*J158</f>
        <v>2369.3372716181</v>
      </c>
      <c r="M158" s="6">
        <f>I158*K158</f>
        <v>2748.431235077</v>
      </c>
      <c r="N158" s="3" t="s">
        <v>53</v>
      </c>
      <c r="O158" s="6">
        <v>2125.69</v>
      </c>
      <c r="P158"/>
      <c r="Q158" s="6">
        <v>1983.98</v>
      </c>
      <c r="R158"/>
      <c r="S158" s="6">
        <v>1700.55</v>
      </c>
      <c r="T158"/>
      <c r="U158" s="6">
        <v>1629.7</v>
      </c>
      <c r="V158"/>
      <c r="W158" s="6">
        <v>1511.6371792923</v>
      </c>
      <c r="X158"/>
      <c r="Y158" s="3"/>
      <c r="Z158" s="5"/>
    </row>
    <row r="159" spans="1:26" customHeight="1" ht="30">
      <c r="A159" s="7" t="s">
        <v>192</v>
      </c>
      <c r="B159" s="7" t="s">
        <v>193</v>
      </c>
      <c r="C159" s="7" t="s">
        <v>25</v>
      </c>
      <c r="D159" s="7" t="s">
        <v>161</v>
      </c>
      <c r="E159" s="7" t="s">
        <v>194</v>
      </c>
      <c r="F159" s="7" t="s">
        <v>28</v>
      </c>
      <c r="G159" s="7" t="s">
        <v>195</v>
      </c>
      <c r="H159" s="7"/>
      <c r="I159" s="8">
        <v>1</v>
      </c>
      <c r="J159" s="10">
        <v>1221.6614460732</v>
      </c>
      <c r="K159" s="10">
        <f>J159*1.16</f>
        <v>1417.1272774449</v>
      </c>
      <c r="L159" s="10">
        <f>I159*J159</f>
        <v>1221.6614460732</v>
      </c>
      <c r="M159" s="10">
        <f>I159*K159</f>
        <v>1417.1272774449</v>
      </c>
      <c r="N159" s="7" t="s">
        <v>32</v>
      </c>
      <c r="O159" s="10">
        <v>2125.69</v>
      </c>
      <c r="P159"/>
      <c r="Q159" s="10">
        <v>1983.98</v>
      </c>
      <c r="R159"/>
      <c r="S159" s="10">
        <v>1700.55</v>
      </c>
      <c r="T159"/>
      <c r="U159" s="10">
        <v>1629.7</v>
      </c>
      <c r="V159"/>
      <c r="W159" s="10">
        <v>1558.8400051893</v>
      </c>
      <c r="X159"/>
      <c r="Y159" s="7"/>
      <c r="Z159" s="9"/>
    </row>
    <row r="160" spans="1:26" customHeight="1" ht="30">
      <c r="A160" s="3" t="s">
        <v>192</v>
      </c>
      <c r="B160" s="3" t="s">
        <v>193</v>
      </c>
      <c r="C160" s="3" t="s">
        <v>25</v>
      </c>
      <c r="D160" s="3" t="s">
        <v>161</v>
      </c>
      <c r="E160" s="3" t="s">
        <v>194</v>
      </c>
      <c r="F160" s="3" t="s">
        <v>28</v>
      </c>
      <c r="G160" s="3" t="s">
        <v>195</v>
      </c>
      <c r="H160" s="3"/>
      <c r="I160" s="4">
        <v>1</v>
      </c>
      <c r="J160" s="6">
        <v>1073.6902050168</v>
      </c>
      <c r="K160" s="6">
        <f>J160*1.16</f>
        <v>1245.4806378194</v>
      </c>
      <c r="L160" s="6">
        <f>I160*J160</f>
        <v>1073.6902050168</v>
      </c>
      <c r="M160" s="6">
        <f>I160*K160</f>
        <v>1245.4806378194</v>
      </c>
      <c r="N160" s="3" t="s">
        <v>30</v>
      </c>
      <c r="O160" s="6">
        <v>2125.69</v>
      </c>
      <c r="P160"/>
      <c r="Q160" s="6">
        <v>1983.98</v>
      </c>
      <c r="R160"/>
      <c r="S160" s="6">
        <v>1700.55</v>
      </c>
      <c r="T160"/>
      <c r="U160" s="6">
        <v>1629.7</v>
      </c>
      <c r="V160"/>
      <c r="W160" s="6">
        <v>1370.0287016014</v>
      </c>
      <c r="X160"/>
      <c r="Y160" s="3"/>
      <c r="Z160" s="5"/>
    </row>
    <row r="161" spans="1:26" customHeight="1" ht="30">
      <c r="A161" s="7" t="s">
        <v>192</v>
      </c>
      <c r="B161" s="7" t="s">
        <v>193</v>
      </c>
      <c r="C161" s="7" t="s">
        <v>25</v>
      </c>
      <c r="D161" s="7" t="s">
        <v>161</v>
      </c>
      <c r="E161" s="7" t="s">
        <v>194</v>
      </c>
      <c r="F161" s="7" t="s">
        <v>28</v>
      </c>
      <c r="G161" s="7" t="s">
        <v>195</v>
      </c>
      <c r="H161" s="7"/>
      <c r="I161" s="8">
        <v>2</v>
      </c>
      <c r="J161" s="10">
        <v>1184.6686358091</v>
      </c>
      <c r="K161" s="10">
        <f>J161*1.16</f>
        <v>1374.2156175385</v>
      </c>
      <c r="L161" s="10">
        <f>I161*J161</f>
        <v>2369.3372716181</v>
      </c>
      <c r="M161" s="10">
        <f>I161*K161</f>
        <v>2748.431235077</v>
      </c>
      <c r="N161" s="7" t="s">
        <v>52</v>
      </c>
      <c r="O161" s="10">
        <v>2125.69</v>
      </c>
      <c r="P161"/>
      <c r="Q161" s="10">
        <v>1983.98</v>
      </c>
      <c r="R161"/>
      <c r="S161" s="10">
        <v>1700.55</v>
      </c>
      <c r="T161"/>
      <c r="U161" s="10">
        <v>1629.7</v>
      </c>
      <c r="V161"/>
      <c r="W161" s="10">
        <v>1511.6371792923</v>
      </c>
      <c r="X161"/>
      <c r="Y161" s="7"/>
      <c r="Z161" s="9"/>
    </row>
    <row r="162" spans="1:26" customHeight="1" ht="30">
      <c r="A162" s="3" t="s">
        <v>196</v>
      </c>
      <c r="B162" s="3" t="s">
        <v>197</v>
      </c>
      <c r="C162" s="3" t="s">
        <v>25</v>
      </c>
      <c r="D162" s="3" t="s">
        <v>161</v>
      </c>
      <c r="E162" s="3" t="s">
        <v>198</v>
      </c>
      <c r="F162" s="3" t="s">
        <v>28</v>
      </c>
      <c r="G162" s="3"/>
      <c r="H162" s="3"/>
      <c r="I162" s="4">
        <v>1</v>
      </c>
      <c r="J162" s="6">
        <v>1041.1781323152</v>
      </c>
      <c r="K162" s="6">
        <f>J162*1.16</f>
        <v>1207.7666334857</v>
      </c>
      <c r="L162" s="6">
        <f>I162*J162</f>
        <v>1041.1781323152</v>
      </c>
      <c r="M162" s="6">
        <f>I162*K162</f>
        <v>1207.7666334857</v>
      </c>
      <c r="N162" s="3" t="s">
        <v>30</v>
      </c>
      <c r="O162" s="6">
        <v>1811.65</v>
      </c>
      <c r="P162"/>
      <c r="Q162" s="6">
        <v>1690.87</v>
      </c>
      <c r="R162"/>
      <c r="S162" s="6">
        <v>1388.93</v>
      </c>
      <c r="T162"/>
      <c r="U162" s="6">
        <v>1328.54</v>
      </c>
      <c r="V162"/>
      <c r="W162" s="6">
        <v>1328.5432968342</v>
      </c>
      <c r="X162"/>
      <c r="Y162" s="3"/>
      <c r="Z162" s="5"/>
    </row>
    <row r="163" spans="1:26" customHeight="1" ht="30">
      <c r="A163" s="7" t="s">
        <v>196</v>
      </c>
      <c r="B163" s="7" t="s">
        <v>197</v>
      </c>
      <c r="C163" s="7" t="s">
        <v>25</v>
      </c>
      <c r="D163" s="7" t="s">
        <v>161</v>
      </c>
      <c r="E163" s="7" t="s">
        <v>198</v>
      </c>
      <c r="F163" s="7" t="s">
        <v>28</v>
      </c>
      <c r="G163" s="7"/>
      <c r="H163" s="7"/>
      <c r="I163" s="8">
        <v>1</v>
      </c>
      <c r="J163" s="10">
        <v>1041.1781323152</v>
      </c>
      <c r="K163" s="10">
        <f>J163*1.16</f>
        <v>1207.7666334857</v>
      </c>
      <c r="L163" s="10">
        <f>I163*J163</f>
        <v>1041.1781323152</v>
      </c>
      <c r="M163" s="10">
        <f>I163*K163</f>
        <v>1207.7666334857</v>
      </c>
      <c r="N163" s="7" t="s">
        <v>42</v>
      </c>
      <c r="O163" s="10">
        <v>1811.65</v>
      </c>
      <c r="P163"/>
      <c r="Q163" s="10">
        <v>1690.87</v>
      </c>
      <c r="R163"/>
      <c r="S163" s="10">
        <v>1388.93</v>
      </c>
      <c r="T163"/>
      <c r="U163" s="10">
        <v>1328.54</v>
      </c>
      <c r="V163"/>
      <c r="W163" s="10">
        <v>1328.5432968342</v>
      </c>
      <c r="X163"/>
      <c r="Y163" s="7"/>
      <c r="Z163" s="9"/>
    </row>
    <row r="164" spans="1:26" customHeight="1" ht="30">
      <c r="A164" s="3" t="s">
        <v>196</v>
      </c>
      <c r="B164" s="3" t="s">
        <v>197</v>
      </c>
      <c r="C164" s="3" t="s">
        <v>25</v>
      </c>
      <c r="D164" s="3" t="s">
        <v>161</v>
      </c>
      <c r="E164" s="3" t="s">
        <v>198</v>
      </c>
      <c r="F164" s="3" t="s">
        <v>28</v>
      </c>
      <c r="G164" s="3"/>
      <c r="H164" s="3"/>
      <c r="I164" s="4">
        <v>6</v>
      </c>
      <c r="J164" s="6">
        <v>1041.1781323152</v>
      </c>
      <c r="K164" s="6">
        <f>J164*1.16</f>
        <v>1207.7666334857</v>
      </c>
      <c r="L164" s="6">
        <f>I164*J164</f>
        <v>6247.0687938913</v>
      </c>
      <c r="M164" s="6">
        <f>I164*K164</f>
        <v>7246.5998009139</v>
      </c>
      <c r="N164" s="3" t="s">
        <v>52</v>
      </c>
      <c r="O164" s="6">
        <v>1811.65</v>
      </c>
      <c r="P164"/>
      <c r="Q164" s="6">
        <v>1690.87</v>
      </c>
      <c r="R164"/>
      <c r="S164" s="6">
        <v>1388.93</v>
      </c>
      <c r="T164"/>
      <c r="U164" s="6">
        <v>1328.54</v>
      </c>
      <c r="V164"/>
      <c r="W164" s="6">
        <v>1328.5432968342</v>
      </c>
      <c r="X164"/>
      <c r="Y164" s="3"/>
      <c r="Z164" s="5"/>
    </row>
    <row r="165" spans="1:26" customHeight="1" ht="30">
      <c r="A165" s="7" t="s">
        <v>196</v>
      </c>
      <c r="B165" s="7" t="s">
        <v>197</v>
      </c>
      <c r="C165" s="7" t="s">
        <v>25</v>
      </c>
      <c r="D165" s="7" t="s">
        <v>161</v>
      </c>
      <c r="E165" s="7" t="s">
        <v>198</v>
      </c>
      <c r="F165" s="7" t="s">
        <v>28</v>
      </c>
      <c r="G165" s="7"/>
      <c r="H165" s="7"/>
      <c r="I165" s="8">
        <v>8</v>
      </c>
      <c r="J165" s="10">
        <v>1041.1781323152</v>
      </c>
      <c r="K165" s="10">
        <f>J165*1.16</f>
        <v>1207.7666334857</v>
      </c>
      <c r="L165" s="10">
        <f>I165*J165</f>
        <v>8329.4250585218</v>
      </c>
      <c r="M165" s="10">
        <f>I165*K165</f>
        <v>9662.1330678852</v>
      </c>
      <c r="N165" s="7" t="s">
        <v>53</v>
      </c>
      <c r="O165" s="10">
        <v>1811.65</v>
      </c>
      <c r="P165"/>
      <c r="Q165" s="10">
        <v>1690.87</v>
      </c>
      <c r="R165"/>
      <c r="S165" s="10">
        <v>1388.93</v>
      </c>
      <c r="T165"/>
      <c r="U165" s="10">
        <v>1328.54</v>
      </c>
      <c r="V165"/>
      <c r="W165" s="10">
        <v>1328.5432968342</v>
      </c>
      <c r="X165"/>
      <c r="Y165" s="7"/>
      <c r="Z165" s="9"/>
    </row>
    <row r="166" spans="1:26" customHeight="1" ht="30">
      <c r="A166" s="3" t="s">
        <v>196</v>
      </c>
      <c r="B166" s="3" t="s">
        <v>197</v>
      </c>
      <c r="C166" s="3" t="s">
        <v>25</v>
      </c>
      <c r="D166" s="3" t="s">
        <v>161</v>
      </c>
      <c r="E166" s="3" t="s">
        <v>198</v>
      </c>
      <c r="F166" s="3" t="s">
        <v>28</v>
      </c>
      <c r="G166" s="3"/>
      <c r="H166" s="3"/>
      <c r="I166" s="4">
        <v>1</v>
      </c>
      <c r="J166" s="6">
        <v>1041.1781323152</v>
      </c>
      <c r="K166" s="6">
        <f>J166*1.16</f>
        <v>1207.7666334857</v>
      </c>
      <c r="L166" s="6">
        <f>I166*J166</f>
        <v>1041.1781323152</v>
      </c>
      <c r="M166" s="6">
        <f>I166*K166</f>
        <v>1207.7666334857</v>
      </c>
      <c r="N166" s="3" t="s">
        <v>32</v>
      </c>
      <c r="O166" s="6">
        <v>1811.65</v>
      </c>
      <c r="P166"/>
      <c r="Q166" s="6">
        <v>1690.87</v>
      </c>
      <c r="R166"/>
      <c r="S166" s="6">
        <v>1388.93</v>
      </c>
      <c r="T166"/>
      <c r="U166" s="6">
        <v>1328.54</v>
      </c>
      <c r="V166"/>
      <c r="W166" s="6">
        <v>1328.5432968342</v>
      </c>
      <c r="X166"/>
      <c r="Y166" s="3"/>
      <c r="Z166" s="5"/>
    </row>
    <row r="167" spans="1:26" customHeight="1" ht="30">
      <c r="A167" s="7" t="s">
        <v>196</v>
      </c>
      <c r="B167" s="7" t="s">
        <v>197</v>
      </c>
      <c r="C167" s="7" t="s">
        <v>25</v>
      </c>
      <c r="D167" s="7" t="s">
        <v>161</v>
      </c>
      <c r="E167" s="7" t="s">
        <v>198</v>
      </c>
      <c r="F167" s="7" t="s">
        <v>28</v>
      </c>
      <c r="G167" s="7"/>
      <c r="H167" s="7"/>
      <c r="I167" s="8">
        <v>3</v>
      </c>
      <c r="J167" s="10">
        <v>1041.1781323152</v>
      </c>
      <c r="K167" s="10">
        <f>J167*1.16</f>
        <v>1207.7666334857</v>
      </c>
      <c r="L167" s="10">
        <f>I167*J167</f>
        <v>3123.5343969457</v>
      </c>
      <c r="M167" s="10">
        <f>I167*K167</f>
        <v>3623.299900457</v>
      </c>
      <c r="N167" s="7" t="s">
        <v>33</v>
      </c>
      <c r="O167" s="10">
        <v>1811.65</v>
      </c>
      <c r="P167"/>
      <c r="Q167" s="10">
        <v>1690.87</v>
      </c>
      <c r="R167"/>
      <c r="S167" s="10">
        <v>1388.93</v>
      </c>
      <c r="T167"/>
      <c r="U167" s="10">
        <v>1328.54</v>
      </c>
      <c r="V167"/>
      <c r="W167" s="10">
        <v>1328.5432968342</v>
      </c>
      <c r="X167"/>
      <c r="Y167" s="7"/>
      <c r="Z167" s="9"/>
    </row>
    <row r="168" spans="1:26" customHeight="1" ht="30">
      <c r="A168" s="3" t="s">
        <v>196</v>
      </c>
      <c r="B168" s="3" t="s">
        <v>197</v>
      </c>
      <c r="C168" s="3" t="s">
        <v>25</v>
      </c>
      <c r="D168" s="3" t="s">
        <v>161</v>
      </c>
      <c r="E168" s="3" t="s">
        <v>198</v>
      </c>
      <c r="F168" s="3" t="s">
        <v>28</v>
      </c>
      <c r="G168" s="3"/>
      <c r="H168" s="3"/>
      <c r="I168" s="4">
        <v>4</v>
      </c>
      <c r="J168" s="6">
        <v>1041.1781323152</v>
      </c>
      <c r="K168" s="6">
        <f>J168*1.16</f>
        <v>1207.7666334857</v>
      </c>
      <c r="L168" s="6">
        <f>I168*J168</f>
        <v>4164.7125292609</v>
      </c>
      <c r="M168" s="6">
        <f>I168*K168</f>
        <v>4831.0665339426</v>
      </c>
      <c r="N168" s="3" t="s">
        <v>39</v>
      </c>
      <c r="O168" s="6">
        <v>1811.65</v>
      </c>
      <c r="P168"/>
      <c r="Q168" s="6">
        <v>1690.87</v>
      </c>
      <c r="R168"/>
      <c r="S168" s="6">
        <v>1388.93</v>
      </c>
      <c r="T168"/>
      <c r="U168" s="6">
        <v>1328.54</v>
      </c>
      <c r="V168"/>
      <c r="W168" s="6">
        <v>1328.5432968342</v>
      </c>
      <c r="X168"/>
      <c r="Y168" s="3"/>
      <c r="Z168" s="5"/>
    </row>
    <row r="169" spans="1:26" customHeight="1" ht="30">
      <c r="A169" s="7" t="s">
        <v>199</v>
      </c>
      <c r="B169" s="7" t="s">
        <v>200</v>
      </c>
      <c r="C169" s="7" t="s">
        <v>25</v>
      </c>
      <c r="D169" s="7" t="s">
        <v>161</v>
      </c>
      <c r="E169" s="7" t="s">
        <v>201</v>
      </c>
      <c r="F169" s="7" t="s">
        <v>28</v>
      </c>
      <c r="G169" s="7" t="s">
        <v>202</v>
      </c>
      <c r="H169" s="7"/>
      <c r="I169" s="8">
        <v>2</v>
      </c>
      <c r="J169" s="10">
        <v>1232.2037022068</v>
      </c>
      <c r="K169" s="10">
        <f>J169*1.16</f>
        <v>1429.3562945599</v>
      </c>
      <c r="L169" s="10">
        <f>I169*J169</f>
        <v>2464.4074044136</v>
      </c>
      <c r="M169" s="10">
        <f>I169*K169</f>
        <v>2858.7125891197</v>
      </c>
      <c r="N169" s="7" t="s">
        <v>52</v>
      </c>
      <c r="O169" s="10">
        <v>2144.03</v>
      </c>
      <c r="P169"/>
      <c r="Q169" s="10">
        <v>2001.1</v>
      </c>
      <c r="R169"/>
      <c r="S169" s="10">
        <v>1715.23</v>
      </c>
      <c r="T169"/>
      <c r="U169" s="10">
        <v>1643.76</v>
      </c>
      <c r="V169"/>
      <c r="W169" s="10">
        <v>1572.2919240159</v>
      </c>
      <c r="X169"/>
      <c r="Y169" s="7"/>
      <c r="Z169" s="9"/>
    </row>
    <row r="170" spans="1:26" customHeight="1" ht="30">
      <c r="A170" s="3" t="s">
        <v>199</v>
      </c>
      <c r="B170" s="3" t="s">
        <v>200</v>
      </c>
      <c r="C170" s="3" t="s">
        <v>25</v>
      </c>
      <c r="D170" s="3" t="s">
        <v>161</v>
      </c>
      <c r="E170" s="3" t="s">
        <v>201</v>
      </c>
      <c r="F170" s="3" t="s">
        <v>28</v>
      </c>
      <c r="G170" s="3" t="s">
        <v>202</v>
      </c>
      <c r="H170" s="3"/>
      <c r="I170" s="4">
        <v>2</v>
      </c>
      <c r="J170" s="6">
        <v>1232.2037022068</v>
      </c>
      <c r="K170" s="6">
        <f>J170*1.16</f>
        <v>1429.3562945599</v>
      </c>
      <c r="L170" s="6">
        <f>I170*J170</f>
        <v>2464.4074044136</v>
      </c>
      <c r="M170" s="6">
        <f>I170*K170</f>
        <v>2858.7125891197</v>
      </c>
      <c r="N170" s="3" t="s">
        <v>53</v>
      </c>
      <c r="O170" s="6">
        <v>2144.03</v>
      </c>
      <c r="P170"/>
      <c r="Q170" s="6">
        <v>2001.1</v>
      </c>
      <c r="R170"/>
      <c r="S170" s="6">
        <v>1715.23</v>
      </c>
      <c r="T170"/>
      <c r="U170" s="6">
        <v>1643.76</v>
      </c>
      <c r="V170"/>
      <c r="W170" s="6">
        <v>1572.2919240159</v>
      </c>
      <c r="X170"/>
      <c r="Y170" s="3"/>
      <c r="Z170" s="5"/>
    </row>
    <row r="171" spans="1:26" customHeight="1" ht="30">
      <c r="A171" s="7" t="s">
        <v>199</v>
      </c>
      <c r="B171" s="7" t="s">
        <v>200</v>
      </c>
      <c r="C171" s="7" t="s">
        <v>25</v>
      </c>
      <c r="D171" s="7" t="s">
        <v>161</v>
      </c>
      <c r="E171" s="7" t="s">
        <v>201</v>
      </c>
      <c r="F171" s="7" t="s">
        <v>28</v>
      </c>
      <c r="G171" s="7" t="s">
        <v>202</v>
      </c>
      <c r="H171" s="7"/>
      <c r="I171" s="8">
        <v>3</v>
      </c>
      <c r="J171" s="10">
        <v>1232.2037022068</v>
      </c>
      <c r="K171" s="10">
        <f>J171*1.16</f>
        <v>1429.3562945599</v>
      </c>
      <c r="L171" s="10">
        <f>I171*J171</f>
        <v>3696.6111066203</v>
      </c>
      <c r="M171" s="10">
        <f>I171*K171</f>
        <v>4288.0688836796</v>
      </c>
      <c r="N171" s="7" t="s">
        <v>39</v>
      </c>
      <c r="O171" s="10">
        <v>2144.03</v>
      </c>
      <c r="P171"/>
      <c r="Q171" s="10">
        <v>2001.1</v>
      </c>
      <c r="R171"/>
      <c r="S171" s="10">
        <v>1715.23</v>
      </c>
      <c r="T171"/>
      <c r="U171" s="10">
        <v>1643.76</v>
      </c>
      <c r="V171"/>
      <c r="W171" s="10">
        <v>1572.2919240159</v>
      </c>
      <c r="X171"/>
      <c r="Y171" s="7"/>
      <c r="Z171" s="9"/>
    </row>
    <row r="172" spans="1:26" customHeight="1" ht="30">
      <c r="A172" s="3" t="s">
        <v>203</v>
      </c>
      <c r="B172" s="3" t="s">
        <v>204</v>
      </c>
      <c r="C172" s="3" t="s">
        <v>25</v>
      </c>
      <c r="D172" s="3" t="s">
        <v>161</v>
      </c>
      <c r="E172" s="3" t="s">
        <v>205</v>
      </c>
      <c r="F172" s="3" t="s">
        <v>28</v>
      </c>
      <c r="G172" s="3" t="s">
        <v>206</v>
      </c>
      <c r="H172" s="3"/>
      <c r="I172" s="4">
        <v>4</v>
      </c>
      <c r="J172" s="6">
        <v>1234.6842330618</v>
      </c>
      <c r="K172" s="6">
        <f>J172*1.16</f>
        <v>1432.2337103516</v>
      </c>
      <c r="L172" s="6">
        <f>I172*J172</f>
        <v>4938.736932247</v>
      </c>
      <c r="M172" s="6">
        <f>I172*K172</f>
        <v>5728.9348414065</v>
      </c>
      <c r="N172" s="3" t="s">
        <v>52</v>
      </c>
      <c r="O172" s="6">
        <v>2148.35</v>
      </c>
      <c r="P172"/>
      <c r="Q172" s="6">
        <v>2005.13</v>
      </c>
      <c r="R172"/>
      <c r="S172" s="6">
        <v>1718.68</v>
      </c>
      <c r="T172"/>
      <c r="U172" s="6">
        <v>1647.07</v>
      </c>
      <c r="V172"/>
      <c r="W172" s="6">
        <v>1575.4570813868</v>
      </c>
      <c r="X172"/>
      <c r="Y172" s="3"/>
      <c r="Z172" s="5"/>
    </row>
    <row r="173" spans="1:26" customHeight="1" ht="30">
      <c r="A173" s="7" t="s">
        <v>203</v>
      </c>
      <c r="B173" s="7" t="s">
        <v>204</v>
      </c>
      <c r="C173" s="7" t="s">
        <v>25</v>
      </c>
      <c r="D173" s="7" t="s">
        <v>161</v>
      </c>
      <c r="E173" s="7" t="s">
        <v>205</v>
      </c>
      <c r="F173" s="7" t="s">
        <v>28</v>
      </c>
      <c r="G173" s="7" t="s">
        <v>206</v>
      </c>
      <c r="H173" s="7"/>
      <c r="I173" s="8">
        <v>2</v>
      </c>
      <c r="J173" s="10">
        <v>1234.6842330618</v>
      </c>
      <c r="K173" s="10">
        <f>J173*1.16</f>
        <v>1432.2337103516</v>
      </c>
      <c r="L173" s="10">
        <f>I173*J173</f>
        <v>2469.3684661235</v>
      </c>
      <c r="M173" s="10">
        <f>I173*K173</f>
        <v>2864.4674207033</v>
      </c>
      <c r="N173" s="7" t="s">
        <v>53</v>
      </c>
      <c r="O173" s="10">
        <v>2148.35</v>
      </c>
      <c r="P173"/>
      <c r="Q173" s="10">
        <v>2005.13</v>
      </c>
      <c r="R173"/>
      <c r="S173" s="10">
        <v>1718.68</v>
      </c>
      <c r="T173"/>
      <c r="U173" s="10">
        <v>1647.07</v>
      </c>
      <c r="V173"/>
      <c r="W173" s="10">
        <v>1575.4570813868</v>
      </c>
      <c r="X173"/>
      <c r="Y173" s="7"/>
      <c r="Z173" s="9"/>
    </row>
    <row r="174" spans="1:26" customHeight="1" ht="30">
      <c r="A174" s="3" t="s">
        <v>207</v>
      </c>
      <c r="B174" s="3" t="s">
        <v>208</v>
      </c>
      <c r="C174" s="3" t="s">
        <v>25</v>
      </c>
      <c r="D174" s="3" t="s">
        <v>161</v>
      </c>
      <c r="E174" s="3" t="s">
        <v>198</v>
      </c>
      <c r="F174" s="3" t="s">
        <v>28</v>
      </c>
      <c r="G174" s="3" t="s">
        <v>209</v>
      </c>
      <c r="H174" s="3"/>
      <c r="I174" s="4">
        <v>1</v>
      </c>
      <c r="J174" s="6">
        <v>1175.8860318688</v>
      </c>
      <c r="K174" s="6">
        <f>J174*1.16</f>
        <v>1364.0277969679</v>
      </c>
      <c r="L174" s="6">
        <f>I174*J174</f>
        <v>1175.8860318688</v>
      </c>
      <c r="M174" s="6">
        <f>I174*K174</f>
        <v>1364.0277969679</v>
      </c>
      <c r="N174" s="3" t="s">
        <v>30</v>
      </c>
      <c r="O174" s="6">
        <v>2046.04</v>
      </c>
      <c r="P174"/>
      <c r="Q174" s="6">
        <v>1909.64</v>
      </c>
      <c r="R174"/>
      <c r="S174" s="6">
        <v>1636.83</v>
      </c>
      <c r="T174"/>
      <c r="U174" s="6">
        <v>1568.63</v>
      </c>
      <c r="V174"/>
      <c r="W174" s="6">
        <v>1500.4305766646</v>
      </c>
      <c r="X174"/>
      <c r="Y174" s="3"/>
      <c r="Z174" s="5"/>
    </row>
    <row r="175" spans="1:26" customHeight="1" ht="30">
      <c r="A175" s="7" t="s">
        <v>210</v>
      </c>
      <c r="B175" s="7" t="s">
        <v>211</v>
      </c>
      <c r="C175" s="7" t="s">
        <v>25</v>
      </c>
      <c r="D175" s="7" t="s">
        <v>161</v>
      </c>
      <c r="E175" s="7" t="s">
        <v>205</v>
      </c>
      <c r="F175" s="7" t="s">
        <v>28</v>
      </c>
      <c r="G175" s="7"/>
      <c r="H175" s="7"/>
      <c r="I175" s="8">
        <v>3</v>
      </c>
      <c r="J175" s="10">
        <v>1333.2853345468</v>
      </c>
      <c r="K175" s="10">
        <f>J175*1.16</f>
        <v>1546.6109880743</v>
      </c>
      <c r="L175" s="10">
        <f>I175*J175</f>
        <v>3999.8560036405</v>
      </c>
      <c r="M175" s="10">
        <f>I175*K175</f>
        <v>4639.832964223</v>
      </c>
      <c r="N175" s="7" t="s">
        <v>42</v>
      </c>
      <c r="O175" s="10">
        <v>2319.92</v>
      </c>
      <c r="P175"/>
      <c r="Q175" s="10">
        <v>2165.26</v>
      </c>
      <c r="R175"/>
      <c r="S175" s="10">
        <v>1855.93</v>
      </c>
      <c r="T175"/>
      <c r="U175" s="10">
        <v>1778.6</v>
      </c>
      <c r="V175"/>
      <c r="W175" s="10">
        <v>1701.2720868818</v>
      </c>
      <c r="X175"/>
      <c r="Y175" s="7"/>
      <c r="Z175" s="9"/>
    </row>
    <row r="176" spans="1:26" customHeight="1" ht="30">
      <c r="A176" s="3" t="s">
        <v>210</v>
      </c>
      <c r="B176" s="3" t="s">
        <v>211</v>
      </c>
      <c r="C176" s="3" t="s">
        <v>25</v>
      </c>
      <c r="D176" s="3" t="s">
        <v>161</v>
      </c>
      <c r="E176" s="3" t="s">
        <v>205</v>
      </c>
      <c r="F176" s="3" t="s">
        <v>28</v>
      </c>
      <c r="G176" s="3"/>
      <c r="H176" s="3"/>
      <c r="I176" s="4">
        <v>1</v>
      </c>
      <c r="J176" s="6">
        <v>1333.2853345468</v>
      </c>
      <c r="K176" s="6">
        <f>J176*1.16</f>
        <v>1546.6109880743</v>
      </c>
      <c r="L176" s="6">
        <f>I176*J176</f>
        <v>1333.2853345468</v>
      </c>
      <c r="M176" s="6">
        <f>I176*K176</f>
        <v>1546.6109880743</v>
      </c>
      <c r="N176" s="3" t="s">
        <v>57</v>
      </c>
      <c r="O176" s="6">
        <v>2319.92</v>
      </c>
      <c r="P176"/>
      <c r="Q176" s="6">
        <v>2165.26</v>
      </c>
      <c r="R176"/>
      <c r="S176" s="6">
        <v>1855.93</v>
      </c>
      <c r="T176"/>
      <c r="U176" s="6">
        <v>1778.6</v>
      </c>
      <c r="V176"/>
      <c r="W176" s="6">
        <v>1701.2720868818</v>
      </c>
      <c r="X176"/>
      <c r="Y176" s="3"/>
      <c r="Z176" s="5"/>
    </row>
    <row r="177" spans="1:26" customHeight="1" ht="30">
      <c r="A177" s="7" t="s">
        <v>210</v>
      </c>
      <c r="B177" s="7" t="s">
        <v>211</v>
      </c>
      <c r="C177" s="7" t="s">
        <v>25</v>
      </c>
      <c r="D177" s="7" t="s">
        <v>161</v>
      </c>
      <c r="E177" s="7" t="s">
        <v>205</v>
      </c>
      <c r="F177" s="7" t="s">
        <v>28</v>
      </c>
      <c r="G177" s="7"/>
      <c r="H177" s="7"/>
      <c r="I177" s="8">
        <v>2</v>
      </c>
      <c r="J177" s="10">
        <v>1333.2853345468</v>
      </c>
      <c r="K177" s="10">
        <f>J177*1.16</f>
        <v>1546.6109880743</v>
      </c>
      <c r="L177" s="10">
        <f>I177*J177</f>
        <v>2666.5706690937</v>
      </c>
      <c r="M177" s="10">
        <f>I177*K177</f>
        <v>3093.2219761487</v>
      </c>
      <c r="N177" s="7" t="s">
        <v>52</v>
      </c>
      <c r="O177" s="10">
        <v>2319.92</v>
      </c>
      <c r="P177"/>
      <c r="Q177" s="10">
        <v>2165.26</v>
      </c>
      <c r="R177"/>
      <c r="S177" s="10">
        <v>1855.93</v>
      </c>
      <c r="T177"/>
      <c r="U177" s="10">
        <v>1778.6</v>
      </c>
      <c r="V177"/>
      <c r="W177" s="10">
        <v>1701.2720868818</v>
      </c>
      <c r="X177"/>
      <c r="Y177" s="7"/>
      <c r="Z177" s="9"/>
    </row>
    <row r="178" spans="1:26" customHeight="1" ht="30">
      <c r="A178" s="3" t="s">
        <v>210</v>
      </c>
      <c r="B178" s="3" t="s">
        <v>211</v>
      </c>
      <c r="C178" s="3" t="s">
        <v>25</v>
      </c>
      <c r="D178" s="3" t="s">
        <v>161</v>
      </c>
      <c r="E178" s="3" t="s">
        <v>205</v>
      </c>
      <c r="F178" s="3" t="s">
        <v>28</v>
      </c>
      <c r="G178" s="3"/>
      <c r="H178" s="3"/>
      <c r="I178" s="4">
        <v>2</v>
      </c>
      <c r="J178" s="6">
        <v>1333.2853345468</v>
      </c>
      <c r="K178" s="6">
        <f>J178*1.16</f>
        <v>1546.6109880743</v>
      </c>
      <c r="L178" s="6">
        <f>I178*J178</f>
        <v>2666.5706690937</v>
      </c>
      <c r="M178" s="6">
        <f>I178*K178</f>
        <v>3093.2219761487</v>
      </c>
      <c r="N178" s="3" t="s">
        <v>53</v>
      </c>
      <c r="O178" s="6">
        <v>2319.92</v>
      </c>
      <c r="P178"/>
      <c r="Q178" s="6">
        <v>2165.26</v>
      </c>
      <c r="R178"/>
      <c r="S178" s="6">
        <v>1855.93</v>
      </c>
      <c r="T178"/>
      <c r="U178" s="6">
        <v>1778.6</v>
      </c>
      <c r="V178"/>
      <c r="W178" s="6">
        <v>1701.2720868818</v>
      </c>
      <c r="X178"/>
      <c r="Y178" s="3"/>
      <c r="Z178" s="5"/>
    </row>
    <row r="179" spans="1:26" customHeight="1" ht="30">
      <c r="A179" s="7" t="s">
        <v>212</v>
      </c>
      <c r="B179" s="7" t="s">
        <v>213</v>
      </c>
      <c r="C179" s="7" t="s">
        <v>25</v>
      </c>
      <c r="D179" s="7" t="s">
        <v>161</v>
      </c>
      <c r="E179" s="7" t="s">
        <v>214</v>
      </c>
      <c r="F179" s="7" t="s">
        <v>215</v>
      </c>
      <c r="G179" s="7" t="s">
        <v>216</v>
      </c>
      <c r="H179" s="7"/>
      <c r="I179" s="8">
        <v>1</v>
      </c>
      <c r="J179" s="10">
        <v>490.49</v>
      </c>
      <c r="K179" s="10">
        <f>J179*1.16</f>
        <v>568.9684</v>
      </c>
      <c r="L179" s="10">
        <f>I179*J179</f>
        <v>490.49</v>
      </c>
      <c r="M179" s="10">
        <f>I179*K179</f>
        <v>568.9684</v>
      </c>
      <c r="N179" s="7" t="s">
        <v>33</v>
      </c>
      <c r="O179" s="10">
        <v>853.45</v>
      </c>
      <c r="P179"/>
      <c r="Q179" s="10">
        <v>796.56</v>
      </c>
      <c r="R179"/>
      <c r="S179" s="10">
        <v>739.66</v>
      </c>
      <c r="T179"/>
      <c r="U179" s="10">
        <v>682.76</v>
      </c>
      <c r="V179"/>
      <c r="W179" s="10">
        <v>625.86524</v>
      </c>
      <c r="X179"/>
      <c r="Y179" s="7"/>
      <c r="Z179" s="9"/>
    </row>
    <row r="180" spans="1:26" customHeight="1" ht="30">
      <c r="A180" s="3" t="s">
        <v>212</v>
      </c>
      <c r="B180" s="3" t="s">
        <v>213</v>
      </c>
      <c r="C180" s="3" t="s">
        <v>25</v>
      </c>
      <c r="D180" s="3" t="s">
        <v>161</v>
      </c>
      <c r="E180" s="3" t="s">
        <v>214</v>
      </c>
      <c r="F180" s="3" t="s">
        <v>215</v>
      </c>
      <c r="G180" s="3" t="s">
        <v>216</v>
      </c>
      <c r="H180" s="3"/>
      <c r="I180" s="4">
        <v>1</v>
      </c>
      <c r="J180" s="6">
        <v>490.49</v>
      </c>
      <c r="K180" s="6">
        <f>J180*1.16</f>
        <v>568.9684</v>
      </c>
      <c r="L180" s="6">
        <f>I180*J180</f>
        <v>490.49</v>
      </c>
      <c r="M180" s="6">
        <f>I180*K180</f>
        <v>568.9684</v>
      </c>
      <c r="N180" s="3" t="s">
        <v>30</v>
      </c>
      <c r="O180" s="6">
        <v>853.45</v>
      </c>
      <c r="P180"/>
      <c r="Q180" s="6">
        <v>796.56</v>
      </c>
      <c r="R180"/>
      <c r="S180" s="6">
        <v>739.66</v>
      </c>
      <c r="T180"/>
      <c r="U180" s="6">
        <v>682.76</v>
      </c>
      <c r="V180"/>
      <c r="W180" s="6">
        <v>625.86524</v>
      </c>
      <c r="X180"/>
      <c r="Y180" s="3"/>
      <c r="Z180" s="5"/>
    </row>
    <row r="181" spans="1:26" customHeight="1" ht="30">
      <c r="A181" s="7" t="s">
        <v>212</v>
      </c>
      <c r="B181" s="7" t="s">
        <v>213</v>
      </c>
      <c r="C181" s="7" t="s">
        <v>25</v>
      </c>
      <c r="D181" s="7" t="s">
        <v>161</v>
      </c>
      <c r="E181" s="7" t="s">
        <v>214</v>
      </c>
      <c r="F181" s="7" t="s">
        <v>215</v>
      </c>
      <c r="G181" s="7" t="s">
        <v>216</v>
      </c>
      <c r="H181" s="7"/>
      <c r="I181" s="8">
        <v>1</v>
      </c>
      <c r="J181" s="10">
        <v>490.49</v>
      </c>
      <c r="K181" s="10">
        <f>J181*1.16</f>
        <v>568.9684</v>
      </c>
      <c r="L181" s="10">
        <f>I181*J181</f>
        <v>490.49</v>
      </c>
      <c r="M181" s="10">
        <f>I181*K181</f>
        <v>568.9684</v>
      </c>
      <c r="N181" s="7" t="s">
        <v>57</v>
      </c>
      <c r="O181" s="10">
        <v>853.45</v>
      </c>
      <c r="P181"/>
      <c r="Q181" s="10">
        <v>796.56</v>
      </c>
      <c r="R181"/>
      <c r="S181" s="10">
        <v>739.66</v>
      </c>
      <c r="T181"/>
      <c r="U181" s="10">
        <v>682.76</v>
      </c>
      <c r="V181"/>
      <c r="W181" s="10">
        <v>625.86524</v>
      </c>
      <c r="X181"/>
      <c r="Y181" s="7"/>
      <c r="Z181" s="9"/>
    </row>
    <row r="182" spans="1:26" customHeight="1" ht="30">
      <c r="A182" s="3" t="s">
        <v>212</v>
      </c>
      <c r="B182" s="3" t="s">
        <v>213</v>
      </c>
      <c r="C182" s="3" t="s">
        <v>25</v>
      </c>
      <c r="D182" s="3" t="s">
        <v>161</v>
      </c>
      <c r="E182" s="3" t="s">
        <v>214</v>
      </c>
      <c r="F182" s="3" t="s">
        <v>215</v>
      </c>
      <c r="G182" s="3" t="s">
        <v>216</v>
      </c>
      <c r="H182" s="3"/>
      <c r="I182" s="4">
        <v>1</v>
      </c>
      <c r="J182" s="6">
        <v>490.49</v>
      </c>
      <c r="K182" s="6">
        <f>J182*1.16</f>
        <v>568.9684</v>
      </c>
      <c r="L182" s="6">
        <f>I182*J182</f>
        <v>490.49</v>
      </c>
      <c r="M182" s="6">
        <f>I182*K182</f>
        <v>568.9684</v>
      </c>
      <c r="N182" s="3" t="s">
        <v>31</v>
      </c>
      <c r="O182" s="6">
        <v>853.45</v>
      </c>
      <c r="P182"/>
      <c r="Q182" s="6">
        <v>796.56</v>
      </c>
      <c r="R182"/>
      <c r="S182" s="6">
        <v>739.66</v>
      </c>
      <c r="T182"/>
      <c r="U182" s="6">
        <v>682.76</v>
      </c>
      <c r="V182"/>
      <c r="W182" s="6">
        <v>625.86524</v>
      </c>
      <c r="X182"/>
      <c r="Y182" s="3"/>
      <c r="Z182" s="5"/>
    </row>
    <row r="183" spans="1:26" customHeight="1" ht="30">
      <c r="A183" s="7" t="s">
        <v>212</v>
      </c>
      <c r="B183" s="7" t="s">
        <v>213</v>
      </c>
      <c r="C183" s="7" t="s">
        <v>25</v>
      </c>
      <c r="D183" s="7" t="s">
        <v>161</v>
      </c>
      <c r="E183" s="7" t="s">
        <v>214</v>
      </c>
      <c r="F183" s="7" t="s">
        <v>215</v>
      </c>
      <c r="G183" s="7" t="s">
        <v>216</v>
      </c>
      <c r="H183" s="7"/>
      <c r="I183" s="8">
        <v>1</v>
      </c>
      <c r="J183" s="10">
        <v>490.49</v>
      </c>
      <c r="K183" s="10">
        <f>J183*1.16</f>
        <v>568.9684</v>
      </c>
      <c r="L183" s="10">
        <f>I183*J183</f>
        <v>490.49</v>
      </c>
      <c r="M183" s="10">
        <f>I183*K183</f>
        <v>568.9684</v>
      </c>
      <c r="N183" s="7" t="s">
        <v>52</v>
      </c>
      <c r="O183" s="10">
        <v>853.45</v>
      </c>
      <c r="P183"/>
      <c r="Q183" s="10">
        <v>796.56</v>
      </c>
      <c r="R183"/>
      <c r="S183" s="10">
        <v>739.66</v>
      </c>
      <c r="T183"/>
      <c r="U183" s="10">
        <v>682.76</v>
      </c>
      <c r="V183"/>
      <c r="W183" s="10">
        <v>625.86524</v>
      </c>
      <c r="X183"/>
      <c r="Y183" s="7"/>
      <c r="Z183" s="9"/>
    </row>
    <row r="184" spans="1:26" customHeight="1" ht="30">
      <c r="A184" s="3" t="s">
        <v>212</v>
      </c>
      <c r="B184" s="3" t="s">
        <v>213</v>
      </c>
      <c r="C184" s="3" t="s">
        <v>25</v>
      </c>
      <c r="D184" s="3" t="s">
        <v>161</v>
      </c>
      <c r="E184" s="3" t="s">
        <v>214</v>
      </c>
      <c r="F184" s="3" t="s">
        <v>215</v>
      </c>
      <c r="G184" s="3" t="s">
        <v>216</v>
      </c>
      <c r="H184" s="3"/>
      <c r="I184" s="4">
        <v>1</v>
      </c>
      <c r="J184" s="6">
        <v>490.49</v>
      </c>
      <c r="K184" s="6">
        <f>J184*1.16</f>
        <v>568.9684</v>
      </c>
      <c r="L184" s="6">
        <f>I184*J184</f>
        <v>490.49</v>
      </c>
      <c r="M184" s="6">
        <f>I184*K184</f>
        <v>568.9684</v>
      </c>
      <c r="N184" s="3" t="s">
        <v>53</v>
      </c>
      <c r="O184" s="6">
        <v>853.45</v>
      </c>
      <c r="P184"/>
      <c r="Q184" s="6">
        <v>796.56</v>
      </c>
      <c r="R184"/>
      <c r="S184" s="6">
        <v>739.66</v>
      </c>
      <c r="T184"/>
      <c r="U184" s="6">
        <v>682.76</v>
      </c>
      <c r="V184"/>
      <c r="W184" s="6">
        <v>625.86524</v>
      </c>
      <c r="X184"/>
      <c r="Y184" s="3"/>
      <c r="Z184" s="5"/>
    </row>
    <row r="185" spans="1:26" customHeight="1" ht="30">
      <c r="A185" s="7" t="s">
        <v>217</v>
      </c>
      <c r="B185" s="7" t="s">
        <v>218</v>
      </c>
      <c r="C185" s="7" t="s">
        <v>25</v>
      </c>
      <c r="D185" s="7" t="s">
        <v>161</v>
      </c>
      <c r="E185" s="7" t="s">
        <v>214</v>
      </c>
      <c r="F185" s="7" t="s">
        <v>90</v>
      </c>
      <c r="G185" s="7" t="s">
        <v>219</v>
      </c>
      <c r="H185" s="7"/>
      <c r="I185" s="8">
        <v>1</v>
      </c>
      <c r="J185" s="10">
        <v>409.0625</v>
      </c>
      <c r="K185" s="10">
        <f>J185*1.16</f>
        <v>474.5125</v>
      </c>
      <c r="L185" s="10">
        <f>I185*J185</f>
        <v>409.0625</v>
      </c>
      <c r="M185" s="10">
        <f>I185*K185</f>
        <v>474.5125</v>
      </c>
      <c r="N185" s="7" t="s">
        <v>32</v>
      </c>
      <c r="O185" s="10">
        <v>712.7</v>
      </c>
      <c r="P185"/>
      <c r="Q185" s="10">
        <v>665.19</v>
      </c>
      <c r="R185"/>
      <c r="S185" s="10">
        <v>617.68</v>
      </c>
      <c r="T185"/>
      <c r="U185" s="10">
        <v>569.42</v>
      </c>
      <c r="V185"/>
      <c r="W185" s="10">
        <v>521.96375</v>
      </c>
      <c r="X185"/>
      <c r="Y185" s="7"/>
      <c r="Z185" s="9"/>
    </row>
    <row r="186" spans="1:26" customHeight="1" ht="30">
      <c r="A186" s="3" t="s">
        <v>217</v>
      </c>
      <c r="B186" s="3" t="s">
        <v>218</v>
      </c>
      <c r="C186" s="3" t="s">
        <v>25</v>
      </c>
      <c r="D186" s="3" t="s">
        <v>161</v>
      </c>
      <c r="E186" s="3" t="s">
        <v>214</v>
      </c>
      <c r="F186" s="3" t="s">
        <v>90</v>
      </c>
      <c r="G186" s="3" t="s">
        <v>219</v>
      </c>
      <c r="H186" s="3"/>
      <c r="I186" s="4">
        <v>1</v>
      </c>
      <c r="J186" s="6">
        <v>409.0625</v>
      </c>
      <c r="K186" s="6">
        <f>J186*1.16</f>
        <v>474.5125</v>
      </c>
      <c r="L186" s="6">
        <f>I186*J186</f>
        <v>409.0625</v>
      </c>
      <c r="M186" s="6">
        <f>I186*K186</f>
        <v>474.5125</v>
      </c>
      <c r="N186" s="3" t="s">
        <v>33</v>
      </c>
      <c r="O186" s="6">
        <v>712.7</v>
      </c>
      <c r="P186"/>
      <c r="Q186" s="6">
        <v>665.19</v>
      </c>
      <c r="R186"/>
      <c r="S186" s="6">
        <v>617.68</v>
      </c>
      <c r="T186"/>
      <c r="U186" s="6">
        <v>569.42</v>
      </c>
      <c r="V186"/>
      <c r="W186" s="6">
        <v>521.96375</v>
      </c>
      <c r="X186"/>
      <c r="Y186" s="3"/>
      <c r="Z186" s="5"/>
    </row>
    <row r="187" spans="1:26" customHeight="1" ht="30">
      <c r="A187" s="7" t="s">
        <v>217</v>
      </c>
      <c r="B187" s="7" t="s">
        <v>218</v>
      </c>
      <c r="C187" s="7" t="s">
        <v>25</v>
      </c>
      <c r="D187" s="7" t="s">
        <v>161</v>
      </c>
      <c r="E187" s="7" t="s">
        <v>214</v>
      </c>
      <c r="F187" s="7" t="s">
        <v>90</v>
      </c>
      <c r="G187" s="7" t="s">
        <v>219</v>
      </c>
      <c r="H187" s="7"/>
      <c r="I187" s="8">
        <v>1</v>
      </c>
      <c r="J187" s="10">
        <v>409.0625</v>
      </c>
      <c r="K187" s="10">
        <f>J187*1.16</f>
        <v>474.5125</v>
      </c>
      <c r="L187" s="10">
        <f>I187*J187</f>
        <v>409.0625</v>
      </c>
      <c r="M187" s="10">
        <f>I187*K187</f>
        <v>474.5125</v>
      </c>
      <c r="N187" s="7" t="s">
        <v>30</v>
      </c>
      <c r="O187" s="10">
        <v>712.7</v>
      </c>
      <c r="P187"/>
      <c r="Q187" s="10">
        <v>665.19</v>
      </c>
      <c r="R187"/>
      <c r="S187" s="10">
        <v>617.68</v>
      </c>
      <c r="T187"/>
      <c r="U187" s="10">
        <v>569.42</v>
      </c>
      <c r="V187"/>
      <c r="W187" s="10">
        <v>521.96375</v>
      </c>
      <c r="X187"/>
      <c r="Y187" s="7"/>
      <c r="Z187" s="9"/>
    </row>
    <row r="188" spans="1:26" customHeight="1" ht="30">
      <c r="A188" s="3" t="s">
        <v>217</v>
      </c>
      <c r="B188" s="3" t="s">
        <v>218</v>
      </c>
      <c r="C188" s="3" t="s">
        <v>25</v>
      </c>
      <c r="D188" s="3" t="s">
        <v>161</v>
      </c>
      <c r="E188" s="3" t="s">
        <v>214</v>
      </c>
      <c r="F188" s="3" t="s">
        <v>90</v>
      </c>
      <c r="G188" s="3" t="s">
        <v>219</v>
      </c>
      <c r="H188" s="3"/>
      <c r="I188" s="4">
        <v>1</v>
      </c>
      <c r="J188" s="6">
        <v>409.0625</v>
      </c>
      <c r="K188" s="6">
        <f>J188*1.16</f>
        <v>474.5125</v>
      </c>
      <c r="L188" s="6">
        <f>I188*J188</f>
        <v>409.0625</v>
      </c>
      <c r="M188" s="6">
        <f>I188*K188</f>
        <v>474.5125</v>
      </c>
      <c r="N188" s="3" t="s">
        <v>31</v>
      </c>
      <c r="O188" s="6">
        <v>712.7</v>
      </c>
      <c r="P188"/>
      <c r="Q188" s="6">
        <v>665.19</v>
      </c>
      <c r="R188"/>
      <c r="S188" s="6">
        <v>617.68</v>
      </c>
      <c r="T188"/>
      <c r="U188" s="6">
        <v>569.42</v>
      </c>
      <c r="V188"/>
      <c r="W188" s="6">
        <v>521.96375</v>
      </c>
      <c r="X188"/>
      <c r="Y188" s="3"/>
      <c r="Z188" s="5"/>
    </row>
    <row r="189" spans="1:26" customHeight="1" ht="30">
      <c r="A189" s="7" t="s">
        <v>220</v>
      </c>
      <c r="B189" s="7" t="s">
        <v>221</v>
      </c>
      <c r="C189" s="7" t="s">
        <v>25</v>
      </c>
      <c r="D189" s="7" t="s">
        <v>161</v>
      </c>
      <c r="E189" s="7" t="s">
        <v>222</v>
      </c>
      <c r="F189" s="7" t="s">
        <v>103</v>
      </c>
      <c r="G189" s="7" t="s">
        <v>219</v>
      </c>
      <c r="H189" s="7"/>
      <c r="I189" s="8">
        <v>1</v>
      </c>
      <c r="J189" s="10">
        <v>488.87</v>
      </c>
      <c r="K189" s="10">
        <f>J189*1.16</f>
        <v>567.0892</v>
      </c>
      <c r="L189" s="10">
        <f>I189*J189</f>
        <v>488.87</v>
      </c>
      <c r="M189" s="10">
        <f>I189*K189</f>
        <v>567.0892</v>
      </c>
      <c r="N189" s="7" t="s">
        <v>57</v>
      </c>
      <c r="O189" s="10">
        <v>850.63</v>
      </c>
      <c r="P189"/>
      <c r="Q189" s="10">
        <v>793.92</v>
      </c>
      <c r="R189"/>
      <c r="S189" s="10">
        <v>737.22</v>
      </c>
      <c r="T189"/>
      <c r="U189" s="10">
        <v>680.51</v>
      </c>
      <c r="V189"/>
      <c r="W189" s="10">
        <v>623.79812</v>
      </c>
      <c r="X189"/>
      <c r="Y189" s="7"/>
      <c r="Z189" s="9"/>
    </row>
    <row r="190" spans="1:26" customHeight="1" ht="30">
      <c r="A190" s="3" t="s">
        <v>220</v>
      </c>
      <c r="B190" s="3" t="s">
        <v>221</v>
      </c>
      <c r="C190" s="3" t="s">
        <v>25</v>
      </c>
      <c r="D190" s="3" t="s">
        <v>161</v>
      </c>
      <c r="E190" s="3" t="s">
        <v>222</v>
      </c>
      <c r="F190" s="3" t="s">
        <v>103</v>
      </c>
      <c r="G190" s="3" t="s">
        <v>219</v>
      </c>
      <c r="H190" s="3"/>
      <c r="I190" s="4">
        <v>1</v>
      </c>
      <c r="J190" s="6">
        <v>488.87</v>
      </c>
      <c r="K190" s="6">
        <f>J190*1.16</f>
        <v>567.0892</v>
      </c>
      <c r="L190" s="6">
        <f>I190*J190</f>
        <v>488.87</v>
      </c>
      <c r="M190" s="6">
        <f>I190*K190</f>
        <v>567.0892</v>
      </c>
      <c r="N190" s="3" t="s">
        <v>31</v>
      </c>
      <c r="O190" s="6">
        <v>850.63</v>
      </c>
      <c r="P190"/>
      <c r="Q190" s="6">
        <v>793.92</v>
      </c>
      <c r="R190"/>
      <c r="S190" s="6">
        <v>737.22</v>
      </c>
      <c r="T190"/>
      <c r="U190" s="6">
        <v>680.51</v>
      </c>
      <c r="V190"/>
      <c r="W190" s="6">
        <v>623.79812</v>
      </c>
      <c r="X190"/>
      <c r="Y190" s="3"/>
      <c r="Z190" s="5"/>
    </row>
    <row r="191" spans="1:26" customHeight="1" ht="30">
      <c r="A191" s="7" t="s">
        <v>220</v>
      </c>
      <c r="B191" s="7" t="s">
        <v>221</v>
      </c>
      <c r="C191" s="7" t="s">
        <v>25</v>
      </c>
      <c r="D191" s="7" t="s">
        <v>161</v>
      </c>
      <c r="E191" s="7" t="s">
        <v>222</v>
      </c>
      <c r="F191" s="7" t="s">
        <v>103</v>
      </c>
      <c r="G191" s="7" t="s">
        <v>219</v>
      </c>
      <c r="H191" s="7"/>
      <c r="I191" s="8">
        <v>2</v>
      </c>
      <c r="J191" s="10">
        <v>488.87</v>
      </c>
      <c r="K191" s="10">
        <f>J191*1.16</f>
        <v>567.0892</v>
      </c>
      <c r="L191" s="10">
        <f>I191*J191</f>
        <v>977.74</v>
      </c>
      <c r="M191" s="10">
        <f>I191*K191</f>
        <v>1134.1784</v>
      </c>
      <c r="N191" s="7" t="s">
        <v>53</v>
      </c>
      <c r="O191" s="10">
        <v>850.63</v>
      </c>
      <c r="P191"/>
      <c r="Q191" s="10">
        <v>793.92</v>
      </c>
      <c r="R191"/>
      <c r="S191" s="10">
        <v>737.22</v>
      </c>
      <c r="T191"/>
      <c r="U191" s="10">
        <v>680.51</v>
      </c>
      <c r="V191"/>
      <c r="W191" s="10">
        <v>623.79812</v>
      </c>
      <c r="X191"/>
      <c r="Y191" s="7"/>
      <c r="Z191" s="9"/>
    </row>
    <row r="192" spans="1:26" customHeight="1" ht="30">
      <c r="A192" s="3" t="s">
        <v>220</v>
      </c>
      <c r="B192" s="3" t="s">
        <v>221</v>
      </c>
      <c r="C192" s="3" t="s">
        <v>25</v>
      </c>
      <c r="D192" s="3" t="s">
        <v>161</v>
      </c>
      <c r="E192" s="3" t="s">
        <v>222</v>
      </c>
      <c r="F192" s="3" t="s">
        <v>103</v>
      </c>
      <c r="G192" s="3" t="s">
        <v>219</v>
      </c>
      <c r="H192" s="3"/>
      <c r="I192" s="4">
        <v>1</v>
      </c>
      <c r="J192" s="6">
        <v>488.87</v>
      </c>
      <c r="K192" s="6">
        <f>J192*1.16</f>
        <v>567.0892</v>
      </c>
      <c r="L192" s="6">
        <f>I192*J192</f>
        <v>488.87</v>
      </c>
      <c r="M192" s="6">
        <f>I192*K192</f>
        <v>567.0892</v>
      </c>
      <c r="N192" s="3" t="s">
        <v>33</v>
      </c>
      <c r="O192" s="6">
        <v>850.63</v>
      </c>
      <c r="P192"/>
      <c r="Q192" s="6">
        <v>793.92</v>
      </c>
      <c r="R192"/>
      <c r="S192" s="6">
        <v>737.22</v>
      </c>
      <c r="T192"/>
      <c r="U192" s="6">
        <v>680.51</v>
      </c>
      <c r="V192"/>
      <c r="W192" s="6">
        <v>623.79812</v>
      </c>
      <c r="X192"/>
      <c r="Y192" s="3"/>
      <c r="Z192" s="5"/>
    </row>
    <row r="193" spans="1:26" customHeight="1" ht="30">
      <c r="A193" s="7" t="s">
        <v>220</v>
      </c>
      <c r="B193" s="7" t="s">
        <v>221</v>
      </c>
      <c r="C193" s="7" t="s">
        <v>25</v>
      </c>
      <c r="D193" s="7" t="s">
        <v>161</v>
      </c>
      <c r="E193" s="7" t="s">
        <v>222</v>
      </c>
      <c r="F193" s="7" t="s">
        <v>103</v>
      </c>
      <c r="G193" s="7" t="s">
        <v>219</v>
      </c>
      <c r="H193" s="7"/>
      <c r="I193" s="8">
        <v>1</v>
      </c>
      <c r="J193" s="10">
        <v>488.87</v>
      </c>
      <c r="K193" s="10">
        <f>J193*1.16</f>
        <v>567.0892</v>
      </c>
      <c r="L193" s="10">
        <f>I193*J193</f>
        <v>488.87</v>
      </c>
      <c r="M193" s="10">
        <f>I193*K193</f>
        <v>567.0892</v>
      </c>
      <c r="N193" s="7" t="s">
        <v>39</v>
      </c>
      <c r="O193" s="10">
        <v>850.63</v>
      </c>
      <c r="P193"/>
      <c r="Q193" s="10">
        <v>793.92</v>
      </c>
      <c r="R193"/>
      <c r="S193" s="10">
        <v>737.22</v>
      </c>
      <c r="T193"/>
      <c r="U193" s="10">
        <v>680.51</v>
      </c>
      <c r="V193"/>
      <c r="W193" s="10">
        <v>623.79812</v>
      </c>
      <c r="X193"/>
      <c r="Y193" s="7"/>
      <c r="Z193" s="9"/>
    </row>
    <row r="194" spans="1:26" customHeight="1" ht="30">
      <c r="A194" s="3" t="s">
        <v>223</v>
      </c>
      <c r="B194" s="3" t="s">
        <v>224</v>
      </c>
      <c r="C194" s="3" t="s">
        <v>25</v>
      </c>
      <c r="D194" s="3" t="s">
        <v>161</v>
      </c>
      <c r="E194" s="3" t="s">
        <v>222</v>
      </c>
      <c r="F194" s="3" t="s">
        <v>90</v>
      </c>
      <c r="G194" s="3" t="s">
        <v>219</v>
      </c>
      <c r="H194" s="3"/>
      <c r="I194" s="4">
        <v>1</v>
      </c>
      <c r="J194" s="6">
        <v>510.18</v>
      </c>
      <c r="K194" s="6">
        <f>J194*1.16</f>
        <v>591.8088</v>
      </c>
      <c r="L194" s="6">
        <f>I194*J194</f>
        <v>510.18</v>
      </c>
      <c r="M194" s="6">
        <f>I194*K194</f>
        <v>591.8088</v>
      </c>
      <c r="N194" s="3" t="s">
        <v>52</v>
      </c>
      <c r="O194" s="6">
        <v>837.69</v>
      </c>
      <c r="P194"/>
      <c r="Q194" s="6">
        <v>781.84</v>
      </c>
      <c r="R194"/>
      <c r="S194" s="6">
        <v>726</v>
      </c>
      <c r="T194"/>
      <c r="U194" s="6">
        <v>670.15</v>
      </c>
      <c r="V194"/>
      <c r="W194" s="6">
        <v>650.98968</v>
      </c>
      <c r="X194"/>
      <c r="Y194" s="3"/>
      <c r="Z194" s="5"/>
    </row>
    <row r="195" spans="1:26" customHeight="1" ht="30">
      <c r="A195" s="7" t="s">
        <v>223</v>
      </c>
      <c r="B195" s="7" t="s">
        <v>224</v>
      </c>
      <c r="C195" s="7" t="s">
        <v>25</v>
      </c>
      <c r="D195" s="7" t="s">
        <v>161</v>
      </c>
      <c r="E195" s="7" t="s">
        <v>222</v>
      </c>
      <c r="F195" s="7" t="s">
        <v>90</v>
      </c>
      <c r="G195" s="7" t="s">
        <v>219</v>
      </c>
      <c r="H195" s="7"/>
      <c r="I195" s="8">
        <v>1</v>
      </c>
      <c r="J195" s="10">
        <v>510.18</v>
      </c>
      <c r="K195" s="10">
        <f>J195*1.16</f>
        <v>591.8088</v>
      </c>
      <c r="L195" s="10">
        <f>I195*J195</f>
        <v>510.18</v>
      </c>
      <c r="M195" s="10">
        <f>I195*K195</f>
        <v>591.8088</v>
      </c>
      <c r="N195" s="7" t="s">
        <v>53</v>
      </c>
      <c r="O195" s="10">
        <v>837.69</v>
      </c>
      <c r="P195"/>
      <c r="Q195" s="10">
        <v>781.84</v>
      </c>
      <c r="R195"/>
      <c r="S195" s="10">
        <v>726</v>
      </c>
      <c r="T195"/>
      <c r="U195" s="10">
        <v>670.15</v>
      </c>
      <c r="V195"/>
      <c r="W195" s="10">
        <v>650.98968</v>
      </c>
      <c r="X195"/>
      <c r="Y195" s="7"/>
      <c r="Z195" s="9"/>
    </row>
    <row r="196" spans="1:26" customHeight="1" ht="30">
      <c r="A196" s="3" t="s">
        <v>225</v>
      </c>
      <c r="B196" s="3" t="s">
        <v>226</v>
      </c>
      <c r="C196" s="3" t="s">
        <v>25</v>
      </c>
      <c r="D196" s="3" t="s">
        <v>161</v>
      </c>
      <c r="E196" s="3" t="s">
        <v>227</v>
      </c>
      <c r="F196" s="3" t="s">
        <v>120</v>
      </c>
      <c r="G196" s="3"/>
      <c r="H196" s="3"/>
      <c r="I196" s="4">
        <v>2</v>
      </c>
      <c r="J196" s="6">
        <v>619.43</v>
      </c>
      <c r="K196" s="6">
        <f>J196*1.16</f>
        <v>718.5388</v>
      </c>
      <c r="L196" s="6">
        <f>I196*J196</f>
        <v>1238.86</v>
      </c>
      <c r="M196" s="6">
        <f>I196*K196</f>
        <v>1437.0776</v>
      </c>
      <c r="N196" s="3" t="s">
        <v>52</v>
      </c>
      <c r="O196" s="6">
        <v>1077.81</v>
      </c>
      <c r="P196"/>
      <c r="Q196" s="6">
        <v>1005.95</v>
      </c>
      <c r="R196"/>
      <c r="S196" s="6">
        <v>934.1</v>
      </c>
      <c r="T196"/>
      <c r="U196" s="6">
        <v>862.25</v>
      </c>
      <c r="V196"/>
      <c r="W196" s="6">
        <v>790.39268</v>
      </c>
      <c r="X196"/>
      <c r="Y196" s="3"/>
      <c r="Z196" s="5"/>
    </row>
    <row r="197" spans="1:26" customHeight="1" ht="30">
      <c r="A197" s="7" t="s">
        <v>225</v>
      </c>
      <c r="B197" s="7" t="s">
        <v>226</v>
      </c>
      <c r="C197" s="7" t="s">
        <v>25</v>
      </c>
      <c r="D197" s="7" t="s">
        <v>161</v>
      </c>
      <c r="E197" s="7" t="s">
        <v>227</v>
      </c>
      <c r="F197" s="7" t="s">
        <v>120</v>
      </c>
      <c r="G197" s="7"/>
      <c r="H197" s="7"/>
      <c r="I197" s="8">
        <v>4</v>
      </c>
      <c r="J197" s="10">
        <v>619.43</v>
      </c>
      <c r="K197" s="10">
        <f>J197*1.16</f>
        <v>718.5388</v>
      </c>
      <c r="L197" s="10">
        <f>I197*J197</f>
        <v>2477.72</v>
      </c>
      <c r="M197" s="10">
        <f>I197*K197</f>
        <v>2874.1552</v>
      </c>
      <c r="N197" s="7" t="s">
        <v>53</v>
      </c>
      <c r="O197" s="10">
        <v>1077.81</v>
      </c>
      <c r="P197"/>
      <c r="Q197" s="10">
        <v>1005.95</v>
      </c>
      <c r="R197"/>
      <c r="S197" s="10">
        <v>934.1</v>
      </c>
      <c r="T197"/>
      <c r="U197" s="10">
        <v>862.25</v>
      </c>
      <c r="V197"/>
      <c r="W197" s="10">
        <v>790.39268</v>
      </c>
      <c r="X197"/>
      <c r="Y197" s="7"/>
      <c r="Z197" s="9"/>
    </row>
    <row r="198" spans="1:26" customHeight="1" ht="30">
      <c r="A198" s="3" t="s">
        <v>228</v>
      </c>
      <c r="B198" s="3" t="s">
        <v>229</v>
      </c>
      <c r="C198" s="3" t="s">
        <v>25</v>
      </c>
      <c r="D198" s="3" t="s">
        <v>161</v>
      </c>
      <c r="E198" s="3" t="s">
        <v>230</v>
      </c>
      <c r="F198" s="3" t="s">
        <v>123</v>
      </c>
      <c r="G198" s="3" t="s">
        <v>124</v>
      </c>
      <c r="H198" s="3"/>
      <c r="I198" s="4">
        <v>1</v>
      </c>
      <c r="J198" s="6">
        <v>947.86</v>
      </c>
      <c r="K198" s="6">
        <f>J198*1.16</f>
        <v>1099.5176</v>
      </c>
      <c r="L198" s="6">
        <f>I198*J198</f>
        <v>947.86</v>
      </c>
      <c r="M198" s="6">
        <f>I198*K198</f>
        <v>1099.5176</v>
      </c>
      <c r="N198" s="3" t="s">
        <v>30</v>
      </c>
      <c r="O198" s="6">
        <v>1539.32</v>
      </c>
      <c r="P198"/>
      <c r="Q198" s="6">
        <v>1429.37</v>
      </c>
      <c r="R198"/>
      <c r="S198" s="6">
        <v>1319.42</v>
      </c>
      <c r="T198"/>
      <c r="U198" s="6">
        <v>1264.45</v>
      </c>
      <c r="V198"/>
      <c r="W198" s="6">
        <v>1209.46936</v>
      </c>
      <c r="X198"/>
      <c r="Y198" s="3"/>
      <c r="Z198" s="5"/>
    </row>
    <row r="199" spans="1:26" customHeight="1" ht="30">
      <c r="A199" s="7" t="s">
        <v>228</v>
      </c>
      <c r="B199" s="7" t="s">
        <v>229</v>
      </c>
      <c r="C199" s="7" t="s">
        <v>25</v>
      </c>
      <c r="D199" s="7" t="s">
        <v>161</v>
      </c>
      <c r="E199" s="7" t="s">
        <v>230</v>
      </c>
      <c r="F199" s="7" t="s">
        <v>123</v>
      </c>
      <c r="G199" s="7" t="s">
        <v>124</v>
      </c>
      <c r="H199" s="7"/>
      <c r="I199" s="8">
        <v>1</v>
      </c>
      <c r="J199" s="10">
        <v>947.86</v>
      </c>
      <c r="K199" s="10">
        <f>J199*1.16</f>
        <v>1099.5176</v>
      </c>
      <c r="L199" s="10">
        <f>I199*J199</f>
        <v>947.86</v>
      </c>
      <c r="M199" s="10">
        <f>I199*K199</f>
        <v>1099.5176</v>
      </c>
      <c r="N199" s="7" t="s">
        <v>42</v>
      </c>
      <c r="O199" s="10">
        <v>1539.32</v>
      </c>
      <c r="P199"/>
      <c r="Q199" s="10">
        <v>1429.37</v>
      </c>
      <c r="R199"/>
      <c r="S199" s="10">
        <v>1319.42</v>
      </c>
      <c r="T199"/>
      <c r="U199" s="10">
        <v>1264.45</v>
      </c>
      <c r="V199"/>
      <c r="W199" s="10">
        <v>1209.46936</v>
      </c>
      <c r="X199"/>
      <c r="Y199" s="7"/>
      <c r="Z199" s="9"/>
    </row>
    <row r="200" spans="1:26" customHeight="1" ht="30">
      <c r="A200" s="3" t="s">
        <v>228</v>
      </c>
      <c r="B200" s="3" t="s">
        <v>229</v>
      </c>
      <c r="C200" s="3" t="s">
        <v>25</v>
      </c>
      <c r="D200" s="3" t="s">
        <v>161</v>
      </c>
      <c r="E200" s="3" t="s">
        <v>230</v>
      </c>
      <c r="F200" s="3" t="s">
        <v>123</v>
      </c>
      <c r="G200" s="3" t="s">
        <v>124</v>
      </c>
      <c r="H200" s="3"/>
      <c r="I200" s="4">
        <v>1</v>
      </c>
      <c r="J200" s="6">
        <v>947.86</v>
      </c>
      <c r="K200" s="6">
        <f>J200*1.16</f>
        <v>1099.5176</v>
      </c>
      <c r="L200" s="6">
        <f>I200*J200</f>
        <v>947.86</v>
      </c>
      <c r="M200" s="6">
        <f>I200*K200</f>
        <v>1099.5176</v>
      </c>
      <c r="N200" s="3" t="s">
        <v>57</v>
      </c>
      <c r="O200" s="6">
        <v>1539.32</v>
      </c>
      <c r="P200"/>
      <c r="Q200" s="6">
        <v>1429.37</v>
      </c>
      <c r="R200"/>
      <c r="S200" s="6">
        <v>1319.42</v>
      </c>
      <c r="T200"/>
      <c r="U200" s="6">
        <v>1264.45</v>
      </c>
      <c r="V200"/>
      <c r="W200" s="6">
        <v>1209.46936</v>
      </c>
      <c r="X200"/>
      <c r="Y200" s="3"/>
      <c r="Z200" s="5"/>
    </row>
    <row r="201" spans="1:26" customHeight="1" ht="30">
      <c r="A201" s="7" t="s">
        <v>228</v>
      </c>
      <c r="B201" s="7" t="s">
        <v>229</v>
      </c>
      <c r="C201" s="7" t="s">
        <v>25</v>
      </c>
      <c r="D201" s="7" t="s">
        <v>161</v>
      </c>
      <c r="E201" s="7" t="s">
        <v>230</v>
      </c>
      <c r="F201" s="7" t="s">
        <v>123</v>
      </c>
      <c r="G201" s="7" t="s">
        <v>124</v>
      </c>
      <c r="H201" s="7"/>
      <c r="I201" s="8">
        <v>1</v>
      </c>
      <c r="J201" s="10">
        <v>947.86</v>
      </c>
      <c r="K201" s="10">
        <f>J201*1.16</f>
        <v>1099.5176</v>
      </c>
      <c r="L201" s="10">
        <f>I201*J201</f>
        <v>947.86</v>
      </c>
      <c r="M201" s="10">
        <f>I201*K201</f>
        <v>1099.5176</v>
      </c>
      <c r="N201" s="7" t="s">
        <v>31</v>
      </c>
      <c r="O201" s="10">
        <v>1539.32</v>
      </c>
      <c r="P201"/>
      <c r="Q201" s="10">
        <v>1429.37</v>
      </c>
      <c r="R201"/>
      <c r="S201" s="10">
        <v>1319.42</v>
      </c>
      <c r="T201"/>
      <c r="U201" s="10">
        <v>1264.45</v>
      </c>
      <c r="V201"/>
      <c r="W201" s="10">
        <v>1209.46936</v>
      </c>
      <c r="X201"/>
      <c r="Y201" s="7"/>
      <c r="Z201" s="9"/>
    </row>
    <row r="202" spans="1:26" customHeight="1" ht="30">
      <c r="A202" s="3" t="s">
        <v>228</v>
      </c>
      <c r="B202" s="3" t="s">
        <v>229</v>
      </c>
      <c r="C202" s="3" t="s">
        <v>25</v>
      </c>
      <c r="D202" s="3" t="s">
        <v>161</v>
      </c>
      <c r="E202" s="3" t="s">
        <v>230</v>
      </c>
      <c r="F202" s="3" t="s">
        <v>123</v>
      </c>
      <c r="G202" s="3" t="s">
        <v>124</v>
      </c>
      <c r="H202" s="3"/>
      <c r="I202" s="4">
        <v>2</v>
      </c>
      <c r="J202" s="6">
        <v>947.86</v>
      </c>
      <c r="K202" s="6">
        <f>J202*1.16</f>
        <v>1099.5176</v>
      </c>
      <c r="L202" s="6">
        <f>I202*J202</f>
        <v>1895.72</v>
      </c>
      <c r="M202" s="6">
        <f>I202*K202</f>
        <v>2199.0352</v>
      </c>
      <c r="N202" s="3" t="s">
        <v>52</v>
      </c>
      <c r="O202" s="6">
        <v>1539.32</v>
      </c>
      <c r="P202"/>
      <c r="Q202" s="6">
        <v>1429.37</v>
      </c>
      <c r="R202"/>
      <c r="S202" s="6">
        <v>1319.42</v>
      </c>
      <c r="T202"/>
      <c r="U202" s="6">
        <v>1264.45</v>
      </c>
      <c r="V202"/>
      <c r="W202" s="6">
        <v>1209.46936</v>
      </c>
      <c r="X202"/>
      <c r="Y202" s="3"/>
      <c r="Z202" s="5"/>
    </row>
    <row r="203" spans="1:26" customHeight="1" ht="30">
      <c r="A203" s="7" t="s">
        <v>228</v>
      </c>
      <c r="B203" s="7" t="s">
        <v>229</v>
      </c>
      <c r="C203" s="7" t="s">
        <v>25</v>
      </c>
      <c r="D203" s="7" t="s">
        <v>161</v>
      </c>
      <c r="E203" s="7" t="s">
        <v>230</v>
      </c>
      <c r="F203" s="7" t="s">
        <v>123</v>
      </c>
      <c r="G203" s="7" t="s">
        <v>124</v>
      </c>
      <c r="H203" s="7"/>
      <c r="I203" s="8">
        <v>1</v>
      </c>
      <c r="J203" s="10">
        <v>947.86</v>
      </c>
      <c r="K203" s="10">
        <f>J203*1.16</f>
        <v>1099.5176</v>
      </c>
      <c r="L203" s="10">
        <f>I203*J203</f>
        <v>947.86</v>
      </c>
      <c r="M203" s="10">
        <f>I203*K203</f>
        <v>1099.5176</v>
      </c>
      <c r="N203" s="7" t="s">
        <v>53</v>
      </c>
      <c r="O203" s="10">
        <v>1539.32</v>
      </c>
      <c r="P203"/>
      <c r="Q203" s="10">
        <v>1429.37</v>
      </c>
      <c r="R203"/>
      <c r="S203" s="10">
        <v>1319.42</v>
      </c>
      <c r="T203"/>
      <c r="U203" s="10">
        <v>1264.45</v>
      </c>
      <c r="V203"/>
      <c r="W203" s="10">
        <v>1209.46936</v>
      </c>
      <c r="X203"/>
      <c r="Y203" s="7"/>
      <c r="Z203" s="9"/>
    </row>
    <row r="204" spans="1:26" customHeight="1" ht="30">
      <c r="A204" s="3" t="s">
        <v>228</v>
      </c>
      <c r="B204" s="3" t="s">
        <v>229</v>
      </c>
      <c r="C204" s="3" t="s">
        <v>25</v>
      </c>
      <c r="D204" s="3" t="s">
        <v>161</v>
      </c>
      <c r="E204" s="3" t="s">
        <v>230</v>
      </c>
      <c r="F204" s="3" t="s">
        <v>123</v>
      </c>
      <c r="G204" s="3" t="s">
        <v>124</v>
      </c>
      <c r="H204" s="3"/>
      <c r="I204" s="4">
        <v>1</v>
      </c>
      <c r="J204" s="6">
        <v>947.86</v>
      </c>
      <c r="K204" s="6">
        <f>J204*1.16</f>
        <v>1099.5176</v>
      </c>
      <c r="L204" s="6">
        <f>I204*J204</f>
        <v>947.86</v>
      </c>
      <c r="M204" s="6">
        <f>I204*K204</f>
        <v>1099.5176</v>
      </c>
      <c r="N204" s="3" t="s">
        <v>58</v>
      </c>
      <c r="O204" s="6">
        <v>1539.32</v>
      </c>
      <c r="P204"/>
      <c r="Q204" s="6">
        <v>1429.37</v>
      </c>
      <c r="R204"/>
      <c r="S204" s="6">
        <v>1319.42</v>
      </c>
      <c r="T204"/>
      <c r="U204" s="6">
        <v>1264.45</v>
      </c>
      <c r="V204"/>
      <c r="W204" s="6">
        <v>1209.46936</v>
      </c>
      <c r="X204"/>
      <c r="Y204" s="3"/>
      <c r="Z204" s="5"/>
    </row>
    <row r="205" spans="1:26" customHeight="1" ht="30">
      <c r="A205" s="7" t="s">
        <v>228</v>
      </c>
      <c r="B205" s="7" t="s">
        <v>229</v>
      </c>
      <c r="C205" s="7" t="s">
        <v>25</v>
      </c>
      <c r="D205" s="7" t="s">
        <v>161</v>
      </c>
      <c r="E205" s="7" t="s">
        <v>230</v>
      </c>
      <c r="F205" s="7" t="s">
        <v>123</v>
      </c>
      <c r="G205" s="7" t="s">
        <v>124</v>
      </c>
      <c r="H205" s="7"/>
      <c r="I205" s="8">
        <v>1</v>
      </c>
      <c r="J205" s="10">
        <v>947.86</v>
      </c>
      <c r="K205" s="10">
        <f>J205*1.16</f>
        <v>1099.5176</v>
      </c>
      <c r="L205" s="10">
        <f>I205*J205</f>
        <v>947.86</v>
      </c>
      <c r="M205" s="10">
        <f>I205*K205</f>
        <v>1099.5176</v>
      </c>
      <c r="N205" s="7" t="s">
        <v>32</v>
      </c>
      <c r="O205" s="10">
        <v>1539.32</v>
      </c>
      <c r="P205"/>
      <c r="Q205" s="10">
        <v>1429.37</v>
      </c>
      <c r="R205"/>
      <c r="S205" s="10">
        <v>1319.42</v>
      </c>
      <c r="T205"/>
      <c r="U205" s="10">
        <v>1264.45</v>
      </c>
      <c r="V205"/>
      <c r="W205" s="10">
        <v>1209.46936</v>
      </c>
      <c r="X205"/>
      <c r="Y205" s="7"/>
      <c r="Z205" s="9"/>
    </row>
    <row r="206" spans="1:26" customHeight="1" ht="30">
      <c r="A206" s="3" t="s">
        <v>231</v>
      </c>
      <c r="B206" s="3" t="s">
        <v>232</v>
      </c>
      <c r="C206" s="3" t="s">
        <v>25</v>
      </c>
      <c r="D206" s="3" t="s">
        <v>161</v>
      </c>
      <c r="E206" s="3" t="s">
        <v>233</v>
      </c>
      <c r="F206" s="3" t="s">
        <v>123</v>
      </c>
      <c r="G206" s="3" t="s">
        <v>124</v>
      </c>
      <c r="H206" s="3"/>
      <c r="I206" s="4">
        <v>2</v>
      </c>
      <c r="J206" s="6">
        <v>987.35</v>
      </c>
      <c r="K206" s="6">
        <f>J206*1.16</f>
        <v>1145.326</v>
      </c>
      <c r="L206" s="6">
        <f>I206*J206</f>
        <v>1974.7</v>
      </c>
      <c r="M206" s="6">
        <f>I206*K206</f>
        <v>2290.652</v>
      </c>
      <c r="N206" s="3" t="s">
        <v>53</v>
      </c>
      <c r="O206" s="6">
        <v>1603.46</v>
      </c>
      <c r="P206"/>
      <c r="Q206" s="6">
        <v>1488.92</v>
      </c>
      <c r="R206"/>
      <c r="S206" s="6">
        <v>1374.39</v>
      </c>
      <c r="T206"/>
      <c r="U206" s="6">
        <v>1317.12</v>
      </c>
      <c r="V206"/>
      <c r="W206" s="6">
        <v>1259.8586</v>
      </c>
      <c r="X206"/>
      <c r="Y206" s="3"/>
      <c r="Z206" s="5"/>
    </row>
    <row r="207" spans="1:26" customHeight="1" ht="30">
      <c r="A207" s="7" t="s">
        <v>234</v>
      </c>
      <c r="B207" s="7" t="s">
        <v>235</v>
      </c>
      <c r="C207" s="7" t="s">
        <v>25</v>
      </c>
      <c r="D207" s="7" t="s">
        <v>161</v>
      </c>
      <c r="E207" s="7" t="s">
        <v>236</v>
      </c>
      <c r="F207" s="7" t="s">
        <v>127</v>
      </c>
      <c r="G207" s="7" t="s">
        <v>128</v>
      </c>
      <c r="H207" s="7"/>
      <c r="I207" s="8">
        <v>2</v>
      </c>
      <c r="J207" s="10">
        <v>553.79</v>
      </c>
      <c r="K207" s="10">
        <f>J207*1.16</f>
        <v>642.3964</v>
      </c>
      <c r="L207" s="10">
        <f>I207*J207</f>
        <v>1107.58</v>
      </c>
      <c r="M207" s="10">
        <f>I207*K207</f>
        <v>1284.7928</v>
      </c>
      <c r="N207" s="7" t="s">
        <v>53</v>
      </c>
      <c r="O207" s="10">
        <v>963.59</v>
      </c>
      <c r="P207"/>
      <c r="Q207" s="10">
        <v>899.35</v>
      </c>
      <c r="R207"/>
      <c r="S207" s="10">
        <v>835.12</v>
      </c>
      <c r="T207"/>
      <c r="U207" s="10">
        <v>770.88</v>
      </c>
      <c r="V207"/>
      <c r="W207" s="10">
        <v>706.63604</v>
      </c>
      <c r="X207"/>
      <c r="Y207" s="7"/>
      <c r="Z207" s="9"/>
    </row>
    <row r="208" spans="1:26" customHeight="1" ht="30">
      <c r="A208" s="3" t="s">
        <v>237</v>
      </c>
      <c r="B208" s="3" t="s">
        <v>238</v>
      </c>
      <c r="C208" s="3" t="s">
        <v>25</v>
      </c>
      <c r="D208" s="3" t="s">
        <v>161</v>
      </c>
      <c r="E208" s="3" t="s">
        <v>230</v>
      </c>
      <c r="F208" s="3" t="s">
        <v>99</v>
      </c>
      <c r="G208" s="3"/>
      <c r="H208" s="3"/>
      <c r="I208" s="4">
        <v>1</v>
      </c>
      <c r="J208" s="6">
        <v>643.90573333333</v>
      </c>
      <c r="K208" s="6">
        <f>J208*1.16</f>
        <v>746.93065066667</v>
      </c>
      <c r="L208" s="6">
        <f>I208*J208</f>
        <v>643.90573333333</v>
      </c>
      <c r="M208" s="6">
        <f>I208*K208</f>
        <v>746.93065066667</v>
      </c>
      <c r="N208" s="3" t="s">
        <v>42</v>
      </c>
      <c r="O208" s="6">
        <v>1271.94</v>
      </c>
      <c r="P208"/>
      <c r="Q208" s="6">
        <v>1187.14</v>
      </c>
      <c r="R208"/>
      <c r="S208" s="6">
        <v>1102.35</v>
      </c>
      <c r="T208"/>
      <c r="U208" s="6">
        <v>1017.55</v>
      </c>
      <c r="V208"/>
      <c r="W208" s="6">
        <v>821.62371573333</v>
      </c>
      <c r="X208"/>
      <c r="Y208" s="3"/>
      <c r="Z208" s="5"/>
    </row>
    <row r="209" spans="1:26" customHeight="1" ht="30">
      <c r="A209" s="7" t="s">
        <v>237</v>
      </c>
      <c r="B209" s="7" t="s">
        <v>238</v>
      </c>
      <c r="C209" s="7" t="s">
        <v>25</v>
      </c>
      <c r="D209" s="7" t="s">
        <v>161</v>
      </c>
      <c r="E209" s="7" t="s">
        <v>230</v>
      </c>
      <c r="F209" s="7" t="s">
        <v>99</v>
      </c>
      <c r="G209" s="7"/>
      <c r="H209" s="7"/>
      <c r="I209" s="8">
        <v>1</v>
      </c>
      <c r="J209" s="10">
        <v>643.90573333333</v>
      </c>
      <c r="K209" s="10">
        <f>J209*1.16</f>
        <v>746.93065066667</v>
      </c>
      <c r="L209" s="10">
        <f>I209*J209</f>
        <v>643.90573333333</v>
      </c>
      <c r="M209" s="10">
        <f>I209*K209</f>
        <v>746.93065066667</v>
      </c>
      <c r="N209" s="7" t="s">
        <v>57</v>
      </c>
      <c r="O209" s="10">
        <v>1271.94</v>
      </c>
      <c r="P209"/>
      <c r="Q209" s="10">
        <v>1187.14</v>
      </c>
      <c r="R209"/>
      <c r="S209" s="10">
        <v>1102.35</v>
      </c>
      <c r="T209"/>
      <c r="U209" s="10">
        <v>1017.55</v>
      </c>
      <c r="V209"/>
      <c r="W209" s="10">
        <v>821.62371573333</v>
      </c>
      <c r="X209"/>
      <c r="Y209" s="7"/>
      <c r="Z209" s="9"/>
    </row>
    <row r="210" spans="1:26" customHeight="1" ht="30">
      <c r="A210" s="3" t="s">
        <v>239</v>
      </c>
      <c r="B210" s="3" t="s">
        <v>240</v>
      </c>
      <c r="C210" s="3" t="s">
        <v>25</v>
      </c>
      <c r="D210" s="3" t="s">
        <v>161</v>
      </c>
      <c r="E210" s="3" t="s">
        <v>230</v>
      </c>
      <c r="F210" s="3" t="s">
        <v>90</v>
      </c>
      <c r="G210" s="3"/>
      <c r="H210" s="3"/>
      <c r="I210" s="4">
        <v>2</v>
      </c>
      <c r="J210" s="6">
        <v>450.43</v>
      </c>
      <c r="K210" s="6">
        <f>J210*1.16</f>
        <v>522.4988</v>
      </c>
      <c r="L210" s="6">
        <f>I210*J210</f>
        <v>900.86</v>
      </c>
      <c r="M210" s="6">
        <f>I210*K210</f>
        <v>1044.9976</v>
      </c>
      <c r="N210" s="3" t="s">
        <v>52</v>
      </c>
      <c r="O210" s="6">
        <v>783.75</v>
      </c>
      <c r="P210"/>
      <c r="Q210" s="6">
        <v>731.5</v>
      </c>
      <c r="R210"/>
      <c r="S210" s="6">
        <v>679.25</v>
      </c>
      <c r="T210"/>
      <c r="U210" s="6">
        <v>627</v>
      </c>
      <c r="V210"/>
      <c r="W210" s="6">
        <v>574.74868</v>
      </c>
      <c r="X210"/>
      <c r="Y210" s="3"/>
      <c r="Z210" s="5"/>
    </row>
    <row r="211" spans="1:26" customHeight="1" ht="30">
      <c r="A211" s="7" t="s">
        <v>241</v>
      </c>
      <c r="B211" s="7" t="s">
        <v>242</v>
      </c>
      <c r="C211" s="7" t="s">
        <v>25</v>
      </c>
      <c r="D211" s="7" t="s">
        <v>161</v>
      </c>
      <c r="E211" s="7" t="s">
        <v>233</v>
      </c>
      <c r="F211" s="7" t="s">
        <v>99</v>
      </c>
      <c r="G211" s="7" t="s">
        <v>243</v>
      </c>
      <c r="H211" s="7"/>
      <c r="I211" s="8">
        <v>1</v>
      </c>
      <c r="J211" s="10">
        <v>678.76416666667</v>
      </c>
      <c r="K211" s="10">
        <f>J211*1.16</f>
        <v>787.36643333333</v>
      </c>
      <c r="L211" s="10">
        <f>I211*J211</f>
        <v>678.76416666667</v>
      </c>
      <c r="M211" s="10">
        <f>I211*K211</f>
        <v>787.36643333333</v>
      </c>
      <c r="N211" s="7" t="s">
        <v>31</v>
      </c>
      <c r="O211" s="10">
        <v>1222.66</v>
      </c>
      <c r="P211"/>
      <c r="Q211" s="10">
        <v>1143.78</v>
      </c>
      <c r="R211"/>
      <c r="S211" s="10">
        <v>1064.9</v>
      </c>
      <c r="T211"/>
      <c r="U211" s="10">
        <v>986.01</v>
      </c>
      <c r="V211"/>
      <c r="W211" s="10">
        <v>866.10307666667</v>
      </c>
      <c r="X211"/>
      <c r="Y211" s="7"/>
      <c r="Z211" s="9"/>
    </row>
    <row r="212" spans="1:26" customHeight="1" ht="30">
      <c r="A212" s="3" t="s">
        <v>241</v>
      </c>
      <c r="B212" s="3" t="s">
        <v>242</v>
      </c>
      <c r="C212" s="3" t="s">
        <v>25</v>
      </c>
      <c r="D212" s="3" t="s">
        <v>161</v>
      </c>
      <c r="E212" s="3" t="s">
        <v>233</v>
      </c>
      <c r="F212" s="3" t="s">
        <v>99</v>
      </c>
      <c r="G212" s="3" t="s">
        <v>243</v>
      </c>
      <c r="H212" s="3"/>
      <c r="I212" s="4">
        <v>2</v>
      </c>
      <c r="J212" s="6">
        <v>675.02666666667</v>
      </c>
      <c r="K212" s="6">
        <f>J212*1.16</f>
        <v>783.03093333333</v>
      </c>
      <c r="L212" s="6">
        <f>I212*J212</f>
        <v>1350.0533333333</v>
      </c>
      <c r="M212" s="6">
        <f>I212*K212</f>
        <v>1566.0618666667</v>
      </c>
      <c r="N212" s="3" t="s">
        <v>53</v>
      </c>
      <c r="O212" s="6">
        <v>1222.66</v>
      </c>
      <c r="P212"/>
      <c r="Q212" s="6">
        <v>1143.78</v>
      </c>
      <c r="R212"/>
      <c r="S212" s="6">
        <v>1064.9</v>
      </c>
      <c r="T212"/>
      <c r="U212" s="6">
        <v>986.01</v>
      </c>
      <c r="V212"/>
      <c r="W212" s="6">
        <v>861.33402666667</v>
      </c>
      <c r="X212"/>
      <c r="Y212" s="3"/>
      <c r="Z212" s="5"/>
    </row>
    <row r="213" spans="1:26" customHeight="1" ht="30">
      <c r="A213" s="7" t="s">
        <v>241</v>
      </c>
      <c r="B213" s="7" t="s">
        <v>242</v>
      </c>
      <c r="C213" s="7" t="s">
        <v>25</v>
      </c>
      <c r="D213" s="7" t="s">
        <v>161</v>
      </c>
      <c r="E213" s="7" t="s">
        <v>233</v>
      </c>
      <c r="F213" s="7" t="s">
        <v>99</v>
      </c>
      <c r="G213" s="7" t="s">
        <v>243</v>
      </c>
      <c r="H213" s="7"/>
      <c r="I213" s="8">
        <v>1</v>
      </c>
      <c r="J213" s="10">
        <v>678.76416666667</v>
      </c>
      <c r="K213" s="10">
        <f>J213*1.16</f>
        <v>787.36643333333</v>
      </c>
      <c r="L213" s="10">
        <f>I213*J213</f>
        <v>678.76416666667</v>
      </c>
      <c r="M213" s="10">
        <f>I213*K213</f>
        <v>787.36643333333</v>
      </c>
      <c r="N213" s="7" t="s">
        <v>33</v>
      </c>
      <c r="O213" s="10">
        <v>1222.66</v>
      </c>
      <c r="P213"/>
      <c r="Q213" s="10">
        <v>1143.78</v>
      </c>
      <c r="R213"/>
      <c r="S213" s="10">
        <v>1064.9</v>
      </c>
      <c r="T213"/>
      <c r="U213" s="10">
        <v>986.01</v>
      </c>
      <c r="V213"/>
      <c r="W213" s="10">
        <v>866.10307666667</v>
      </c>
      <c r="X213"/>
      <c r="Y213" s="7"/>
      <c r="Z213" s="9"/>
    </row>
    <row r="214" spans="1:26" customHeight="1" ht="30">
      <c r="A214" s="3" t="s">
        <v>244</v>
      </c>
      <c r="B214" s="3" t="s">
        <v>245</v>
      </c>
      <c r="C214" s="3" t="s">
        <v>25</v>
      </c>
      <c r="D214" s="3" t="s">
        <v>161</v>
      </c>
      <c r="E214" s="3" t="s">
        <v>233</v>
      </c>
      <c r="F214" s="3" t="s">
        <v>120</v>
      </c>
      <c r="G214" s="3"/>
      <c r="H214" s="3"/>
      <c r="I214" s="4">
        <v>2</v>
      </c>
      <c r="J214" s="6">
        <v>566.92</v>
      </c>
      <c r="K214" s="6">
        <f>J214*1.16</f>
        <v>657.6272</v>
      </c>
      <c r="L214" s="6">
        <f>I214*J214</f>
        <v>1133.84</v>
      </c>
      <c r="M214" s="6">
        <f>I214*K214</f>
        <v>1315.2544</v>
      </c>
      <c r="N214" s="3" t="s">
        <v>52</v>
      </c>
      <c r="O214" s="6">
        <v>986.44</v>
      </c>
      <c r="P214"/>
      <c r="Q214" s="6">
        <v>920.68</v>
      </c>
      <c r="R214"/>
      <c r="S214" s="6">
        <v>854.92</v>
      </c>
      <c r="T214"/>
      <c r="U214" s="6">
        <v>789.15</v>
      </c>
      <c r="V214"/>
      <c r="W214" s="6">
        <v>723.38992</v>
      </c>
      <c r="X214"/>
      <c r="Y214" s="3"/>
      <c r="Z214" s="5"/>
    </row>
    <row r="215" spans="1:26" customHeight="1" ht="30">
      <c r="A215" s="7" t="s">
        <v>244</v>
      </c>
      <c r="B215" s="7" t="s">
        <v>245</v>
      </c>
      <c r="C215" s="7" t="s">
        <v>25</v>
      </c>
      <c r="D215" s="7" t="s">
        <v>161</v>
      </c>
      <c r="E215" s="7" t="s">
        <v>233</v>
      </c>
      <c r="F215" s="7" t="s">
        <v>120</v>
      </c>
      <c r="G215" s="7"/>
      <c r="H215" s="7"/>
      <c r="I215" s="8">
        <v>2</v>
      </c>
      <c r="J215" s="10">
        <v>566.92</v>
      </c>
      <c r="K215" s="10">
        <f>J215*1.16</f>
        <v>657.6272</v>
      </c>
      <c r="L215" s="10">
        <f>I215*J215</f>
        <v>1133.84</v>
      </c>
      <c r="M215" s="10">
        <f>I215*K215</f>
        <v>1315.2544</v>
      </c>
      <c r="N215" s="7" t="s">
        <v>53</v>
      </c>
      <c r="O215" s="10">
        <v>986.44</v>
      </c>
      <c r="P215"/>
      <c r="Q215" s="10">
        <v>920.68</v>
      </c>
      <c r="R215"/>
      <c r="S215" s="10">
        <v>854.92</v>
      </c>
      <c r="T215"/>
      <c r="U215" s="10">
        <v>789.15</v>
      </c>
      <c r="V215"/>
      <c r="W215" s="10">
        <v>723.38992</v>
      </c>
      <c r="X215"/>
      <c r="Y215" s="7"/>
      <c r="Z215" s="9"/>
    </row>
    <row r="216" spans="1:26" customHeight="1" ht="30">
      <c r="A216" s="3" t="s">
        <v>246</v>
      </c>
      <c r="B216" s="3" t="s">
        <v>247</v>
      </c>
      <c r="C216" s="3" t="s">
        <v>25</v>
      </c>
      <c r="D216" s="3" t="s">
        <v>161</v>
      </c>
      <c r="E216" s="3" t="s">
        <v>233</v>
      </c>
      <c r="F216" s="3" t="s">
        <v>90</v>
      </c>
      <c r="G216" s="3" t="s">
        <v>248</v>
      </c>
      <c r="H216" s="3"/>
      <c r="I216" s="4">
        <v>1</v>
      </c>
      <c r="J216" s="6">
        <v>487.34</v>
      </c>
      <c r="K216" s="6">
        <f>J216*1.16</f>
        <v>565.3144</v>
      </c>
      <c r="L216" s="6">
        <f>I216*J216</f>
        <v>487.34</v>
      </c>
      <c r="M216" s="6">
        <f>I216*K216</f>
        <v>565.3144</v>
      </c>
      <c r="N216" s="3" t="s">
        <v>31</v>
      </c>
      <c r="O216" s="6">
        <v>847.97</v>
      </c>
      <c r="P216"/>
      <c r="Q216" s="6">
        <v>791.44</v>
      </c>
      <c r="R216"/>
      <c r="S216" s="6">
        <v>734.91</v>
      </c>
      <c r="T216"/>
      <c r="U216" s="6">
        <v>678.38</v>
      </c>
      <c r="V216"/>
      <c r="W216" s="6">
        <v>621.84584</v>
      </c>
      <c r="X216"/>
      <c r="Y216" s="3"/>
      <c r="Z216" s="5"/>
    </row>
    <row r="217" spans="1:26" customHeight="1" ht="30">
      <c r="A217" s="7" t="s">
        <v>246</v>
      </c>
      <c r="B217" s="7" t="s">
        <v>247</v>
      </c>
      <c r="C217" s="7" t="s">
        <v>25</v>
      </c>
      <c r="D217" s="7" t="s">
        <v>161</v>
      </c>
      <c r="E217" s="7" t="s">
        <v>233</v>
      </c>
      <c r="F217" s="7" t="s">
        <v>90</v>
      </c>
      <c r="G217" s="7" t="s">
        <v>248</v>
      </c>
      <c r="H217" s="7"/>
      <c r="I217" s="8">
        <v>1</v>
      </c>
      <c r="J217" s="10">
        <v>487.34</v>
      </c>
      <c r="K217" s="10">
        <f>J217*1.16</f>
        <v>565.3144</v>
      </c>
      <c r="L217" s="10">
        <f>I217*J217</f>
        <v>487.34</v>
      </c>
      <c r="M217" s="10">
        <f>I217*K217</f>
        <v>565.3144</v>
      </c>
      <c r="N217" s="7" t="s">
        <v>32</v>
      </c>
      <c r="O217" s="10">
        <v>847.97</v>
      </c>
      <c r="P217"/>
      <c r="Q217" s="10">
        <v>791.44</v>
      </c>
      <c r="R217"/>
      <c r="S217" s="10">
        <v>734.91</v>
      </c>
      <c r="T217"/>
      <c r="U217" s="10">
        <v>678.38</v>
      </c>
      <c r="V217"/>
      <c r="W217" s="10">
        <v>621.84584</v>
      </c>
      <c r="X217"/>
      <c r="Y217" s="7"/>
      <c r="Z217" s="9"/>
    </row>
    <row r="218" spans="1:26" customHeight="1" ht="30">
      <c r="A218" s="3" t="s">
        <v>246</v>
      </c>
      <c r="B218" s="3" t="s">
        <v>247</v>
      </c>
      <c r="C218" s="3" t="s">
        <v>25</v>
      </c>
      <c r="D218" s="3" t="s">
        <v>161</v>
      </c>
      <c r="E218" s="3" t="s">
        <v>233</v>
      </c>
      <c r="F218" s="3" t="s">
        <v>90</v>
      </c>
      <c r="G218" s="3" t="s">
        <v>248</v>
      </c>
      <c r="H218" s="3"/>
      <c r="I218" s="4">
        <v>1</v>
      </c>
      <c r="J218" s="6">
        <v>487.34</v>
      </c>
      <c r="K218" s="6">
        <f>J218*1.16</f>
        <v>565.3144</v>
      </c>
      <c r="L218" s="6">
        <f>I218*J218</f>
        <v>487.34</v>
      </c>
      <c r="M218" s="6">
        <f>I218*K218</f>
        <v>565.3144</v>
      </c>
      <c r="N218" s="3" t="s">
        <v>39</v>
      </c>
      <c r="O218" s="6">
        <v>847.97</v>
      </c>
      <c r="P218"/>
      <c r="Q218" s="6">
        <v>791.44</v>
      </c>
      <c r="R218"/>
      <c r="S218" s="6">
        <v>734.91</v>
      </c>
      <c r="T218"/>
      <c r="U218" s="6">
        <v>678.38</v>
      </c>
      <c r="V218"/>
      <c r="W218" s="6">
        <v>621.84584</v>
      </c>
      <c r="X218"/>
      <c r="Y218" s="3"/>
      <c r="Z218" s="5"/>
    </row>
    <row r="219" spans="1:26" customHeight="1" ht="30">
      <c r="A219" s="7" t="s">
        <v>249</v>
      </c>
      <c r="B219" s="7" t="s">
        <v>250</v>
      </c>
      <c r="C219" s="7" t="s">
        <v>25</v>
      </c>
      <c r="D219" s="7" t="s">
        <v>161</v>
      </c>
      <c r="E219" s="7" t="s">
        <v>233</v>
      </c>
      <c r="F219" s="7" t="s">
        <v>251</v>
      </c>
      <c r="G219" s="7" t="s">
        <v>252</v>
      </c>
      <c r="H219" s="7"/>
      <c r="I219" s="8">
        <v>1</v>
      </c>
      <c r="J219" s="10">
        <v>910.46</v>
      </c>
      <c r="K219" s="10">
        <f>J219*1.16</f>
        <v>1056.1336</v>
      </c>
      <c r="L219" s="10">
        <f>I219*J219</f>
        <v>910.46</v>
      </c>
      <c r="M219" s="10">
        <f>I219*K219</f>
        <v>1056.1336</v>
      </c>
      <c r="N219" s="7" t="s">
        <v>30</v>
      </c>
      <c r="O219" s="10">
        <v>1584.2</v>
      </c>
      <c r="P219"/>
      <c r="Q219" s="10">
        <v>1478.59</v>
      </c>
      <c r="R219"/>
      <c r="S219" s="10">
        <v>1372.97</v>
      </c>
      <c r="T219"/>
      <c r="U219" s="10">
        <v>1267.36</v>
      </c>
      <c r="V219"/>
      <c r="W219" s="10">
        <v>1161.74696</v>
      </c>
      <c r="X219"/>
      <c r="Y219" s="7"/>
      <c r="Z219" s="9"/>
    </row>
    <row r="220" spans="1:26" customHeight="1" ht="30">
      <c r="A220" s="3" t="s">
        <v>249</v>
      </c>
      <c r="B220" s="3" t="s">
        <v>250</v>
      </c>
      <c r="C220" s="3" t="s">
        <v>25</v>
      </c>
      <c r="D220" s="3" t="s">
        <v>161</v>
      </c>
      <c r="E220" s="3" t="s">
        <v>233</v>
      </c>
      <c r="F220" s="3" t="s">
        <v>251</v>
      </c>
      <c r="G220" s="3" t="s">
        <v>252</v>
      </c>
      <c r="H220" s="3"/>
      <c r="I220" s="4">
        <v>1</v>
      </c>
      <c r="J220" s="6">
        <v>910.46</v>
      </c>
      <c r="K220" s="6">
        <f>J220*1.16</f>
        <v>1056.1336</v>
      </c>
      <c r="L220" s="6">
        <f>I220*J220</f>
        <v>910.46</v>
      </c>
      <c r="M220" s="6">
        <f>I220*K220</f>
        <v>1056.1336</v>
      </c>
      <c r="N220" s="3" t="s">
        <v>42</v>
      </c>
      <c r="O220" s="6">
        <v>1584.2</v>
      </c>
      <c r="P220"/>
      <c r="Q220" s="6">
        <v>1478.59</v>
      </c>
      <c r="R220"/>
      <c r="S220" s="6">
        <v>1372.97</v>
      </c>
      <c r="T220"/>
      <c r="U220" s="6">
        <v>1267.36</v>
      </c>
      <c r="V220"/>
      <c r="W220" s="6">
        <v>1161.74696</v>
      </c>
      <c r="X220"/>
      <c r="Y220" s="3"/>
      <c r="Z220" s="5"/>
    </row>
    <row r="221" spans="1:26" customHeight="1" ht="30">
      <c r="A221" s="7" t="s">
        <v>249</v>
      </c>
      <c r="B221" s="7" t="s">
        <v>250</v>
      </c>
      <c r="C221" s="7" t="s">
        <v>25</v>
      </c>
      <c r="D221" s="7" t="s">
        <v>161</v>
      </c>
      <c r="E221" s="7" t="s">
        <v>233</v>
      </c>
      <c r="F221" s="7" t="s">
        <v>251</v>
      </c>
      <c r="G221" s="7" t="s">
        <v>252</v>
      </c>
      <c r="H221" s="7"/>
      <c r="I221" s="8">
        <v>1</v>
      </c>
      <c r="J221" s="10">
        <v>910.46</v>
      </c>
      <c r="K221" s="10">
        <f>J221*1.16</f>
        <v>1056.1336</v>
      </c>
      <c r="L221" s="10">
        <f>I221*J221</f>
        <v>910.46</v>
      </c>
      <c r="M221" s="10">
        <f>I221*K221</f>
        <v>1056.1336</v>
      </c>
      <c r="N221" s="7" t="s">
        <v>57</v>
      </c>
      <c r="O221" s="10">
        <v>1584.2</v>
      </c>
      <c r="P221"/>
      <c r="Q221" s="10">
        <v>1478.59</v>
      </c>
      <c r="R221"/>
      <c r="S221" s="10">
        <v>1372.97</v>
      </c>
      <c r="T221"/>
      <c r="U221" s="10">
        <v>1267.36</v>
      </c>
      <c r="V221"/>
      <c r="W221" s="10">
        <v>1161.74696</v>
      </c>
      <c r="X221"/>
      <c r="Y221" s="7"/>
      <c r="Z221" s="9"/>
    </row>
    <row r="222" spans="1:26" customHeight="1" ht="30">
      <c r="A222" s="3" t="s">
        <v>249</v>
      </c>
      <c r="B222" s="3" t="s">
        <v>250</v>
      </c>
      <c r="C222" s="3" t="s">
        <v>25</v>
      </c>
      <c r="D222" s="3" t="s">
        <v>161</v>
      </c>
      <c r="E222" s="3" t="s">
        <v>233</v>
      </c>
      <c r="F222" s="3" t="s">
        <v>251</v>
      </c>
      <c r="G222" s="3" t="s">
        <v>252</v>
      </c>
      <c r="H222" s="3"/>
      <c r="I222" s="4">
        <v>1</v>
      </c>
      <c r="J222" s="6">
        <v>910.46</v>
      </c>
      <c r="K222" s="6">
        <f>J222*1.16</f>
        <v>1056.1336</v>
      </c>
      <c r="L222" s="6">
        <f>I222*J222</f>
        <v>910.46</v>
      </c>
      <c r="M222" s="6">
        <f>I222*K222</f>
        <v>1056.1336</v>
      </c>
      <c r="N222" s="3" t="s">
        <v>31</v>
      </c>
      <c r="O222" s="6">
        <v>1584.2</v>
      </c>
      <c r="P222"/>
      <c r="Q222" s="6">
        <v>1478.59</v>
      </c>
      <c r="R222"/>
      <c r="S222" s="6">
        <v>1372.97</v>
      </c>
      <c r="T222"/>
      <c r="U222" s="6">
        <v>1267.36</v>
      </c>
      <c r="V222"/>
      <c r="W222" s="6">
        <v>1161.74696</v>
      </c>
      <c r="X222"/>
      <c r="Y222" s="3"/>
      <c r="Z222" s="5"/>
    </row>
    <row r="223" spans="1:26" customHeight="1" ht="30">
      <c r="A223" s="7" t="s">
        <v>249</v>
      </c>
      <c r="B223" s="7" t="s">
        <v>250</v>
      </c>
      <c r="C223" s="7" t="s">
        <v>25</v>
      </c>
      <c r="D223" s="7" t="s">
        <v>161</v>
      </c>
      <c r="E223" s="7" t="s">
        <v>233</v>
      </c>
      <c r="F223" s="7" t="s">
        <v>251</v>
      </c>
      <c r="G223" s="7" t="s">
        <v>252</v>
      </c>
      <c r="H223" s="7"/>
      <c r="I223" s="8">
        <v>2</v>
      </c>
      <c r="J223" s="10">
        <v>910.46</v>
      </c>
      <c r="K223" s="10">
        <f>J223*1.16</f>
        <v>1056.1336</v>
      </c>
      <c r="L223" s="10">
        <f>I223*J223</f>
        <v>1820.92</v>
      </c>
      <c r="M223" s="10">
        <f>I223*K223</f>
        <v>2112.2672</v>
      </c>
      <c r="N223" s="7" t="s">
        <v>52</v>
      </c>
      <c r="O223" s="10">
        <v>1584.2</v>
      </c>
      <c r="P223"/>
      <c r="Q223" s="10">
        <v>1478.59</v>
      </c>
      <c r="R223"/>
      <c r="S223" s="10">
        <v>1372.97</v>
      </c>
      <c r="T223"/>
      <c r="U223" s="10">
        <v>1267.36</v>
      </c>
      <c r="V223"/>
      <c r="W223" s="10">
        <v>1161.74696</v>
      </c>
      <c r="X223"/>
      <c r="Y223" s="7"/>
      <c r="Z223" s="9"/>
    </row>
    <row r="224" spans="1:26" customHeight="1" ht="30">
      <c r="A224" s="3" t="s">
        <v>249</v>
      </c>
      <c r="B224" s="3" t="s">
        <v>250</v>
      </c>
      <c r="C224" s="3" t="s">
        <v>25</v>
      </c>
      <c r="D224" s="3" t="s">
        <v>161</v>
      </c>
      <c r="E224" s="3" t="s">
        <v>233</v>
      </c>
      <c r="F224" s="3" t="s">
        <v>251</v>
      </c>
      <c r="G224" s="3" t="s">
        <v>252</v>
      </c>
      <c r="H224" s="3"/>
      <c r="I224" s="4">
        <v>1</v>
      </c>
      <c r="J224" s="6">
        <v>910.46</v>
      </c>
      <c r="K224" s="6">
        <f>J224*1.16</f>
        <v>1056.1336</v>
      </c>
      <c r="L224" s="6">
        <f>I224*J224</f>
        <v>910.46</v>
      </c>
      <c r="M224" s="6">
        <f>I224*K224</f>
        <v>1056.1336</v>
      </c>
      <c r="N224" s="3" t="s">
        <v>58</v>
      </c>
      <c r="O224" s="6">
        <v>1584.2</v>
      </c>
      <c r="P224"/>
      <c r="Q224" s="6">
        <v>1478.59</v>
      </c>
      <c r="R224"/>
      <c r="S224" s="6">
        <v>1372.97</v>
      </c>
      <c r="T224"/>
      <c r="U224" s="6">
        <v>1267.36</v>
      </c>
      <c r="V224"/>
      <c r="W224" s="6">
        <v>1161.74696</v>
      </c>
      <c r="X224"/>
      <c r="Y224" s="3"/>
      <c r="Z224" s="5"/>
    </row>
    <row r="225" spans="1:26" customHeight="1" ht="30">
      <c r="A225" s="7" t="s">
        <v>249</v>
      </c>
      <c r="B225" s="7" t="s">
        <v>250</v>
      </c>
      <c r="C225" s="7" t="s">
        <v>25</v>
      </c>
      <c r="D225" s="7" t="s">
        <v>161</v>
      </c>
      <c r="E225" s="7" t="s">
        <v>233</v>
      </c>
      <c r="F225" s="7" t="s">
        <v>251</v>
      </c>
      <c r="G225" s="7" t="s">
        <v>252</v>
      </c>
      <c r="H225" s="7"/>
      <c r="I225" s="8">
        <v>1</v>
      </c>
      <c r="J225" s="10">
        <v>910.46</v>
      </c>
      <c r="K225" s="10">
        <f>J225*1.16</f>
        <v>1056.1336</v>
      </c>
      <c r="L225" s="10">
        <f>I225*J225</f>
        <v>910.46</v>
      </c>
      <c r="M225" s="10">
        <f>I225*K225</f>
        <v>1056.1336</v>
      </c>
      <c r="N225" s="7" t="s">
        <v>32</v>
      </c>
      <c r="O225" s="10">
        <v>1584.2</v>
      </c>
      <c r="P225"/>
      <c r="Q225" s="10">
        <v>1478.59</v>
      </c>
      <c r="R225"/>
      <c r="S225" s="10">
        <v>1372.97</v>
      </c>
      <c r="T225"/>
      <c r="U225" s="10">
        <v>1267.36</v>
      </c>
      <c r="V225"/>
      <c r="W225" s="10">
        <v>1161.74696</v>
      </c>
      <c r="X225"/>
      <c r="Y225" s="7"/>
      <c r="Z225" s="9"/>
    </row>
    <row r="226" spans="1:26" customHeight="1" ht="30">
      <c r="A226" s="3" t="s">
        <v>249</v>
      </c>
      <c r="B226" s="3" t="s">
        <v>250</v>
      </c>
      <c r="C226" s="3" t="s">
        <v>25</v>
      </c>
      <c r="D226" s="3" t="s">
        <v>161</v>
      </c>
      <c r="E226" s="3" t="s">
        <v>233</v>
      </c>
      <c r="F226" s="3" t="s">
        <v>251</v>
      </c>
      <c r="G226" s="3" t="s">
        <v>252</v>
      </c>
      <c r="H226" s="3"/>
      <c r="I226" s="4">
        <v>2</v>
      </c>
      <c r="J226" s="6">
        <v>910.46</v>
      </c>
      <c r="K226" s="6">
        <f>J226*1.16</f>
        <v>1056.1336</v>
      </c>
      <c r="L226" s="6">
        <f>I226*J226</f>
        <v>1820.92</v>
      </c>
      <c r="M226" s="6">
        <f>I226*K226</f>
        <v>2112.2672</v>
      </c>
      <c r="N226" s="3" t="s">
        <v>39</v>
      </c>
      <c r="O226" s="6">
        <v>1584.2</v>
      </c>
      <c r="P226"/>
      <c r="Q226" s="6">
        <v>1478.59</v>
      </c>
      <c r="R226"/>
      <c r="S226" s="6">
        <v>1372.97</v>
      </c>
      <c r="T226"/>
      <c r="U226" s="6">
        <v>1267.36</v>
      </c>
      <c r="V226"/>
      <c r="W226" s="6">
        <v>1161.74696</v>
      </c>
      <c r="X226"/>
      <c r="Y226" s="3"/>
      <c r="Z226" s="5"/>
    </row>
    <row r="227" spans="1:26" customHeight="1" ht="30">
      <c r="A227" s="7" t="s">
        <v>253</v>
      </c>
      <c r="B227" s="7" t="s">
        <v>254</v>
      </c>
      <c r="C227" s="7" t="s">
        <v>25</v>
      </c>
      <c r="D227" s="7" t="s">
        <v>161</v>
      </c>
      <c r="E227" s="7" t="s">
        <v>233</v>
      </c>
      <c r="F227" s="7" t="s">
        <v>83</v>
      </c>
      <c r="G227" s="7"/>
      <c r="H227" s="7"/>
      <c r="I227" s="8">
        <v>1</v>
      </c>
      <c r="J227" s="10">
        <v>365.86</v>
      </c>
      <c r="K227" s="10">
        <f>J227*1.16</f>
        <v>424.3976</v>
      </c>
      <c r="L227" s="10">
        <f>I227*J227</f>
        <v>365.86</v>
      </c>
      <c r="M227" s="10">
        <f>I227*K227</f>
        <v>424.3976</v>
      </c>
      <c r="N227" s="7" t="s">
        <v>42</v>
      </c>
      <c r="O227" s="10">
        <v>636.6</v>
      </c>
      <c r="P227"/>
      <c r="Q227" s="10">
        <v>594.16</v>
      </c>
      <c r="R227"/>
      <c r="S227" s="10">
        <v>551.72</v>
      </c>
      <c r="T227"/>
      <c r="U227" s="10">
        <v>509.28</v>
      </c>
      <c r="V227"/>
      <c r="W227" s="10">
        <v>466.83736</v>
      </c>
      <c r="X227"/>
      <c r="Y227" s="7"/>
      <c r="Z227" s="9"/>
    </row>
    <row r="228" spans="1:26" customHeight="1" ht="30">
      <c r="A228" s="3" t="s">
        <v>255</v>
      </c>
      <c r="B228" s="3" t="s">
        <v>256</v>
      </c>
      <c r="C228" s="3" t="s">
        <v>25</v>
      </c>
      <c r="D228" s="3" t="s">
        <v>161</v>
      </c>
      <c r="E228" s="3" t="s">
        <v>257</v>
      </c>
      <c r="F228" s="3" t="s">
        <v>90</v>
      </c>
      <c r="G228" s="3" t="s">
        <v>258</v>
      </c>
      <c r="H228" s="3"/>
      <c r="I228" s="4">
        <v>1</v>
      </c>
      <c r="J228" s="6">
        <v>578.0775</v>
      </c>
      <c r="K228" s="6">
        <f>J228*1.16</f>
        <v>670.5699</v>
      </c>
      <c r="L228" s="6">
        <f>I228*J228</f>
        <v>578.0775</v>
      </c>
      <c r="M228" s="6">
        <f>I228*K228</f>
        <v>670.5699</v>
      </c>
      <c r="N228" s="3" t="s">
        <v>57</v>
      </c>
      <c r="O228" s="6">
        <v>923.37</v>
      </c>
      <c r="P228"/>
      <c r="Q228" s="6">
        <v>861.81</v>
      </c>
      <c r="R228"/>
      <c r="S228" s="6">
        <v>800.25</v>
      </c>
      <c r="T228"/>
      <c r="U228" s="6">
        <v>771.16</v>
      </c>
      <c r="V228"/>
      <c r="W228" s="6">
        <v>737.62689</v>
      </c>
      <c r="X228"/>
      <c r="Y228" s="3"/>
      <c r="Z228" s="5"/>
    </row>
    <row r="229" spans="1:26" customHeight="1" ht="30">
      <c r="A229" s="7" t="s">
        <v>259</v>
      </c>
      <c r="B229" s="7" t="s">
        <v>260</v>
      </c>
      <c r="C229" s="7" t="s">
        <v>25</v>
      </c>
      <c r="D229" s="7" t="s">
        <v>161</v>
      </c>
      <c r="E229" s="7" t="s">
        <v>261</v>
      </c>
      <c r="F229" s="7" t="s">
        <v>90</v>
      </c>
      <c r="G229" s="7" t="s">
        <v>258</v>
      </c>
      <c r="H229" s="7"/>
      <c r="I229" s="8">
        <v>1</v>
      </c>
      <c r="J229" s="10">
        <v>672.0175</v>
      </c>
      <c r="K229" s="10">
        <f>J229*1.16</f>
        <v>779.5403</v>
      </c>
      <c r="L229" s="10">
        <f>I229*J229</f>
        <v>672.0175</v>
      </c>
      <c r="M229" s="10">
        <f>I229*K229</f>
        <v>779.5403</v>
      </c>
      <c r="N229" s="7" t="s">
        <v>33</v>
      </c>
      <c r="O229" s="10">
        <v>1072.86</v>
      </c>
      <c r="P229"/>
      <c r="Q229" s="10">
        <v>1001.34</v>
      </c>
      <c r="R229"/>
      <c r="S229" s="10">
        <v>929.81</v>
      </c>
      <c r="T229"/>
      <c r="U229" s="10">
        <v>857.49</v>
      </c>
      <c r="V229"/>
      <c r="W229" s="10">
        <v>857.49433</v>
      </c>
      <c r="X229"/>
      <c r="Y229" s="7"/>
      <c r="Z229" s="9"/>
    </row>
    <row r="230" spans="1:26" customHeight="1" ht="30">
      <c r="A230" s="3" t="s">
        <v>259</v>
      </c>
      <c r="B230" s="3" t="s">
        <v>260</v>
      </c>
      <c r="C230" s="3" t="s">
        <v>25</v>
      </c>
      <c r="D230" s="3" t="s">
        <v>161</v>
      </c>
      <c r="E230" s="3" t="s">
        <v>261</v>
      </c>
      <c r="F230" s="3" t="s">
        <v>90</v>
      </c>
      <c r="G230" s="3" t="s">
        <v>258</v>
      </c>
      <c r="H230" s="3"/>
      <c r="I230" s="4">
        <v>1</v>
      </c>
      <c r="J230" s="6">
        <v>672.0175</v>
      </c>
      <c r="K230" s="6">
        <f>J230*1.16</f>
        <v>779.5403</v>
      </c>
      <c r="L230" s="6">
        <f>I230*J230</f>
        <v>672.0175</v>
      </c>
      <c r="M230" s="6">
        <f>I230*K230</f>
        <v>779.5403</v>
      </c>
      <c r="N230" s="3" t="s">
        <v>31</v>
      </c>
      <c r="O230" s="6">
        <v>1072.86</v>
      </c>
      <c r="P230"/>
      <c r="Q230" s="6">
        <v>1001.34</v>
      </c>
      <c r="R230"/>
      <c r="S230" s="6">
        <v>929.81</v>
      </c>
      <c r="T230"/>
      <c r="U230" s="6">
        <v>857.49</v>
      </c>
      <c r="V230"/>
      <c r="W230" s="6">
        <v>857.49433</v>
      </c>
      <c r="X230"/>
      <c r="Y230" s="3"/>
      <c r="Z230" s="5"/>
    </row>
    <row r="231" spans="1:26" customHeight="1" ht="30">
      <c r="A231" s="7" t="s">
        <v>262</v>
      </c>
      <c r="B231" s="7" t="s">
        <v>263</v>
      </c>
      <c r="C231" s="7" t="s">
        <v>25</v>
      </c>
      <c r="D231" s="7" t="s">
        <v>161</v>
      </c>
      <c r="E231" s="7" t="s">
        <v>264</v>
      </c>
      <c r="F231" s="7" t="s">
        <v>123</v>
      </c>
      <c r="G231" s="7" t="s">
        <v>124</v>
      </c>
      <c r="H231" s="7"/>
      <c r="I231" s="8">
        <v>1</v>
      </c>
      <c r="J231" s="10">
        <v>1179.09</v>
      </c>
      <c r="K231" s="10">
        <f>J231*1.16</f>
        <v>1367.7444</v>
      </c>
      <c r="L231" s="10">
        <f>I231*J231</f>
        <v>1179.09</v>
      </c>
      <c r="M231" s="10">
        <f>I231*K231</f>
        <v>1367.7444</v>
      </c>
      <c r="N231" s="7" t="s">
        <v>30</v>
      </c>
      <c r="O231" s="10">
        <v>1914.84</v>
      </c>
      <c r="P231"/>
      <c r="Q231" s="10">
        <v>1778.07</v>
      </c>
      <c r="R231"/>
      <c r="S231" s="10">
        <v>1641.29</v>
      </c>
      <c r="T231"/>
      <c r="U231" s="10">
        <v>1572.91</v>
      </c>
      <c r="V231"/>
      <c r="W231" s="10">
        <v>1504.51884</v>
      </c>
      <c r="X231"/>
      <c r="Y231" s="7"/>
      <c r="Z231" s="9"/>
    </row>
    <row r="232" spans="1:26" customHeight="1" ht="30">
      <c r="A232" s="3" t="s">
        <v>262</v>
      </c>
      <c r="B232" s="3" t="s">
        <v>263</v>
      </c>
      <c r="C232" s="3" t="s">
        <v>25</v>
      </c>
      <c r="D232" s="3" t="s">
        <v>161</v>
      </c>
      <c r="E232" s="3" t="s">
        <v>264</v>
      </c>
      <c r="F232" s="3" t="s">
        <v>123</v>
      </c>
      <c r="G232" s="3" t="s">
        <v>124</v>
      </c>
      <c r="H232" s="3"/>
      <c r="I232" s="4">
        <v>1</v>
      </c>
      <c r="J232" s="6">
        <v>1179.09</v>
      </c>
      <c r="K232" s="6">
        <f>J232*1.16</f>
        <v>1367.7444</v>
      </c>
      <c r="L232" s="6">
        <f>I232*J232</f>
        <v>1179.09</v>
      </c>
      <c r="M232" s="6">
        <f>I232*K232</f>
        <v>1367.7444</v>
      </c>
      <c r="N232" s="3" t="s">
        <v>57</v>
      </c>
      <c r="O232" s="6">
        <v>1914.84</v>
      </c>
      <c r="P232"/>
      <c r="Q232" s="6">
        <v>1778.07</v>
      </c>
      <c r="R232"/>
      <c r="S232" s="6">
        <v>1641.29</v>
      </c>
      <c r="T232"/>
      <c r="U232" s="6">
        <v>1572.91</v>
      </c>
      <c r="V232"/>
      <c r="W232" s="6">
        <v>1504.51884</v>
      </c>
      <c r="X232"/>
      <c r="Y232" s="3"/>
      <c r="Z232" s="5"/>
    </row>
    <row r="233" spans="1:26" customHeight="1" ht="30">
      <c r="A233" s="7" t="s">
        <v>262</v>
      </c>
      <c r="B233" s="7" t="s">
        <v>263</v>
      </c>
      <c r="C233" s="7" t="s">
        <v>25</v>
      </c>
      <c r="D233" s="7" t="s">
        <v>161</v>
      </c>
      <c r="E233" s="7" t="s">
        <v>264</v>
      </c>
      <c r="F233" s="7" t="s">
        <v>123</v>
      </c>
      <c r="G233" s="7" t="s">
        <v>124</v>
      </c>
      <c r="H233" s="7"/>
      <c r="I233" s="8">
        <v>1</v>
      </c>
      <c r="J233" s="10">
        <v>1179.09</v>
      </c>
      <c r="K233" s="10">
        <f>J233*1.16</f>
        <v>1367.7444</v>
      </c>
      <c r="L233" s="10">
        <f>I233*J233</f>
        <v>1179.09</v>
      </c>
      <c r="M233" s="10">
        <f>I233*K233</f>
        <v>1367.7444</v>
      </c>
      <c r="N233" s="7" t="s">
        <v>31</v>
      </c>
      <c r="O233" s="10">
        <v>1914.84</v>
      </c>
      <c r="P233"/>
      <c r="Q233" s="10">
        <v>1778.07</v>
      </c>
      <c r="R233"/>
      <c r="S233" s="10">
        <v>1641.29</v>
      </c>
      <c r="T233"/>
      <c r="U233" s="10">
        <v>1572.91</v>
      </c>
      <c r="V233"/>
      <c r="W233" s="10">
        <v>1504.51884</v>
      </c>
      <c r="X233"/>
      <c r="Y233" s="7"/>
      <c r="Z233" s="9"/>
    </row>
    <row r="234" spans="1:26" customHeight="1" ht="30">
      <c r="A234" s="3" t="s">
        <v>262</v>
      </c>
      <c r="B234" s="3" t="s">
        <v>263</v>
      </c>
      <c r="C234" s="3" t="s">
        <v>25</v>
      </c>
      <c r="D234" s="3" t="s">
        <v>161</v>
      </c>
      <c r="E234" s="3" t="s">
        <v>264</v>
      </c>
      <c r="F234" s="3" t="s">
        <v>123</v>
      </c>
      <c r="G234" s="3" t="s">
        <v>124</v>
      </c>
      <c r="H234" s="3"/>
      <c r="I234" s="4">
        <v>1</v>
      </c>
      <c r="J234" s="6">
        <v>1179.09</v>
      </c>
      <c r="K234" s="6">
        <f>J234*1.16</f>
        <v>1367.7444</v>
      </c>
      <c r="L234" s="6">
        <f>I234*J234</f>
        <v>1179.09</v>
      </c>
      <c r="M234" s="6">
        <f>I234*K234</f>
        <v>1367.7444</v>
      </c>
      <c r="N234" s="3" t="s">
        <v>58</v>
      </c>
      <c r="O234" s="6">
        <v>1914.84</v>
      </c>
      <c r="P234"/>
      <c r="Q234" s="6">
        <v>1778.07</v>
      </c>
      <c r="R234"/>
      <c r="S234" s="6">
        <v>1641.29</v>
      </c>
      <c r="T234"/>
      <c r="U234" s="6">
        <v>1572.91</v>
      </c>
      <c r="V234"/>
      <c r="W234" s="6">
        <v>1504.51884</v>
      </c>
      <c r="X234"/>
      <c r="Y234" s="3"/>
      <c r="Z234" s="5"/>
    </row>
    <row r="235" spans="1:26" customHeight="1" ht="30">
      <c r="A235" s="7" t="s">
        <v>262</v>
      </c>
      <c r="B235" s="7" t="s">
        <v>263</v>
      </c>
      <c r="C235" s="7" t="s">
        <v>25</v>
      </c>
      <c r="D235" s="7" t="s">
        <v>161</v>
      </c>
      <c r="E235" s="7" t="s">
        <v>264</v>
      </c>
      <c r="F235" s="7" t="s">
        <v>123</v>
      </c>
      <c r="G235" s="7" t="s">
        <v>124</v>
      </c>
      <c r="H235" s="7"/>
      <c r="I235" s="8">
        <v>1</v>
      </c>
      <c r="J235" s="10">
        <v>1179.09</v>
      </c>
      <c r="K235" s="10">
        <f>J235*1.16</f>
        <v>1367.7444</v>
      </c>
      <c r="L235" s="10">
        <f>I235*J235</f>
        <v>1179.09</v>
      </c>
      <c r="M235" s="10">
        <f>I235*K235</f>
        <v>1367.7444</v>
      </c>
      <c r="N235" s="7" t="s">
        <v>32</v>
      </c>
      <c r="O235" s="10">
        <v>1914.84</v>
      </c>
      <c r="P235"/>
      <c r="Q235" s="10">
        <v>1778.07</v>
      </c>
      <c r="R235"/>
      <c r="S235" s="10">
        <v>1641.29</v>
      </c>
      <c r="T235"/>
      <c r="U235" s="10">
        <v>1572.91</v>
      </c>
      <c r="V235"/>
      <c r="W235" s="10">
        <v>1504.51884</v>
      </c>
      <c r="X235"/>
      <c r="Y235" s="7"/>
      <c r="Z235" s="9"/>
    </row>
    <row r="236" spans="1:26" customHeight="1" ht="30">
      <c r="A236" s="3" t="s">
        <v>262</v>
      </c>
      <c r="B236" s="3" t="s">
        <v>263</v>
      </c>
      <c r="C236" s="3" t="s">
        <v>25</v>
      </c>
      <c r="D236" s="3" t="s">
        <v>161</v>
      </c>
      <c r="E236" s="3" t="s">
        <v>264</v>
      </c>
      <c r="F236" s="3" t="s">
        <v>123</v>
      </c>
      <c r="G236" s="3" t="s">
        <v>124</v>
      </c>
      <c r="H236" s="3"/>
      <c r="I236" s="4">
        <v>1</v>
      </c>
      <c r="J236" s="6">
        <v>1179.09</v>
      </c>
      <c r="K236" s="6">
        <f>J236*1.16</f>
        <v>1367.7444</v>
      </c>
      <c r="L236" s="6">
        <f>I236*J236</f>
        <v>1179.09</v>
      </c>
      <c r="M236" s="6">
        <f>I236*K236</f>
        <v>1367.7444</v>
      </c>
      <c r="N236" s="3" t="s">
        <v>33</v>
      </c>
      <c r="O236" s="6">
        <v>1914.84</v>
      </c>
      <c r="P236"/>
      <c r="Q236" s="6">
        <v>1778.07</v>
      </c>
      <c r="R236"/>
      <c r="S236" s="6">
        <v>1641.29</v>
      </c>
      <c r="T236"/>
      <c r="U236" s="6">
        <v>1572.91</v>
      </c>
      <c r="V236"/>
      <c r="W236" s="6">
        <v>1504.51884</v>
      </c>
      <c r="X236"/>
      <c r="Y236" s="3"/>
      <c r="Z236" s="5"/>
    </row>
    <row r="237" spans="1:26" customHeight="1" ht="30">
      <c r="A237" s="7" t="s">
        <v>265</v>
      </c>
      <c r="B237" s="7" t="s">
        <v>266</v>
      </c>
      <c r="C237" s="7" t="s">
        <v>25</v>
      </c>
      <c r="D237" s="7" t="s">
        <v>161</v>
      </c>
      <c r="E237" s="7" t="s">
        <v>198</v>
      </c>
      <c r="F237" s="7" t="s">
        <v>99</v>
      </c>
      <c r="G237" s="7"/>
      <c r="H237" s="7"/>
      <c r="I237" s="8">
        <v>1</v>
      </c>
      <c r="J237" s="10">
        <v>1066.63</v>
      </c>
      <c r="K237" s="10">
        <f>J237*1.16</f>
        <v>1237.2908</v>
      </c>
      <c r="L237" s="10">
        <f>I237*J237</f>
        <v>1066.63</v>
      </c>
      <c r="M237" s="10">
        <f>I237*K237</f>
        <v>1237.2908</v>
      </c>
      <c r="N237" s="7" t="s">
        <v>58</v>
      </c>
      <c r="O237" s="10">
        <v>1855.94</v>
      </c>
      <c r="P237"/>
      <c r="Q237" s="10">
        <v>1732.21</v>
      </c>
      <c r="R237"/>
      <c r="S237" s="10">
        <v>1608.48</v>
      </c>
      <c r="T237"/>
      <c r="U237" s="10">
        <v>1484.75</v>
      </c>
      <c r="V237"/>
      <c r="W237" s="10">
        <v>1361.01988</v>
      </c>
      <c r="X237"/>
      <c r="Y237" s="7"/>
      <c r="Z237" s="9"/>
    </row>
    <row r="238" spans="1:26" customHeight="1" ht="30">
      <c r="A238" s="3" t="s">
        <v>265</v>
      </c>
      <c r="B238" s="3" t="s">
        <v>266</v>
      </c>
      <c r="C238" s="3" t="s">
        <v>25</v>
      </c>
      <c r="D238" s="3" t="s">
        <v>161</v>
      </c>
      <c r="E238" s="3" t="s">
        <v>198</v>
      </c>
      <c r="F238" s="3" t="s">
        <v>99</v>
      </c>
      <c r="G238" s="3"/>
      <c r="H238" s="3"/>
      <c r="I238" s="4">
        <v>1</v>
      </c>
      <c r="J238" s="6">
        <v>1066.63</v>
      </c>
      <c r="K238" s="6">
        <f>J238*1.16</f>
        <v>1237.2908</v>
      </c>
      <c r="L238" s="6">
        <f>I238*J238</f>
        <v>1066.63</v>
      </c>
      <c r="M238" s="6">
        <f>I238*K238</f>
        <v>1237.2908</v>
      </c>
      <c r="N238" s="3" t="s">
        <v>59</v>
      </c>
      <c r="O238" s="6">
        <v>1855.94</v>
      </c>
      <c r="P238"/>
      <c r="Q238" s="6">
        <v>1732.21</v>
      </c>
      <c r="R238"/>
      <c r="S238" s="6">
        <v>1608.48</v>
      </c>
      <c r="T238"/>
      <c r="U238" s="6">
        <v>1484.75</v>
      </c>
      <c r="V238"/>
      <c r="W238" s="6">
        <v>1361.01988</v>
      </c>
      <c r="X238"/>
      <c r="Y238" s="3"/>
      <c r="Z238" s="5"/>
    </row>
    <row r="239" spans="1:26" customHeight="1" ht="30">
      <c r="A239" s="7" t="s">
        <v>267</v>
      </c>
      <c r="B239" s="7" t="s">
        <v>268</v>
      </c>
      <c r="C239" s="7" t="s">
        <v>25</v>
      </c>
      <c r="D239" s="7" t="s">
        <v>161</v>
      </c>
      <c r="E239" s="7" t="s">
        <v>269</v>
      </c>
      <c r="F239" s="7" t="s">
        <v>120</v>
      </c>
      <c r="G239" s="7"/>
      <c r="H239" s="7"/>
      <c r="I239" s="8">
        <v>2</v>
      </c>
      <c r="J239" s="10">
        <v>944.45</v>
      </c>
      <c r="K239" s="10">
        <f>J239*1.16</f>
        <v>1095.562</v>
      </c>
      <c r="L239" s="10">
        <f>I239*J239</f>
        <v>1888.9</v>
      </c>
      <c r="M239" s="10">
        <f>I239*K239</f>
        <v>2191.124</v>
      </c>
      <c r="N239" s="7" t="s">
        <v>52</v>
      </c>
      <c r="O239" s="10">
        <v>1643.34</v>
      </c>
      <c r="P239"/>
      <c r="Q239" s="10">
        <v>1533.79</v>
      </c>
      <c r="R239"/>
      <c r="S239" s="10">
        <v>1424.23</v>
      </c>
      <c r="T239"/>
      <c r="U239" s="10">
        <v>1314.67</v>
      </c>
      <c r="V239"/>
      <c r="W239" s="10">
        <v>1205.1182</v>
      </c>
      <c r="X239"/>
      <c r="Y239" s="7"/>
      <c r="Z239" s="9"/>
    </row>
    <row r="240" spans="1:26" customHeight="1" ht="30">
      <c r="A240" s="3" t="s">
        <v>270</v>
      </c>
      <c r="B240" s="3" t="s">
        <v>271</v>
      </c>
      <c r="C240" s="3" t="s">
        <v>25</v>
      </c>
      <c r="D240" s="3" t="s">
        <v>161</v>
      </c>
      <c r="E240" s="3" t="s">
        <v>272</v>
      </c>
      <c r="F240" s="3" t="s">
        <v>76</v>
      </c>
      <c r="G240" s="3" t="s">
        <v>273</v>
      </c>
      <c r="H240" s="3"/>
      <c r="I240" s="4">
        <v>1</v>
      </c>
      <c r="J240" s="6">
        <v>697.4275</v>
      </c>
      <c r="K240" s="6">
        <f>J240*1.16</f>
        <v>809.0159</v>
      </c>
      <c r="L240" s="6">
        <f>I240*J240</f>
        <v>697.4275</v>
      </c>
      <c r="M240" s="6">
        <f>I240*K240</f>
        <v>809.0159</v>
      </c>
      <c r="N240" s="3" t="s">
        <v>33</v>
      </c>
      <c r="O240" s="6">
        <v>1213.52</v>
      </c>
      <c r="P240"/>
      <c r="Q240" s="6">
        <v>1132.62</v>
      </c>
      <c r="R240"/>
      <c r="S240" s="6">
        <v>1051.72</v>
      </c>
      <c r="T240"/>
      <c r="U240" s="6">
        <v>970.82</v>
      </c>
      <c r="V240"/>
      <c r="W240" s="6">
        <v>889.91749</v>
      </c>
      <c r="X240"/>
      <c r="Y240" s="3"/>
      <c r="Z240" s="5"/>
    </row>
    <row r="241" spans="1:26" customHeight="1" ht="30">
      <c r="A241" s="7" t="s">
        <v>270</v>
      </c>
      <c r="B241" s="7" t="s">
        <v>271</v>
      </c>
      <c r="C241" s="7" t="s">
        <v>25</v>
      </c>
      <c r="D241" s="7" t="s">
        <v>161</v>
      </c>
      <c r="E241" s="7" t="s">
        <v>272</v>
      </c>
      <c r="F241" s="7" t="s">
        <v>76</v>
      </c>
      <c r="G241" s="7" t="s">
        <v>273</v>
      </c>
      <c r="H241" s="7"/>
      <c r="I241" s="8">
        <v>1</v>
      </c>
      <c r="J241" s="10">
        <v>697.4275</v>
      </c>
      <c r="K241" s="10">
        <f>J241*1.16</f>
        <v>809.0159</v>
      </c>
      <c r="L241" s="10">
        <f>I241*J241</f>
        <v>697.4275</v>
      </c>
      <c r="M241" s="10">
        <f>I241*K241</f>
        <v>809.0159</v>
      </c>
      <c r="N241" s="7" t="s">
        <v>30</v>
      </c>
      <c r="O241" s="10">
        <v>1213.52</v>
      </c>
      <c r="P241"/>
      <c r="Q241" s="10">
        <v>1132.62</v>
      </c>
      <c r="R241"/>
      <c r="S241" s="10">
        <v>1051.72</v>
      </c>
      <c r="T241"/>
      <c r="U241" s="10">
        <v>970.82</v>
      </c>
      <c r="V241"/>
      <c r="W241" s="10">
        <v>889.91749</v>
      </c>
      <c r="X241"/>
      <c r="Y241" s="7"/>
      <c r="Z241" s="9"/>
    </row>
    <row r="242" spans="1:26" customHeight="1" ht="30">
      <c r="A242" s="3" t="s">
        <v>270</v>
      </c>
      <c r="B242" s="3" t="s">
        <v>271</v>
      </c>
      <c r="C242" s="3" t="s">
        <v>25</v>
      </c>
      <c r="D242" s="3" t="s">
        <v>161</v>
      </c>
      <c r="E242" s="3" t="s">
        <v>272</v>
      </c>
      <c r="F242" s="3" t="s">
        <v>76</v>
      </c>
      <c r="G242" s="3" t="s">
        <v>273</v>
      </c>
      <c r="H242" s="3"/>
      <c r="I242" s="4">
        <v>1</v>
      </c>
      <c r="J242" s="6">
        <v>697.4275</v>
      </c>
      <c r="K242" s="6">
        <f>J242*1.16</f>
        <v>809.0159</v>
      </c>
      <c r="L242" s="6">
        <f>I242*J242</f>
        <v>697.4275</v>
      </c>
      <c r="M242" s="6">
        <f>I242*K242</f>
        <v>809.0159</v>
      </c>
      <c r="N242" s="3" t="s">
        <v>31</v>
      </c>
      <c r="O242" s="6">
        <v>1213.52</v>
      </c>
      <c r="P242"/>
      <c r="Q242" s="6">
        <v>1132.62</v>
      </c>
      <c r="R242"/>
      <c r="S242" s="6">
        <v>1051.72</v>
      </c>
      <c r="T242"/>
      <c r="U242" s="6">
        <v>970.82</v>
      </c>
      <c r="V242"/>
      <c r="W242" s="6">
        <v>889.91749</v>
      </c>
      <c r="X242"/>
      <c r="Y242" s="3"/>
      <c r="Z242" s="5"/>
    </row>
    <row r="243" spans="1:26" customHeight="1" ht="30">
      <c r="A243" s="7" t="s">
        <v>274</v>
      </c>
      <c r="B243" s="7" t="s">
        <v>275</v>
      </c>
      <c r="C243" s="7" t="s">
        <v>25</v>
      </c>
      <c r="D243" s="7" t="s">
        <v>161</v>
      </c>
      <c r="E243" s="7" t="s">
        <v>272</v>
      </c>
      <c r="F243" s="7" t="s">
        <v>276</v>
      </c>
      <c r="G243" s="7" t="s">
        <v>277</v>
      </c>
      <c r="H243" s="7"/>
      <c r="I243" s="8">
        <v>1</v>
      </c>
      <c r="J243" s="10">
        <v>466.4275</v>
      </c>
      <c r="K243" s="10">
        <f>J243*1.16</f>
        <v>541.0559</v>
      </c>
      <c r="L243" s="10">
        <f>I243*J243</f>
        <v>466.4275</v>
      </c>
      <c r="M243" s="10">
        <f>I243*K243</f>
        <v>541.0559</v>
      </c>
      <c r="N243" s="7" t="s">
        <v>53</v>
      </c>
      <c r="O243" s="10">
        <v>811.58</v>
      </c>
      <c r="P243"/>
      <c r="Q243" s="10">
        <v>757.48</v>
      </c>
      <c r="R243"/>
      <c r="S243" s="10">
        <v>703.37</v>
      </c>
      <c r="T243"/>
      <c r="U243" s="10">
        <v>649.27</v>
      </c>
      <c r="V243"/>
      <c r="W243" s="10">
        <v>595.16149</v>
      </c>
      <c r="X243"/>
      <c r="Y243" s="7"/>
      <c r="Z243" s="9"/>
    </row>
    <row r="244" spans="1:26" customHeight="1" ht="30">
      <c r="A244" s="3" t="s">
        <v>278</v>
      </c>
      <c r="B244" s="3" t="s">
        <v>279</v>
      </c>
      <c r="C244" s="3" t="s">
        <v>25</v>
      </c>
      <c r="D244" s="3" t="s">
        <v>161</v>
      </c>
      <c r="E244" s="3" t="s">
        <v>272</v>
      </c>
      <c r="F244" s="3" t="s">
        <v>276</v>
      </c>
      <c r="G244" s="3"/>
      <c r="H244" s="3"/>
      <c r="I244" s="4">
        <v>2</v>
      </c>
      <c r="J244" s="6">
        <v>401.1</v>
      </c>
      <c r="K244" s="6">
        <f>J244*1.16</f>
        <v>465.276</v>
      </c>
      <c r="L244" s="6">
        <f>I244*J244</f>
        <v>802.2</v>
      </c>
      <c r="M244" s="6">
        <f>I244*K244</f>
        <v>930.552</v>
      </c>
      <c r="N244" s="3" t="s">
        <v>52</v>
      </c>
      <c r="O244" s="6">
        <v>697.91</v>
      </c>
      <c r="P244"/>
      <c r="Q244" s="6">
        <v>651.39</v>
      </c>
      <c r="R244"/>
      <c r="S244" s="6">
        <v>604.86</v>
      </c>
      <c r="T244"/>
      <c r="U244" s="6">
        <v>558.33</v>
      </c>
      <c r="V244"/>
      <c r="W244" s="6">
        <v>511.8036</v>
      </c>
      <c r="X244"/>
      <c r="Y244" s="3"/>
      <c r="Z244" s="5"/>
    </row>
    <row r="245" spans="1:26" customHeight="1" ht="30">
      <c r="A245" s="7" t="s">
        <v>278</v>
      </c>
      <c r="B245" s="7" t="s">
        <v>279</v>
      </c>
      <c r="C245" s="7" t="s">
        <v>25</v>
      </c>
      <c r="D245" s="7" t="s">
        <v>161</v>
      </c>
      <c r="E245" s="7" t="s">
        <v>272</v>
      </c>
      <c r="F245" s="7" t="s">
        <v>276</v>
      </c>
      <c r="G245" s="7"/>
      <c r="H245" s="7"/>
      <c r="I245" s="8">
        <v>2</v>
      </c>
      <c r="J245" s="10">
        <v>401.1</v>
      </c>
      <c r="K245" s="10">
        <f>J245*1.16</f>
        <v>465.276</v>
      </c>
      <c r="L245" s="10">
        <f>I245*J245</f>
        <v>802.2</v>
      </c>
      <c r="M245" s="10">
        <f>I245*K245</f>
        <v>930.552</v>
      </c>
      <c r="N245" s="7" t="s">
        <v>53</v>
      </c>
      <c r="O245" s="10">
        <v>697.91</v>
      </c>
      <c r="P245"/>
      <c r="Q245" s="10">
        <v>651.39</v>
      </c>
      <c r="R245"/>
      <c r="S245" s="10">
        <v>604.86</v>
      </c>
      <c r="T245"/>
      <c r="U245" s="10">
        <v>558.33</v>
      </c>
      <c r="V245"/>
      <c r="W245" s="10">
        <v>511.8036</v>
      </c>
      <c r="X245"/>
      <c r="Y245" s="7"/>
      <c r="Z245" s="9"/>
    </row>
    <row r="246" spans="1:26" customHeight="1" ht="30">
      <c r="A246" s="3" t="s">
        <v>280</v>
      </c>
      <c r="B246" s="3" t="s">
        <v>281</v>
      </c>
      <c r="C246" s="3" t="s">
        <v>25</v>
      </c>
      <c r="D246" s="3" t="s">
        <v>161</v>
      </c>
      <c r="E246" s="3" t="s">
        <v>272</v>
      </c>
      <c r="F246" s="3" t="s">
        <v>282</v>
      </c>
      <c r="G246" s="3"/>
      <c r="H246" s="3"/>
      <c r="I246" s="4">
        <v>1</v>
      </c>
      <c r="J246" s="6">
        <v>535.39</v>
      </c>
      <c r="K246" s="6">
        <f>J246*1.16</f>
        <v>621.0524</v>
      </c>
      <c r="L246" s="6">
        <f>I246*J246</f>
        <v>535.39</v>
      </c>
      <c r="M246" s="6">
        <f>I246*K246</f>
        <v>621.0524</v>
      </c>
      <c r="N246" s="3" t="s">
        <v>57</v>
      </c>
      <c r="O246" s="6">
        <v>931.58</v>
      </c>
      <c r="P246"/>
      <c r="Q246" s="6">
        <v>869.47</v>
      </c>
      <c r="R246"/>
      <c r="S246" s="6">
        <v>807.37</v>
      </c>
      <c r="T246"/>
      <c r="U246" s="6">
        <v>745.26</v>
      </c>
      <c r="V246"/>
      <c r="W246" s="6">
        <v>683.15764</v>
      </c>
      <c r="X246"/>
      <c r="Y246" s="3"/>
      <c r="Z246" s="5"/>
    </row>
    <row r="247" spans="1:26" customHeight="1" ht="30">
      <c r="A247" s="7" t="s">
        <v>280</v>
      </c>
      <c r="B247" s="7" t="s">
        <v>281</v>
      </c>
      <c r="C247" s="7" t="s">
        <v>25</v>
      </c>
      <c r="D247" s="7" t="s">
        <v>161</v>
      </c>
      <c r="E247" s="7" t="s">
        <v>272</v>
      </c>
      <c r="F247" s="7" t="s">
        <v>282</v>
      </c>
      <c r="G247" s="7"/>
      <c r="H247" s="7"/>
      <c r="I247" s="8">
        <v>1</v>
      </c>
      <c r="J247" s="10">
        <v>535.39</v>
      </c>
      <c r="K247" s="10">
        <f>J247*1.16</f>
        <v>621.0524</v>
      </c>
      <c r="L247" s="10">
        <f>I247*J247</f>
        <v>535.39</v>
      </c>
      <c r="M247" s="10">
        <f>I247*K247</f>
        <v>621.0524</v>
      </c>
      <c r="N247" s="7" t="s">
        <v>31</v>
      </c>
      <c r="O247" s="10">
        <v>931.58</v>
      </c>
      <c r="P247"/>
      <c r="Q247" s="10">
        <v>869.47</v>
      </c>
      <c r="R247"/>
      <c r="S247" s="10">
        <v>807.37</v>
      </c>
      <c r="T247"/>
      <c r="U247" s="10">
        <v>745.26</v>
      </c>
      <c r="V247"/>
      <c r="W247" s="10">
        <v>683.15764</v>
      </c>
      <c r="X247"/>
      <c r="Y247" s="7"/>
      <c r="Z247" s="9"/>
    </row>
    <row r="248" spans="1:26" customHeight="1" ht="30">
      <c r="A248" s="3" t="s">
        <v>280</v>
      </c>
      <c r="B248" s="3" t="s">
        <v>281</v>
      </c>
      <c r="C248" s="3" t="s">
        <v>25</v>
      </c>
      <c r="D248" s="3" t="s">
        <v>161</v>
      </c>
      <c r="E248" s="3" t="s">
        <v>272</v>
      </c>
      <c r="F248" s="3" t="s">
        <v>282</v>
      </c>
      <c r="G248" s="3"/>
      <c r="H248" s="3"/>
      <c r="I248" s="4">
        <v>1</v>
      </c>
      <c r="J248" s="6">
        <v>535.39</v>
      </c>
      <c r="K248" s="6">
        <f>J248*1.16</f>
        <v>621.0524</v>
      </c>
      <c r="L248" s="6">
        <f>I248*J248</f>
        <v>535.39</v>
      </c>
      <c r="M248" s="6">
        <f>I248*K248</f>
        <v>621.0524</v>
      </c>
      <c r="N248" s="3" t="s">
        <v>33</v>
      </c>
      <c r="O248" s="6">
        <v>931.58</v>
      </c>
      <c r="P248"/>
      <c r="Q248" s="6">
        <v>869.47</v>
      </c>
      <c r="R248"/>
      <c r="S248" s="6">
        <v>807.37</v>
      </c>
      <c r="T248"/>
      <c r="U248" s="6">
        <v>745.26</v>
      </c>
      <c r="V248"/>
      <c r="W248" s="6">
        <v>683.15764</v>
      </c>
      <c r="X248"/>
      <c r="Y248" s="3"/>
      <c r="Z248" s="5"/>
    </row>
    <row r="249" spans="1:26" customHeight="1" ht="30">
      <c r="A249" s="7" t="s">
        <v>280</v>
      </c>
      <c r="B249" s="7" t="s">
        <v>281</v>
      </c>
      <c r="C249" s="7" t="s">
        <v>25</v>
      </c>
      <c r="D249" s="7" t="s">
        <v>161</v>
      </c>
      <c r="E249" s="7" t="s">
        <v>272</v>
      </c>
      <c r="F249" s="7" t="s">
        <v>282</v>
      </c>
      <c r="G249" s="7"/>
      <c r="H249" s="7"/>
      <c r="I249" s="8">
        <v>1</v>
      </c>
      <c r="J249" s="10">
        <v>535.39</v>
      </c>
      <c r="K249" s="10">
        <f>J249*1.16</f>
        <v>621.0524</v>
      </c>
      <c r="L249" s="10">
        <f>I249*J249</f>
        <v>535.39</v>
      </c>
      <c r="M249" s="10">
        <f>I249*K249</f>
        <v>621.0524</v>
      </c>
      <c r="N249" s="7" t="s">
        <v>39</v>
      </c>
      <c r="O249" s="10">
        <v>931.58</v>
      </c>
      <c r="P249"/>
      <c r="Q249" s="10">
        <v>869.47</v>
      </c>
      <c r="R249"/>
      <c r="S249" s="10">
        <v>807.37</v>
      </c>
      <c r="T249"/>
      <c r="U249" s="10">
        <v>745.26</v>
      </c>
      <c r="V249"/>
      <c r="W249" s="10">
        <v>683.15764</v>
      </c>
      <c r="X249"/>
      <c r="Y249" s="7"/>
      <c r="Z249" s="9"/>
    </row>
    <row r="250" spans="1:26" customHeight="1" ht="30">
      <c r="A250" s="3">
        <v>1856014</v>
      </c>
      <c r="B250" s="3" t="s">
        <v>283</v>
      </c>
      <c r="C250" s="3" t="s">
        <v>25</v>
      </c>
      <c r="D250" s="3" t="s">
        <v>161</v>
      </c>
      <c r="E250" s="3" t="s">
        <v>230</v>
      </c>
      <c r="F250" s="3" t="s">
        <v>137</v>
      </c>
      <c r="G250" s="3"/>
      <c r="H250" s="3"/>
      <c r="I250" s="4">
        <v>3</v>
      </c>
      <c r="J250" s="6">
        <v>86.2</v>
      </c>
      <c r="K250" s="6">
        <f>J250*1.16</f>
        <v>99.992</v>
      </c>
      <c r="L250" s="6">
        <f>I250*J250</f>
        <v>258.6</v>
      </c>
      <c r="M250" s="6">
        <f>I250*K250</f>
        <v>299.976</v>
      </c>
      <c r="N250" s="3" t="s">
        <v>284</v>
      </c>
      <c r="O250" s="6">
        <v>159.99</v>
      </c>
      <c r="P250"/>
      <c r="Q250" s="6">
        <v>149.99</v>
      </c>
      <c r="R250"/>
      <c r="S250" s="6">
        <v>139.99</v>
      </c>
      <c r="T250"/>
      <c r="U250" s="6">
        <v>129.99</v>
      </c>
      <c r="V250"/>
      <c r="W250" s="6">
        <v>109.9912</v>
      </c>
      <c r="X250"/>
      <c r="Y250" s="3"/>
      <c r="Z250" s="5"/>
    </row>
    <row r="251" spans="1:26" customHeight="1" ht="30">
      <c r="A251" s="7" t="s">
        <v>285</v>
      </c>
      <c r="B251" s="7" t="s">
        <v>286</v>
      </c>
      <c r="C251" s="7" t="s">
        <v>25</v>
      </c>
      <c r="D251" s="7" t="s">
        <v>161</v>
      </c>
      <c r="E251" s="7" t="s">
        <v>165</v>
      </c>
      <c r="F251" s="7" t="s">
        <v>287</v>
      </c>
      <c r="G251" s="7"/>
      <c r="H251" s="7"/>
      <c r="I251" s="8">
        <v>1</v>
      </c>
      <c r="J251" s="10">
        <v>629.31</v>
      </c>
      <c r="K251" s="10">
        <f>J251*1.16</f>
        <v>729.9996</v>
      </c>
      <c r="L251" s="10">
        <f>I251*J251</f>
        <v>629.31</v>
      </c>
      <c r="M251" s="10">
        <f>I251*K251</f>
        <v>729.9996</v>
      </c>
      <c r="N251" s="7" t="s">
        <v>30</v>
      </c>
      <c r="O251" s="10">
        <v>1095</v>
      </c>
      <c r="P251"/>
      <c r="Q251" s="10">
        <v>1022</v>
      </c>
      <c r="R251"/>
      <c r="S251" s="10">
        <v>949</v>
      </c>
      <c r="T251"/>
      <c r="U251" s="10">
        <v>876</v>
      </c>
      <c r="V251"/>
      <c r="W251" s="10">
        <v>802.99956</v>
      </c>
      <c r="X251"/>
      <c r="Y251" s="7"/>
      <c r="Z251" s="9"/>
    </row>
    <row r="252" spans="1:26" customHeight="1" ht="30">
      <c r="A252" s="3" t="s">
        <v>285</v>
      </c>
      <c r="B252" s="3" t="s">
        <v>286</v>
      </c>
      <c r="C252" s="3" t="s">
        <v>25</v>
      </c>
      <c r="D252" s="3" t="s">
        <v>161</v>
      </c>
      <c r="E252" s="3" t="s">
        <v>165</v>
      </c>
      <c r="F252" s="3" t="s">
        <v>287</v>
      </c>
      <c r="G252" s="3"/>
      <c r="H252" s="3"/>
      <c r="I252" s="4">
        <v>1</v>
      </c>
      <c r="J252" s="6">
        <v>629.31</v>
      </c>
      <c r="K252" s="6">
        <f>J252*1.16</f>
        <v>729.9996</v>
      </c>
      <c r="L252" s="6">
        <f>I252*J252</f>
        <v>629.31</v>
      </c>
      <c r="M252" s="6">
        <f>I252*K252</f>
        <v>729.9996</v>
      </c>
      <c r="N252" s="3" t="s">
        <v>31</v>
      </c>
      <c r="O252" s="6">
        <v>1095</v>
      </c>
      <c r="P252"/>
      <c r="Q252" s="6">
        <v>1022</v>
      </c>
      <c r="R252"/>
      <c r="S252" s="6">
        <v>949</v>
      </c>
      <c r="T252"/>
      <c r="U252" s="6">
        <v>876</v>
      </c>
      <c r="V252"/>
      <c r="W252" s="6">
        <v>802.99956</v>
      </c>
      <c r="X252"/>
      <c r="Y252" s="3"/>
      <c r="Z252" s="5"/>
    </row>
    <row r="253" spans="1:26" customHeight="1" ht="30">
      <c r="A253" s="7" t="s">
        <v>285</v>
      </c>
      <c r="B253" s="7" t="s">
        <v>286</v>
      </c>
      <c r="C253" s="7" t="s">
        <v>25</v>
      </c>
      <c r="D253" s="7" t="s">
        <v>161</v>
      </c>
      <c r="E253" s="7" t="s">
        <v>165</v>
      </c>
      <c r="F253" s="7" t="s">
        <v>287</v>
      </c>
      <c r="G253" s="7"/>
      <c r="H253" s="7"/>
      <c r="I253" s="8">
        <v>2</v>
      </c>
      <c r="J253" s="10">
        <v>629.31</v>
      </c>
      <c r="K253" s="10">
        <f>J253*1.16</f>
        <v>729.9996</v>
      </c>
      <c r="L253" s="10">
        <f>I253*J253</f>
        <v>1258.62</v>
      </c>
      <c r="M253" s="10">
        <f>I253*K253</f>
        <v>1459.9992</v>
      </c>
      <c r="N253" s="7" t="s">
        <v>53</v>
      </c>
      <c r="O253" s="10">
        <v>1095</v>
      </c>
      <c r="P253"/>
      <c r="Q253" s="10">
        <v>1022</v>
      </c>
      <c r="R253"/>
      <c r="S253" s="10">
        <v>949</v>
      </c>
      <c r="T253"/>
      <c r="U253" s="10">
        <v>876</v>
      </c>
      <c r="V253"/>
      <c r="W253" s="10">
        <v>802.99956</v>
      </c>
      <c r="X253"/>
      <c r="Y253" s="7"/>
      <c r="Z253" s="9"/>
    </row>
    <row r="254" spans="1:26" customHeight="1" ht="30">
      <c r="A254" s="3" t="s">
        <v>285</v>
      </c>
      <c r="B254" s="3" t="s">
        <v>286</v>
      </c>
      <c r="C254" s="3" t="s">
        <v>25</v>
      </c>
      <c r="D254" s="3" t="s">
        <v>161</v>
      </c>
      <c r="E254" s="3" t="s">
        <v>165</v>
      </c>
      <c r="F254" s="3" t="s">
        <v>287</v>
      </c>
      <c r="G254" s="3"/>
      <c r="H254" s="3"/>
      <c r="I254" s="4">
        <v>2</v>
      </c>
      <c r="J254" s="6">
        <v>629.31</v>
      </c>
      <c r="K254" s="6">
        <f>J254*1.16</f>
        <v>729.9996</v>
      </c>
      <c r="L254" s="6">
        <f>I254*J254</f>
        <v>1258.62</v>
      </c>
      <c r="M254" s="6">
        <f>I254*K254</f>
        <v>1459.9992</v>
      </c>
      <c r="N254" s="3" t="s">
        <v>33</v>
      </c>
      <c r="O254" s="6">
        <v>1095</v>
      </c>
      <c r="P254"/>
      <c r="Q254" s="6">
        <v>1022</v>
      </c>
      <c r="R254"/>
      <c r="S254" s="6">
        <v>949</v>
      </c>
      <c r="T254"/>
      <c r="U254" s="6">
        <v>876</v>
      </c>
      <c r="V254"/>
      <c r="W254" s="6">
        <v>802.99956</v>
      </c>
      <c r="X254"/>
      <c r="Y254" s="3"/>
      <c r="Z254" s="5"/>
    </row>
    <row r="255" spans="1:26" customHeight="1" ht="30">
      <c r="A255" s="7" t="s">
        <v>285</v>
      </c>
      <c r="B255" s="7" t="s">
        <v>286</v>
      </c>
      <c r="C255" s="7" t="s">
        <v>25</v>
      </c>
      <c r="D255" s="7" t="s">
        <v>161</v>
      </c>
      <c r="E255" s="7" t="s">
        <v>165</v>
      </c>
      <c r="F255" s="7" t="s">
        <v>287</v>
      </c>
      <c r="G255" s="7"/>
      <c r="H255" s="7"/>
      <c r="I255" s="8">
        <v>4</v>
      </c>
      <c r="J255" s="10">
        <v>629.31</v>
      </c>
      <c r="K255" s="10">
        <f>J255*1.16</f>
        <v>729.9996</v>
      </c>
      <c r="L255" s="10">
        <f>I255*J255</f>
        <v>2517.24</v>
      </c>
      <c r="M255" s="10">
        <f>I255*K255</f>
        <v>2919.9984</v>
      </c>
      <c r="N255" s="7" t="s">
        <v>39</v>
      </c>
      <c r="O255" s="10">
        <v>1095</v>
      </c>
      <c r="P255"/>
      <c r="Q255" s="10">
        <v>1022</v>
      </c>
      <c r="R255"/>
      <c r="S255" s="10">
        <v>949</v>
      </c>
      <c r="T255"/>
      <c r="U255" s="10">
        <v>876</v>
      </c>
      <c r="V255"/>
      <c r="W255" s="10">
        <v>802.99956</v>
      </c>
      <c r="X255"/>
      <c r="Y255" s="7"/>
      <c r="Z255" s="9"/>
    </row>
    <row r="256" spans="1:26" customHeight="1" ht="30">
      <c r="A256" s="3" t="s">
        <v>288</v>
      </c>
      <c r="B256" s="3" t="s">
        <v>289</v>
      </c>
      <c r="C256" s="3" t="s">
        <v>25</v>
      </c>
      <c r="D256" s="3" t="s">
        <v>161</v>
      </c>
      <c r="E256" s="3" t="s">
        <v>165</v>
      </c>
      <c r="F256" s="3" t="s">
        <v>99</v>
      </c>
      <c r="G256" s="3" t="s">
        <v>131</v>
      </c>
      <c r="H256" s="3"/>
      <c r="I256" s="4">
        <v>1</v>
      </c>
      <c r="J256" s="6">
        <v>710.56</v>
      </c>
      <c r="K256" s="6">
        <f>J256*1.16</f>
        <v>824.2496</v>
      </c>
      <c r="L256" s="6">
        <f>I256*J256</f>
        <v>710.56</v>
      </c>
      <c r="M256" s="6">
        <f>I256*K256</f>
        <v>824.2496</v>
      </c>
      <c r="N256" s="3" t="s">
        <v>39</v>
      </c>
      <c r="O256" s="6">
        <v>1181.46</v>
      </c>
      <c r="P256"/>
      <c r="Q256" s="6">
        <v>1102.7</v>
      </c>
      <c r="R256"/>
      <c r="S256" s="6">
        <v>1023.93</v>
      </c>
      <c r="T256"/>
      <c r="U256" s="6">
        <v>945.17</v>
      </c>
      <c r="V256"/>
      <c r="W256" s="6">
        <v>906.67456</v>
      </c>
      <c r="X256"/>
      <c r="Y256" s="3"/>
      <c r="Z256" s="5"/>
    </row>
    <row r="257" spans="1:26" customHeight="1" ht="30">
      <c r="A257" s="7" t="s">
        <v>290</v>
      </c>
      <c r="B257" s="7" t="s">
        <v>291</v>
      </c>
      <c r="C257" s="7" t="s">
        <v>25</v>
      </c>
      <c r="D257" s="7" t="s">
        <v>161</v>
      </c>
      <c r="E257" s="7" t="s">
        <v>165</v>
      </c>
      <c r="F257" s="7" t="s">
        <v>120</v>
      </c>
      <c r="G257" s="7"/>
      <c r="H257" s="7"/>
      <c r="I257" s="8">
        <v>1</v>
      </c>
      <c r="J257" s="10">
        <v>699.54</v>
      </c>
      <c r="K257" s="10">
        <f>J257*1.16</f>
        <v>811.4664</v>
      </c>
      <c r="L257" s="10">
        <f>I257*J257</f>
        <v>699.54</v>
      </c>
      <c r="M257" s="10">
        <f>I257*K257</f>
        <v>811.4664</v>
      </c>
      <c r="N257" s="7" t="s">
        <v>42</v>
      </c>
      <c r="O257" s="10">
        <v>1217.2</v>
      </c>
      <c r="P257"/>
      <c r="Q257" s="10">
        <v>1136.05</v>
      </c>
      <c r="R257"/>
      <c r="S257" s="10">
        <v>1054.91</v>
      </c>
      <c r="T257"/>
      <c r="U257" s="10">
        <v>973.76</v>
      </c>
      <c r="V257"/>
      <c r="W257" s="10">
        <v>892.61304</v>
      </c>
      <c r="X257"/>
      <c r="Y257" s="7"/>
      <c r="Z257" s="9"/>
    </row>
    <row r="258" spans="1:26" customHeight="1" ht="30">
      <c r="A258" s="3" t="s">
        <v>290</v>
      </c>
      <c r="B258" s="3" t="s">
        <v>291</v>
      </c>
      <c r="C258" s="3" t="s">
        <v>25</v>
      </c>
      <c r="D258" s="3" t="s">
        <v>161</v>
      </c>
      <c r="E258" s="3" t="s">
        <v>165</v>
      </c>
      <c r="F258" s="3" t="s">
        <v>120</v>
      </c>
      <c r="G258" s="3"/>
      <c r="H258" s="3"/>
      <c r="I258" s="4">
        <v>1</v>
      </c>
      <c r="J258" s="6">
        <v>699.54</v>
      </c>
      <c r="K258" s="6">
        <f>J258*1.16</f>
        <v>811.4664</v>
      </c>
      <c r="L258" s="6">
        <f>I258*J258</f>
        <v>699.54</v>
      </c>
      <c r="M258" s="6">
        <f>I258*K258</f>
        <v>811.4664</v>
      </c>
      <c r="N258" s="3" t="s">
        <v>31</v>
      </c>
      <c r="O258" s="6">
        <v>1217.2</v>
      </c>
      <c r="P258"/>
      <c r="Q258" s="6">
        <v>1136.05</v>
      </c>
      <c r="R258"/>
      <c r="S258" s="6">
        <v>1054.91</v>
      </c>
      <c r="T258"/>
      <c r="U258" s="6">
        <v>973.76</v>
      </c>
      <c r="V258"/>
      <c r="W258" s="6">
        <v>892.61304</v>
      </c>
      <c r="X258"/>
      <c r="Y258" s="3"/>
      <c r="Z258" s="5"/>
    </row>
    <row r="259" spans="1:26" customHeight="1" ht="30">
      <c r="A259" s="7" t="s">
        <v>290</v>
      </c>
      <c r="B259" s="7" t="s">
        <v>291</v>
      </c>
      <c r="C259" s="7" t="s">
        <v>25</v>
      </c>
      <c r="D259" s="7" t="s">
        <v>161</v>
      </c>
      <c r="E259" s="7" t="s">
        <v>165</v>
      </c>
      <c r="F259" s="7" t="s">
        <v>120</v>
      </c>
      <c r="G259" s="7"/>
      <c r="H259" s="7"/>
      <c r="I259" s="8">
        <v>4</v>
      </c>
      <c r="J259" s="10">
        <v>699.54</v>
      </c>
      <c r="K259" s="10">
        <f>J259*1.16</f>
        <v>811.4664</v>
      </c>
      <c r="L259" s="10">
        <f>I259*J259</f>
        <v>2798.16</v>
      </c>
      <c r="M259" s="10">
        <f>I259*K259</f>
        <v>3245.8656</v>
      </c>
      <c r="N259" s="7" t="s">
        <v>52</v>
      </c>
      <c r="O259" s="10">
        <v>1217.2</v>
      </c>
      <c r="P259"/>
      <c r="Q259" s="10">
        <v>1136.05</v>
      </c>
      <c r="R259"/>
      <c r="S259" s="10">
        <v>1054.91</v>
      </c>
      <c r="T259"/>
      <c r="U259" s="10">
        <v>973.76</v>
      </c>
      <c r="V259"/>
      <c r="W259" s="10">
        <v>892.61304</v>
      </c>
      <c r="X259"/>
      <c r="Y259" s="7"/>
      <c r="Z259" s="9"/>
    </row>
    <row r="260" spans="1:26" customHeight="1" ht="30">
      <c r="A260" s="3" t="s">
        <v>290</v>
      </c>
      <c r="B260" s="3" t="s">
        <v>291</v>
      </c>
      <c r="C260" s="3" t="s">
        <v>25</v>
      </c>
      <c r="D260" s="3" t="s">
        <v>161</v>
      </c>
      <c r="E260" s="3" t="s">
        <v>165</v>
      </c>
      <c r="F260" s="3" t="s">
        <v>120</v>
      </c>
      <c r="G260" s="3"/>
      <c r="H260" s="3"/>
      <c r="I260" s="4">
        <v>2</v>
      </c>
      <c r="J260" s="6">
        <v>699.54</v>
      </c>
      <c r="K260" s="6">
        <f>J260*1.16</f>
        <v>811.4664</v>
      </c>
      <c r="L260" s="6">
        <f>I260*J260</f>
        <v>1399.08</v>
      </c>
      <c r="M260" s="6">
        <f>I260*K260</f>
        <v>1622.9328</v>
      </c>
      <c r="N260" s="3" t="s">
        <v>53</v>
      </c>
      <c r="O260" s="6">
        <v>1217.2</v>
      </c>
      <c r="P260"/>
      <c r="Q260" s="6">
        <v>1136.05</v>
      </c>
      <c r="R260"/>
      <c r="S260" s="6">
        <v>1054.91</v>
      </c>
      <c r="T260"/>
      <c r="U260" s="6">
        <v>973.76</v>
      </c>
      <c r="V260"/>
      <c r="W260" s="6">
        <v>892.61304</v>
      </c>
      <c r="X260"/>
      <c r="Y260" s="3"/>
      <c r="Z260" s="5"/>
    </row>
    <row r="261" spans="1:26" customHeight="1" ht="30">
      <c r="A261" s="7" t="s">
        <v>290</v>
      </c>
      <c r="B261" s="7" t="s">
        <v>291</v>
      </c>
      <c r="C261" s="7" t="s">
        <v>25</v>
      </c>
      <c r="D261" s="7" t="s">
        <v>161</v>
      </c>
      <c r="E261" s="7" t="s">
        <v>165</v>
      </c>
      <c r="F261" s="7" t="s">
        <v>120</v>
      </c>
      <c r="G261" s="7"/>
      <c r="H261" s="7"/>
      <c r="I261" s="8">
        <v>1</v>
      </c>
      <c r="J261" s="10">
        <v>699.54</v>
      </c>
      <c r="K261" s="10">
        <f>J261*1.16</f>
        <v>811.4664</v>
      </c>
      <c r="L261" s="10">
        <f>I261*J261</f>
        <v>699.54</v>
      </c>
      <c r="M261" s="10">
        <f>I261*K261</f>
        <v>811.4664</v>
      </c>
      <c r="N261" s="7" t="s">
        <v>32</v>
      </c>
      <c r="O261" s="10">
        <v>1217.2</v>
      </c>
      <c r="P261"/>
      <c r="Q261" s="10">
        <v>1136.05</v>
      </c>
      <c r="R261"/>
      <c r="S261" s="10">
        <v>1054.91</v>
      </c>
      <c r="T261"/>
      <c r="U261" s="10">
        <v>973.76</v>
      </c>
      <c r="V261"/>
      <c r="W261" s="10">
        <v>892.61304</v>
      </c>
      <c r="X261"/>
      <c r="Y261" s="7"/>
      <c r="Z261" s="9"/>
    </row>
    <row r="262" spans="1:26" customHeight="1" ht="30">
      <c r="A262" s="3" t="s">
        <v>290</v>
      </c>
      <c r="B262" s="3" t="s">
        <v>291</v>
      </c>
      <c r="C262" s="3" t="s">
        <v>25</v>
      </c>
      <c r="D262" s="3" t="s">
        <v>161</v>
      </c>
      <c r="E262" s="3" t="s">
        <v>165</v>
      </c>
      <c r="F262" s="3" t="s">
        <v>120</v>
      </c>
      <c r="G262" s="3"/>
      <c r="H262" s="3"/>
      <c r="I262" s="4">
        <v>2</v>
      </c>
      <c r="J262" s="6">
        <v>699.54</v>
      </c>
      <c r="K262" s="6">
        <f>J262*1.16</f>
        <v>811.4664</v>
      </c>
      <c r="L262" s="6">
        <f>I262*J262</f>
        <v>1399.08</v>
      </c>
      <c r="M262" s="6">
        <f>I262*K262</f>
        <v>1622.9328</v>
      </c>
      <c r="N262" s="3" t="s">
        <v>33</v>
      </c>
      <c r="O262" s="6">
        <v>1217.2</v>
      </c>
      <c r="P262"/>
      <c r="Q262" s="6">
        <v>1136.05</v>
      </c>
      <c r="R262"/>
      <c r="S262" s="6">
        <v>1054.91</v>
      </c>
      <c r="T262"/>
      <c r="U262" s="6">
        <v>973.76</v>
      </c>
      <c r="V262"/>
      <c r="W262" s="6">
        <v>892.61304</v>
      </c>
      <c r="X262"/>
      <c r="Y262" s="3"/>
      <c r="Z262" s="5"/>
    </row>
    <row r="263" spans="1:26" customHeight="1" ht="30">
      <c r="A263" s="7" t="s">
        <v>290</v>
      </c>
      <c r="B263" s="7" t="s">
        <v>291</v>
      </c>
      <c r="C263" s="7" t="s">
        <v>25</v>
      </c>
      <c r="D263" s="7" t="s">
        <v>161</v>
      </c>
      <c r="E263" s="7" t="s">
        <v>165</v>
      </c>
      <c r="F263" s="7" t="s">
        <v>120</v>
      </c>
      <c r="G263" s="7"/>
      <c r="H263" s="7"/>
      <c r="I263" s="8">
        <v>1</v>
      </c>
      <c r="J263" s="10">
        <v>699.54</v>
      </c>
      <c r="K263" s="10">
        <f>J263*1.16</f>
        <v>811.4664</v>
      </c>
      <c r="L263" s="10">
        <f>I263*J263</f>
        <v>699.54</v>
      </c>
      <c r="M263" s="10">
        <f>I263*K263</f>
        <v>811.4664</v>
      </c>
      <c r="N263" s="7" t="s">
        <v>39</v>
      </c>
      <c r="O263" s="10">
        <v>1217.2</v>
      </c>
      <c r="P263"/>
      <c r="Q263" s="10">
        <v>1136.05</v>
      </c>
      <c r="R263"/>
      <c r="S263" s="10">
        <v>1054.91</v>
      </c>
      <c r="T263"/>
      <c r="U263" s="10">
        <v>973.76</v>
      </c>
      <c r="V263"/>
      <c r="W263" s="10">
        <v>892.61304</v>
      </c>
      <c r="X263"/>
      <c r="Y263" s="7"/>
      <c r="Z263" s="9"/>
    </row>
    <row r="264" spans="1:26" customHeight="1" ht="30">
      <c r="A264" s="3" t="s">
        <v>292</v>
      </c>
      <c r="B264" s="3" t="s">
        <v>293</v>
      </c>
      <c r="C264" s="3" t="s">
        <v>25</v>
      </c>
      <c r="D264" s="3" t="s">
        <v>161</v>
      </c>
      <c r="E264" s="3" t="s">
        <v>165</v>
      </c>
      <c r="F264" s="3" t="s">
        <v>251</v>
      </c>
      <c r="G264" s="3" t="s">
        <v>294</v>
      </c>
      <c r="H264" s="3"/>
      <c r="I264" s="4">
        <v>1</v>
      </c>
      <c r="J264" s="6">
        <v>759.63</v>
      </c>
      <c r="K264" s="6">
        <f>J264*1.16</f>
        <v>881.1708</v>
      </c>
      <c r="L264" s="6">
        <f>I264*J264</f>
        <v>759.63</v>
      </c>
      <c r="M264" s="6">
        <f>I264*K264</f>
        <v>881.1708</v>
      </c>
      <c r="N264" s="3" t="s">
        <v>42</v>
      </c>
      <c r="O264" s="6">
        <v>1233.64</v>
      </c>
      <c r="P264"/>
      <c r="Q264" s="6">
        <v>1145.52</v>
      </c>
      <c r="R264"/>
      <c r="S264" s="6">
        <v>1057.4</v>
      </c>
      <c r="T264"/>
      <c r="U264" s="6">
        <v>1013.35</v>
      </c>
      <c r="V264"/>
      <c r="W264" s="6">
        <v>969.28788</v>
      </c>
      <c r="X264"/>
      <c r="Y264" s="3"/>
      <c r="Z264" s="5"/>
    </row>
    <row r="265" spans="1:26" customHeight="1" ht="30">
      <c r="A265" s="7" t="s">
        <v>295</v>
      </c>
      <c r="B265" s="7" t="s">
        <v>296</v>
      </c>
      <c r="C265" s="7" t="s">
        <v>25</v>
      </c>
      <c r="D265" s="7" t="s">
        <v>161</v>
      </c>
      <c r="E265" s="7" t="s">
        <v>165</v>
      </c>
      <c r="F265" s="7" t="s">
        <v>83</v>
      </c>
      <c r="G265" s="7"/>
      <c r="H265" s="7"/>
      <c r="I265" s="8">
        <v>2</v>
      </c>
      <c r="J265" s="10">
        <v>375.7</v>
      </c>
      <c r="K265" s="10">
        <f>J265*1.16</f>
        <v>435.812</v>
      </c>
      <c r="L265" s="10">
        <f>I265*J265</f>
        <v>751.4</v>
      </c>
      <c r="M265" s="10">
        <f>I265*K265</f>
        <v>871.624</v>
      </c>
      <c r="N265" s="7" t="s">
        <v>52</v>
      </c>
      <c r="O265" s="10">
        <v>653.72</v>
      </c>
      <c r="P265"/>
      <c r="Q265" s="10">
        <v>610.14</v>
      </c>
      <c r="R265"/>
      <c r="S265" s="10">
        <v>566.56</v>
      </c>
      <c r="T265"/>
      <c r="U265" s="10">
        <v>522.97</v>
      </c>
      <c r="V265"/>
      <c r="W265" s="10">
        <v>479.3932</v>
      </c>
      <c r="X265"/>
      <c r="Y265" s="7"/>
      <c r="Z265" s="9"/>
    </row>
    <row r="266" spans="1:26" customHeight="1" ht="30">
      <c r="A266" s="3" t="s">
        <v>297</v>
      </c>
      <c r="B266" s="3" t="s">
        <v>298</v>
      </c>
      <c r="C266" s="3" t="s">
        <v>25</v>
      </c>
      <c r="D266" s="3" t="s">
        <v>161</v>
      </c>
      <c r="E266" s="3" t="s">
        <v>162</v>
      </c>
      <c r="F266" s="3" t="s">
        <v>299</v>
      </c>
      <c r="G266" s="3" t="s">
        <v>300</v>
      </c>
      <c r="H266" s="3"/>
      <c r="I266" s="4">
        <v>1</v>
      </c>
      <c r="J266" s="6">
        <v>616.99</v>
      </c>
      <c r="K266" s="6">
        <f>J266*1.16</f>
        <v>715.7084</v>
      </c>
      <c r="L266" s="6">
        <f>I266*J266</f>
        <v>616.99</v>
      </c>
      <c r="M266" s="6">
        <f>I266*K266</f>
        <v>715.7084</v>
      </c>
      <c r="N266" s="3" t="s">
        <v>57</v>
      </c>
      <c r="O266" s="6">
        <v>1073.56</v>
      </c>
      <c r="P266"/>
      <c r="Q266" s="6">
        <v>1001.99</v>
      </c>
      <c r="R266"/>
      <c r="S266" s="6">
        <v>930.42</v>
      </c>
      <c r="T266"/>
      <c r="U266" s="6">
        <v>858.85</v>
      </c>
      <c r="V266"/>
      <c r="W266" s="6">
        <v>787.27924</v>
      </c>
      <c r="X266"/>
      <c r="Y266" s="3"/>
      <c r="Z266" s="5"/>
    </row>
    <row r="267" spans="1:26" customHeight="1" ht="30">
      <c r="A267" s="7" t="s">
        <v>297</v>
      </c>
      <c r="B267" s="7" t="s">
        <v>298</v>
      </c>
      <c r="C267" s="7" t="s">
        <v>25</v>
      </c>
      <c r="D267" s="7" t="s">
        <v>161</v>
      </c>
      <c r="E267" s="7" t="s">
        <v>162</v>
      </c>
      <c r="F267" s="7" t="s">
        <v>299</v>
      </c>
      <c r="G267" s="7" t="s">
        <v>300</v>
      </c>
      <c r="H267" s="7"/>
      <c r="I267" s="8">
        <v>1</v>
      </c>
      <c r="J267" s="10">
        <v>616.99</v>
      </c>
      <c r="K267" s="10">
        <f>J267*1.16</f>
        <v>715.7084</v>
      </c>
      <c r="L267" s="10">
        <f>I267*J267</f>
        <v>616.99</v>
      </c>
      <c r="M267" s="10">
        <f>I267*K267</f>
        <v>715.7084</v>
      </c>
      <c r="N267" s="7" t="s">
        <v>31</v>
      </c>
      <c r="O267" s="10">
        <v>1073.56</v>
      </c>
      <c r="P267"/>
      <c r="Q267" s="10">
        <v>1001.99</v>
      </c>
      <c r="R267"/>
      <c r="S267" s="10">
        <v>930.42</v>
      </c>
      <c r="T267"/>
      <c r="U267" s="10">
        <v>858.85</v>
      </c>
      <c r="V267"/>
      <c r="W267" s="10">
        <v>787.27924</v>
      </c>
      <c r="X267"/>
      <c r="Y267" s="7"/>
      <c r="Z267" s="9"/>
    </row>
    <row r="268" spans="1:26" customHeight="1" ht="30">
      <c r="A268" s="3" t="s">
        <v>297</v>
      </c>
      <c r="B268" s="3" t="s">
        <v>298</v>
      </c>
      <c r="C268" s="3" t="s">
        <v>25</v>
      </c>
      <c r="D268" s="3" t="s">
        <v>161</v>
      </c>
      <c r="E268" s="3" t="s">
        <v>162</v>
      </c>
      <c r="F268" s="3" t="s">
        <v>299</v>
      </c>
      <c r="G268" s="3" t="s">
        <v>300</v>
      </c>
      <c r="H268" s="3"/>
      <c r="I268" s="4">
        <v>1</v>
      </c>
      <c r="J268" s="6">
        <v>616.99</v>
      </c>
      <c r="K268" s="6">
        <f>J268*1.16</f>
        <v>715.7084</v>
      </c>
      <c r="L268" s="6">
        <f>I268*J268</f>
        <v>616.99</v>
      </c>
      <c r="M268" s="6">
        <f>I268*K268</f>
        <v>715.7084</v>
      </c>
      <c r="N268" s="3" t="s">
        <v>33</v>
      </c>
      <c r="O268" s="6">
        <v>1073.56</v>
      </c>
      <c r="P268"/>
      <c r="Q268" s="6">
        <v>1001.99</v>
      </c>
      <c r="R268"/>
      <c r="S268" s="6">
        <v>930.42</v>
      </c>
      <c r="T268"/>
      <c r="U268" s="6">
        <v>858.85</v>
      </c>
      <c r="V268"/>
      <c r="W268" s="6">
        <v>787.27924</v>
      </c>
      <c r="X268"/>
      <c r="Y268" s="3"/>
      <c r="Z268" s="5"/>
    </row>
    <row r="269" spans="1:26" customHeight="1" ht="30">
      <c r="A269" s="7" t="s">
        <v>301</v>
      </c>
      <c r="B269" s="7" t="s">
        <v>302</v>
      </c>
      <c r="C269" s="7" t="s">
        <v>25</v>
      </c>
      <c r="D269" s="7" t="s">
        <v>161</v>
      </c>
      <c r="E269" s="7" t="s">
        <v>162</v>
      </c>
      <c r="F269" s="7" t="s">
        <v>99</v>
      </c>
      <c r="G269" s="7" t="s">
        <v>131</v>
      </c>
      <c r="H269" s="7"/>
      <c r="I269" s="8">
        <v>1</v>
      </c>
      <c r="J269" s="10">
        <v>836.77</v>
      </c>
      <c r="K269" s="10">
        <f>J269*1.16</f>
        <v>970.6532</v>
      </c>
      <c r="L269" s="10">
        <f>I269*J269</f>
        <v>836.77</v>
      </c>
      <c r="M269" s="10">
        <f>I269*K269</f>
        <v>970.6532</v>
      </c>
      <c r="N269" s="7" t="s">
        <v>30</v>
      </c>
      <c r="O269" s="10">
        <v>1455.98</v>
      </c>
      <c r="P269"/>
      <c r="Q269" s="10">
        <v>1358.91</v>
      </c>
      <c r="R269"/>
      <c r="S269" s="10">
        <v>1261.85</v>
      </c>
      <c r="T269"/>
      <c r="U269" s="10">
        <v>1164.78</v>
      </c>
      <c r="V269"/>
      <c r="W269" s="10">
        <v>1067.71852</v>
      </c>
      <c r="X269"/>
      <c r="Y269" s="7"/>
      <c r="Z269" s="9"/>
    </row>
    <row r="270" spans="1:26" customHeight="1" ht="30">
      <c r="A270" s="3" t="s">
        <v>301</v>
      </c>
      <c r="B270" s="3" t="s">
        <v>302</v>
      </c>
      <c r="C270" s="3" t="s">
        <v>25</v>
      </c>
      <c r="D270" s="3" t="s">
        <v>161</v>
      </c>
      <c r="E270" s="3" t="s">
        <v>162</v>
      </c>
      <c r="F270" s="3" t="s">
        <v>99</v>
      </c>
      <c r="G270" s="3" t="s">
        <v>131</v>
      </c>
      <c r="H270" s="3"/>
      <c r="I270" s="4">
        <v>1</v>
      </c>
      <c r="J270" s="6">
        <v>836.77</v>
      </c>
      <c r="K270" s="6">
        <f>J270*1.16</f>
        <v>970.6532</v>
      </c>
      <c r="L270" s="6">
        <f>I270*J270</f>
        <v>836.77</v>
      </c>
      <c r="M270" s="6">
        <f>I270*K270</f>
        <v>970.6532</v>
      </c>
      <c r="N270" s="3" t="s">
        <v>57</v>
      </c>
      <c r="O270" s="6">
        <v>1455.98</v>
      </c>
      <c r="P270"/>
      <c r="Q270" s="6">
        <v>1358.91</v>
      </c>
      <c r="R270"/>
      <c r="S270" s="6">
        <v>1261.85</v>
      </c>
      <c r="T270"/>
      <c r="U270" s="6">
        <v>1164.78</v>
      </c>
      <c r="V270"/>
      <c r="W270" s="6">
        <v>1067.71852</v>
      </c>
      <c r="X270"/>
      <c r="Y270" s="3"/>
      <c r="Z270" s="5"/>
    </row>
    <row r="271" spans="1:26" customHeight="1" ht="30">
      <c r="A271" s="7" t="s">
        <v>301</v>
      </c>
      <c r="B271" s="7" t="s">
        <v>302</v>
      </c>
      <c r="C271" s="7" t="s">
        <v>25</v>
      </c>
      <c r="D271" s="7" t="s">
        <v>161</v>
      </c>
      <c r="E271" s="7" t="s">
        <v>162</v>
      </c>
      <c r="F271" s="7" t="s">
        <v>99</v>
      </c>
      <c r="G271" s="7" t="s">
        <v>131</v>
      </c>
      <c r="H271" s="7"/>
      <c r="I271" s="8">
        <v>1</v>
      </c>
      <c r="J271" s="10">
        <v>836.77</v>
      </c>
      <c r="K271" s="10">
        <f>J271*1.16</f>
        <v>970.6532</v>
      </c>
      <c r="L271" s="10">
        <f>I271*J271</f>
        <v>836.77</v>
      </c>
      <c r="M271" s="10">
        <f>I271*K271</f>
        <v>970.6532</v>
      </c>
      <c r="N271" s="7" t="s">
        <v>31</v>
      </c>
      <c r="O271" s="10">
        <v>1455.98</v>
      </c>
      <c r="P271"/>
      <c r="Q271" s="10">
        <v>1358.91</v>
      </c>
      <c r="R271"/>
      <c r="S271" s="10">
        <v>1261.85</v>
      </c>
      <c r="T271"/>
      <c r="U271" s="10">
        <v>1164.78</v>
      </c>
      <c r="V271"/>
      <c r="W271" s="10">
        <v>1067.71852</v>
      </c>
      <c r="X271"/>
      <c r="Y271" s="7"/>
      <c r="Z271" s="9"/>
    </row>
    <row r="272" spans="1:26" customHeight="1" ht="30">
      <c r="A272" s="3" t="s">
        <v>301</v>
      </c>
      <c r="B272" s="3" t="s">
        <v>302</v>
      </c>
      <c r="C272" s="3" t="s">
        <v>25</v>
      </c>
      <c r="D272" s="3" t="s">
        <v>161</v>
      </c>
      <c r="E272" s="3" t="s">
        <v>162</v>
      </c>
      <c r="F272" s="3" t="s">
        <v>99</v>
      </c>
      <c r="G272" s="3" t="s">
        <v>131</v>
      </c>
      <c r="H272" s="3"/>
      <c r="I272" s="4">
        <v>1</v>
      </c>
      <c r="J272" s="6">
        <v>836.77</v>
      </c>
      <c r="K272" s="6">
        <f>J272*1.16</f>
        <v>970.6532</v>
      </c>
      <c r="L272" s="6">
        <f>I272*J272</f>
        <v>836.77</v>
      </c>
      <c r="M272" s="6">
        <f>I272*K272</f>
        <v>970.6532</v>
      </c>
      <c r="N272" s="3" t="s">
        <v>32</v>
      </c>
      <c r="O272" s="6">
        <v>1455.98</v>
      </c>
      <c r="P272"/>
      <c r="Q272" s="6">
        <v>1358.91</v>
      </c>
      <c r="R272"/>
      <c r="S272" s="6">
        <v>1261.85</v>
      </c>
      <c r="T272"/>
      <c r="U272" s="6">
        <v>1164.78</v>
      </c>
      <c r="V272"/>
      <c r="W272" s="6">
        <v>1067.71852</v>
      </c>
      <c r="X272"/>
      <c r="Y272" s="3"/>
      <c r="Z272" s="5"/>
    </row>
    <row r="273" spans="1:26" customHeight="1" ht="30">
      <c r="A273" s="7" t="s">
        <v>303</v>
      </c>
      <c r="B273" s="7" t="s">
        <v>304</v>
      </c>
      <c r="C273" s="7" t="s">
        <v>25</v>
      </c>
      <c r="D273" s="7" t="s">
        <v>161</v>
      </c>
      <c r="E273" s="7" t="s">
        <v>162</v>
      </c>
      <c r="F273" s="7" t="s">
        <v>90</v>
      </c>
      <c r="G273" s="7" t="s">
        <v>248</v>
      </c>
      <c r="H273" s="7"/>
      <c r="I273" s="8">
        <v>4</v>
      </c>
      <c r="J273" s="10">
        <v>471.59</v>
      </c>
      <c r="K273" s="10">
        <f>J273*1.16</f>
        <v>547.0444</v>
      </c>
      <c r="L273" s="10">
        <f>I273*J273</f>
        <v>1886.36</v>
      </c>
      <c r="M273" s="10">
        <f>I273*K273</f>
        <v>2188.1776</v>
      </c>
      <c r="N273" s="7" t="s">
        <v>305</v>
      </c>
      <c r="O273" s="10">
        <v>820.57</v>
      </c>
      <c r="P273"/>
      <c r="Q273" s="10">
        <v>765.86</v>
      </c>
      <c r="R273"/>
      <c r="S273" s="10">
        <v>711.16</v>
      </c>
      <c r="T273"/>
      <c r="U273" s="10">
        <v>656.45</v>
      </c>
      <c r="V273"/>
      <c r="W273" s="10">
        <v>601.74884</v>
      </c>
      <c r="X273"/>
      <c r="Y273" s="7"/>
      <c r="Z273" s="9"/>
    </row>
    <row r="274" spans="1:26" customHeight="1" ht="30">
      <c r="A274" s="3" t="s">
        <v>303</v>
      </c>
      <c r="B274" s="3" t="s">
        <v>304</v>
      </c>
      <c r="C274" s="3" t="s">
        <v>25</v>
      </c>
      <c r="D274" s="3" t="s">
        <v>161</v>
      </c>
      <c r="E274" s="3" t="s">
        <v>162</v>
      </c>
      <c r="F274" s="3" t="s">
        <v>90</v>
      </c>
      <c r="G274" s="3" t="s">
        <v>248</v>
      </c>
      <c r="H274" s="3"/>
      <c r="I274" s="4">
        <v>2</v>
      </c>
      <c r="J274" s="6">
        <v>471.59</v>
      </c>
      <c r="K274" s="6">
        <f>J274*1.16</f>
        <v>547.0444</v>
      </c>
      <c r="L274" s="6">
        <f>I274*J274</f>
        <v>943.18</v>
      </c>
      <c r="M274" s="6">
        <f>I274*K274</f>
        <v>1094.0888</v>
      </c>
      <c r="N274" s="3" t="s">
        <v>33</v>
      </c>
      <c r="O274" s="6">
        <v>820.57</v>
      </c>
      <c r="P274"/>
      <c r="Q274" s="6">
        <v>765.86</v>
      </c>
      <c r="R274"/>
      <c r="S274" s="6">
        <v>711.16</v>
      </c>
      <c r="T274"/>
      <c r="U274" s="6">
        <v>656.45</v>
      </c>
      <c r="V274"/>
      <c r="W274" s="6">
        <v>601.74884</v>
      </c>
      <c r="X274"/>
      <c r="Y274" s="3"/>
      <c r="Z274" s="5"/>
    </row>
    <row r="275" spans="1:26" customHeight="1" ht="30">
      <c r="A275" s="7" t="s">
        <v>303</v>
      </c>
      <c r="B275" s="7" t="s">
        <v>304</v>
      </c>
      <c r="C275" s="7" t="s">
        <v>25</v>
      </c>
      <c r="D275" s="7" t="s">
        <v>161</v>
      </c>
      <c r="E275" s="7" t="s">
        <v>162</v>
      </c>
      <c r="F275" s="7" t="s">
        <v>90</v>
      </c>
      <c r="G275" s="7" t="s">
        <v>248</v>
      </c>
      <c r="H275" s="7"/>
      <c r="I275" s="8">
        <v>1</v>
      </c>
      <c r="J275" s="10">
        <v>469.13</v>
      </c>
      <c r="K275" s="10">
        <f>J275*1.16</f>
        <v>544.1908</v>
      </c>
      <c r="L275" s="10">
        <f>I275*J275</f>
        <v>469.13</v>
      </c>
      <c r="M275" s="10">
        <f>I275*K275</f>
        <v>544.1908</v>
      </c>
      <c r="N275" s="7" t="s">
        <v>39</v>
      </c>
      <c r="O275" s="10">
        <v>820.57</v>
      </c>
      <c r="P275"/>
      <c r="Q275" s="10">
        <v>765.86</v>
      </c>
      <c r="R275"/>
      <c r="S275" s="10">
        <v>711.16</v>
      </c>
      <c r="T275"/>
      <c r="U275" s="10">
        <v>656.45</v>
      </c>
      <c r="V275"/>
      <c r="W275" s="10">
        <v>598.60988</v>
      </c>
      <c r="X275"/>
      <c r="Y275" s="7"/>
      <c r="Z275" s="9"/>
    </row>
    <row r="276" spans="1:26" customHeight="1" ht="30">
      <c r="A276" s="3" t="s">
        <v>306</v>
      </c>
      <c r="B276" s="3" t="s">
        <v>307</v>
      </c>
      <c r="C276" s="3" t="s">
        <v>25</v>
      </c>
      <c r="D276" s="3" t="s">
        <v>161</v>
      </c>
      <c r="E276" s="3" t="s">
        <v>162</v>
      </c>
      <c r="F276" s="3" t="s">
        <v>148</v>
      </c>
      <c r="G276" s="3" t="s">
        <v>308</v>
      </c>
      <c r="H276" s="3"/>
      <c r="I276" s="4">
        <v>1</v>
      </c>
      <c r="J276" s="6">
        <v>794</v>
      </c>
      <c r="K276" s="6">
        <f>J276*1.16</f>
        <v>921.04</v>
      </c>
      <c r="L276" s="6">
        <f>I276*J276</f>
        <v>794</v>
      </c>
      <c r="M276" s="6">
        <f>I276*K276</f>
        <v>921.04</v>
      </c>
      <c r="N276" s="3" t="s">
        <v>30</v>
      </c>
      <c r="O276" s="6">
        <v>1289.46</v>
      </c>
      <c r="P276"/>
      <c r="Q276" s="6">
        <v>1197.35</v>
      </c>
      <c r="R276"/>
      <c r="S276" s="6">
        <v>1059.2</v>
      </c>
      <c r="T276"/>
      <c r="U276" s="6">
        <v>1013.14</v>
      </c>
      <c r="V276"/>
      <c r="W276" s="6">
        <v>1013.144</v>
      </c>
      <c r="X276"/>
      <c r="Y276" s="3"/>
      <c r="Z276" s="5"/>
    </row>
    <row r="277" spans="1:26" customHeight="1" ht="30">
      <c r="A277" s="7" t="s">
        <v>309</v>
      </c>
      <c r="B277" s="7" t="s">
        <v>310</v>
      </c>
      <c r="C277" s="7" t="s">
        <v>25</v>
      </c>
      <c r="D277" s="7" t="s">
        <v>161</v>
      </c>
      <c r="E277" s="7" t="s">
        <v>162</v>
      </c>
      <c r="F277" s="7" t="s">
        <v>148</v>
      </c>
      <c r="G277" s="7" t="s">
        <v>311</v>
      </c>
      <c r="H277" s="7"/>
      <c r="I277" s="8">
        <v>1</v>
      </c>
      <c r="J277" s="10">
        <v>700.86</v>
      </c>
      <c r="K277" s="10">
        <f>J277*1.16</f>
        <v>812.9976</v>
      </c>
      <c r="L277" s="10">
        <f>I277*J277</f>
        <v>700.86</v>
      </c>
      <c r="M277" s="10">
        <f>I277*K277</f>
        <v>812.9976</v>
      </c>
      <c r="N277" s="7" t="s">
        <v>30</v>
      </c>
      <c r="O277" s="10">
        <v>1138.2</v>
      </c>
      <c r="P277"/>
      <c r="Q277" s="10">
        <v>1056.9</v>
      </c>
      <c r="R277"/>
      <c r="S277" s="10">
        <v>934.95</v>
      </c>
      <c r="T277"/>
      <c r="U277" s="10">
        <v>894.3</v>
      </c>
      <c r="V277"/>
      <c r="W277" s="10">
        <v>894.29736</v>
      </c>
      <c r="X277"/>
      <c r="Y277" s="7"/>
      <c r="Z277" s="9"/>
    </row>
    <row r="278" spans="1:26" customHeight="1" ht="30">
      <c r="A278" s="3" t="s">
        <v>312</v>
      </c>
      <c r="B278" s="3" t="s">
        <v>313</v>
      </c>
      <c r="C278" s="3" t="s">
        <v>25</v>
      </c>
      <c r="D278" s="3" t="s">
        <v>161</v>
      </c>
      <c r="E278" s="3" t="s">
        <v>264</v>
      </c>
      <c r="F278" s="3" t="s">
        <v>99</v>
      </c>
      <c r="G278" s="3" t="s">
        <v>117</v>
      </c>
      <c r="H278" s="3"/>
      <c r="I278" s="4">
        <v>1</v>
      </c>
      <c r="J278" s="6">
        <v>815.02</v>
      </c>
      <c r="K278" s="6">
        <f>J278*1.16</f>
        <v>945.4232</v>
      </c>
      <c r="L278" s="6">
        <f>I278*J278</f>
        <v>815.02</v>
      </c>
      <c r="M278" s="6">
        <f>I278*K278</f>
        <v>945.4232</v>
      </c>
      <c r="N278" s="3" t="s">
        <v>58</v>
      </c>
      <c r="O278" s="6">
        <v>1418.13</v>
      </c>
      <c r="P278"/>
      <c r="Q278" s="6">
        <v>1323.59</v>
      </c>
      <c r="R278"/>
      <c r="S278" s="6">
        <v>1229.05</v>
      </c>
      <c r="T278"/>
      <c r="U278" s="6">
        <v>1134.51</v>
      </c>
      <c r="V278"/>
      <c r="W278" s="6">
        <v>1039.96552</v>
      </c>
      <c r="X278"/>
      <c r="Y278" s="3"/>
      <c r="Z278" s="5"/>
    </row>
    <row r="279" spans="1:26" customHeight="1" ht="30">
      <c r="A279" s="7" t="s">
        <v>314</v>
      </c>
      <c r="B279" s="7" t="s">
        <v>315</v>
      </c>
      <c r="C279" s="7" t="s">
        <v>25</v>
      </c>
      <c r="D279" s="7" t="s">
        <v>161</v>
      </c>
      <c r="E279" s="7" t="s">
        <v>198</v>
      </c>
      <c r="F279" s="7" t="s">
        <v>123</v>
      </c>
      <c r="G279" s="7" t="s">
        <v>316</v>
      </c>
      <c r="H279" s="7"/>
      <c r="I279" s="8">
        <v>1</v>
      </c>
      <c r="J279" s="10">
        <v>1429.43</v>
      </c>
      <c r="K279" s="10">
        <f>J279*1.16</f>
        <v>1658.1388</v>
      </c>
      <c r="L279" s="10">
        <f>I279*J279</f>
        <v>1429.43</v>
      </c>
      <c r="M279" s="10">
        <f>I279*K279</f>
        <v>1658.1388</v>
      </c>
      <c r="N279" s="7" t="s">
        <v>30</v>
      </c>
      <c r="O279" s="10">
        <v>2321.39</v>
      </c>
      <c r="P279"/>
      <c r="Q279" s="10">
        <v>2155.58</v>
      </c>
      <c r="R279"/>
      <c r="S279" s="10">
        <v>1989.77</v>
      </c>
      <c r="T279"/>
      <c r="U279" s="10">
        <v>1906.86</v>
      </c>
      <c r="V279"/>
      <c r="W279" s="10">
        <v>1823.95268</v>
      </c>
      <c r="X279"/>
      <c r="Y279" s="7"/>
      <c r="Z279" s="9"/>
    </row>
    <row r="280" spans="1:26" customHeight="1" ht="30">
      <c r="A280" s="3" t="s">
        <v>314</v>
      </c>
      <c r="B280" s="3" t="s">
        <v>315</v>
      </c>
      <c r="C280" s="3" t="s">
        <v>25</v>
      </c>
      <c r="D280" s="3" t="s">
        <v>161</v>
      </c>
      <c r="E280" s="3" t="s">
        <v>198</v>
      </c>
      <c r="F280" s="3" t="s">
        <v>123</v>
      </c>
      <c r="G280" s="3" t="s">
        <v>316</v>
      </c>
      <c r="H280" s="3"/>
      <c r="I280" s="4">
        <v>1</v>
      </c>
      <c r="J280" s="6">
        <v>1429.43</v>
      </c>
      <c r="K280" s="6">
        <f>J280*1.16</f>
        <v>1658.1388</v>
      </c>
      <c r="L280" s="6">
        <f>I280*J280</f>
        <v>1429.43</v>
      </c>
      <c r="M280" s="6">
        <f>I280*K280</f>
        <v>1658.1388</v>
      </c>
      <c r="N280" s="3" t="s">
        <v>42</v>
      </c>
      <c r="O280" s="6">
        <v>2321.39</v>
      </c>
      <c r="P280"/>
      <c r="Q280" s="6">
        <v>2155.58</v>
      </c>
      <c r="R280"/>
      <c r="S280" s="6">
        <v>1989.77</v>
      </c>
      <c r="T280"/>
      <c r="U280" s="6">
        <v>1906.86</v>
      </c>
      <c r="V280"/>
      <c r="W280" s="6">
        <v>1823.95268</v>
      </c>
      <c r="X280"/>
      <c r="Y280" s="3"/>
      <c r="Z280" s="5"/>
    </row>
    <row r="281" spans="1:26" customHeight="1" ht="30">
      <c r="A281" s="7" t="s">
        <v>314</v>
      </c>
      <c r="B281" s="7" t="s">
        <v>315</v>
      </c>
      <c r="C281" s="7" t="s">
        <v>25</v>
      </c>
      <c r="D281" s="7" t="s">
        <v>161</v>
      </c>
      <c r="E281" s="7" t="s">
        <v>198</v>
      </c>
      <c r="F281" s="7" t="s">
        <v>123</v>
      </c>
      <c r="G281" s="7" t="s">
        <v>316</v>
      </c>
      <c r="H281" s="7"/>
      <c r="I281" s="8">
        <v>1</v>
      </c>
      <c r="J281" s="10">
        <v>1429.43</v>
      </c>
      <c r="K281" s="10">
        <f>J281*1.16</f>
        <v>1658.1388</v>
      </c>
      <c r="L281" s="10">
        <f>I281*J281</f>
        <v>1429.43</v>
      </c>
      <c r="M281" s="10">
        <f>I281*K281</f>
        <v>1658.1388</v>
      </c>
      <c r="N281" s="7" t="s">
        <v>57</v>
      </c>
      <c r="O281" s="10">
        <v>2321.39</v>
      </c>
      <c r="P281"/>
      <c r="Q281" s="10">
        <v>2155.58</v>
      </c>
      <c r="R281"/>
      <c r="S281" s="10">
        <v>1989.77</v>
      </c>
      <c r="T281"/>
      <c r="U281" s="10">
        <v>1906.86</v>
      </c>
      <c r="V281"/>
      <c r="W281" s="10">
        <v>1823.95268</v>
      </c>
      <c r="X281"/>
      <c r="Y281" s="7"/>
      <c r="Z281" s="9"/>
    </row>
    <row r="282" spans="1:26" customHeight="1" ht="30">
      <c r="A282" s="3" t="s">
        <v>314</v>
      </c>
      <c r="B282" s="3" t="s">
        <v>315</v>
      </c>
      <c r="C282" s="3" t="s">
        <v>25</v>
      </c>
      <c r="D282" s="3" t="s">
        <v>161</v>
      </c>
      <c r="E282" s="3" t="s">
        <v>198</v>
      </c>
      <c r="F282" s="3" t="s">
        <v>123</v>
      </c>
      <c r="G282" s="3" t="s">
        <v>316</v>
      </c>
      <c r="H282" s="3"/>
      <c r="I282" s="4">
        <v>1</v>
      </c>
      <c r="J282" s="6">
        <v>1429.43</v>
      </c>
      <c r="K282" s="6">
        <f>J282*1.16</f>
        <v>1658.1388</v>
      </c>
      <c r="L282" s="6">
        <f>I282*J282</f>
        <v>1429.43</v>
      </c>
      <c r="M282" s="6">
        <f>I282*K282</f>
        <v>1658.1388</v>
      </c>
      <c r="N282" s="3" t="s">
        <v>31</v>
      </c>
      <c r="O282" s="6">
        <v>2321.39</v>
      </c>
      <c r="P282"/>
      <c r="Q282" s="6">
        <v>2155.58</v>
      </c>
      <c r="R282"/>
      <c r="S282" s="6">
        <v>1989.77</v>
      </c>
      <c r="T282"/>
      <c r="U282" s="6">
        <v>1906.86</v>
      </c>
      <c r="V282"/>
      <c r="W282" s="6">
        <v>1823.95268</v>
      </c>
      <c r="X282"/>
      <c r="Y282" s="3"/>
      <c r="Z282" s="5"/>
    </row>
    <row r="283" spans="1:26" customHeight="1" ht="30">
      <c r="A283" s="7" t="s">
        <v>314</v>
      </c>
      <c r="B283" s="7" t="s">
        <v>315</v>
      </c>
      <c r="C283" s="7" t="s">
        <v>25</v>
      </c>
      <c r="D283" s="7" t="s">
        <v>161</v>
      </c>
      <c r="E283" s="7" t="s">
        <v>198</v>
      </c>
      <c r="F283" s="7" t="s">
        <v>123</v>
      </c>
      <c r="G283" s="7" t="s">
        <v>316</v>
      </c>
      <c r="H283" s="7"/>
      <c r="I283" s="8">
        <v>2</v>
      </c>
      <c r="J283" s="10">
        <v>1429.43</v>
      </c>
      <c r="K283" s="10">
        <f>J283*1.16</f>
        <v>1658.1388</v>
      </c>
      <c r="L283" s="10">
        <f>I283*J283</f>
        <v>2858.86</v>
      </c>
      <c r="M283" s="10">
        <f>I283*K283</f>
        <v>3316.2776</v>
      </c>
      <c r="N283" s="7" t="s">
        <v>52</v>
      </c>
      <c r="O283" s="10">
        <v>2321.39</v>
      </c>
      <c r="P283"/>
      <c r="Q283" s="10">
        <v>2155.58</v>
      </c>
      <c r="R283"/>
      <c r="S283" s="10">
        <v>1989.77</v>
      </c>
      <c r="T283"/>
      <c r="U283" s="10">
        <v>1906.86</v>
      </c>
      <c r="V283"/>
      <c r="W283" s="10">
        <v>1823.95268</v>
      </c>
      <c r="X283"/>
      <c r="Y283" s="7"/>
      <c r="Z283" s="9"/>
    </row>
    <row r="284" spans="1:26" customHeight="1" ht="30">
      <c r="A284" s="3" t="s">
        <v>314</v>
      </c>
      <c r="B284" s="3" t="s">
        <v>315</v>
      </c>
      <c r="C284" s="3" t="s">
        <v>25</v>
      </c>
      <c r="D284" s="3" t="s">
        <v>161</v>
      </c>
      <c r="E284" s="3" t="s">
        <v>198</v>
      </c>
      <c r="F284" s="3" t="s">
        <v>123</v>
      </c>
      <c r="G284" s="3" t="s">
        <v>316</v>
      </c>
      <c r="H284" s="3"/>
      <c r="I284" s="4">
        <v>2</v>
      </c>
      <c r="J284" s="6">
        <v>1429.43</v>
      </c>
      <c r="K284" s="6">
        <f>J284*1.16</f>
        <v>1658.1388</v>
      </c>
      <c r="L284" s="6">
        <f>I284*J284</f>
        <v>2858.86</v>
      </c>
      <c r="M284" s="6">
        <f>I284*K284</f>
        <v>3316.2776</v>
      </c>
      <c r="N284" s="3" t="s">
        <v>53</v>
      </c>
      <c r="O284" s="6">
        <v>2321.39</v>
      </c>
      <c r="P284"/>
      <c r="Q284" s="6">
        <v>2155.58</v>
      </c>
      <c r="R284"/>
      <c r="S284" s="6">
        <v>1989.77</v>
      </c>
      <c r="T284"/>
      <c r="U284" s="6">
        <v>1906.86</v>
      </c>
      <c r="V284"/>
      <c r="W284" s="6">
        <v>1823.95268</v>
      </c>
      <c r="X284"/>
      <c r="Y284" s="3"/>
      <c r="Z284" s="5"/>
    </row>
    <row r="285" spans="1:26" customHeight="1" ht="30">
      <c r="A285" s="7" t="s">
        <v>314</v>
      </c>
      <c r="B285" s="7" t="s">
        <v>315</v>
      </c>
      <c r="C285" s="7" t="s">
        <v>25</v>
      </c>
      <c r="D285" s="7" t="s">
        <v>161</v>
      </c>
      <c r="E285" s="7" t="s">
        <v>198</v>
      </c>
      <c r="F285" s="7" t="s">
        <v>123</v>
      </c>
      <c r="G285" s="7" t="s">
        <v>316</v>
      </c>
      <c r="H285" s="7"/>
      <c r="I285" s="8">
        <v>1</v>
      </c>
      <c r="J285" s="10">
        <v>1429.43</v>
      </c>
      <c r="K285" s="10">
        <f>J285*1.16</f>
        <v>1658.1388</v>
      </c>
      <c r="L285" s="10">
        <f>I285*J285</f>
        <v>1429.43</v>
      </c>
      <c r="M285" s="10">
        <f>I285*K285</f>
        <v>1658.1388</v>
      </c>
      <c r="N285" s="7" t="s">
        <v>58</v>
      </c>
      <c r="O285" s="10">
        <v>2321.39</v>
      </c>
      <c r="P285"/>
      <c r="Q285" s="10">
        <v>2155.58</v>
      </c>
      <c r="R285"/>
      <c r="S285" s="10">
        <v>1989.77</v>
      </c>
      <c r="T285"/>
      <c r="U285" s="10">
        <v>1906.86</v>
      </c>
      <c r="V285"/>
      <c r="W285" s="10">
        <v>1823.95268</v>
      </c>
      <c r="X285"/>
      <c r="Y285" s="7"/>
      <c r="Z285" s="9"/>
    </row>
    <row r="286" spans="1:26" customHeight="1" ht="30">
      <c r="A286" s="3" t="s">
        <v>314</v>
      </c>
      <c r="B286" s="3" t="s">
        <v>315</v>
      </c>
      <c r="C286" s="3" t="s">
        <v>25</v>
      </c>
      <c r="D286" s="3" t="s">
        <v>161</v>
      </c>
      <c r="E286" s="3" t="s">
        <v>198</v>
      </c>
      <c r="F286" s="3" t="s">
        <v>123</v>
      </c>
      <c r="G286" s="3" t="s">
        <v>316</v>
      </c>
      <c r="H286" s="3"/>
      <c r="I286" s="4">
        <v>1</v>
      </c>
      <c r="J286" s="6">
        <v>1429.43</v>
      </c>
      <c r="K286" s="6">
        <f>J286*1.16</f>
        <v>1658.1388</v>
      </c>
      <c r="L286" s="6">
        <f>I286*J286</f>
        <v>1429.43</v>
      </c>
      <c r="M286" s="6">
        <f>I286*K286</f>
        <v>1658.1388</v>
      </c>
      <c r="N286" s="3" t="s">
        <v>59</v>
      </c>
      <c r="O286" s="6">
        <v>2321.39</v>
      </c>
      <c r="P286"/>
      <c r="Q286" s="6">
        <v>2155.58</v>
      </c>
      <c r="R286"/>
      <c r="S286" s="6">
        <v>1989.77</v>
      </c>
      <c r="T286"/>
      <c r="U286" s="6">
        <v>1906.86</v>
      </c>
      <c r="V286"/>
      <c r="W286" s="6">
        <v>1823.95268</v>
      </c>
      <c r="X286"/>
      <c r="Y286" s="3"/>
      <c r="Z286" s="5"/>
    </row>
    <row r="287" spans="1:26" customHeight="1" ht="30">
      <c r="A287" s="7" t="s">
        <v>314</v>
      </c>
      <c r="B287" s="7" t="s">
        <v>315</v>
      </c>
      <c r="C287" s="7" t="s">
        <v>25</v>
      </c>
      <c r="D287" s="7" t="s">
        <v>161</v>
      </c>
      <c r="E287" s="7" t="s">
        <v>198</v>
      </c>
      <c r="F287" s="7" t="s">
        <v>123</v>
      </c>
      <c r="G287" s="7" t="s">
        <v>316</v>
      </c>
      <c r="H287" s="7"/>
      <c r="I287" s="8">
        <v>1</v>
      </c>
      <c r="J287" s="10">
        <v>1429.43</v>
      </c>
      <c r="K287" s="10">
        <f>J287*1.16</f>
        <v>1658.1388</v>
      </c>
      <c r="L287" s="10">
        <f>I287*J287</f>
        <v>1429.43</v>
      </c>
      <c r="M287" s="10">
        <f>I287*K287</f>
        <v>1658.1388</v>
      </c>
      <c r="N287" s="7" t="s">
        <v>32</v>
      </c>
      <c r="O287" s="10">
        <v>2321.39</v>
      </c>
      <c r="P287"/>
      <c r="Q287" s="10">
        <v>2155.58</v>
      </c>
      <c r="R287"/>
      <c r="S287" s="10">
        <v>1989.77</v>
      </c>
      <c r="T287"/>
      <c r="U287" s="10">
        <v>1906.86</v>
      </c>
      <c r="V287"/>
      <c r="W287" s="10">
        <v>1823.95268</v>
      </c>
      <c r="X287"/>
      <c r="Y287" s="7"/>
      <c r="Z287" s="9"/>
    </row>
    <row r="288" spans="1:26" customHeight="1" ht="30">
      <c r="A288" s="3" t="s">
        <v>314</v>
      </c>
      <c r="B288" s="3" t="s">
        <v>315</v>
      </c>
      <c r="C288" s="3" t="s">
        <v>25</v>
      </c>
      <c r="D288" s="3" t="s">
        <v>161</v>
      </c>
      <c r="E288" s="3" t="s">
        <v>198</v>
      </c>
      <c r="F288" s="3" t="s">
        <v>123</v>
      </c>
      <c r="G288" s="3" t="s">
        <v>316</v>
      </c>
      <c r="H288" s="3"/>
      <c r="I288" s="4">
        <v>2</v>
      </c>
      <c r="J288" s="6">
        <v>1429.43</v>
      </c>
      <c r="K288" s="6">
        <f>J288*1.16</f>
        <v>1658.1388</v>
      </c>
      <c r="L288" s="6">
        <f>I288*J288</f>
        <v>2858.86</v>
      </c>
      <c r="M288" s="6">
        <f>I288*K288</f>
        <v>3316.2776</v>
      </c>
      <c r="N288" s="3" t="s">
        <v>33</v>
      </c>
      <c r="O288" s="6">
        <v>2321.39</v>
      </c>
      <c r="P288"/>
      <c r="Q288" s="6">
        <v>2155.58</v>
      </c>
      <c r="R288"/>
      <c r="S288" s="6">
        <v>1989.77</v>
      </c>
      <c r="T288"/>
      <c r="U288" s="6">
        <v>1906.86</v>
      </c>
      <c r="V288"/>
      <c r="W288" s="6">
        <v>1823.95268</v>
      </c>
      <c r="X288"/>
      <c r="Y288" s="3"/>
      <c r="Z288" s="5"/>
    </row>
    <row r="289" spans="1:26" customHeight="1" ht="30">
      <c r="A289" s="7" t="s">
        <v>314</v>
      </c>
      <c r="B289" s="7" t="s">
        <v>315</v>
      </c>
      <c r="C289" s="7" t="s">
        <v>25</v>
      </c>
      <c r="D289" s="7" t="s">
        <v>161</v>
      </c>
      <c r="E289" s="7" t="s">
        <v>198</v>
      </c>
      <c r="F289" s="7" t="s">
        <v>123</v>
      </c>
      <c r="G289" s="7" t="s">
        <v>316</v>
      </c>
      <c r="H289" s="7"/>
      <c r="I289" s="8">
        <v>4</v>
      </c>
      <c r="J289" s="10">
        <v>1429.43</v>
      </c>
      <c r="K289" s="10">
        <f>J289*1.16</f>
        <v>1658.1388</v>
      </c>
      <c r="L289" s="10">
        <f>I289*J289</f>
        <v>5717.72</v>
      </c>
      <c r="M289" s="10">
        <f>I289*K289</f>
        <v>6632.5552</v>
      </c>
      <c r="N289" s="7" t="s">
        <v>39</v>
      </c>
      <c r="O289" s="10">
        <v>2321.39</v>
      </c>
      <c r="P289"/>
      <c r="Q289" s="10">
        <v>2155.58</v>
      </c>
      <c r="R289"/>
      <c r="S289" s="10">
        <v>1989.77</v>
      </c>
      <c r="T289"/>
      <c r="U289" s="10">
        <v>1906.86</v>
      </c>
      <c r="V289"/>
      <c r="W289" s="10">
        <v>1823.95268</v>
      </c>
      <c r="X289"/>
      <c r="Y289" s="7"/>
      <c r="Z289" s="9"/>
    </row>
    <row r="290" spans="1:26" customHeight="1" ht="30">
      <c r="A290" s="3" t="s">
        <v>317</v>
      </c>
      <c r="B290" s="3" t="s">
        <v>318</v>
      </c>
      <c r="C290" s="3" t="s">
        <v>25</v>
      </c>
      <c r="D290" s="3" t="s">
        <v>161</v>
      </c>
      <c r="E290" s="3" t="s">
        <v>319</v>
      </c>
      <c r="F290" s="3" t="s">
        <v>282</v>
      </c>
      <c r="G290" s="3"/>
      <c r="H290" s="3"/>
      <c r="I290" s="4">
        <v>1</v>
      </c>
      <c r="J290" s="6">
        <v>683.72</v>
      </c>
      <c r="K290" s="6">
        <f>J290*1.16</f>
        <v>793.1152</v>
      </c>
      <c r="L290" s="6">
        <f>I290*J290</f>
        <v>683.72</v>
      </c>
      <c r="M290" s="6">
        <f>I290*K290</f>
        <v>793.1152</v>
      </c>
      <c r="N290" s="3" t="s">
        <v>57</v>
      </c>
      <c r="O290" s="6">
        <v>1189.67</v>
      </c>
      <c r="P290"/>
      <c r="Q290" s="6">
        <v>1110.36</v>
      </c>
      <c r="R290"/>
      <c r="S290" s="6">
        <v>951.74</v>
      </c>
      <c r="T290"/>
      <c r="U290" s="6">
        <v>912.08</v>
      </c>
      <c r="V290"/>
      <c r="W290" s="6">
        <v>872.42672</v>
      </c>
      <c r="X290"/>
      <c r="Y290" s="3"/>
      <c r="Z290" s="5"/>
    </row>
    <row r="291" spans="1:26" customHeight="1" ht="30">
      <c r="A291" s="7" t="s">
        <v>317</v>
      </c>
      <c r="B291" s="7" t="s">
        <v>318</v>
      </c>
      <c r="C291" s="7" t="s">
        <v>25</v>
      </c>
      <c r="D291" s="7" t="s">
        <v>161</v>
      </c>
      <c r="E291" s="7" t="s">
        <v>319</v>
      </c>
      <c r="F291" s="7" t="s">
        <v>282</v>
      </c>
      <c r="G291" s="7"/>
      <c r="H291" s="7"/>
      <c r="I291" s="8">
        <v>1</v>
      </c>
      <c r="J291" s="10">
        <v>683.72</v>
      </c>
      <c r="K291" s="10">
        <f>J291*1.16</f>
        <v>793.1152</v>
      </c>
      <c r="L291" s="10">
        <f>I291*J291</f>
        <v>683.72</v>
      </c>
      <c r="M291" s="10">
        <f>I291*K291</f>
        <v>793.1152</v>
      </c>
      <c r="N291" s="7" t="s">
        <v>31</v>
      </c>
      <c r="O291" s="10">
        <v>1189.67</v>
      </c>
      <c r="P291"/>
      <c r="Q291" s="10">
        <v>1110.36</v>
      </c>
      <c r="R291"/>
      <c r="S291" s="10">
        <v>951.74</v>
      </c>
      <c r="T291"/>
      <c r="U291" s="10">
        <v>912.08</v>
      </c>
      <c r="V291"/>
      <c r="W291" s="10">
        <v>872.42672</v>
      </c>
      <c r="X291"/>
      <c r="Y291" s="7"/>
      <c r="Z291" s="9"/>
    </row>
    <row r="292" spans="1:26" customHeight="1" ht="30">
      <c r="A292" s="3" t="s">
        <v>317</v>
      </c>
      <c r="B292" s="3" t="s">
        <v>318</v>
      </c>
      <c r="C292" s="3" t="s">
        <v>25</v>
      </c>
      <c r="D292" s="3" t="s">
        <v>161</v>
      </c>
      <c r="E292" s="3" t="s">
        <v>319</v>
      </c>
      <c r="F292" s="3" t="s">
        <v>282</v>
      </c>
      <c r="G292" s="3"/>
      <c r="H292" s="3"/>
      <c r="I292" s="4">
        <v>2</v>
      </c>
      <c r="J292" s="6">
        <v>683.72</v>
      </c>
      <c r="K292" s="6">
        <f>J292*1.16</f>
        <v>793.1152</v>
      </c>
      <c r="L292" s="6">
        <f>I292*J292</f>
        <v>1367.44</v>
      </c>
      <c r="M292" s="6">
        <f>I292*K292</f>
        <v>1586.2304</v>
      </c>
      <c r="N292" s="3" t="s">
        <v>53</v>
      </c>
      <c r="O292" s="6">
        <v>1189.67</v>
      </c>
      <c r="P292"/>
      <c r="Q292" s="6">
        <v>1110.36</v>
      </c>
      <c r="R292"/>
      <c r="S292" s="6">
        <v>951.74</v>
      </c>
      <c r="T292"/>
      <c r="U292" s="6">
        <v>912.08</v>
      </c>
      <c r="V292"/>
      <c r="W292" s="6">
        <v>872.42672</v>
      </c>
      <c r="X292"/>
      <c r="Y292" s="3"/>
      <c r="Z292" s="5"/>
    </row>
    <row r="293" spans="1:26" customHeight="1" ht="30">
      <c r="A293" s="7" t="s">
        <v>317</v>
      </c>
      <c r="B293" s="7" t="s">
        <v>318</v>
      </c>
      <c r="C293" s="7" t="s">
        <v>25</v>
      </c>
      <c r="D293" s="7" t="s">
        <v>161</v>
      </c>
      <c r="E293" s="7" t="s">
        <v>319</v>
      </c>
      <c r="F293" s="7" t="s">
        <v>282</v>
      </c>
      <c r="G293" s="7"/>
      <c r="H293" s="7"/>
      <c r="I293" s="8">
        <v>1</v>
      </c>
      <c r="J293" s="10">
        <v>683.72</v>
      </c>
      <c r="K293" s="10">
        <f>J293*1.16</f>
        <v>793.1152</v>
      </c>
      <c r="L293" s="10">
        <f>I293*J293</f>
        <v>683.72</v>
      </c>
      <c r="M293" s="10">
        <f>I293*K293</f>
        <v>793.1152</v>
      </c>
      <c r="N293" s="7" t="s">
        <v>32</v>
      </c>
      <c r="O293" s="10">
        <v>1189.67</v>
      </c>
      <c r="P293"/>
      <c r="Q293" s="10">
        <v>1110.36</v>
      </c>
      <c r="R293"/>
      <c r="S293" s="10">
        <v>951.74</v>
      </c>
      <c r="T293"/>
      <c r="U293" s="10">
        <v>912.08</v>
      </c>
      <c r="V293"/>
      <c r="W293" s="10">
        <v>872.42672</v>
      </c>
      <c r="X293"/>
      <c r="Y293" s="7"/>
      <c r="Z293" s="9"/>
    </row>
    <row r="294" spans="1:26" customHeight="1" ht="30">
      <c r="A294" s="3" t="s">
        <v>317</v>
      </c>
      <c r="B294" s="3" t="s">
        <v>318</v>
      </c>
      <c r="C294" s="3" t="s">
        <v>25</v>
      </c>
      <c r="D294" s="3" t="s">
        <v>161</v>
      </c>
      <c r="E294" s="3" t="s">
        <v>319</v>
      </c>
      <c r="F294" s="3" t="s">
        <v>282</v>
      </c>
      <c r="G294" s="3"/>
      <c r="H294" s="3"/>
      <c r="I294" s="4">
        <v>1</v>
      </c>
      <c r="J294" s="6">
        <v>683.72</v>
      </c>
      <c r="K294" s="6">
        <f>J294*1.16</f>
        <v>793.1152</v>
      </c>
      <c r="L294" s="6">
        <f>I294*J294</f>
        <v>683.72</v>
      </c>
      <c r="M294" s="6">
        <f>I294*K294</f>
        <v>793.1152</v>
      </c>
      <c r="N294" s="3" t="s">
        <v>33</v>
      </c>
      <c r="O294" s="6">
        <v>1189.67</v>
      </c>
      <c r="P294"/>
      <c r="Q294" s="6">
        <v>1110.36</v>
      </c>
      <c r="R294"/>
      <c r="S294" s="6">
        <v>951.74</v>
      </c>
      <c r="T294"/>
      <c r="U294" s="6">
        <v>912.08</v>
      </c>
      <c r="V294"/>
      <c r="W294" s="6">
        <v>872.42672</v>
      </c>
      <c r="X294"/>
      <c r="Y294" s="3"/>
      <c r="Z294" s="5"/>
    </row>
    <row r="295" spans="1:26" customHeight="1" ht="30">
      <c r="A295" s="7" t="s">
        <v>320</v>
      </c>
      <c r="B295" s="7" t="s">
        <v>321</v>
      </c>
      <c r="C295" s="7" t="s">
        <v>25</v>
      </c>
      <c r="D295" s="7" t="s">
        <v>161</v>
      </c>
      <c r="E295" s="7" t="s">
        <v>177</v>
      </c>
      <c r="F295" s="7" t="s">
        <v>137</v>
      </c>
      <c r="G295" s="7" t="s">
        <v>322</v>
      </c>
      <c r="H295" s="7"/>
      <c r="I295" s="8">
        <v>1</v>
      </c>
      <c r="J295" s="10">
        <v>1308</v>
      </c>
      <c r="K295" s="10">
        <f>J295*1.16</f>
        <v>1517.28</v>
      </c>
      <c r="L295" s="10">
        <f>I295*J295</f>
        <v>1308</v>
      </c>
      <c r="M295" s="10">
        <f>I295*K295</f>
        <v>1517.28</v>
      </c>
      <c r="N295" s="7" t="s">
        <v>57</v>
      </c>
      <c r="O295" s="10">
        <v>2275.92</v>
      </c>
      <c r="P295"/>
      <c r="Q295" s="10">
        <v>2124.19</v>
      </c>
      <c r="R295"/>
      <c r="S295" s="10">
        <v>1744.87</v>
      </c>
      <c r="T295"/>
      <c r="U295" s="10">
        <v>1669.01</v>
      </c>
      <c r="V295"/>
      <c r="W295" s="10">
        <v>1669.008</v>
      </c>
      <c r="X295"/>
      <c r="Y295" s="7"/>
      <c r="Z295" s="9"/>
    </row>
    <row r="296" spans="1:26" customHeight="1" ht="30">
      <c r="A296" s="3" t="s">
        <v>323</v>
      </c>
      <c r="B296" s="3" t="s">
        <v>324</v>
      </c>
      <c r="C296" s="3" t="s">
        <v>25</v>
      </c>
      <c r="D296" s="3" t="s">
        <v>161</v>
      </c>
      <c r="E296" s="3" t="s">
        <v>177</v>
      </c>
      <c r="F296" s="3" t="s">
        <v>90</v>
      </c>
      <c r="G296" s="3"/>
      <c r="H296" s="3"/>
      <c r="I296" s="4">
        <v>1</v>
      </c>
      <c r="J296" s="6">
        <v>785.2</v>
      </c>
      <c r="K296" s="6">
        <f>J296*1.16</f>
        <v>910.832</v>
      </c>
      <c r="L296" s="6">
        <f>I296*J296</f>
        <v>785.2</v>
      </c>
      <c r="M296" s="6">
        <f>I296*K296</f>
        <v>910.832</v>
      </c>
      <c r="N296" s="3" t="s">
        <v>58</v>
      </c>
      <c r="O296" s="6">
        <v>1366.25</v>
      </c>
      <c r="P296"/>
      <c r="Q296" s="6">
        <v>1275.16</v>
      </c>
      <c r="R296"/>
      <c r="S296" s="6">
        <v>1093</v>
      </c>
      <c r="T296"/>
      <c r="U296" s="6">
        <v>1047.46</v>
      </c>
      <c r="V296"/>
      <c r="W296" s="6">
        <v>1001.9152</v>
      </c>
      <c r="X296"/>
      <c r="Y296" s="3"/>
      <c r="Z296" s="5"/>
    </row>
    <row r="297" spans="1:26" customHeight="1" ht="30">
      <c r="A297" s="7" t="s">
        <v>325</v>
      </c>
      <c r="B297" s="7" t="s">
        <v>326</v>
      </c>
      <c r="C297" s="7" t="s">
        <v>25</v>
      </c>
      <c r="D297" s="7" t="s">
        <v>161</v>
      </c>
      <c r="E297" s="7" t="s">
        <v>169</v>
      </c>
      <c r="F297" s="7" t="s">
        <v>103</v>
      </c>
      <c r="G297" s="7"/>
      <c r="H297" s="7"/>
      <c r="I297" s="8">
        <v>1</v>
      </c>
      <c r="J297" s="10">
        <v>535.53</v>
      </c>
      <c r="K297" s="10">
        <f>J297*1.16</f>
        <v>621.2148</v>
      </c>
      <c r="L297" s="10">
        <f>I297*J297</f>
        <v>535.53</v>
      </c>
      <c r="M297" s="10">
        <f>I297*K297</f>
        <v>621.2148</v>
      </c>
      <c r="N297" s="7" t="s">
        <v>53</v>
      </c>
      <c r="O297" s="10">
        <v>931.82</v>
      </c>
      <c r="P297"/>
      <c r="Q297" s="10">
        <v>869.7</v>
      </c>
      <c r="R297"/>
      <c r="S297" s="10">
        <v>807.58</v>
      </c>
      <c r="T297"/>
      <c r="U297" s="10">
        <v>745.46</v>
      </c>
      <c r="V297"/>
      <c r="W297" s="10">
        <v>683.33628</v>
      </c>
      <c r="X297"/>
      <c r="Y297" s="7"/>
      <c r="Z297" s="9"/>
    </row>
    <row r="298" spans="1:26" customHeight="1" ht="30">
      <c r="A298" s="3" t="s">
        <v>325</v>
      </c>
      <c r="B298" s="3" t="s">
        <v>326</v>
      </c>
      <c r="C298" s="3" t="s">
        <v>25</v>
      </c>
      <c r="D298" s="3" t="s">
        <v>161</v>
      </c>
      <c r="E298" s="3" t="s">
        <v>169</v>
      </c>
      <c r="F298" s="3" t="s">
        <v>103</v>
      </c>
      <c r="G298" s="3"/>
      <c r="H298" s="3"/>
      <c r="I298" s="4">
        <v>4</v>
      </c>
      <c r="J298" s="6">
        <v>535.53</v>
      </c>
      <c r="K298" s="6">
        <f>J298*1.16</f>
        <v>621.2148</v>
      </c>
      <c r="L298" s="6">
        <f>I298*J298</f>
        <v>2142.12</v>
      </c>
      <c r="M298" s="6">
        <f>I298*K298</f>
        <v>2484.8592</v>
      </c>
      <c r="N298" s="3" t="s">
        <v>33</v>
      </c>
      <c r="O298" s="6">
        <v>931.82</v>
      </c>
      <c r="P298"/>
      <c r="Q298" s="6">
        <v>869.7</v>
      </c>
      <c r="R298"/>
      <c r="S298" s="6">
        <v>807.58</v>
      </c>
      <c r="T298"/>
      <c r="U298" s="6">
        <v>745.46</v>
      </c>
      <c r="V298"/>
      <c r="W298" s="6">
        <v>683.33628</v>
      </c>
      <c r="X298"/>
      <c r="Y298" s="3"/>
      <c r="Z298" s="5"/>
    </row>
    <row r="299" spans="1:26" customHeight="1" ht="30">
      <c r="A299" s="7" t="s">
        <v>327</v>
      </c>
      <c r="B299" s="7" t="s">
        <v>328</v>
      </c>
      <c r="C299" s="7" t="s">
        <v>25</v>
      </c>
      <c r="D299" s="7" t="s">
        <v>161</v>
      </c>
      <c r="E299" s="7" t="s">
        <v>169</v>
      </c>
      <c r="F299" s="7" t="s">
        <v>329</v>
      </c>
      <c r="G299" s="7" t="s">
        <v>330</v>
      </c>
      <c r="H299" s="7"/>
      <c r="I299" s="8">
        <v>1</v>
      </c>
      <c r="J299" s="10">
        <v>786.12</v>
      </c>
      <c r="K299" s="10">
        <f>J299*1.16</f>
        <v>911.8992</v>
      </c>
      <c r="L299" s="10">
        <f>I299*J299</f>
        <v>786.12</v>
      </c>
      <c r="M299" s="10">
        <f>I299*K299</f>
        <v>911.8992</v>
      </c>
      <c r="N299" s="7" t="s">
        <v>57</v>
      </c>
      <c r="O299" s="10">
        <v>1367.85</v>
      </c>
      <c r="P299"/>
      <c r="Q299" s="10">
        <v>1276.66</v>
      </c>
      <c r="R299"/>
      <c r="S299" s="10">
        <v>1185.47</v>
      </c>
      <c r="T299"/>
      <c r="U299" s="10">
        <v>1094.28</v>
      </c>
      <c r="V299"/>
      <c r="W299" s="10">
        <v>1003.08912</v>
      </c>
      <c r="X299"/>
      <c r="Y299" s="7"/>
      <c r="Z299" s="9"/>
    </row>
    <row r="300" spans="1:26" customHeight="1" ht="30">
      <c r="A300" s="3" t="s">
        <v>327</v>
      </c>
      <c r="B300" s="3" t="s">
        <v>328</v>
      </c>
      <c r="C300" s="3" t="s">
        <v>25</v>
      </c>
      <c r="D300" s="3" t="s">
        <v>161</v>
      </c>
      <c r="E300" s="3" t="s">
        <v>169</v>
      </c>
      <c r="F300" s="3" t="s">
        <v>329</v>
      </c>
      <c r="G300" s="3" t="s">
        <v>330</v>
      </c>
      <c r="H300" s="3"/>
      <c r="I300" s="4">
        <v>1</v>
      </c>
      <c r="J300" s="6">
        <v>786.12</v>
      </c>
      <c r="K300" s="6">
        <f>J300*1.16</f>
        <v>911.8992</v>
      </c>
      <c r="L300" s="6">
        <f>I300*J300</f>
        <v>786.12</v>
      </c>
      <c r="M300" s="6">
        <f>I300*K300</f>
        <v>911.8992</v>
      </c>
      <c r="N300" s="3" t="s">
        <v>31</v>
      </c>
      <c r="O300" s="6">
        <v>1367.85</v>
      </c>
      <c r="P300"/>
      <c r="Q300" s="6">
        <v>1276.66</v>
      </c>
      <c r="R300"/>
      <c r="S300" s="6">
        <v>1185.47</v>
      </c>
      <c r="T300"/>
      <c r="U300" s="6">
        <v>1094.28</v>
      </c>
      <c r="V300"/>
      <c r="W300" s="6">
        <v>1003.08912</v>
      </c>
      <c r="X300"/>
      <c r="Y300" s="3"/>
      <c r="Z300" s="5"/>
    </row>
    <row r="301" spans="1:26" customHeight="1" ht="30">
      <c r="A301" s="7" t="s">
        <v>331</v>
      </c>
      <c r="B301" s="7" t="s">
        <v>332</v>
      </c>
      <c r="C301" s="7" t="s">
        <v>25</v>
      </c>
      <c r="D301" s="7" t="s">
        <v>161</v>
      </c>
      <c r="E301" s="7" t="s">
        <v>169</v>
      </c>
      <c r="F301" s="7" t="s">
        <v>76</v>
      </c>
      <c r="G301" s="7" t="s">
        <v>273</v>
      </c>
      <c r="H301" s="7"/>
      <c r="I301" s="8">
        <v>1</v>
      </c>
      <c r="J301" s="10">
        <v>679.7175</v>
      </c>
      <c r="K301" s="10">
        <f>J301*1.16</f>
        <v>788.4723</v>
      </c>
      <c r="L301" s="10">
        <f>I301*J301</f>
        <v>679.7175</v>
      </c>
      <c r="M301" s="10">
        <f>I301*K301</f>
        <v>788.4723</v>
      </c>
      <c r="N301" s="7" t="s">
        <v>57</v>
      </c>
      <c r="O301" s="10">
        <v>1182.71</v>
      </c>
      <c r="P301"/>
      <c r="Q301" s="10">
        <v>1103.86</v>
      </c>
      <c r="R301"/>
      <c r="S301" s="10">
        <v>1025.01</v>
      </c>
      <c r="T301"/>
      <c r="U301" s="10">
        <v>946.17</v>
      </c>
      <c r="V301"/>
      <c r="W301" s="10">
        <v>867.31953</v>
      </c>
      <c r="X301"/>
      <c r="Y301" s="7"/>
      <c r="Z301" s="9"/>
    </row>
    <row r="302" spans="1:26" customHeight="1" ht="30">
      <c r="A302" s="3" t="s">
        <v>333</v>
      </c>
      <c r="B302" s="3" t="s">
        <v>334</v>
      </c>
      <c r="C302" s="3" t="s">
        <v>25</v>
      </c>
      <c r="D302" s="3" t="s">
        <v>161</v>
      </c>
      <c r="E302" s="3" t="s">
        <v>169</v>
      </c>
      <c r="F302" s="3" t="s">
        <v>80</v>
      </c>
      <c r="G302" s="3" t="s">
        <v>114</v>
      </c>
      <c r="H302" s="3"/>
      <c r="I302" s="4">
        <v>1</v>
      </c>
      <c r="J302" s="6">
        <v>800.14</v>
      </c>
      <c r="K302" s="6">
        <f>J302*1.16</f>
        <v>928.1624</v>
      </c>
      <c r="L302" s="6">
        <f>I302*J302</f>
        <v>800.14</v>
      </c>
      <c r="M302" s="6">
        <f>I302*K302</f>
        <v>928.1624</v>
      </c>
      <c r="N302" s="3" t="s">
        <v>42</v>
      </c>
      <c r="O302" s="6">
        <v>1423.53</v>
      </c>
      <c r="P302"/>
      <c r="Q302" s="6">
        <v>1328.63</v>
      </c>
      <c r="R302"/>
      <c r="S302" s="6">
        <v>1233.72</v>
      </c>
      <c r="T302"/>
      <c r="U302" s="6">
        <v>1138.82</v>
      </c>
      <c r="V302"/>
      <c r="W302" s="6">
        <v>1020.97864</v>
      </c>
      <c r="X302"/>
      <c r="Y302" s="3"/>
      <c r="Z302" s="5"/>
    </row>
    <row r="303" spans="1:26" customHeight="1" ht="30">
      <c r="A303" s="7" t="s">
        <v>333</v>
      </c>
      <c r="B303" s="7" t="s">
        <v>334</v>
      </c>
      <c r="C303" s="7" t="s">
        <v>25</v>
      </c>
      <c r="D303" s="7" t="s">
        <v>161</v>
      </c>
      <c r="E303" s="7" t="s">
        <v>169</v>
      </c>
      <c r="F303" s="7" t="s">
        <v>80</v>
      </c>
      <c r="G303" s="7" t="s">
        <v>114</v>
      </c>
      <c r="H303" s="7"/>
      <c r="I303" s="8">
        <v>4</v>
      </c>
      <c r="J303" s="10">
        <v>813.625</v>
      </c>
      <c r="K303" s="10">
        <f>J303*1.16</f>
        <v>943.805</v>
      </c>
      <c r="L303" s="10">
        <f>I303*J303</f>
        <v>3254.5</v>
      </c>
      <c r="M303" s="10">
        <f>I303*K303</f>
        <v>3775.22</v>
      </c>
      <c r="N303" s="7" t="s">
        <v>335</v>
      </c>
      <c r="O303" s="10">
        <v>1423.53</v>
      </c>
      <c r="P303"/>
      <c r="Q303" s="10">
        <v>1328.63</v>
      </c>
      <c r="R303"/>
      <c r="S303" s="10">
        <v>1233.72</v>
      </c>
      <c r="T303"/>
      <c r="U303" s="10">
        <v>1138.82</v>
      </c>
      <c r="V303"/>
      <c r="W303" s="10">
        <v>1038.1855</v>
      </c>
      <c r="X303"/>
      <c r="Y303" s="7"/>
      <c r="Z303" s="9"/>
    </row>
    <row r="304" spans="1:26" customHeight="1" ht="30">
      <c r="A304" s="3" t="s">
        <v>333</v>
      </c>
      <c r="B304" s="3" t="s">
        <v>334</v>
      </c>
      <c r="C304" s="3" t="s">
        <v>25</v>
      </c>
      <c r="D304" s="3" t="s">
        <v>161</v>
      </c>
      <c r="E304" s="3" t="s">
        <v>169</v>
      </c>
      <c r="F304" s="3" t="s">
        <v>80</v>
      </c>
      <c r="G304" s="3" t="s">
        <v>114</v>
      </c>
      <c r="H304" s="3"/>
      <c r="I304" s="4">
        <v>1</v>
      </c>
      <c r="J304" s="6">
        <v>818.12</v>
      </c>
      <c r="K304" s="6">
        <f>J304*1.16</f>
        <v>949.0192</v>
      </c>
      <c r="L304" s="6">
        <f>I304*J304</f>
        <v>818.12</v>
      </c>
      <c r="M304" s="6">
        <f>I304*K304</f>
        <v>949.0192</v>
      </c>
      <c r="N304" s="3" t="s">
        <v>39</v>
      </c>
      <c r="O304" s="6">
        <v>1423.53</v>
      </c>
      <c r="P304"/>
      <c r="Q304" s="6">
        <v>1328.63</v>
      </c>
      <c r="R304"/>
      <c r="S304" s="6">
        <v>1233.72</v>
      </c>
      <c r="T304"/>
      <c r="U304" s="6">
        <v>1138.82</v>
      </c>
      <c r="V304"/>
      <c r="W304" s="6">
        <v>1043.92112</v>
      </c>
      <c r="X304"/>
      <c r="Y304" s="3"/>
      <c r="Z304" s="5"/>
    </row>
    <row r="305" spans="1:26" customHeight="1" ht="30">
      <c r="A305" s="7" t="s">
        <v>336</v>
      </c>
      <c r="B305" s="7" t="s">
        <v>337</v>
      </c>
      <c r="C305" s="7" t="s">
        <v>25</v>
      </c>
      <c r="D305" s="7" t="s">
        <v>161</v>
      </c>
      <c r="E305" s="7" t="s">
        <v>169</v>
      </c>
      <c r="F305" s="7" t="s">
        <v>338</v>
      </c>
      <c r="G305" s="7" t="s">
        <v>339</v>
      </c>
      <c r="H305" s="7"/>
      <c r="I305" s="8">
        <v>1</v>
      </c>
      <c r="J305" s="10">
        <v>596.5575</v>
      </c>
      <c r="K305" s="10">
        <f>J305*1.16</f>
        <v>692.0067</v>
      </c>
      <c r="L305" s="10">
        <f>I305*J305</f>
        <v>596.5575</v>
      </c>
      <c r="M305" s="10">
        <f>I305*K305</f>
        <v>692.0067</v>
      </c>
      <c r="N305" s="7" t="s">
        <v>33</v>
      </c>
      <c r="O305" s="10">
        <v>1038.01</v>
      </c>
      <c r="P305"/>
      <c r="Q305" s="10">
        <v>968.81</v>
      </c>
      <c r="R305"/>
      <c r="S305" s="10">
        <v>899.61</v>
      </c>
      <c r="T305"/>
      <c r="U305" s="10">
        <v>830.41</v>
      </c>
      <c r="V305"/>
      <c r="W305" s="10">
        <v>761.20737</v>
      </c>
      <c r="X305"/>
      <c r="Y305" s="7"/>
      <c r="Z305" s="9"/>
    </row>
    <row r="306" spans="1:26" customHeight="1" ht="30">
      <c r="A306" s="3" t="s">
        <v>340</v>
      </c>
      <c r="B306" s="3" t="s">
        <v>341</v>
      </c>
      <c r="C306" s="3" t="s">
        <v>25</v>
      </c>
      <c r="D306" s="3" t="s">
        <v>161</v>
      </c>
      <c r="E306" s="3" t="s">
        <v>169</v>
      </c>
      <c r="F306" s="3" t="s">
        <v>90</v>
      </c>
      <c r="G306" s="3" t="s">
        <v>248</v>
      </c>
      <c r="H306" s="3"/>
      <c r="I306" s="4">
        <v>1</v>
      </c>
      <c r="J306" s="6">
        <v>532.74</v>
      </c>
      <c r="K306" s="6">
        <f>J306*1.16</f>
        <v>617.9784</v>
      </c>
      <c r="L306" s="6">
        <f>I306*J306</f>
        <v>532.74</v>
      </c>
      <c r="M306" s="6">
        <f>I306*K306</f>
        <v>617.9784</v>
      </c>
      <c r="N306" s="3" t="s">
        <v>33</v>
      </c>
      <c r="O306" s="6">
        <v>926.97</v>
      </c>
      <c r="P306"/>
      <c r="Q306" s="6">
        <v>865.17</v>
      </c>
      <c r="R306"/>
      <c r="S306" s="6">
        <v>803.37</v>
      </c>
      <c r="T306"/>
      <c r="U306" s="6">
        <v>741.57</v>
      </c>
      <c r="V306"/>
      <c r="W306" s="6">
        <v>679.77624</v>
      </c>
      <c r="X306"/>
      <c r="Y306" s="3"/>
      <c r="Z306" s="5"/>
    </row>
    <row r="307" spans="1:26" customHeight="1" ht="30">
      <c r="A307" s="7" t="s">
        <v>342</v>
      </c>
      <c r="B307" s="7" t="s">
        <v>343</v>
      </c>
      <c r="C307" s="7" t="s">
        <v>25</v>
      </c>
      <c r="D307" s="7" t="s">
        <v>161</v>
      </c>
      <c r="E307" s="7" t="s">
        <v>169</v>
      </c>
      <c r="F307" s="7" t="s">
        <v>28</v>
      </c>
      <c r="G307" s="7" t="s">
        <v>344</v>
      </c>
      <c r="H307" s="7"/>
      <c r="I307" s="8">
        <v>1</v>
      </c>
      <c r="J307" s="10">
        <v>762.46</v>
      </c>
      <c r="K307" s="10">
        <f>J307*1.16</f>
        <v>884.4536</v>
      </c>
      <c r="L307" s="10">
        <f>I307*J307</f>
        <v>762.46</v>
      </c>
      <c r="M307" s="10">
        <f>I307*K307</f>
        <v>884.4536</v>
      </c>
      <c r="N307" s="7" t="s">
        <v>57</v>
      </c>
      <c r="O307" s="10">
        <v>1238.24</v>
      </c>
      <c r="P307"/>
      <c r="Q307" s="10">
        <v>1149.79</v>
      </c>
      <c r="R307"/>
      <c r="S307" s="10">
        <v>1061.34</v>
      </c>
      <c r="T307"/>
      <c r="U307" s="10">
        <v>1017.12</v>
      </c>
      <c r="V307"/>
      <c r="W307" s="10">
        <v>972.89896</v>
      </c>
      <c r="X307"/>
      <c r="Y307" s="7"/>
      <c r="Z307" s="9"/>
    </row>
    <row r="308" spans="1:26" customHeight="1" ht="30">
      <c r="A308" s="3" t="s">
        <v>345</v>
      </c>
      <c r="B308" s="3" t="s">
        <v>346</v>
      </c>
      <c r="C308" s="3" t="s">
        <v>25</v>
      </c>
      <c r="D308" s="3" t="s">
        <v>161</v>
      </c>
      <c r="E308" s="3" t="s">
        <v>169</v>
      </c>
      <c r="F308" s="3" t="s">
        <v>347</v>
      </c>
      <c r="G308" s="3" t="s">
        <v>348</v>
      </c>
      <c r="H308" s="3"/>
      <c r="I308" s="4">
        <v>1</v>
      </c>
      <c r="J308" s="6">
        <v>699</v>
      </c>
      <c r="K308" s="6">
        <f>J308*1.16</f>
        <v>810.84</v>
      </c>
      <c r="L308" s="6">
        <f>I308*J308</f>
        <v>699</v>
      </c>
      <c r="M308" s="6">
        <f>I308*K308</f>
        <v>810.84</v>
      </c>
      <c r="N308" s="3" t="s">
        <v>32</v>
      </c>
      <c r="O308" s="6">
        <v>1135.18</v>
      </c>
      <c r="P308"/>
      <c r="Q308" s="6">
        <v>1054.09</v>
      </c>
      <c r="R308"/>
      <c r="S308" s="6">
        <v>973.01</v>
      </c>
      <c r="T308"/>
      <c r="U308" s="6">
        <v>932.47</v>
      </c>
      <c r="V308"/>
      <c r="W308" s="6">
        <v>891.924</v>
      </c>
      <c r="X308"/>
      <c r="Y308" s="3"/>
      <c r="Z308" s="5"/>
    </row>
    <row r="309" spans="1:26" customHeight="1" ht="30">
      <c r="A309" s="7" t="s">
        <v>349</v>
      </c>
      <c r="B309" s="7" t="s">
        <v>350</v>
      </c>
      <c r="C309" s="7" t="s">
        <v>25</v>
      </c>
      <c r="D309" s="7" t="s">
        <v>161</v>
      </c>
      <c r="E309" s="7" t="s">
        <v>169</v>
      </c>
      <c r="F309" s="7" t="s">
        <v>287</v>
      </c>
      <c r="G309" s="7"/>
      <c r="H309" s="7"/>
      <c r="I309" s="8">
        <v>1</v>
      </c>
      <c r="J309" s="10">
        <v>679.31</v>
      </c>
      <c r="K309" s="10">
        <f>J309*1.16</f>
        <v>787.9996</v>
      </c>
      <c r="L309" s="10">
        <f>I309*J309</f>
        <v>679.31</v>
      </c>
      <c r="M309" s="10">
        <f>I309*K309</f>
        <v>787.9996</v>
      </c>
      <c r="N309" s="7" t="s">
        <v>30</v>
      </c>
      <c r="O309" s="10">
        <v>1182</v>
      </c>
      <c r="P309"/>
      <c r="Q309" s="10">
        <v>1103.2</v>
      </c>
      <c r="R309"/>
      <c r="S309" s="10">
        <v>1024.4</v>
      </c>
      <c r="T309"/>
      <c r="U309" s="10">
        <v>945.6</v>
      </c>
      <c r="V309"/>
      <c r="W309" s="10">
        <v>866.79956</v>
      </c>
      <c r="X309"/>
      <c r="Y309" s="7"/>
      <c r="Z309" s="9"/>
    </row>
    <row r="310" spans="1:26" customHeight="1" ht="30">
      <c r="A310" s="3" t="s">
        <v>349</v>
      </c>
      <c r="B310" s="3" t="s">
        <v>350</v>
      </c>
      <c r="C310" s="3" t="s">
        <v>25</v>
      </c>
      <c r="D310" s="3" t="s">
        <v>161</v>
      </c>
      <c r="E310" s="3" t="s">
        <v>169</v>
      </c>
      <c r="F310" s="3" t="s">
        <v>287</v>
      </c>
      <c r="G310" s="3"/>
      <c r="H310" s="3"/>
      <c r="I310" s="4">
        <v>2</v>
      </c>
      <c r="J310" s="6">
        <v>679.31</v>
      </c>
      <c r="K310" s="6">
        <f>J310*1.16</f>
        <v>787.9996</v>
      </c>
      <c r="L310" s="6">
        <f>I310*J310</f>
        <v>1358.62</v>
      </c>
      <c r="M310" s="6">
        <f>I310*K310</f>
        <v>1575.9992</v>
      </c>
      <c r="N310" s="3" t="s">
        <v>42</v>
      </c>
      <c r="O310" s="6">
        <v>1182</v>
      </c>
      <c r="P310"/>
      <c r="Q310" s="6">
        <v>1103.2</v>
      </c>
      <c r="R310"/>
      <c r="S310" s="6">
        <v>1024.4</v>
      </c>
      <c r="T310"/>
      <c r="U310" s="6">
        <v>945.6</v>
      </c>
      <c r="V310"/>
      <c r="W310" s="6">
        <v>866.79956</v>
      </c>
      <c r="X310"/>
      <c r="Y310" s="3"/>
      <c r="Z310" s="5"/>
    </row>
    <row r="311" spans="1:26" customHeight="1" ht="30">
      <c r="A311" s="7" t="s">
        <v>349</v>
      </c>
      <c r="B311" s="7" t="s">
        <v>350</v>
      </c>
      <c r="C311" s="7" t="s">
        <v>25</v>
      </c>
      <c r="D311" s="7" t="s">
        <v>161</v>
      </c>
      <c r="E311" s="7" t="s">
        <v>169</v>
      </c>
      <c r="F311" s="7" t="s">
        <v>287</v>
      </c>
      <c r="G311" s="7"/>
      <c r="H311" s="7"/>
      <c r="I311" s="8">
        <v>1</v>
      </c>
      <c r="J311" s="10">
        <v>679.31</v>
      </c>
      <c r="K311" s="10">
        <f>J311*1.16</f>
        <v>787.9996</v>
      </c>
      <c r="L311" s="10">
        <f>I311*J311</f>
        <v>679.31</v>
      </c>
      <c r="M311" s="10">
        <f>I311*K311</f>
        <v>787.9996</v>
      </c>
      <c r="N311" s="7" t="s">
        <v>31</v>
      </c>
      <c r="O311" s="10">
        <v>1182</v>
      </c>
      <c r="P311"/>
      <c r="Q311" s="10">
        <v>1103.2</v>
      </c>
      <c r="R311"/>
      <c r="S311" s="10">
        <v>1024.4</v>
      </c>
      <c r="T311"/>
      <c r="U311" s="10">
        <v>945.6</v>
      </c>
      <c r="V311"/>
      <c r="W311" s="10">
        <v>866.79956</v>
      </c>
      <c r="X311"/>
      <c r="Y311" s="7"/>
      <c r="Z311" s="9"/>
    </row>
    <row r="312" spans="1:26" customHeight="1" ht="30">
      <c r="A312" s="3" t="s">
        <v>349</v>
      </c>
      <c r="B312" s="3" t="s">
        <v>350</v>
      </c>
      <c r="C312" s="3" t="s">
        <v>25</v>
      </c>
      <c r="D312" s="3" t="s">
        <v>161</v>
      </c>
      <c r="E312" s="3" t="s">
        <v>169</v>
      </c>
      <c r="F312" s="3" t="s">
        <v>287</v>
      </c>
      <c r="G312" s="3"/>
      <c r="H312" s="3"/>
      <c r="I312" s="4">
        <v>4</v>
      </c>
      <c r="J312" s="6">
        <v>679.31</v>
      </c>
      <c r="K312" s="6">
        <f>J312*1.16</f>
        <v>787.9996</v>
      </c>
      <c r="L312" s="6">
        <f>I312*J312</f>
        <v>2717.24</v>
      </c>
      <c r="M312" s="6">
        <f>I312*K312</f>
        <v>3151.9984</v>
      </c>
      <c r="N312" s="3" t="s">
        <v>52</v>
      </c>
      <c r="O312" s="6">
        <v>1182</v>
      </c>
      <c r="P312"/>
      <c r="Q312" s="6">
        <v>1103.2</v>
      </c>
      <c r="R312"/>
      <c r="S312" s="6">
        <v>1024.4</v>
      </c>
      <c r="T312"/>
      <c r="U312" s="6">
        <v>945.6</v>
      </c>
      <c r="V312"/>
      <c r="W312" s="6">
        <v>866.79956</v>
      </c>
      <c r="X312"/>
      <c r="Y312" s="3"/>
      <c r="Z312" s="5"/>
    </row>
    <row r="313" spans="1:26" customHeight="1" ht="30">
      <c r="A313" s="7" t="s">
        <v>349</v>
      </c>
      <c r="B313" s="7" t="s">
        <v>350</v>
      </c>
      <c r="C313" s="7" t="s">
        <v>25</v>
      </c>
      <c r="D313" s="7" t="s">
        <v>161</v>
      </c>
      <c r="E313" s="7" t="s">
        <v>169</v>
      </c>
      <c r="F313" s="7" t="s">
        <v>287</v>
      </c>
      <c r="G313" s="7"/>
      <c r="H313" s="7"/>
      <c r="I313" s="8">
        <v>4</v>
      </c>
      <c r="J313" s="10">
        <v>679.31</v>
      </c>
      <c r="K313" s="10">
        <f>J313*1.16</f>
        <v>787.9996</v>
      </c>
      <c r="L313" s="10">
        <f>I313*J313</f>
        <v>2717.24</v>
      </c>
      <c r="M313" s="10">
        <f>I313*K313</f>
        <v>3151.9984</v>
      </c>
      <c r="N313" s="7" t="s">
        <v>53</v>
      </c>
      <c r="O313" s="10">
        <v>1182</v>
      </c>
      <c r="P313"/>
      <c r="Q313" s="10">
        <v>1103.2</v>
      </c>
      <c r="R313"/>
      <c r="S313" s="10">
        <v>1024.4</v>
      </c>
      <c r="T313"/>
      <c r="U313" s="10">
        <v>945.6</v>
      </c>
      <c r="V313"/>
      <c r="W313" s="10">
        <v>866.79956</v>
      </c>
      <c r="X313"/>
      <c r="Y313" s="7"/>
      <c r="Z313" s="9"/>
    </row>
    <row r="314" spans="1:26" customHeight="1" ht="30">
      <c r="A314" s="3" t="s">
        <v>349</v>
      </c>
      <c r="B314" s="3" t="s">
        <v>350</v>
      </c>
      <c r="C314" s="3" t="s">
        <v>25</v>
      </c>
      <c r="D314" s="3" t="s">
        <v>161</v>
      </c>
      <c r="E314" s="3" t="s">
        <v>169</v>
      </c>
      <c r="F314" s="3" t="s">
        <v>287</v>
      </c>
      <c r="G314" s="3"/>
      <c r="H314" s="3"/>
      <c r="I314" s="4">
        <v>1</v>
      </c>
      <c r="J314" s="6">
        <v>679.31</v>
      </c>
      <c r="K314" s="6">
        <f>J314*1.16</f>
        <v>787.9996</v>
      </c>
      <c r="L314" s="6">
        <f>I314*J314</f>
        <v>679.31</v>
      </c>
      <c r="M314" s="6">
        <f>I314*K314</f>
        <v>787.9996</v>
      </c>
      <c r="N314" s="3" t="s">
        <v>32</v>
      </c>
      <c r="O314" s="6">
        <v>1182</v>
      </c>
      <c r="P314"/>
      <c r="Q314" s="6">
        <v>1103.2</v>
      </c>
      <c r="R314"/>
      <c r="S314" s="6">
        <v>1024.4</v>
      </c>
      <c r="T314"/>
      <c r="U314" s="6">
        <v>945.6</v>
      </c>
      <c r="V314"/>
      <c r="W314" s="6">
        <v>866.79956</v>
      </c>
      <c r="X314"/>
      <c r="Y314" s="3"/>
      <c r="Z314" s="5"/>
    </row>
    <row r="315" spans="1:26" customHeight="1" ht="30">
      <c r="A315" s="7" t="s">
        <v>349</v>
      </c>
      <c r="B315" s="7" t="s">
        <v>350</v>
      </c>
      <c r="C315" s="7" t="s">
        <v>25</v>
      </c>
      <c r="D315" s="7" t="s">
        <v>161</v>
      </c>
      <c r="E315" s="7" t="s">
        <v>169</v>
      </c>
      <c r="F315" s="7" t="s">
        <v>287</v>
      </c>
      <c r="G315" s="7"/>
      <c r="H315" s="7"/>
      <c r="I315" s="8">
        <v>3</v>
      </c>
      <c r="J315" s="10">
        <v>679.31</v>
      </c>
      <c r="K315" s="10">
        <f>J315*1.16</f>
        <v>787.9996</v>
      </c>
      <c r="L315" s="10">
        <f>I315*J315</f>
        <v>2037.93</v>
      </c>
      <c r="M315" s="10">
        <f>I315*K315</f>
        <v>2363.9988</v>
      </c>
      <c r="N315" s="7" t="s">
        <v>33</v>
      </c>
      <c r="O315" s="10">
        <v>1182</v>
      </c>
      <c r="P315"/>
      <c r="Q315" s="10">
        <v>1103.2</v>
      </c>
      <c r="R315"/>
      <c r="S315" s="10">
        <v>1024.4</v>
      </c>
      <c r="T315"/>
      <c r="U315" s="10">
        <v>945.6</v>
      </c>
      <c r="V315"/>
      <c r="W315" s="10">
        <v>866.79956</v>
      </c>
      <c r="X315"/>
      <c r="Y315" s="7"/>
      <c r="Z315" s="9"/>
    </row>
    <row r="316" spans="1:26" customHeight="1" ht="30">
      <c r="A316" s="3" t="s">
        <v>349</v>
      </c>
      <c r="B316" s="3" t="s">
        <v>350</v>
      </c>
      <c r="C316" s="3" t="s">
        <v>25</v>
      </c>
      <c r="D316" s="3" t="s">
        <v>161</v>
      </c>
      <c r="E316" s="3" t="s">
        <v>169</v>
      </c>
      <c r="F316" s="3" t="s">
        <v>287</v>
      </c>
      <c r="G316" s="3"/>
      <c r="H316" s="3"/>
      <c r="I316" s="4">
        <v>4</v>
      </c>
      <c r="J316" s="6">
        <v>679.31</v>
      </c>
      <c r="K316" s="6">
        <f>J316*1.16</f>
        <v>787.9996</v>
      </c>
      <c r="L316" s="6">
        <f>I316*J316</f>
        <v>2717.24</v>
      </c>
      <c r="M316" s="6">
        <f>I316*K316</f>
        <v>3151.9984</v>
      </c>
      <c r="N316" s="3" t="s">
        <v>39</v>
      </c>
      <c r="O316" s="6">
        <v>1182</v>
      </c>
      <c r="P316"/>
      <c r="Q316" s="6">
        <v>1103.2</v>
      </c>
      <c r="R316"/>
      <c r="S316" s="6">
        <v>1024.4</v>
      </c>
      <c r="T316"/>
      <c r="U316" s="6">
        <v>945.6</v>
      </c>
      <c r="V316"/>
      <c r="W316" s="6">
        <v>866.79956</v>
      </c>
      <c r="X316"/>
      <c r="Y316" s="3"/>
      <c r="Z316" s="5"/>
    </row>
    <row r="317" spans="1:26" customHeight="1" ht="30">
      <c r="A317" s="7" t="s">
        <v>351</v>
      </c>
      <c r="B317" s="7" t="s">
        <v>352</v>
      </c>
      <c r="C317" s="7" t="s">
        <v>25</v>
      </c>
      <c r="D317" s="7" t="s">
        <v>161</v>
      </c>
      <c r="E317" s="7" t="s">
        <v>169</v>
      </c>
      <c r="F317" s="7" t="s">
        <v>148</v>
      </c>
      <c r="G317" s="7" t="s">
        <v>353</v>
      </c>
      <c r="H317" s="7"/>
      <c r="I317" s="8">
        <v>1</v>
      </c>
      <c r="J317" s="10">
        <v>790</v>
      </c>
      <c r="K317" s="10">
        <f>J317*1.16</f>
        <v>916.4</v>
      </c>
      <c r="L317" s="10">
        <f>I317*J317</f>
        <v>790</v>
      </c>
      <c r="M317" s="10">
        <f>I317*K317</f>
        <v>916.4</v>
      </c>
      <c r="N317" s="7" t="s">
        <v>31</v>
      </c>
      <c r="O317" s="10">
        <v>1282.96</v>
      </c>
      <c r="P317"/>
      <c r="Q317" s="10">
        <v>1191.32</v>
      </c>
      <c r="R317"/>
      <c r="S317" s="10">
        <v>1053.86</v>
      </c>
      <c r="T317"/>
      <c r="U317" s="10">
        <v>1008.04</v>
      </c>
      <c r="V317"/>
      <c r="W317" s="10">
        <v>1008.04</v>
      </c>
      <c r="X317"/>
      <c r="Y317" s="7"/>
      <c r="Z317" s="9"/>
    </row>
    <row r="318" spans="1:26" customHeight="1" ht="30">
      <c r="A318" s="3" t="s">
        <v>354</v>
      </c>
      <c r="B318" s="3" t="s">
        <v>355</v>
      </c>
      <c r="C318" s="3" t="s">
        <v>25</v>
      </c>
      <c r="D318" s="3" t="s">
        <v>161</v>
      </c>
      <c r="E318" s="3" t="s">
        <v>190</v>
      </c>
      <c r="F318" s="3" t="s">
        <v>76</v>
      </c>
      <c r="G318" s="3" t="s">
        <v>273</v>
      </c>
      <c r="H318" s="3"/>
      <c r="I318" s="4">
        <v>1</v>
      </c>
      <c r="J318" s="6">
        <v>790</v>
      </c>
      <c r="K318" s="6">
        <f>J318*1.16</f>
        <v>916.4</v>
      </c>
      <c r="L318" s="6">
        <f>I318*J318</f>
        <v>790</v>
      </c>
      <c r="M318" s="6">
        <f>I318*K318</f>
        <v>916.4</v>
      </c>
      <c r="N318" s="3" t="s">
        <v>30</v>
      </c>
      <c r="O318" s="6">
        <v>1374.6</v>
      </c>
      <c r="P318"/>
      <c r="Q318" s="6">
        <v>1282.96</v>
      </c>
      <c r="R318"/>
      <c r="S318" s="6">
        <v>1191.32</v>
      </c>
      <c r="T318"/>
      <c r="U318" s="6">
        <v>1099.68</v>
      </c>
      <c r="V318"/>
      <c r="W318" s="6">
        <v>1008.04</v>
      </c>
      <c r="X318"/>
      <c r="Y318" s="3"/>
      <c r="Z318" s="5"/>
    </row>
    <row r="319" spans="1:26" customHeight="1" ht="30">
      <c r="A319" s="7" t="s">
        <v>356</v>
      </c>
      <c r="B319" s="7" t="s">
        <v>357</v>
      </c>
      <c r="C319" s="7" t="s">
        <v>25</v>
      </c>
      <c r="D319" s="7" t="s">
        <v>161</v>
      </c>
      <c r="E319" s="7" t="s">
        <v>190</v>
      </c>
      <c r="F319" s="7" t="s">
        <v>86</v>
      </c>
      <c r="G319" s="7"/>
      <c r="H319" s="7"/>
      <c r="I319" s="8">
        <v>2</v>
      </c>
      <c r="J319" s="10">
        <v>583.88</v>
      </c>
      <c r="K319" s="10">
        <f>J319*1.16</f>
        <v>677.3008</v>
      </c>
      <c r="L319" s="10">
        <f>I319*J319</f>
        <v>1167.76</v>
      </c>
      <c r="M319" s="10">
        <f>I319*K319</f>
        <v>1354.6016</v>
      </c>
      <c r="N319" s="7" t="s">
        <v>52</v>
      </c>
      <c r="O319" s="10">
        <v>1015.95</v>
      </c>
      <c r="P319"/>
      <c r="Q319" s="10">
        <v>948.22</v>
      </c>
      <c r="R319"/>
      <c r="S319" s="10">
        <v>880.49</v>
      </c>
      <c r="T319"/>
      <c r="U319" s="10">
        <v>812.76</v>
      </c>
      <c r="V319"/>
      <c r="W319" s="10">
        <v>745.03088</v>
      </c>
      <c r="X319"/>
      <c r="Y319" s="7"/>
      <c r="Z319" s="9"/>
    </row>
    <row r="320" spans="1:26" customHeight="1" ht="30">
      <c r="A320" s="3" t="s">
        <v>356</v>
      </c>
      <c r="B320" s="3" t="s">
        <v>357</v>
      </c>
      <c r="C320" s="3" t="s">
        <v>25</v>
      </c>
      <c r="D320" s="3" t="s">
        <v>161</v>
      </c>
      <c r="E320" s="3" t="s">
        <v>190</v>
      </c>
      <c r="F320" s="3" t="s">
        <v>86</v>
      </c>
      <c r="G320" s="3"/>
      <c r="H320" s="3"/>
      <c r="I320" s="4">
        <v>2</v>
      </c>
      <c r="J320" s="6">
        <v>583.88</v>
      </c>
      <c r="K320" s="6">
        <f>J320*1.16</f>
        <v>677.3008</v>
      </c>
      <c r="L320" s="6">
        <f>I320*J320</f>
        <v>1167.76</v>
      </c>
      <c r="M320" s="6">
        <f>I320*K320</f>
        <v>1354.6016</v>
      </c>
      <c r="N320" s="3" t="s">
        <v>53</v>
      </c>
      <c r="O320" s="6">
        <v>1015.95</v>
      </c>
      <c r="P320"/>
      <c r="Q320" s="6">
        <v>948.22</v>
      </c>
      <c r="R320"/>
      <c r="S320" s="6">
        <v>880.49</v>
      </c>
      <c r="T320"/>
      <c r="U320" s="6">
        <v>812.76</v>
      </c>
      <c r="V320"/>
      <c r="W320" s="6">
        <v>745.03088</v>
      </c>
      <c r="X320"/>
      <c r="Y320" s="3"/>
      <c r="Z320" s="5"/>
    </row>
    <row r="321" spans="1:26" customHeight="1" ht="30">
      <c r="A321" s="7" t="s">
        <v>356</v>
      </c>
      <c r="B321" s="7" t="s">
        <v>357</v>
      </c>
      <c r="C321" s="7" t="s">
        <v>25</v>
      </c>
      <c r="D321" s="7" t="s">
        <v>161</v>
      </c>
      <c r="E321" s="7" t="s">
        <v>190</v>
      </c>
      <c r="F321" s="7" t="s">
        <v>86</v>
      </c>
      <c r="G321" s="7"/>
      <c r="H321" s="7"/>
      <c r="I321" s="8">
        <v>2</v>
      </c>
      <c r="J321" s="10">
        <v>583.88</v>
      </c>
      <c r="K321" s="10">
        <f>J321*1.16</f>
        <v>677.3008</v>
      </c>
      <c r="L321" s="10">
        <f>I321*J321</f>
        <v>1167.76</v>
      </c>
      <c r="M321" s="10">
        <f>I321*K321</f>
        <v>1354.6016</v>
      </c>
      <c r="N321" s="7" t="s">
        <v>33</v>
      </c>
      <c r="O321" s="10">
        <v>1015.95</v>
      </c>
      <c r="P321"/>
      <c r="Q321" s="10">
        <v>948.22</v>
      </c>
      <c r="R321"/>
      <c r="S321" s="10">
        <v>880.49</v>
      </c>
      <c r="T321"/>
      <c r="U321" s="10">
        <v>812.76</v>
      </c>
      <c r="V321"/>
      <c r="W321" s="10">
        <v>745.03088</v>
      </c>
      <c r="X321"/>
      <c r="Y321" s="7"/>
      <c r="Z321" s="9"/>
    </row>
    <row r="322" spans="1:26" customHeight="1" ht="30">
      <c r="A322" s="3" t="s">
        <v>358</v>
      </c>
      <c r="B322" s="3" t="s">
        <v>359</v>
      </c>
      <c r="C322" s="3" t="s">
        <v>25</v>
      </c>
      <c r="D322" s="3" t="s">
        <v>161</v>
      </c>
      <c r="E322" s="3" t="s">
        <v>360</v>
      </c>
      <c r="F322" s="3" t="s">
        <v>120</v>
      </c>
      <c r="G322" s="3"/>
      <c r="H322" s="3"/>
      <c r="I322" s="4">
        <v>1</v>
      </c>
      <c r="J322" s="6">
        <v>745.21</v>
      </c>
      <c r="K322" s="6">
        <f>J322*1.16</f>
        <v>864.4436</v>
      </c>
      <c r="L322" s="6">
        <f>I322*J322</f>
        <v>745.21</v>
      </c>
      <c r="M322" s="6">
        <f>I322*K322</f>
        <v>864.4436</v>
      </c>
      <c r="N322" s="3" t="s">
        <v>31</v>
      </c>
      <c r="O322" s="6">
        <v>1296.67</v>
      </c>
      <c r="P322"/>
      <c r="Q322" s="6">
        <v>1210.22</v>
      </c>
      <c r="R322"/>
      <c r="S322" s="6">
        <v>1123.78</v>
      </c>
      <c r="T322"/>
      <c r="U322" s="6">
        <v>1037.33</v>
      </c>
      <c r="V322"/>
      <c r="W322" s="6">
        <v>950.88796</v>
      </c>
      <c r="X322"/>
      <c r="Y322" s="3"/>
      <c r="Z322" s="5"/>
    </row>
    <row r="323" spans="1:26" customHeight="1" ht="30">
      <c r="A323" s="7" t="s">
        <v>358</v>
      </c>
      <c r="B323" s="7" t="s">
        <v>359</v>
      </c>
      <c r="C323" s="7" t="s">
        <v>25</v>
      </c>
      <c r="D323" s="7" t="s">
        <v>161</v>
      </c>
      <c r="E323" s="7" t="s">
        <v>360</v>
      </c>
      <c r="F323" s="7" t="s">
        <v>120</v>
      </c>
      <c r="G323" s="7"/>
      <c r="H323" s="7"/>
      <c r="I323" s="8">
        <v>2</v>
      </c>
      <c r="J323" s="10">
        <v>745.21</v>
      </c>
      <c r="K323" s="10">
        <f>J323*1.16</f>
        <v>864.4436</v>
      </c>
      <c r="L323" s="10">
        <f>I323*J323</f>
        <v>1490.42</v>
      </c>
      <c r="M323" s="10">
        <f>I323*K323</f>
        <v>1728.8872</v>
      </c>
      <c r="N323" s="7" t="s">
        <v>52</v>
      </c>
      <c r="O323" s="10">
        <v>1296.67</v>
      </c>
      <c r="P323"/>
      <c r="Q323" s="10">
        <v>1210.22</v>
      </c>
      <c r="R323"/>
      <c r="S323" s="10">
        <v>1123.78</v>
      </c>
      <c r="T323"/>
      <c r="U323" s="10">
        <v>1037.33</v>
      </c>
      <c r="V323"/>
      <c r="W323" s="10">
        <v>950.88796</v>
      </c>
      <c r="X323"/>
      <c r="Y323" s="7"/>
      <c r="Z323" s="9"/>
    </row>
    <row r="324" spans="1:26" customHeight="1" ht="30">
      <c r="A324" s="3" t="s">
        <v>358</v>
      </c>
      <c r="B324" s="3" t="s">
        <v>359</v>
      </c>
      <c r="C324" s="3" t="s">
        <v>25</v>
      </c>
      <c r="D324" s="3" t="s">
        <v>161</v>
      </c>
      <c r="E324" s="3" t="s">
        <v>360</v>
      </c>
      <c r="F324" s="3" t="s">
        <v>120</v>
      </c>
      <c r="G324" s="3"/>
      <c r="H324" s="3"/>
      <c r="I324" s="4">
        <v>2</v>
      </c>
      <c r="J324" s="6">
        <v>745.21</v>
      </c>
      <c r="K324" s="6">
        <f>J324*1.16</f>
        <v>864.4436</v>
      </c>
      <c r="L324" s="6">
        <f>I324*J324</f>
        <v>1490.42</v>
      </c>
      <c r="M324" s="6">
        <f>I324*K324</f>
        <v>1728.8872</v>
      </c>
      <c r="N324" s="3" t="s">
        <v>53</v>
      </c>
      <c r="O324" s="6">
        <v>1296.67</v>
      </c>
      <c r="P324"/>
      <c r="Q324" s="6">
        <v>1210.22</v>
      </c>
      <c r="R324"/>
      <c r="S324" s="6">
        <v>1123.78</v>
      </c>
      <c r="T324"/>
      <c r="U324" s="6">
        <v>1037.33</v>
      </c>
      <c r="V324"/>
      <c r="W324" s="6">
        <v>950.88796</v>
      </c>
      <c r="X324"/>
      <c r="Y324" s="3"/>
      <c r="Z324" s="5"/>
    </row>
    <row r="325" spans="1:26" customHeight="1" ht="30">
      <c r="A325" s="7" t="s">
        <v>358</v>
      </c>
      <c r="B325" s="7" t="s">
        <v>359</v>
      </c>
      <c r="C325" s="7" t="s">
        <v>25</v>
      </c>
      <c r="D325" s="7" t="s">
        <v>161</v>
      </c>
      <c r="E325" s="7" t="s">
        <v>360</v>
      </c>
      <c r="F325" s="7" t="s">
        <v>120</v>
      </c>
      <c r="G325" s="7"/>
      <c r="H325" s="7"/>
      <c r="I325" s="8">
        <v>3</v>
      </c>
      <c r="J325" s="10">
        <v>745.21</v>
      </c>
      <c r="K325" s="10">
        <f>J325*1.16</f>
        <v>864.4436</v>
      </c>
      <c r="L325" s="10">
        <f>I325*J325</f>
        <v>2235.63</v>
      </c>
      <c r="M325" s="10">
        <f>I325*K325</f>
        <v>2593.3308</v>
      </c>
      <c r="N325" s="7" t="s">
        <v>33</v>
      </c>
      <c r="O325" s="10">
        <v>1296.67</v>
      </c>
      <c r="P325"/>
      <c r="Q325" s="10">
        <v>1210.22</v>
      </c>
      <c r="R325"/>
      <c r="S325" s="10">
        <v>1123.78</v>
      </c>
      <c r="T325"/>
      <c r="U325" s="10">
        <v>1037.33</v>
      </c>
      <c r="V325"/>
      <c r="W325" s="10">
        <v>950.88796</v>
      </c>
      <c r="X325"/>
      <c r="Y325" s="7"/>
      <c r="Z325" s="9"/>
    </row>
    <row r="326" spans="1:26" customHeight="1" ht="30">
      <c r="A326" s="3" t="s">
        <v>361</v>
      </c>
      <c r="B326" s="3" t="s">
        <v>362</v>
      </c>
      <c r="C326" s="3" t="s">
        <v>25</v>
      </c>
      <c r="D326" s="3" t="s">
        <v>161</v>
      </c>
      <c r="E326" s="3" t="s">
        <v>360</v>
      </c>
      <c r="F326" s="3" t="s">
        <v>120</v>
      </c>
      <c r="G326" s="3"/>
      <c r="H326" s="3"/>
      <c r="I326" s="4">
        <v>1</v>
      </c>
      <c r="J326" s="6">
        <v>744.33</v>
      </c>
      <c r="K326" s="6">
        <f>J326*1.16</f>
        <v>863.4228</v>
      </c>
      <c r="L326" s="6">
        <f>I326*J326</f>
        <v>744.33</v>
      </c>
      <c r="M326" s="6">
        <f>I326*K326</f>
        <v>863.4228</v>
      </c>
      <c r="N326" s="3" t="s">
        <v>31</v>
      </c>
      <c r="O326" s="6">
        <v>1295.13</v>
      </c>
      <c r="P326"/>
      <c r="Q326" s="6">
        <v>1208.79</v>
      </c>
      <c r="R326"/>
      <c r="S326" s="6">
        <v>1122.45</v>
      </c>
      <c r="T326"/>
      <c r="U326" s="6">
        <v>1036.11</v>
      </c>
      <c r="V326"/>
      <c r="W326" s="6">
        <v>949.76508</v>
      </c>
      <c r="X326"/>
      <c r="Y326" s="3"/>
      <c r="Z326" s="5"/>
    </row>
    <row r="327" spans="1:26" customHeight="1" ht="30">
      <c r="A327" s="7" t="s">
        <v>361</v>
      </c>
      <c r="B327" s="7" t="s">
        <v>362</v>
      </c>
      <c r="C327" s="7" t="s">
        <v>25</v>
      </c>
      <c r="D327" s="7" t="s">
        <v>161</v>
      </c>
      <c r="E327" s="7" t="s">
        <v>360</v>
      </c>
      <c r="F327" s="7" t="s">
        <v>120</v>
      </c>
      <c r="G327" s="7"/>
      <c r="H327" s="7"/>
      <c r="I327" s="8">
        <v>2</v>
      </c>
      <c r="J327" s="10">
        <v>744.33</v>
      </c>
      <c r="K327" s="10">
        <f>J327*1.16</f>
        <v>863.4228</v>
      </c>
      <c r="L327" s="10">
        <f>I327*J327</f>
        <v>1488.66</v>
      </c>
      <c r="M327" s="10">
        <f>I327*K327</f>
        <v>1726.8456</v>
      </c>
      <c r="N327" s="7" t="s">
        <v>52</v>
      </c>
      <c r="O327" s="10">
        <v>1295.13</v>
      </c>
      <c r="P327"/>
      <c r="Q327" s="10">
        <v>1208.79</v>
      </c>
      <c r="R327"/>
      <c r="S327" s="10">
        <v>1122.45</v>
      </c>
      <c r="T327"/>
      <c r="U327" s="10">
        <v>1036.11</v>
      </c>
      <c r="V327"/>
      <c r="W327" s="10">
        <v>949.76508</v>
      </c>
      <c r="X327"/>
      <c r="Y327" s="7"/>
      <c r="Z327" s="9"/>
    </row>
    <row r="328" spans="1:26" customHeight="1" ht="30">
      <c r="A328" s="3" t="s">
        <v>361</v>
      </c>
      <c r="B328" s="3" t="s">
        <v>362</v>
      </c>
      <c r="C328" s="3" t="s">
        <v>25</v>
      </c>
      <c r="D328" s="3" t="s">
        <v>161</v>
      </c>
      <c r="E328" s="3" t="s">
        <v>360</v>
      </c>
      <c r="F328" s="3" t="s">
        <v>120</v>
      </c>
      <c r="G328" s="3"/>
      <c r="H328" s="3"/>
      <c r="I328" s="4">
        <v>3</v>
      </c>
      <c r="J328" s="6">
        <v>744.33</v>
      </c>
      <c r="K328" s="6">
        <f>J328*1.16</f>
        <v>863.4228</v>
      </c>
      <c r="L328" s="6">
        <f>I328*J328</f>
        <v>2232.99</v>
      </c>
      <c r="M328" s="6">
        <f>I328*K328</f>
        <v>2590.2684</v>
      </c>
      <c r="N328" s="3" t="s">
        <v>33</v>
      </c>
      <c r="O328" s="6">
        <v>1295.13</v>
      </c>
      <c r="P328"/>
      <c r="Q328" s="6">
        <v>1208.79</v>
      </c>
      <c r="R328"/>
      <c r="S328" s="6">
        <v>1122.45</v>
      </c>
      <c r="T328"/>
      <c r="U328" s="6">
        <v>1036.11</v>
      </c>
      <c r="V328"/>
      <c r="W328" s="6">
        <v>949.76508</v>
      </c>
      <c r="X328"/>
      <c r="Y328" s="3"/>
      <c r="Z328" s="5"/>
    </row>
    <row r="329" spans="1:26" customHeight="1" ht="30">
      <c r="A329" s="7" t="s">
        <v>363</v>
      </c>
      <c r="B329" s="7" t="s">
        <v>364</v>
      </c>
      <c r="C329" s="7" t="s">
        <v>25</v>
      </c>
      <c r="D329" s="7" t="s">
        <v>161</v>
      </c>
      <c r="E329" s="7" t="s">
        <v>360</v>
      </c>
      <c r="F329" s="7" t="s">
        <v>148</v>
      </c>
      <c r="G329" s="7" t="s">
        <v>365</v>
      </c>
      <c r="H329" s="7"/>
      <c r="I329" s="8">
        <v>1</v>
      </c>
      <c r="J329" s="10">
        <v>812.61</v>
      </c>
      <c r="K329" s="10">
        <f>J329*1.16</f>
        <v>942.6276</v>
      </c>
      <c r="L329" s="10">
        <f>I329*J329</f>
        <v>812.61</v>
      </c>
      <c r="M329" s="10">
        <f>I329*K329</f>
        <v>942.6276</v>
      </c>
      <c r="N329" s="7" t="s">
        <v>30</v>
      </c>
      <c r="O329" s="10">
        <v>1319.68</v>
      </c>
      <c r="P329"/>
      <c r="Q329" s="10">
        <v>1225.42</v>
      </c>
      <c r="R329"/>
      <c r="S329" s="10">
        <v>1084.02</v>
      </c>
      <c r="T329"/>
      <c r="U329" s="10">
        <v>1036.89</v>
      </c>
      <c r="V329"/>
      <c r="W329" s="10">
        <v>1036.89036</v>
      </c>
      <c r="X329"/>
      <c r="Y329" s="7"/>
      <c r="Z329" s="9"/>
    </row>
    <row r="330" spans="1:26" customHeight="1" ht="30">
      <c r="A330" s="3" t="s">
        <v>366</v>
      </c>
      <c r="B330" s="3" t="s">
        <v>367</v>
      </c>
      <c r="C330" s="3" t="s">
        <v>25</v>
      </c>
      <c r="D330" s="3" t="s">
        <v>161</v>
      </c>
      <c r="E330" s="3" t="s">
        <v>181</v>
      </c>
      <c r="F330" s="3" t="s">
        <v>103</v>
      </c>
      <c r="G330" s="3" t="s">
        <v>368</v>
      </c>
      <c r="H330" s="3"/>
      <c r="I330" s="4">
        <v>1</v>
      </c>
      <c r="J330" s="6">
        <v>1027.43</v>
      </c>
      <c r="K330" s="6">
        <f>J330*1.16</f>
        <v>1191.8188</v>
      </c>
      <c r="L330" s="6">
        <f>I330*J330</f>
        <v>1027.43</v>
      </c>
      <c r="M330" s="6">
        <f>I330*K330</f>
        <v>1191.8188</v>
      </c>
      <c r="N330" s="3" t="s">
        <v>42</v>
      </c>
      <c r="O330" s="6">
        <v>1787.73</v>
      </c>
      <c r="P330"/>
      <c r="Q330" s="6">
        <v>1668.55</v>
      </c>
      <c r="R330"/>
      <c r="S330" s="6">
        <v>1549.36</v>
      </c>
      <c r="T330"/>
      <c r="U330" s="6">
        <v>1430.18</v>
      </c>
      <c r="V330"/>
      <c r="W330" s="6">
        <v>1311.00068</v>
      </c>
      <c r="X330"/>
      <c r="Y330" s="3"/>
      <c r="Z330" s="5"/>
    </row>
    <row r="331" spans="1:26" customHeight="1" ht="30">
      <c r="A331" s="7" t="s">
        <v>366</v>
      </c>
      <c r="B331" s="7" t="s">
        <v>367</v>
      </c>
      <c r="C331" s="7" t="s">
        <v>25</v>
      </c>
      <c r="D331" s="7" t="s">
        <v>161</v>
      </c>
      <c r="E331" s="7" t="s">
        <v>181</v>
      </c>
      <c r="F331" s="7" t="s">
        <v>103</v>
      </c>
      <c r="G331" s="7" t="s">
        <v>368</v>
      </c>
      <c r="H331" s="7"/>
      <c r="I331" s="8">
        <v>1</v>
      </c>
      <c r="J331" s="10">
        <v>1027.43</v>
      </c>
      <c r="K331" s="10">
        <f>J331*1.16</f>
        <v>1191.8188</v>
      </c>
      <c r="L331" s="10">
        <f>I331*J331</f>
        <v>1027.43</v>
      </c>
      <c r="M331" s="10">
        <f>I331*K331</f>
        <v>1191.8188</v>
      </c>
      <c r="N331" s="7" t="s">
        <v>57</v>
      </c>
      <c r="O331" s="10">
        <v>1787.73</v>
      </c>
      <c r="P331"/>
      <c r="Q331" s="10">
        <v>1668.55</v>
      </c>
      <c r="R331"/>
      <c r="S331" s="10">
        <v>1549.36</v>
      </c>
      <c r="T331"/>
      <c r="U331" s="10">
        <v>1430.18</v>
      </c>
      <c r="V331"/>
      <c r="W331" s="10">
        <v>1311.00068</v>
      </c>
      <c r="X331"/>
      <c r="Y331" s="7"/>
      <c r="Z331" s="9"/>
    </row>
    <row r="332" spans="1:26" customHeight="1" ht="30">
      <c r="A332" s="3" t="s">
        <v>366</v>
      </c>
      <c r="B332" s="3" t="s">
        <v>367</v>
      </c>
      <c r="C332" s="3" t="s">
        <v>25</v>
      </c>
      <c r="D332" s="3" t="s">
        <v>161</v>
      </c>
      <c r="E332" s="3" t="s">
        <v>181</v>
      </c>
      <c r="F332" s="3" t="s">
        <v>103</v>
      </c>
      <c r="G332" s="3" t="s">
        <v>368</v>
      </c>
      <c r="H332" s="3"/>
      <c r="I332" s="4">
        <v>1</v>
      </c>
      <c r="J332" s="6">
        <v>1027.43</v>
      </c>
      <c r="K332" s="6">
        <f>J332*1.16</f>
        <v>1191.8188</v>
      </c>
      <c r="L332" s="6">
        <f>I332*J332</f>
        <v>1027.43</v>
      </c>
      <c r="M332" s="6">
        <f>I332*K332</f>
        <v>1191.8188</v>
      </c>
      <c r="N332" s="3" t="s">
        <v>31</v>
      </c>
      <c r="O332" s="6">
        <v>1787.73</v>
      </c>
      <c r="P332"/>
      <c r="Q332" s="6">
        <v>1668.55</v>
      </c>
      <c r="R332"/>
      <c r="S332" s="6">
        <v>1549.36</v>
      </c>
      <c r="T332"/>
      <c r="U332" s="6">
        <v>1430.18</v>
      </c>
      <c r="V332"/>
      <c r="W332" s="6">
        <v>1311.00068</v>
      </c>
      <c r="X332"/>
      <c r="Y332" s="3"/>
      <c r="Z332" s="5"/>
    </row>
    <row r="333" spans="1:26" customHeight="1" ht="30">
      <c r="A333" s="7" t="s">
        <v>366</v>
      </c>
      <c r="B333" s="7" t="s">
        <v>367</v>
      </c>
      <c r="C333" s="7" t="s">
        <v>25</v>
      </c>
      <c r="D333" s="7" t="s">
        <v>161</v>
      </c>
      <c r="E333" s="7" t="s">
        <v>181</v>
      </c>
      <c r="F333" s="7" t="s">
        <v>103</v>
      </c>
      <c r="G333" s="7" t="s">
        <v>368</v>
      </c>
      <c r="H333" s="7"/>
      <c r="I333" s="8">
        <v>4</v>
      </c>
      <c r="J333" s="10">
        <v>1006.67</v>
      </c>
      <c r="K333" s="10">
        <f>J333*1.16</f>
        <v>1167.7372</v>
      </c>
      <c r="L333" s="10">
        <f>I333*J333</f>
        <v>4026.68</v>
      </c>
      <c r="M333" s="10">
        <f>I333*K333</f>
        <v>4670.9488</v>
      </c>
      <c r="N333" s="7" t="s">
        <v>52</v>
      </c>
      <c r="O333" s="10">
        <v>1787.73</v>
      </c>
      <c r="P333"/>
      <c r="Q333" s="10">
        <v>1668.55</v>
      </c>
      <c r="R333"/>
      <c r="S333" s="10">
        <v>1549.36</v>
      </c>
      <c r="T333"/>
      <c r="U333" s="10">
        <v>1430.18</v>
      </c>
      <c r="V333"/>
      <c r="W333" s="10">
        <v>1284.51092</v>
      </c>
      <c r="X333"/>
      <c r="Y333" s="7"/>
      <c r="Z333" s="9"/>
    </row>
    <row r="334" spans="1:26" customHeight="1" ht="30">
      <c r="A334" s="3" t="s">
        <v>366</v>
      </c>
      <c r="B334" s="3" t="s">
        <v>367</v>
      </c>
      <c r="C334" s="3" t="s">
        <v>25</v>
      </c>
      <c r="D334" s="3" t="s">
        <v>161</v>
      </c>
      <c r="E334" s="3" t="s">
        <v>181</v>
      </c>
      <c r="F334" s="3" t="s">
        <v>103</v>
      </c>
      <c r="G334" s="3" t="s">
        <v>368</v>
      </c>
      <c r="H334" s="3"/>
      <c r="I334" s="4">
        <v>4</v>
      </c>
      <c r="J334" s="6">
        <v>1010.822</v>
      </c>
      <c r="K334" s="6">
        <f>J334*1.16</f>
        <v>1172.55352</v>
      </c>
      <c r="L334" s="6">
        <f>I334*J334</f>
        <v>4043.288</v>
      </c>
      <c r="M334" s="6">
        <f>I334*K334</f>
        <v>4690.21408</v>
      </c>
      <c r="N334" s="3" t="s">
        <v>53</v>
      </c>
      <c r="O334" s="6">
        <v>1787.73</v>
      </c>
      <c r="P334"/>
      <c r="Q334" s="6">
        <v>1668.55</v>
      </c>
      <c r="R334"/>
      <c r="S334" s="6">
        <v>1549.36</v>
      </c>
      <c r="T334"/>
      <c r="U334" s="6">
        <v>1430.18</v>
      </c>
      <c r="V334"/>
      <c r="W334" s="6">
        <v>1289.808872</v>
      </c>
      <c r="X334"/>
      <c r="Y334" s="3"/>
      <c r="Z334" s="5"/>
    </row>
    <row r="335" spans="1:26" customHeight="1" ht="30">
      <c r="A335" s="7" t="s">
        <v>366</v>
      </c>
      <c r="B335" s="7" t="s">
        <v>367</v>
      </c>
      <c r="C335" s="7" t="s">
        <v>25</v>
      </c>
      <c r="D335" s="7" t="s">
        <v>161</v>
      </c>
      <c r="E335" s="7" t="s">
        <v>181</v>
      </c>
      <c r="F335" s="7" t="s">
        <v>103</v>
      </c>
      <c r="G335" s="7" t="s">
        <v>368</v>
      </c>
      <c r="H335" s="7"/>
      <c r="I335" s="8">
        <v>1</v>
      </c>
      <c r="J335" s="10">
        <v>1027.43</v>
      </c>
      <c r="K335" s="10">
        <f>J335*1.16</f>
        <v>1191.8188</v>
      </c>
      <c r="L335" s="10">
        <f>I335*J335</f>
        <v>1027.43</v>
      </c>
      <c r="M335" s="10">
        <f>I335*K335</f>
        <v>1191.8188</v>
      </c>
      <c r="N335" s="7" t="s">
        <v>58</v>
      </c>
      <c r="O335" s="10">
        <v>1787.73</v>
      </c>
      <c r="P335"/>
      <c r="Q335" s="10">
        <v>1668.55</v>
      </c>
      <c r="R335"/>
      <c r="S335" s="10">
        <v>1549.36</v>
      </c>
      <c r="T335"/>
      <c r="U335" s="10">
        <v>1430.18</v>
      </c>
      <c r="V335"/>
      <c r="W335" s="10">
        <v>1311.00068</v>
      </c>
      <c r="X335"/>
      <c r="Y335" s="7"/>
      <c r="Z335" s="9"/>
    </row>
    <row r="336" spans="1:26" customHeight="1" ht="30">
      <c r="A336" s="3" t="s">
        <v>366</v>
      </c>
      <c r="B336" s="3" t="s">
        <v>367</v>
      </c>
      <c r="C336" s="3" t="s">
        <v>25</v>
      </c>
      <c r="D336" s="3" t="s">
        <v>161</v>
      </c>
      <c r="E336" s="3" t="s">
        <v>181</v>
      </c>
      <c r="F336" s="3" t="s">
        <v>103</v>
      </c>
      <c r="G336" s="3" t="s">
        <v>368</v>
      </c>
      <c r="H336" s="3"/>
      <c r="I336" s="4">
        <v>1</v>
      </c>
      <c r="J336" s="6">
        <v>1006.67</v>
      </c>
      <c r="K336" s="6">
        <f>J336*1.16</f>
        <v>1167.7372</v>
      </c>
      <c r="L336" s="6">
        <f>I336*J336</f>
        <v>1006.67</v>
      </c>
      <c r="M336" s="6">
        <f>I336*K336</f>
        <v>1167.7372</v>
      </c>
      <c r="N336" s="3" t="s">
        <v>32</v>
      </c>
      <c r="O336" s="6">
        <v>1787.73</v>
      </c>
      <c r="P336"/>
      <c r="Q336" s="6">
        <v>1668.55</v>
      </c>
      <c r="R336"/>
      <c r="S336" s="6">
        <v>1549.36</v>
      </c>
      <c r="T336"/>
      <c r="U336" s="6">
        <v>1430.18</v>
      </c>
      <c r="V336"/>
      <c r="W336" s="6">
        <v>1284.51092</v>
      </c>
      <c r="X336"/>
      <c r="Y336" s="3"/>
      <c r="Z336" s="5"/>
    </row>
    <row r="337" spans="1:26" customHeight="1" ht="30">
      <c r="A337" s="7" t="s">
        <v>366</v>
      </c>
      <c r="B337" s="7" t="s">
        <v>367</v>
      </c>
      <c r="C337" s="7" t="s">
        <v>25</v>
      </c>
      <c r="D337" s="7" t="s">
        <v>161</v>
      </c>
      <c r="E337" s="7" t="s">
        <v>181</v>
      </c>
      <c r="F337" s="7" t="s">
        <v>103</v>
      </c>
      <c r="G337" s="7" t="s">
        <v>368</v>
      </c>
      <c r="H337" s="7"/>
      <c r="I337" s="8">
        <v>2</v>
      </c>
      <c r="J337" s="10">
        <v>1017.05</v>
      </c>
      <c r="K337" s="10">
        <f>J337*1.16</f>
        <v>1179.778</v>
      </c>
      <c r="L337" s="10">
        <f>I337*J337</f>
        <v>2034.1</v>
      </c>
      <c r="M337" s="10">
        <f>I337*K337</f>
        <v>2359.556</v>
      </c>
      <c r="N337" s="7" t="s">
        <v>33</v>
      </c>
      <c r="O337" s="10">
        <v>1787.73</v>
      </c>
      <c r="P337"/>
      <c r="Q337" s="10">
        <v>1668.55</v>
      </c>
      <c r="R337"/>
      <c r="S337" s="10">
        <v>1549.36</v>
      </c>
      <c r="T337"/>
      <c r="U337" s="10">
        <v>1430.18</v>
      </c>
      <c r="V337"/>
      <c r="W337" s="10">
        <v>1297.7558</v>
      </c>
      <c r="X337"/>
      <c r="Y337" s="7"/>
      <c r="Z337" s="9"/>
    </row>
    <row r="338" spans="1:26" customHeight="1" ht="30">
      <c r="A338" s="3" t="s">
        <v>366</v>
      </c>
      <c r="B338" s="3" t="s">
        <v>367</v>
      </c>
      <c r="C338" s="3" t="s">
        <v>25</v>
      </c>
      <c r="D338" s="3" t="s">
        <v>161</v>
      </c>
      <c r="E338" s="3" t="s">
        <v>181</v>
      </c>
      <c r="F338" s="3" t="s">
        <v>103</v>
      </c>
      <c r="G338" s="3" t="s">
        <v>368</v>
      </c>
      <c r="H338" s="3"/>
      <c r="I338" s="4">
        <v>1</v>
      </c>
      <c r="J338" s="6">
        <v>1027.43</v>
      </c>
      <c r="K338" s="6">
        <f>J338*1.16</f>
        <v>1191.8188</v>
      </c>
      <c r="L338" s="6">
        <f>I338*J338</f>
        <v>1027.43</v>
      </c>
      <c r="M338" s="6">
        <f>I338*K338</f>
        <v>1191.8188</v>
      </c>
      <c r="N338" s="3" t="s">
        <v>30</v>
      </c>
      <c r="O338" s="6">
        <v>1787.73</v>
      </c>
      <c r="P338"/>
      <c r="Q338" s="6">
        <v>1668.55</v>
      </c>
      <c r="R338"/>
      <c r="S338" s="6">
        <v>1549.36</v>
      </c>
      <c r="T338"/>
      <c r="U338" s="6">
        <v>1430.18</v>
      </c>
      <c r="V338"/>
      <c r="W338" s="6">
        <v>1311.00068</v>
      </c>
      <c r="X338"/>
      <c r="Y338" s="3"/>
      <c r="Z338" s="5"/>
    </row>
    <row r="339" spans="1:26" customHeight="1" ht="30">
      <c r="A339" s="7" t="s">
        <v>369</v>
      </c>
      <c r="B339" s="7" t="s">
        <v>370</v>
      </c>
      <c r="C339" s="7" t="s">
        <v>25</v>
      </c>
      <c r="D339" s="7" t="s">
        <v>161</v>
      </c>
      <c r="E339" s="7" t="s">
        <v>181</v>
      </c>
      <c r="F339" s="7" t="s">
        <v>148</v>
      </c>
      <c r="G339" s="7" t="s">
        <v>371</v>
      </c>
      <c r="H339" s="7"/>
      <c r="I339" s="8">
        <v>1</v>
      </c>
      <c r="J339" s="10">
        <v>1266.77</v>
      </c>
      <c r="K339" s="10">
        <f>J339*1.16</f>
        <v>1469.4532</v>
      </c>
      <c r="L339" s="10">
        <f>I339*J339</f>
        <v>1266.77</v>
      </c>
      <c r="M339" s="10">
        <f>I339*K339</f>
        <v>1469.4532</v>
      </c>
      <c r="N339" s="7" t="s">
        <v>57</v>
      </c>
      <c r="O339" s="10">
        <v>2057.23</v>
      </c>
      <c r="P339"/>
      <c r="Q339" s="10">
        <v>1910.29</v>
      </c>
      <c r="R339"/>
      <c r="S339" s="10">
        <v>1689.87</v>
      </c>
      <c r="T339"/>
      <c r="U339" s="10">
        <v>1616.4</v>
      </c>
      <c r="V339"/>
      <c r="W339" s="10">
        <v>1616.39852</v>
      </c>
      <c r="X339"/>
      <c r="Y339" s="7"/>
      <c r="Z339" s="9"/>
    </row>
    <row r="340" spans="1:26" customHeight="1" ht="30">
      <c r="A340" s="3" t="s">
        <v>369</v>
      </c>
      <c r="B340" s="3" t="s">
        <v>370</v>
      </c>
      <c r="C340" s="3" t="s">
        <v>25</v>
      </c>
      <c r="D340" s="3" t="s">
        <v>161</v>
      </c>
      <c r="E340" s="3" t="s">
        <v>181</v>
      </c>
      <c r="F340" s="3" t="s">
        <v>148</v>
      </c>
      <c r="G340" s="3" t="s">
        <v>371</v>
      </c>
      <c r="H340" s="3"/>
      <c r="I340" s="4">
        <v>1</v>
      </c>
      <c r="J340" s="6">
        <v>1266.77</v>
      </c>
      <c r="K340" s="6">
        <f>J340*1.16</f>
        <v>1469.4532</v>
      </c>
      <c r="L340" s="6">
        <f>I340*J340</f>
        <v>1266.77</v>
      </c>
      <c r="M340" s="6">
        <f>I340*K340</f>
        <v>1469.4532</v>
      </c>
      <c r="N340" s="3" t="s">
        <v>31</v>
      </c>
      <c r="O340" s="6">
        <v>2057.23</v>
      </c>
      <c r="P340"/>
      <c r="Q340" s="6">
        <v>1910.29</v>
      </c>
      <c r="R340"/>
      <c r="S340" s="6">
        <v>1689.87</v>
      </c>
      <c r="T340"/>
      <c r="U340" s="6">
        <v>1616.4</v>
      </c>
      <c r="V340"/>
      <c r="W340" s="6">
        <v>1616.39852</v>
      </c>
      <c r="X340"/>
      <c r="Y340" s="3"/>
      <c r="Z340" s="5"/>
    </row>
    <row r="341" spans="1:26" customHeight="1" ht="30">
      <c r="A341" s="7" t="s">
        <v>372</v>
      </c>
      <c r="B341" s="7" t="s">
        <v>373</v>
      </c>
      <c r="C341" s="7" t="s">
        <v>25</v>
      </c>
      <c r="D341" s="7" t="s">
        <v>161</v>
      </c>
      <c r="E341" s="7" t="s">
        <v>374</v>
      </c>
      <c r="F341" s="7" t="s">
        <v>338</v>
      </c>
      <c r="G341" s="7" t="s">
        <v>339</v>
      </c>
      <c r="H341" s="7"/>
      <c r="I341" s="8">
        <v>1</v>
      </c>
      <c r="J341" s="10">
        <v>654.3075</v>
      </c>
      <c r="K341" s="10">
        <f>J341*1.16</f>
        <v>758.9967</v>
      </c>
      <c r="L341" s="10">
        <f>I341*J341</f>
        <v>654.3075</v>
      </c>
      <c r="M341" s="10">
        <f>I341*K341</f>
        <v>758.9967</v>
      </c>
      <c r="N341" s="7" t="s">
        <v>32</v>
      </c>
      <c r="O341" s="10">
        <v>1138.5</v>
      </c>
      <c r="P341"/>
      <c r="Q341" s="10">
        <v>1062.6</v>
      </c>
      <c r="R341"/>
      <c r="S341" s="10">
        <v>986.7</v>
      </c>
      <c r="T341"/>
      <c r="U341" s="10">
        <v>910.8</v>
      </c>
      <c r="V341"/>
      <c r="W341" s="10">
        <v>834.89637</v>
      </c>
      <c r="X341"/>
      <c r="Y341" s="7"/>
      <c r="Z341" s="9"/>
    </row>
    <row r="342" spans="1:26" customHeight="1" ht="30">
      <c r="A342" s="3" t="s">
        <v>375</v>
      </c>
      <c r="B342" s="3" t="s">
        <v>376</v>
      </c>
      <c r="C342" s="3" t="s">
        <v>25</v>
      </c>
      <c r="D342" s="3" t="s">
        <v>161</v>
      </c>
      <c r="E342" s="3" t="s">
        <v>374</v>
      </c>
      <c r="F342" s="3" t="s">
        <v>90</v>
      </c>
      <c r="G342" s="3" t="s">
        <v>219</v>
      </c>
      <c r="H342" s="3"/>
      <c r="I342" s="4">
        <v>1</v>
      </c>
      <c r="J342" s="6">
        <v>632.165</v>
      </c>
      <c r="K342" s="6">
        <f>J342*1.16</f>
        <v>733.3114</v>
      </c>
      <c r="L342" s="6">
        <f>I342*J342</f>
        <v>632.165</v>
      </c>
      <c r="M342" s="6">
        <f>I342*K342</f>
        <v>733.3114</v>
      </c>
      <c r="N342" s="3" t="s">
        <v>30</v>
      </c>
      <c r="O342" s="6">
        <v>1048.87</v>
      </c>
      <c r="P342"/>
      <c r="Q342" s="6">
        <v>978.95</v>
      </c>
      <c r="R342"/>
      <c r="S342" s="6">
        <v>909.02</v>
      </c>
      <c r="T342"/>
      <c r="U342" s="6">
        <v>839.1</v>
      </c>
      <c r="V342"/>
      <c r="W342" s="6">
        <v>806.64254</v>
      </c>
      <c r="X342"/>
      <c r="Y342" s="3"/>
      <c r="Z342" s="5"/>
    </row>
    <row r="343" spans="1:26" customHeight="1" ht="30">
      <c r="A343" s="7" t="s">
        <v>375</v>
      </c>
      <c r="B343" s="7" t="s">
        <v>376</v>
      </c>
      <c r="C343" s="7" t="s">
        <v>25</v>
      </c>
      <c r="D343" s="7" t="s">
        <v>161</v>
      </c>
      <c r="E343" s="7" t="s">
        <v>374</v>
      </c>
      <c r="F343" s="7" t="s">
        <v>90</v>
      </c>
      <c r="G343" s="7" t="s">
        <v>219</v>
      </c>
      <c r="H343" s="7"/>
      <c r="I343" s="8">
        <v>1</v>
      </c>
      <c r="J343" s="10">
        <v>615.35085144927</v>
      </c>
      <c r="K343" s="10">
        <f>J343*1.16</f>
        <v>713.80698768116</v>
      </c>
      <c r="L343" s="10">
        <f>I343*J343</f>
        <v>615.35085144927</v>
      </c>
      <c r="M343" s="10">
        <f>I343*K343</f>
        <v>713.80698768116</v>
      </c>
      <c r="N343" s="7" t="s">
        <v>58</v>
      </c>
      <c r="O343" s="10">
        <v>1048.87</v>
      </c>
      <c r="P343"/>
      <c r="Q343" s="10">
        <v>978.95</v>
      </c>
      <c r="R343"/>
      <c r="S343" s="10">
        <v>909.02</v>
      </c>
      <c r="T343"/>
      <c r="U343" s="10">
        <v>839.1</v>
      </c>
      <c r="V343"/>
      <c r="W343" s="10">
        <v>785.18768644927</v>
      </c>
      <c r="X343"/>
      <c r="Y343" s="7"/>
      <c r="Z343" s="9"/>
    </row>
    <row r="344" spans="1:26" customHeight="1" ht="30">
      <c r="A344" s="3" t="s">
        <v>375</v>
      </c>
      <c r="B344" s="3" t="s">
        <v>376</v>
      </c>
      <c r="C344" s="3" t="s">
        <v>25</v>
      </c>
      <c r="D344" s="3" t="s">
        <v>161</v>
      </c>
      <c r="E344" s="3" t="s">
        <v>374</v>
      </c>
      <c r="F344" s="3" t="s">
        <v>90</v>
      </c>
      <c r="G344" s="3" t="s">
        <v>219</v>
      </c>
      <c r="H344" s="3"/>
      <c r="I344" s="4">
        <v>1</v>
      </c>
      <c r="J344" s="6">
        <v>650.59</v>
      </c>
      <c r="K344" s="6">
        <f>J344*1.16</f>
        <v>754.6844</v>
      </c>
      <c r="L344" s="6">
        <f>I344*J344</f>
        <v>650.59</v>
      </c>
      <c r="M344" s="6">
        <f>I344*K344</f>
        <v>754.6844</v>
      </c>
      <c r="N344" s="3" t="s">
        <v>32</v>
      </c>
      <c r="O344" s="6">
        <v>1048.87</v>
      </c>
      <c r="P344"/>
      <c r="Q344" s="6">
        <v>978.95</v>
      </c>
      <c r="R344"/>
      <c r="S344" s="6">
        <v>909.02</v>
      </c>
      <c r="T344"/>
      <c r="U344" s="6">
        <v>839.1</v>
      </c>
      <c r="V344"/>
      <c r="W344" s="6">
        <v>830.15284</v>
      </c>
      <c r="X344"/>
      <c r="Y344" s="3"/>
      <c r="Z344" s="5"/>
    </row>
    <row r="345" spans="1:26" customHeight="1" ht="30">
      <c r="A345" s="7" t="s">
        <v>375</v>
      </c>
      <c r="B345" s="7" t="s">
        <v>376</v>
      </c>
      <c r="C345" s="7" t="s">
        <v>25</v>
      </c>
      <c r="D345" s="7" t="s">
        <v>161</v>
      </c>
      <c r="E345" s="7" t="s">
        <v>374</v>
      </c>
      <c r="F345" s="7" t="s">
        <v>90</v>
      </c>
      <c r="G345" s="7" t="s">
        <v>219</v>
      </c>
      <c r="H345" s="7"/>
      <c r="I345" s="8">
        <v>1</v>
      </c>
      <c r="J345" s="10">
        <v>615.35085144927</v>
      </c>
      <c r="K345" s="10">
        <f>J345*1.16</f>
        <v>713.80698768116</v>
      </c>
      <c r="L345" s="10">
        <f>I345*J345</f>
        <v>615.35085144927</v>
      </c>
      <c r="M345" s="10">
        <f>I345*K345</f>
        <v>713.80698768116</v>
      </c>
      <c r="N345" s="7" t="s">
        <v>39</v>
      </c>
      <c r="O345" s="10">
        <v>1048.87</v>
      </c>
      <c r="P345"/>
      <c r="Q345" s="10">
        <v>978.95</v>
      </c>
      <c r="R345"/>
      <c r="S345" s="10">
        <v>909.02</v>
      </c>
      <c r="T345"/>
      <c r="U345" s="10">
        <v>839.1</v>
      </c>
      <c r="V345"/>
      <c r="W345" s="10">
        <v>785.18768644927</v>
      </c>
      <c r="X345"/>
      <c r="Y345" s="7"/>
      <c r="Z345" s="9"/>
    </row>
    <row r="346" spans="1:26" customHeight="1" ht="30">
      <c r="A346" s="3" t="s">
        <v>377</v>
      </c>
      <c r="B346" s="3" t="s">
        <v>378</v>
      </c>
      <c r="C346" s="3" t="s">
        <v>25</v>
      </c>
      <c r="D346" s="3" t="s">
        <v>161</v>
      </c>
      <c r="E346" s="3" t="s">
        <v>374</v>
      </c>
      <c r="F346" s="3" t="s">
        <v>28</v>
      </c>
      <c r="G346" s="3" t="s">
        <v>379</v>
      </c>
      <c r="H346" s="3"/>
      <c r="I346" s="4">
        <v>1</v>
      </c>
      <c r="J346" s="6">
        <v>889.75</v>
      </c>
      <c r="K346" s="6">
        <f>J346*1.16</f>
        <v>1032.11</v>
      </c>
      <c r="L346" s="6">
        <f>I346*J346</f>
        <v>889.75</v>
      </c>
      <c r="M346" s="6">
        <f>I346*K346</f>
        <v>1032.11</v>
      </c>
      <c r="N346" s="3" t="s">
        <v>33</v>
      </c>
      <c r="O346" s="6">
        <v>1444.95</v>
      </c>
      <c r="P346"/>
      <c r="Q346" s="6">
        <v>1341.74</v>
      </c>
      <c r="R346"/>
      <c r="S346" s="6">
        <v>1238.53</v>
      </c>
      <c r="T346"/>
      <c r="U346" s="6">
        <v>1186.93</v>
      </c>
      <c r="V346"/>
      <c r="W346" s="6">
        <v>1135.321</v>
      </c>
      <c r="X346"/>
      <c r="Y346" s="3"/>
      <c r="Z346" s="5"/>
    </row>
    <row r="347" spans="1:26" customHeight="1" ht="30">
      <c r="A347" s="7" t="s">
        <v>377</v>
      </c>
      <c r="B347" s="7" t="s">
        <v>378</v>
      </c>
      <c r="C347" s="7" t="s">
        <v>25</v>
      </c>
      <c r="D347" s="7" t="s">
        <v>161</v>
      </c>
      <c r="E347" s="7" t="s">
        <v>374</v>
      </c>
      <c r="F347" s="7" t="s">
        <v>28</v>
      </c>
      <c r="G347" s="7" t="s">
        <v>379</v>
      </c>
      <c r="H347" s="7"/>
      <c r="I347" s="8">
        <v>1</v>
      </c>
      <c r="J347" s="10">
        <v>889.75</v>
      </c>
      <c r="K347" s="10">
        <f>J347*1.16</f>
        <v>1032.11</v>
      </c>
      <c r="L347" s="10">
        <f>I347*J347</f>
        <v>889.75</v>
      </c>
      <c r="M347" s="10">
        <f>I347*K347</f>
        <v>1032.11</v>
      </c>
      <c r="N347" s="7" t="s">
        <v>30</v>
      </c>
      <c r="O347" s="10">
        <v>1444.95</v>
      </c>
      <c r="P347"/>
      <c r="Q347" s="10">
        <v>1341.74</v>
      </c>
      <c r="R347"/>
      <c r="S347" s="10">
        <v>1238.53</v>
      </c>
      <c r="T347"/>
      <c r="U347" s="10">
        <v>1186.93</v>
      </c>
      <c r="V347"/>
      <c r="W347" s="10">
        <v>1135.321</v>
      </c>
      <c r="X347"/>
      <c r="Y347" s="7"/>
      <c r="Z347" s="9"/>
    </row>
    <row r="348" spans="1:26" customHeight="1" ht="30">
      <c r="A348" s="3" t="s">
        <v>380</v>
      </c>
      <c r="B348" s="3" t="s">
        <v>381</v>
      </c>
      <c r="C348" s="3" t="s">
        <v>25</v>
      </c>
      <c r="D348" s="3" t="s">
        <v>161</v>
      </c>
      <c r="E348" s="3" t="s">
        <v>374</v>
      </c>
      <c r="F348" s="3" t="s">
        <v>28</v>
      </c>
      <c r="G348" s="3" t="s">
        <v>191</v>
      </c>
      <c r="H348" s="3"/>
      <c r="I348" s="4">
        <v>1</v>
      </c>
      <c r="J348" s="6">
        <v>775.64184789067</v>
      </c>
      <c r="K348" s="6">
        <f>J348*1.16</f>
        <v>899.74454355318</v>
      </c>
      <c r="L348" s="6">
        <f>I348*J348</f>
        <v>775.64184789067</v>
      </c>
      <c r="M348" s="6">
        <f>I348*K348</f>
        <v>899.74454355318</v>
      </c>
      <c r="N348" s="3" t="s">
        <v>33</v>
      </c>
      <c r="O348" s="6">
        <v>1336</v>
      </c>
      <c r="P348"/>
      <c r="Q348" s="6">
        <v>1247</v>
      </c>
      <c r="R348"/>
      <c r="S348" s="6">
        <v>1068</v>
      </c>
      <c r="T348"/>
      <c r="U348" s="6">
        <v>1030.25</v>
      </c>
      <c r="V348"/>
      <c r="W348" s="6">
        <v>989.7189979085</v>
      </c>
      <c r="X348"/>
      <c r="Y348" s="3"/>
      <c r="Z348" s="5"/>
    </row>
    <row r="349" spans="1:26" customHeight="1" ht="30">
      <c r="A349" s="7" t="s">
        <v>382</v>
      </c>
      <c r="B349" s="7" t="s">
        <v>383</v>
      </c>
      <c r="C349" s="7" t="s">
        <v>25</v>
      </c>
      <c r="D349" s="7" t="s">
        <v>161</v>
      </c>
      <c r="E349" s="7" t="s">
        <v>384</v>
      </c>
      <c r="F349" s="7" t="s">
        <v>103</v>
      </c>
      <c r="G349" s="7" t="s">
        <v>134</v>
      </c>
      <c r="H349" s="7"/>
      <c r="I349" s="8">
        <v>1</v>
      </c>
      <c r="J349" s="10">
        <v>678.41</v>
      </c>
      <c r="K349" s="10">
        <f>J349*1.16</f>
        <v>786.9556</v>
      </c>
      <c r="L349" s="10">
        <f>I349*J349</f>
        <v>678.41</v>
      </c>
      <c r="M349" s="10">
        <f>I349*K349</f>
        <v>786.9556</v>
      </c>
      <c r="N349" s="7" t="s">
        <v>33</v>
      </c>
      <c r="O349" s="10">
        <v>1180.43</v>
      </c>
      <c r="P349"/>
      <c r="Q349" s="10">
        <v>1101.74</v>
      </c>
      <c r="R349"/>
      <c r="S349" s="10">
        <v>1023.04</v>
      </c>
      <c r="T349"/>
      <c r="U349" s="10">
        <v>944.35</v>
      </c>
      <c r="V349"/>
      <c r="W349" s="10">
        <v>865.65116</v>
      </c>
      <c r="X349"/>
      <c r="Y349" s="7"/>
      <c r="Z349" s="9"/>
    </row>
    <row r="350" spans="1:26" customHeight="1" ht="30">
      <c r="A350" s="3" t="s">
        <v>385</v>
      </c>
      <c r="B350" s="3" t="s">
        <v>386</v>
      </c>
      <c r="C350" s="3" t="s">
        <v>25</v>
      </c>
      <c r="D350" s="3" t="s">
        <v>161</v>
      </c>
      <c r="E350" s="3" t="s">
        <v>384</v>
      </c>
      <c r="F350" s="3" t="s">
        <v>76</v>
      </c>
      <c r="G350" s="3" t="s">
        <v>273</v>
      </c>
      <c r="H350" s="3"/>
      <c r="I350" s="4">
        <v>1</v>
      </c>
      <c r="J350" s="6">
        <v>759.99</v>
      </c>
      <c r="K350" s="6">
        <f>J350*1.16</f>
        <v>881.5884</v>
      </c>
      <c r="L350" s="6">
        <f>I350*J350</f>
        <v>759.99</v>
      </c>
      <c r="M350" s="6">
        <f>I350*K350</f>
        <v>881.5884</v>
      </c>
      <c r="N350" s="3" t="s">
        <v>33</v>
      </c>
      <c r="O350" s="6">
        <v>1322.38</v>
      </c>
      <c r="P350"/>
      <c r="Q350" s="6">
        <v>1234.22</v>
      </c>
      <c r="R350"/>
      <c r="S350" s="6">
        <v>1146.06</v>
      </c>
      <c r="T350"/>
      <c r="U350" s="6">
        <v>1057.91</v>
      </c>
      <c r="V350"/>
      <c r="W350" s="6">
        <v>969.74724</v>
      </c>
      <c r="X350"/>
      <c r="Y350" s="3"/>
      <c r="Z350" s="5"/>
    </row>
    <row r="351" spans="1:26" customHeight="1" ht="30">
      <c r="A351" s="7" t="s">
        <v>387</v>
      </c>
      <c r="B351" s="7" t="s">
        <v>388</v>
      </c>
      <c r="C351" s="7" t="s">
        <v>25</v>
      </c>
      <c r="D351" s="7" t="s">
        <v>161</v>
      </c>
      <c r="E351" s="7" t="s">
        <v>384</v>
      </c>
      <c r="F351" s="7" t="s">
        <v>389</v>
      </c>
      <c r="G351" s="7" t="s">
        <v>390</v>
      </c>
      <c r="H351" s="7"/>
      <c r="I351" s="8">
        <v>1</v>
      </c>
      <c r="J351" s="10">
        <v>750.1725</v>
      </c>
      <c r="K351" s="10">
        <f>J351*1.16</f>
        <v>870.2001</v>
      </c>
      <c r="L351" s="10">
        <f>I351*J351</f>
        <v>750.1725</v>
      </c>
      <c r="M351" s="10">
        <f>I351*K351</f>
        <v>870.2001</v>
      </c>
      <c r="N351" s="7" t="s">
        <v>30</v>
      </c>
      <c r="O351" s="10">
        <v>1305.3</v>
      </c>
      <c r="P351"/>
      <c r="Q351" s="10">
        <v>1218.28</v>
      </c>
      <c r="R351"/>
      <c r="S351" s="10">
        <v>1131.26</v>
      </c>
      <c r="T351"/>
      <c r="U351" s="10">
        <v>1044.24</v>
      </c>
      <c r="V351"/>
      <c r="W351" s="10">
        <v>957.22011</v>
      </c>
      <c r="X351"/>
      <c r="Y351" s="7"/>
      <c r="Z351" s="9"/>
    </row>
    <row r="352" spans="1:26" customHeight="1" ht="30">
      <c r="A352" s="3" t="s">
        <v>391</v>
      </c>
      <c r="B352" s="3" t="s">
        <v>392</v>
      </c>
      <c r="C352" s="3" t="s">
        <v>25</v>
      </c>
      <c r="D352" s="3" t="s">
        <v>161</v>
      </c>
      <c r="E352" s="3" t="s">
        <v>384</v>
      </c>
      <c r="F352" s="3" t="s">
        <v>90</v>
      </c>
      <c r="G352" s="3" t="s">
        <v>134</v>
      </c>
      <c r="H352" s="3"/>
      <c r="I352" s="4">
        <v>1</v>
      </c>
      <c r="J352" s="6">
        <v>671.45</v>
      </c>
      <c r="K352" s="6">
        <f>J352*1.16</f>
        <v>778.882</v>
      </c>
      <c r="L352" s="6">
        <f>I352*J352</f>
        <v>671.45</v>
      </c>
      <c r="M352" s="6">
        <f>I352*K352</f>
        <v>778.882</v>
      </c>
      <c r="N352" s="3" t="s">
        <v>33</v>
      </c>
      <c r="O352" s="6">
        <v>1095.94</v>
      </c>
      <c r="P352"/>
      <c r="Q352" s="6">
        <v>1022.88</v>
      </c>
      <c r="R352"/>
      <c r="S352" s="6">
        <v>949.81</v>
      </c>
      <c r="T352"/>
      <c r="U352" s="6">
        <v>876.75</v>
      </c>
      <c r="V352"/>
      <c r="W352" s="6">
        <v>856.7702</v>
      </c>
      <c r="X352"/>
      <c r="Y352" s="3"/>
      <c r="Z352" s="5"/>
    </row>
    <row r="353" spans="1:26" customHeight="1" ht="30">
      <c r="A353" s="7" t="s">
        <v>393</v>
      </c>
      <c r="B353" s="7" t="s">
        <v>394</v>
      </c>
      <c r="C353" s="7" t="s">
        <v>25</v>
      </c>
      <c r="D353" s="7" t="s">
        <v>161</v>
      </c>
      <c r="E353" s="7" t="s">
        <v>384</v>
      </c>
      <c r="F353" s="7" t="s">
        <v>28</v>
      </c>
      <c r="G353" s="7" t="s">
        <v>395</v>
      </c>
      <c r="H353" s="7"/>
      <c r="I353" s="8">
        <v>1</v>
      </c>
      <c r="J353" s="10">
        <v>903.48</v>
      </c>
      <c r="K353" s="10">
        <f>J353*1.16</f>
        <v>1048.0368</v>
      </c>
      <c r="L353" s="10">
        <f>I353*J353</f>
        <v>903.48</v>
      </c>
      <c r="M353" s="10">
        <f>I353*K353</f>
        <v>1048.0368</v>
      </c>
      <c r="N353" s="7" t="s">
        <v>57</v>
      </c>
      <c r="O353" s="10">
        <v>1467.25</v>
      </c>
      <c r="P353"/>
      <c r="Q353" s="10">
        <v>1362.45</v>
      </c>
      <c r="R353"/>
      <c r="S353" s="10">
        <v>1257.64</v>
      </c>
      <c r="T353"/>
      <c r="U353" s="10">
        <v>1205.24</v>
      </c>
      <c r="V353"/>
      <c r="W353" s="10">
        <v>1152.84048</v>
      </c>
      <c r="X353"/>
      <c r="Y353" s="7"/>
      <c r="Z353" s="9"/>
    </row>
    <row r="354" spans="1:26" customHeight="1" ht="30">
      <c r="A354" s="3" t="s">
        <v>393</v>
      </c>
      <c r="B354" s="3" t="s">
        <v>394</v>
      </c>
      <c r="C354" s="3" t="s">
        <v>25</v>
      </c>
      <c r="D354" s="3" t="s">
        <v>161</v>
      </c>
      <c r="E354" s="3" t="s">
        <v>384</v>
      </c>
      <c r="F354" s="3" t="s">
        <v>28</v>
      </c>
      <c r="G354" s="3" t="s">
        <v>395</v>
      </c>
      <c r="H354" s="3"/>
      <c r="I354" s="4">
        <v>1</v>
      </c>
      <c r="J354" s="6">
        <v>903.48</v>
      </c>
      <c r="K354" s="6">
        <f>J354*1.16</f>
        <v>1048.0368</v>
      </c>
      <c r="L354" s="6">
        <f>I354*J354</f>
        <v>903.48</v>
      </c>
      <c r="M354" s="6">
        <f>I354*K354</f>
        <v>1048.0368</v>
      </c>
      <c r="N354" s="3" t="s">
        <v>30</v>
      </c>
      <c r="O354" s="6">
        <v>1467.25</v>
      </c>
      <c r="P354"/>
      <c r="Q354" s="6">
        <v>1362.45</v>
      </c>
      <c r="R354"/>
      <c r="S354" s="6">
        <v>1257.64</v>
      </c>
      <c r="T354"/>
      <c r="U354" s="6">
        <v>1205.24</v>
      </c>
      <c r="V354"/>
      <c r="W354" s="6">
        <v>1152.84048</v>
      </c>
      <c r="X354"/>
      <c r="Y354" s="3"/>
      <c r="Z354" s="5"/>
    </row>
    <row r="355" spans="1:26" customHeight="1" ht="30">
      <c r="A355" s="7" t="s">
        <v>396</v>
      </c>
      <c r="B355" s="7" t="s">
        <v>397</v>
      </c>
      <c r="C355" s="7" t="s">
        <v>25</v>
      </c>
      <c r="D355" s="7" t="s">
        <v>161</v>
      </c>
      <c r="E355" s="7" t="s">
        <v>384</v>
      </c>
      <c r="F355" s="7" t="s">
        <v>28</v>
      </c>
      <c r="G355" s="7"/>
      <c r="H355" s="7"/>
      <c r="I355" s="8">
        <v>1</v>
      </c>
      <c r="J355" s="10">
        <v>970.79</v>
      </c>
      <c r="K355" s="10">
        <f>J355*1.16</f>
        <v>1126.1164</v>
      </c>
      <c r="L355" s="10">
        <f>I355*J355</f>
        <v>970.79</v>
      </c>
      <c r="M355" s="10">
        <f>I355*K355</f>
        <v>1126.1164</v>
      </c>
      <c r="N355" s="7" t="s">
        <v>33</v>
      </c>
      <c r="O355" s="10">
        <v>1576.56</v>
      </c>
      <c r="P355"/>
      <c r="Q355" s="10">
        <v>1463.95</v>
      </c>
      <c r="R355"/>
      <c r="S355" s="10">
        <v>1351.34</v>
      </c>
      <c r="T355"/>
      <c r="U355" s="10">
        <v>1295.03</v>
      </c>
      <c r="V355"/>
      <c r="W355" s="10">
        <v>1238.72804</v>
      </c>
      <c r="X355"/>
      <c r="Y355" s="7"/>
      <c r="Z355" s="9"/>
    </row>
    <row r="356" spans="1:26" customHeight="1" ht="30">
      <c r="A356" s="3" t="s">
        <v>396</v>
      </c>
      <c r="B356" s="3" t="s">
        <v>397</v>
      </c>
      <c r="C356" s="3" t="s">
        <v>25</v>
      </c>
      <c r="D356" s="3" t="s">
        <v>161</v>
      </c>
      <c r="E356" s="3" t="s">
        <v>384</v>
      </c>
      <c r="F356" s="3" t="s">
        <v>28</v>
      </c>
      <c r="G356" s="3"/>
      <c r="H356" s="3"/>
      <c r="I356" s="4">
        <v>6</v>
      </c>
      <c r="J356" s="6">
        <v>970.79</v>
      </c>
      <c r="K356" s="6">
        <f>J356*1.16</f>
        <v>1126.1164</v>
      </c>
      <c r="L356" s="6">
        <f>I356*J356</f>
        <v>5824.74</v>
      </c>
      <c r="M356" s="6">
        <f>I356*K356</f>
        <v>6756.6984</v>
      </c>
      <c r="N356" s="3" t="s">
        <v>30</v>
      </c>
      <c r="O356" s="6">
        <v>1576.56</v>
      </c>
      <c r="P356"/>
      <c r="Q356" s="6">
        <v>1463.95</v>
      </c>
      <c r="R356"/>
      <c r="S356" s="6">
        <v>1351.34</v>
      </c>
      <c r="T356"/>
      <c r="U356" s="6">
        <v>1295.03</v>
      </c>
      <c r="V356"/>
      <c r="W356" s="6">
        <v>1238.72804</v>
      </c>
      <c r="X356"/>
      <c r="Y356" s="3"/>
      <c r="Z356" s="5"/>
    </row>
    <row r="357" spans="1:26" customHeight="1" ht="30">
      <c r="A357" s="7" t="s">
        <v>398</v>
      </c>
      <c r="B357" s="7" t="s">
        <v>399</v>
      </c>
      <c r="C357" s="7" t="s">
        <v>25</v>
      </c>
      <c r="D357" s="7" t="s">
        <v>161</v>
      </c>
      <c r="E357" s="7" t="s">
        <v>384</v>
      </c>
      <c r="F357" s="7" t="s">
        <v>347</v>
      </c>
      <c r="G357" s="7" t="s">
        <v>400</v>
      </c>
      <c r="H357" s="7"/>
      <c r="I357" s="8">
        <v>1</v>
      </c>
      <c r="J357" s="10">
        <v>755.9475</v>
      </c>
      <c r="K357" s="10">
        <f>J357*1.16</f>
        <v>876.8991</v>
      </c>
      <c r="L357" s="10">
        <f>I357*J357</f>
        <v>755.9475</v>
      </c>
      <c r="M357" s="10">
        <f>I357*K357</f>
        <v>876.8991</v>
      </c>
      <c r="N357" s="7" t="s">
        <v>33</v>
      </c>
      <c r="O357" s="10">
        <v>1315.35</v>
      </c>
      <c r="P357"/>
      <c r="Q357" s="10">
        <v>1227.66</v>
      </c>
      <c r="R357"/>
      <c r="S357" s="10">
        <v>1139.97</v>
      </c>
      <c r="T357"/>
      <c r="U357" s="10">
        <v>1052.28</v>
      </c>
      <c r="V357"/>
      <c r="W357" s="10">
        <v>964.58901</v>
      </c>
      <c r="X357"/>
      <c r="Y357" s="7"/>
      <c r="Z357" s="9"/>
    </row>
    <row r="358" spans="1:26" customHeight="1" ht="30">
      <c r="A358" s="3" t="s">
        <v>401</v>
      </c>
      <c r="B358" s="3" t="s">
        <v>402</v>
      </c>
      <c r="C358" s="3" t="s">
        <v>25</v>
      </c>
      <c r="D358" s="3" t="s">
        <v>161</v>
      </c>
      <c r="E358" s="3" t="s">
        <v>403</v>
      </c>
      <c r="F358" s="3" t="s">
        <v>99</v>
      </c>
      <c r="G358" s="3" t="s">
        <v>404</v>
      </c>
      <c r="H358" s="3"/>
      <c r="I358" s="4">
        <v>1</v>
      </c>
      <c r="J358" s="6">
        <v>1178.8866666667</v>
      </c>
      <c r="K358" s="6">
        <f>J358*1.16</f>
        <v>1367.5085333333</v>
      </c>
      <c r="L358" s="6">
        <f>I358*J358</f>
        <v>1178.8866666667</v>
      </c>
      <c r="M358" s="6">
        <f>I358*K358</f>
        <v>1367.5085333333</v>
      </c>
      <c r="N358" s="3" t="s">
        <v>30</v>
      </c>
      <c r="O358" s="6">
        <v>2033.56</v>
      </c>
      <c r="P358"/>
      <c r="Q358" s="6">
        <v>1897.99</v>
      </c>
      <c r="R358"/>
      <c r="S358" s="6">
        <v>1762.41</v>
      </c>
      <c r="T358"/>
      <c r="U358" s="6">
        <v>1626.84</v>
      </c>
      <c r="V358"/>
      <c r="W358" s="6">
        <v>1504.2593866667</v>
      </c>
      <c r="X358"/>
      <c r="Y358" s="3"/>
      <c r="Z358" s="5"/>
    </row>
    <row r="359" spans="1:26" customHeight="1" ht="30">
      <c r="A359" s="7" t="s">
        <v>401</v>
      </c>
      <c r="B359" s="7" t="s">
        <v>402</v>
      </c>
      <c r="C359" s="7" t="s">
        <v>25</v>
      </c>
      <c r="D359" s="7" t="s">
        <v>161</v>
      </c>
      <c r="E359" s="7" t="s">
        <v>403</v>
      </c>
      <c r="F359" s="7" t="s">
        <v>99</v>
      </c>
      <c r="G359" s="7" t="s">
        <v>404</v>
      </c>
      <c r="H359" s="7"/>
      <c r="I359" s="8">
        <v>2</v>
      </c>
      <c r="J359" s="10">
        <v>1219.5933333333</v>
      </c>
      <c r="K359" s="10">
        <f>J359*1.16</f>
        <v>1414.7282666667</v>
      </c>
      <c r="L359" s="10">
        <f>I359*J359</f>
        <v>2439.1866666667</v>
      </c>
      <c r="M359" s="10">
        <f>I359*K359</f>
        <v>2829.4565333333</v>
      </c>
      <c r="N359" s="7" t="s">
        <v>42</v>
      </c>
      <c r="O359" s="10">
        <v>2033.56</v>
      </c>
      <c r="P359"/>
      <c r="Q359" s="10">
        <v>1897.99</v>
      </c>
      <c r="R359"/>
      <c r="S359" s="10">
        <v>1762.41</v>
      </c>
      <c r="T359"/>
      <c r="U359" s="10">
        <v>1626.84</v>
      </c>
      <c r="V359"/>
      <c r="W359" s="10">
        <v>1556.2010933333</v>
      </c>
      <c r="X359"/>
      <c r="Y359" s="7"/>
      <c r="Z359" s="9"/>
    </row>
    <row r="360" spans="1:26" customHeight="1" ht="30">
      <c r="A360" s="3" t="s">
        <v>401</v>
      </c>
      <c r="B360" s="3" t="s">
        <v>402</v>
      </c>
      <c r="C360" s="3" t="s">
        <v>25</v>
      </c>
      <c r="D360" s="3" t="s">
        <v>161</v>
      </c>
      <c r="E360" s="3" t="s">
        <v>403</v>
      </c>
      <c r="F360" s="3" t="s">
        <v>99</v>
      </c>
      <c r="G360" s="3" t="s">
        <v>404</v>
      </c>
      <c r="H360" s="3"/>
      <c r="I360" s="4">
        <v>1</v>
      </c>
      <c r="J360" s="6">
        <v>1178.8866666667</v>
      </c>
      <c r="K360" s="6">
        <f>J360*1.16</f>
        <v>1367.5085333333</v>
      </c>
      <c r="L360" s="6">
        <f>I360*J360</f>
        <v>1178.8866666667</v>
      </c>
      <c r="M360" s="6">
        <f>I360*K360</f>
        <v>1367.5085333333</v>
      </c>
      <c r="N360" s="3" t="s">
        <v>57</v>
      </c>
      <c r="O360" s="6">
        <v>2033.56</v>
      </c>
      <c r="P360"/>
      <c r="Q360" s="6">
        <v>1897.99</v>
      </c>
      <c r="R360"/>
      <c r="S360" s="6">
        <v>1762.41</v>
      </c>
      <c r="T360"/>
      <c r="U360" s="6">
        <v>1626.84</v>
      </c>
      <c r="V360"/>
      <c r="W360" s="6">
        <v>1504.2593866667</v>
      </c>
      <c r="X360"/>
      <c r="Y360" s="3"/>
      <c r="Z360" s="5"/>
    </row>
    <row r="361" spans="1:26" customHeight="1" ht="30">
      <c r="A361" s="7" t="s">
        <v>401</v>
      </c>
      <c r="B361" s="7" t="s">
        <v>402</v>
      </c>
      <c r="C361" s="7" t="s">
        <v>25</v>
      </c>
      <c r="D361" s="7" t="s">
        <v>161</v>
      </c>
      <c r="E361" s="7" t="s">
        <v>403</v>
      </c>
      <c r="F361" s="7" t="s">
        <v>99</v>
      </c>
      <c r="G361" s="7" t="s">
        <v>404</v>
      </c>
      <c r="H361" s="7"/>
      <c r="I361" s="8">
        <v>1</v>
      </c>
      <c r="J361" s="10">
        <v>1178.8866666667</v>
      </c>
      <c r="K361" s="10">
        <f>J361*1.16</f>
        <v>1367.5085333333</v>
      </c>
      <c r="L361" s="10">
        <f>I361*J361</f>
        <v>1178.8866666667</v>
      </c>
      <c r="M361" s="10">
        <f>I361*K361</f>
        <v>1367.5085333333</v>
      </c>
      <c r="N361" s="7" t="s">
        <v>31</v>
      </c>
      <c r="O361" s="10">
        <v>2033.56</v>
      </c>
      <c r="P361"/>
      <c r="Q361" s="10">
        <v>1897.99</v>
      </c>
      <c r="R361"/>
      <c r="S361" s="10">
        <v>1762.41</v>
      </c>
      <c r="T361"/>
      <c r="U361" s="10">
        <v>1626.84</v>
      </c>
      <c r="V361"/>
      <c r="W361" s="10">
        <v>1504.2593866667</v>
      </c>
      <c r="X361"/>
      <c r="Y361" s="7"/>
      <c r="Z361" s="9"/>
    </row>
    <row r="362" spans="1:26" customHeight="1" ht="30">
      <c r="A362" s="3" t="s">
        <v>401</v>
      </c>
      <c r="B362" s="3" t="s">
        <v>402</v>
      </c>
      <c r="C362" s="3" t="s">
        <v>25</v>
      </c>
      <c r="D362" s="3" t="s">
        <v>161</v>
      </c>
      <c r="E362" s="3" t="s">
        <v>403</v>
      </c>
      <c r="F362" s="3" t="s">
        <v>99</v>
      </c>
      <c r="G362" s="3" t="s">
        <v>404</v>
      </c>
      <c r="H362" s="3"/>
      <c r="I362" s="4">
        <v>2</v>
      </c>
      <c r="J362" s="6">
        <v>1168.71</v>
      </c>
      <c r="K362" s="6">
        <f>J362*1.16</f>
        <v>1355.7036</v>
      </c>
      <c r="L362" s="6">
        <f>I362*J362</f>
        <v>2337.42</v>
      </c>
      <c r="M362" s="6">
        <f>I362*K362</f>
        <v>2711.4072</v>
      </c>
      <c r="N362" s="3" t="s">
        <v>52</v>
      </c>
      <c r="O362" s="6">
        <v>2033.56</v>
      </c>
      <c r="P362"/>
      <c r="Q362" s="6">
        <v>1897.99</v>
      </c>
      <c r="R362"/>
      <c r="S362" s="6">
        <v>1762.41</v>
      </c>
      <c r="T362"/>
      <c r="U362" s="6">
        <v>1626.84</v>
      </c>
      <c r="V362"/>
      <c r="W362" s="6">
        <v>1491.27396</v>
      </c>
      <c r="X362"/>
      <c r="Y362" s="3"/>
      <c r="Z362" s="5"/>
    </row>
    <row r="363" spans="1:26" customHeight="1" ht="30">
      <c r="A363" s="7" t="s">
        <v>401</v>
      </c>
      <c r="B363" s="7" t="s">
        <v>402</v>
      </c>
      <c r="C363" s="7" t="s">
        <v>25</v>
      </c>
      <c r="D363" s="7" t="s">
        <v>161</v>
      </c>
      <c r="E363" s="7" t="s">
        <v>403</v>
      </c>
      <c r="F363" s="7" t="s">
        <v>99</v>
      </c>
      <c r="G363" s="7" t="s">
        <v>404</v>
      </c>
      <c r="H363" s="7"/>
      <c r="I363" s="8">
        <v>2</v>
      </c>
      <c r="J363" s="10">
        <v>1168.71</v>
      </c>
      <c r="K363" s="10">
        <f>J363*1.16</f>
        <v>1355.7036</v>
      </c>
      <c r="L363" s="10">
        <f>I363*J363</f>
        <v>2337.42</v>
      </c>
      <c r="M363" s="10">
        <f>I363*K363</f>
        <v>2711.4072</v>
      </c>
      <c r="N363" s="7" t="s">
        <v>53</v>
      </c>
      <c r="O363" s="10">
        <v>2033.56</v>
      </c>
      <c r="P363"/>
      <c r="Q363" s="10">
        <v>1897.99</v>
      </c>
      <c r="R363"/>
      <c r="S363" s="10">
        <v>1762.41</v>
      </c>
      <c r="T363"/>
      <c r="U363" s="10">
        <v>1626.84</v>
      </c>
      <c r="V363"/>
      <c r="W363" s="10">
        <v>1491.27396</v>
      </c>
      <c r="X363"/>
      <c r="Y363" s="7"/>
      <c r="Z363" s="9"/>
    </row>
    <row r="364" spans="1:26" customHeight="1" ht="30">
      <c r="A364" s="3" t="s">
        <v>401</v>
      </c>
      <c r="B364" s="3" t="s">
        <v>402</v>
      </c>
      <c r="C364" s="3" t="s">
        <v>25</v>
      </c>
      <c r="D364" s="3" t="s">
        <v>161</v>
      </c>
      <c r="E364" s="3" t="s">
        <v>403</v>
      </c>
      <c r="F364" s="3" t="s">
        <v>99</v>
      </c>
      <c r="G364" s="3" t="s">
        <v>404</v>
      </c>
      <c r="H364" s="3"/>
      <c r="I364" s="4">
        <v>1</v>
      </c>
      <c r="J364" s="6">
        <v>1260.3</v>
      </c>
      <c r="K364" s="6">
        <f>J364*1.16</f>
        <v>1461.948</v>
      </c>
      <c r="L364" s="6">
        <f>I364*J364</f>
        <v>1260.3</v>
      </c>
      <c r="M364" s="6">
        <f>I364*K364</f>
        <v>1461.948</v>
      </c>
      <c r="N364" s="3" t="s">
        <v>58</v>
      </c>
      <c r="O364" s="6">
        <v>2033.56</v>
      </c>
      <c r="P364"/>
      <c r="Q364" s="6">
        <v>1897.99</v>
      </c>
      <c r="R364"/>
      <c r="S364" s="6">
        <v>1762.41</v>
      </c>
      <c r="T364"/>
      <c r="U364" s="6">
        <v>1626.84</v>
      </c>
      <c r="V364"/>
      <c r="W364" s="6">
        <v>1608.1428</v>
      </c>
      <c r="X364"/>
      <c r="Y364" s="3"/>
      <c r="Z364" s="5"/>
    </row>
    <row r="365" spans="1:26" customHeight="1" ht="30">
      <c r="A365" s="7" t="s">
        <v>401</v>
      </c>
      <c r="B365" s="7" t="s">
        <v>402</v>
      </c>
      <c r="C365" s="7" t="s">
        <v>25</v>
      </c>
      <c r="D365" s="7" t="s">
        <v>161</v>
      </c>
      <c r="E365" s="7" t="s">
        <v>403</v>
      </c>
      <c r="F365" s="7" t="s">
        <v>99</v>
      </c>
      <c r="G365" s="7" t="s">
        <v>404</v>
      </c>
      <c r="H365" s="7"/>
      <c r="I365" s="8">
        <v>1</v>
      </c>
      <c r="J365" s="10">
        <v>1178.8866666667</v>
      </c>
      <c r="K365" s="10">
        <f>J365*1.16</f>
        <v>1367.5085333333</v>
      </c>
      <c r="L365" s="10">
        <f>I365*J365</f>
        <v>1178.8866666667</v>
      </c>
      <c r="M365" s="10">
        <f>I365*K365</f>
        <v>1367.5085333333</v>
      </c>
      <c r="N365" s="7" t="s">
        <v>32</v>
      </c>
      <c r="O365" s="10">
        <v>2033.56</v>
      </c>
      <c r="P365"/>
      <c r="Q365" s="10">
        <v>1897.99</v>
      </c>
      <c r="R365"/>
      <c r="S365" s="10">
        <v>1762.41</v>
      </c>
      <c r="T365"/>
      <c r="U365" s="10">
        <v>1626.84</v>
      </c>
      <c r="V365"/>
      <c r="W365" s="10">
        <v>1504.2593866667</v>
      </c>
      <c r="X365"/>
      <c r="Y365" s="7"/>
      <c r="Z365" s="9"/>
    </row>
    <row r="366" spans="1:26" customHeight="1" ht="30">
      <c r="A366" s="3" t="s">
        <v>401</v>
      </c>
      <c r="B366" s="3" t="s">
        <v>402</v>
      </c>
      <c r="C366" s="3" t="s">
        <v>25</v>
      </c>
      <c r="D366" s="3" t="s">
        <v>161</v>
      </c>
      <c r="E366" s="3" t="s">
        <v>403</v>
      </c>
      <c r="F366" s="3" t="s">
        <v>99</v>
      </c>
      <c r="G366" s="3" t="s">
        <v>404</v>
      </c>
      <c r="H366" s="3"/>
      <c r="I366" s="4">
        <v>4</v>
      </c>
      <c r="J366" s="6">
        <v>1199.24</v>
      </c>
      <c r="K366" s="6">
        <f>J366*1.16</f>
        <v>1391.1184</v>
      </c>
      <c r="L366" s="6">
        <f>I366*J366</f>
        <v>4796.96</v>
      </c>
      <c r="M366" s="6">
        <f>I366*K366</f>
        <v>5564.4736</v>
      </c>
      <c r="N366" s="3" t="s">
        <v>33</v>
      </c>
      <c r="O366" s="6">
        <v>2033.56</v>
      </c>
      <c r="P366"/>
      <c r="Q366" s="6">
        <v>1897.99</v>
      </c>
      <c r="R366"/>
      <c r="S366" s="6">
        <v>1762.41</v>
      </c>
      <c r="T366"/>
      <c r="U366" s="6">
        <v>1626.84</v>
      </c>
      <c r="V366"/>
      <c r="W366" s="6">
        <v>1530.23024</v>
      </c>
      <c r="X366"/>
      <c r="Y366" s="3"/>
      <c r="Z366" s="5"/>
    </row>
    <row r="367" spans="1:26" customHeight="1" ht="30">
      <c r="A367" s="7" t="s">
        <v>401</v>
      </c>
      <c r="B367" s="7" t="s">
        <v>402</v>
      </c>
      <c r="C367" s="7" t="s">
        <v>25</v>
      </c>
      <c r="D367" s="7" t="s">
        <v>161</v>
      </c>
      <c r="E367" s="7" t="s">
        <v>403</v>
      </c>
      <c r="F367" s="7" t="s">
        <v>99</v>
      </c>
      <c r="G367" s="7" t="s">
        <v>404</v>
      </c>
      <c r="H367" s="7"/>
      <c r="I367" s="8">
        <v>1</v>
      </c>
      <c r="J367" s="10">
        <v>1178.8866666667</v>
      </c>
      <c r="K367" s="10">
        <f>J367*1.16</f>
        <v>1367.5085333333</v>
      </c>
      <c r="L367" s="10">
        <f>I367*J367</f>
        <v>1178.8866666667</v>
      </c>
      <c r="M367" s="10">
        <f>I367*K367</f>
        <v>1367.5085333333</v>
      </c>
      <c r="N367" s="7" t="s">
        <v>39</v>
      </c>
      <c r="O367" s="10">
        <v>2033.56</v>
      </c>
      <c r="P367"/>
      <c r="Q367" s="10">
        <v>1897.99</v>
      </c>
      <c r="R367"/>
      <c r="S367" s="10">
        <v>1762.41</v>
      </c>
      <c r="T367"/>
      <c r="U367" s="10">
        <v>1626.84</v>
      </c>
      <c r="V367"/>
      <c r="W367" s="10">
        <v>1504.2593866667</v>
      </c>
      <c r="X367"/>
      <c r="Y367" s="7"/>
      <c r="Z367" s="9"/>
    </row>
    <row r="368" spans="1:26" customHeight="1" ht="30">
      <c r="A368" s="3" t="s">
        <v>405</v>
      </c>
      <c r="B368" s="3" t="s">
        <v>406</v>
      </c>
      <c r="C368" s="3" t="s">
        <v>25</v>
      </c>
      <c r="D368" s="3" t="s">
        <v>161</v>
      </c>
      <c r="E368" s="3" t="s">
        <v>407</v>
      </c>
      <c r="F368" s="3" t="s">
        <v>137</v>
      </c>
      <c r="G368" s="3" t="s">
        <v>408</v>
      </c>
      <c r="H368" s="3"/>
      <c r="I368" s="4">
        <v>1</v>
      </c>
      <c r="J368" s="6">
        <v>872.47</v>
      </c>
      <c r="K368" s="6">
        <f>J368*1.16</f>
        <v>1012.0652</v>
      </c>
      <c r="L368" s="6">
        <f>I368*J368</f>
        <v>872.47</v>
      </c>
      <c r="M368" s="6">
        <f>I368*K368</f>
        <v>1012.0652</v>
      </c>
      <c r="N368" s="3" t="s">
        <v>42</v>
      </c>
      <c r="O368" s="6">
        <v>1518.1</v>
      </c>
      <c r="P368"/>
      <c r="Q368" s="6">
        <v>1416.89</v>
      </c>
      <c r="R368"/>
      <c r="S368" s="6">
        <v>1315.68</v>
      </c>
      <c r="T368"/>
      <c r="U368" s="6">
        <v>1214.48</v>
      </c>
      <c r="V368"/>
      <c r="W368" s="6">
        <v>1113.27172</v>
      </c>
      <c r="X368"/>
      <c r="Y368" s="3"/>
      <c r="Z368" s="5"/>
    </row>
    <row r="369" spans="1:26" customHeight="1" ht="30">
      <c r="A369" s="7" t="s">
        <v>405</v>
      </c>
      <c r="B369" s="7" t="s">
        <v>406</v>
      </c>
      <c r="C369" s="7" t="s">
        <v>25</v>
      </c>
      <c r="D369" s="7" t="s">
        <v>161</v>
      </c>
      <c r="E369" s="7" t="s">
        <v>407</v>
      </c>
      <c r="F369" s="7" t="s">
        <v>137</v>
      </c>
      <c r="G369" s="7" t="s">
        <v>408</v>
      </c>
      <c r="H369" s="7"/>
      <c r="I369" s="8">
        <v>1</v>
      </c>
      <c r="J369" s="10">
        <v>872.47</v>
      </c>
      <c r="K369" s="10">
        <f>J369*1.16</f>
        <v>1012.0652</v>
      </c>
      <c r="L369" s="10">
        <f>I369*J369</f>
        <v>872.47</v>
      </c>
      <c r="M369" s="10">
        <f>I369*K369</f>
        <v>1012.0652</v>
      </c>
      <c r="N369" s="7" t="s">
        <v>58</v>
      </c>
      <c r="O369" s="10">
        <v>1518.1</v>
      </c>
      <c r="P369"/>
      <c r="Q369" s="10">
        <v>1416.89</v>
      </c>
      <c r="R369"/>
      <c r="S369" s="10">
        <v>1315.68</v>
      </c>
      <c r="T369"/>
      <c r="U369" s="10">
        <v>1214.48</v>
      </c>
      <c r="V369"/>
      <c r="W369" s="10">
        <v>1113.27172</v>
      </c>
      <c r="X369"/>
      <c r="Y369" s="7"/>
      <c r="Z369" s="9"/>
    </row>
    <row r="370" spans="1:26" customHeight="1" ht="30">
      <c r="A370" s="3" t="s">
        <v>409</v>
      </c>
      <c r="B370" s="3" t="s">
        <v>410</v>
      </c>
      <c r="C370" s="3" t="s">
        <v>25</v>
      </c>
      <c r="D370" s="3" t="s">
        <v>161</v>
      </c>
      <c r="E370" s="3" t="s">
        <v>411</v>
      </c>
      <c r="F370" s="3" t="s">
        <v>412</v>
      </c>
      <c r="G370" s="3" t="s">
        <v>413</v>
      </c>
      <c r="H370" s="3"/>
      <c r="I370" s="4">
        <v>1</v>
      </c>
      <c r="J370" s="6">
        <v>820</v>
      </c>
      <c r="K370" s="6">
        <f>J370*1.16</f>
        <v>951.2</v>
      </c>
      <c r="L370" s="6">
        <f>I370*J370</f>
        <v>820</v>
      </c>
      <c r="M370" s="6">
        <f>I370*K370</f>
        <v>951.2</v>
      </c>
      <c r="N370" s="3" t="s">
        <v>30</v>
      </c>
      <c r="O370" s="6">
        <v>1426.8</v>
      </c>
      <c r="P370"/>
      <c r="Q370" s="6">
        <v>1331.68</v>
      </c>
      <c r="R370"/>
      <c r="S370" s="6">
        <v>1236.56</v>
      </c>
      <c r="T370"/>
      <c r="U370" s="6">
        <v>1141.44</v>
      </c>
      <c r="V370"/>
      <c r="W370" s="6">
        <v>1046.32</v>
      </c>
      <c r="X370"/>
      <c r="Y370" s="3"/>
      <c r="Z370" s="5"/>
    </row>
    <row r="371" spans="1:26" customHeight="1" ht="30">
      <c r="A371" s="7" t="s">
        <v>414</v>
      </c>
      <c r="B371" s="7" t="s">
        <v>415</v>
      </c>
      <c r="C371" s="7" t="s">
        <v>25</v>
      </c>
      <c r="D371" s="7" t="s">
        <v>161</v>
      </c>
      <c r="E371" s="7" t="s">
        <v>411</v>
      </c>
      <c r="F371" s="7" t="s">
        <v>28</v>
      </c>
      <c r="G371" s="7" t="s">
        <v>416</v>
      </c>
      <c r="H371" s="7"/>
      <c r="I371" s="8">
        <v>1</v>
      </c>
      <c r="J371" s="10">
        <v>992.08</v>
      </c>
      <c r="K371" s="10">
        <f>J371*1.16</f>
        <v>1150.8128</v>
      </c>
      <c r="L371" s="10">
        <f>I371*J371</f>
        <v>992.08</v>
      </c>
      <c r="M371" s="10">
        <f>I371*K371</f>
        <v>1150.8128</v>
      </c>
      <c r="N371" s="7" t="s">
        <v>59</v>
      </c>
      <c r="O371" s="10">
        <v>1611.14</v>
      </c>
      <c r="P371"/>
      <c r="Q371" s="10">
        <v>1496.06</v>
      </c>
      <c r="R371"/>
      <c r="S371" s="10">
        <v>1380.98</v>
      </c>
      <c r="T371"/>
      <c r="U371" s="10">
        <v>1323.43</v>
      </c>
      <c r="V371"/>
      <c r="W371" s="10">
        <v>1265.89408</v>
      </c>
      <c r="X371"/>
      <c r="Y371" s="7"/>
      <c r="Z371" s="9"/>
    </row>
    <row r="372" spans="1:26" customHeight="1" ht="30">
      <c r="A372" s="3" t="s">
        <v>414</v>
      </c>
      <c r="B372" s="3" t="s">
        <v>415</v>
      </c>
      <c r="C372" s="3" t="s">
        <v>25</v>
      </c>
      <c r="D372" s="3" t="s">
        <v>161</v>
      </c>
      <c r="E372" s="3" t="s">
        <v>411</v>
      </c>
      <c r="F372" s="3" t="s">
        <v>28</v>
      </c>
      <c r="G372" s="3" t="s">
        <v>416</v>
      </c>
      <c r="H372" s="3"/>
      <c r="I372" s="4">
        <v>1</v>
      </c>
      <c r="J372" s="6">
        <v>992.08</v>
      </c>
      <c r="K372" s="6">
        <f>J372*1.16</f>
        <v>1150.8128</v>
      </c>
      <c r="L372" s="6">
        <f>I372*J372</f>
        <v>992.08</v>
      </c>
      <c r="M372" s="6">
        <f>I372*K372</f>
        <v>1150.8128</v>
      </c>
      <c r="N372" s="3" t="s">
        <v>33</v>
      </c>
      <c r="O372" s="6">
        <v>1611.14</v>
      </c>
      <c r="P372"/>
      <c r="Q372" s="6">
        <v>1496.06</v>
      </c>
      <c r="R372"/>
      <c r="S372" s="6">
        <v>1380.98</v>
      </c>
      <c r="T372"/>
      <c r="U372" s="6">
        <v>1323.43</v>
      </c>
      <c r="V372"/>
      <c r="W372" s="6">
        <v>1265.89408</v>
      </c>
      <c r="X372"/>
      <c r="Y372" s="3"/>
      <c r="Z372" s="5"/>
    </row>
    <row r="373" spans="1:26" customHeight="1" ht="30">
      <c r="A373" s="7" t="s">
        <v>414</v>
      </c>
      <c r="B373" s="7" t="s">
        <v>415</v>
      </c>
      <c r="C373" s="7" t="s">
        <v>25</v>
      </c>
      <c r="D373" s="7" t="s">
        <v>161</v>
      </c>
      <c r="E373" s="7" t="s">
        <v>411</v>
      </c>
      <c r="F373" s="7" t="s">
        <v>28</v>
      </c>
      <c r="G373" s="7" t="s">
        <v>416</v>
      </c>
      <c r="H373" s="7"/>
      <c r="I373" s="8">
        <v>1</v>
      </c>
      <c r="J373" s="10">
        <v>992.08</v>
      </c>
      <c r="K373" s="10">
        <f>J373*1.16</f>
        <v>1150.8128</v>
      </c>
      <c r="L373" s="10">
        <f>I373*J373</f>
        <v>992.08</v>
      </c>
      <c r="M373" s="10">
        <f>I373*K373</f>
        <v>1150.8128</v>
      </c>
      <c r="N373" s="7" t="s">
        <v>42</v>
      </c>
      <c r="O373" s="10">
        <v>1611.14</v>
      </c>
      <c r="P373"/>
      <c r="Q373" s="10">
        <v>1496.06</v>
      </c>
      <c r="R373"/>
      <c r="S373" s="10">
        <v>1380.98</v>
      </c>
      <c r="T373"/>
      <c r="U373" s="10">
        <v>1323.43</v>
      </c>
      <c r="V373"/>
      <c r="W373" s="10">
        <v>1265.89408</v>
      </c>
      <c r="X373"/>
      <c r="Y373" s="7"/>
      <c r="Z373" s="9"/>
    </row>
    <row r="374" spans="1:26" customHeight="1" ht="30">
      <c r="A374" s="3" t="s">
        <v>414</v>
      </c>
      <c r="B374" s="3" t="s">
        <v>415</v>
      </c>
      <c r="C374" s="3" t="s">
        <v>25</v>
      </c>
      <c r="D374" s="3" t="s">
        <v>161</v>
      </c>
      <c r="E374" s="3" t="s">
        <v>411</v>
      </c>
      <c r="F374" s="3" t="s">
        <v>28</v>
      </c>
      <c r="G374" s="3" t="s">
        <v>416</v>
      </c>
      <c r="H374" s="3"/>
      <c r="I374" s="4">
        <v>1</v>
      </c>
      <c r="J374" s="6">
        <v>992.08</v>
      </c>
      <c r="K374" s="6">
        <f>J374*1.16</f>
        <v>1150.8128</v>
      </c>
      <c r="L374" s="6">
        <f>I374*J374</f>
        <v>992.08</v>
      </c>
      <c r="M374" s="6">
        <f>I374*K374</f>
        <v>1150.8128</v>
      </c>
      <c r="N374" s="3" t="s">
        <v>57</v>
      </c>
      <c r="O374" s="6">
        <v>1611.14</v>
      </c>
      <c r="P374"/>
      <c r="Q374" s="6">
        <v>1496.06</v>
      </c>
      <c r="R374"/>
      <c r="S374" s="6">
        <v>1380.98</v>
      </c>
      <c r="T374"/>
      <c r="U374" s="6">
        <v>1323.43</v>
      </c>
      <c r="V374"/>
      <c r="W374" s="6">
        <v>1265.89408</v>
      </c>
      <c r="X374"/>
      <c r="Y374" s="3"/>
      <c r="Z374" s="5"/>
    </row>
    <row r="375" spans="1:26" customHeight="1" ht="30">
      <c r="A375" s="7" t="s">
        <v>414</v>
      </c>
      <c r="B375" s="7" t="s">
        <v>415</v>
      </c>
      <c r="C375" s="7" t="s">
        <v>25</v>
      </c>
      <c r="D375" s="7" t="s">
        <v>161</v>
      </c>
      <c r="E375" s="7" t="s">
        <v>411</v>
      </c>
      <c r="F375" s="7" t="s">
        <v>28</v>
      </c>
      <c r="G375" s="7" t="s">
        <v>416</v>
      </c>
      <c r="H375" s="7"/>
      <c r="I375" s="8">
        <v>1</v>
      </c>
      <c r="J375" s="10">
        <v>992.08</v>
      </c>
      <c r="K375" s="10">
        <f>J375*1.16</f>
        <v>1150.8128</v>
      </c>
      <c r="L375" s="10">
        <f>I375*J375</f>
        <v>992.08</v>
      </c>
      <c r="M375" s="10">
        <f>I375*K375</f>
        <v>1150.8128</v>
      </c>
      <c r="N375" s="7" t="s">
        <v>31</v>
      </c>
      <c r="O375" s="10">
        <v>1611.14</v>
      </c>
      <c r="P375"/>
      <c r="Q375" s="10">
        <v>1496.06</v>
      </c>
      <c r="R375"/>
      <c r="S375" s="10">
        <v>1380.98</v>
      </c>
      <c r="T375"/>
      <c r="U375" s="10">
        <v>1323.43</v>
      </c>
      <c r="V375"/>
      <c r="W375" s="10">
        <v>1265.89408</v>
      </c>
      <c r="X375"/>
      <c r="Y375" s="7"/>
      <c r="Z375" s="9"/>
    </row>
    <row r="376" spans="1:26" customHeight="1" ht="30">
      <c r="A376" s="3" t="s">
        <v>417</v>
      </c>
      <c r="B376" s="3" t="s">
        <v>418</v>
      </c>
      <c r="C376" s="3" t="s">
        <v>25</v>
      </c>
      <c r="D376" s="3" t="s">
        <v>161</v>
      </c>
      <c r="E376" s="3" t="s">
        <v>411</v>
      </c>
      <c r="F376" s="3" t="s">
        <v>148</v>
      </c>
      <c r="G376" s="3" t="s">
        <v>311</v>
      </c>
      <c r="H376" s="3"/>
      <c r="I376" s="4">
        <v>1</v>
      </c>
      <c r="J376" s="6">
        <v>961.02</v>
      </c>
      <c r="K376" s="6">
        <f>J376*1.16</f>
        <v>1114.7832</v>
      </c>
      <c r="L376" s="6">
        <f>I376*J376</f>
        <v>961.02</v>
      </c>
      <c r="M376" s="6">
        <f>I376*K376</f>
        <v>1114.7832</v>
      </c>
      <c r="N376" s="3" t="s">
        <v>33</v>
      </c>
      <c r="O376" s="6">
        <v>1560.7</v>
      </c>
      <c r="P376"/>
      <c r="Q376" s="6">
        <v>1449.22</v>
      </c>
      <c r="R376"/>
      <c r="S376" s="6">
        <v>1282</v>
      </c>
      <c r="T376"/>
      <c r="U376" s="6">
        <v>1226.26</v>
      </c>
      <c r="V376"/>
      <c r="W376" s="6">
        <v>1226.26152</v>
      </c>
      <c r="X376"/>
      <c r="Y376" s="3"/>
      <c r="Z376" s="5"/>
    </row>
    <row r="377" spans="1:26" customHeight="1" ht="30">
      <c r="A377" s="7" t="s">
        <v>417</v>
      </c>
      <c r="B377" s="7" t="s">
        <v>418</v>
      </c>
      <c r="C377" s="7" t="s">
        <v>25</v>
      </c>
      <c r="D377" s="7" t="s">
        <v>161</v>
      </c>
      <c r="E377" s="7" t="s">
        <v>411</v>
      </c>
      <c r="F377" s="7" t="s">
        <v>148</v>
      </c>
      <c r="G377" s="7" t="s">
        <v>311</v>
      </c>
      <c r="H377" s="7"/>
      <c r="I377" s="8">
        <v>1</v>
      </c>
      <c r="J377" s="10">
        <v>961.02</v>
      </c>
      <c r="K377" s="10">
        <f>J377*1.16</f>
        <v>1114.7832</v>
      </c>
      <c r="L377" s="10">
        <f>I377*J377</f>
        <v>961.02</v>
      </c>
      <c r="M377" s="10">
        <f>I377*K377</f>
        <v>1114.7832</v>
      </c>
      <c r="N377" s="7" t="s">
        <v>42</v>
      </c>
      <c r="O377" s="10">
        <v>1560.7</v>
      </c>
      <c r="P377"/>
      <c r="Q377" s="10">
        <v>1449.22</v>
      </c>
      <c r="R377"/>
      <c r="S377" s="10">
        <v>1282</v>
      </c>
      <c r="T377"/>
      <c r="U377" s="10">
        <v>1226.26</v>
      </c>
      <c r="V377"/>
      <c r="W377" s="10">
        <v>1226.26152</v>
      </c>
      <c r="X377"/>
      <c r="Y377" s="7"/>
      <c r="Z377" s="9"/>
    </row>
    <row r="378" spans="1:26" customHeight="1" ht="30">
      <c r="A378" s="3" t="s">
        <v>417</v>
      </c>
      <c r="B378" s="3" t="s">
        <v>418</v>
      </c>
      <c r="C378" s="3" t="s">
        <v>25</v>
      </c>
      <c r="D378" s="3" t="s">
        <v>161</v>
      </c>
      <c r="E378" s="3" t="s">
        <v>411</v>
      </c>
      <c r="F378" s="3" t="s">
        <v>148</v>
      </c>
      <c r="G378" s="3" t="s">
        <v>311</v>
      </c>
      <c r="H378" s="3"/>
      <c r="I378" s="4">
        <v>1</v>
      </c>
      <c r="J378" s="6">
        <v>961.02</v>
      </c>
      <c r="K378" s="6">
        <f>J378*1.16</f>
        <v>1114.7832</v>
      </c>
      <c r="L378" s="6">
        <f>I378*J378</f>
        <v>961.02</v>
      </c>
      <c r="M378" s="6">
        <f>I378*K378</f>
        <v>1114.7832</v>
      </c>
      <c r="N378" s="3" t="s">
        <v>57</v>
      </c>
      <c r="O378" s="6">
        <v>1560.7</v>
      </c>
      <c r="P378"/>
      <c r="Q378" s="6">
        <v>1449.22</v>
      </c>
      <c r="R378"/>
      <c r="S378" s="6">
        <v>1282</v>
      </c>
      <c r="T378"/>
      <c r="U378" s="6">
        <v>1226.26</v>
      </c>
      <c r="V378"/>
      <c r="W378" s="6">
        <v>1226.26152</v>
      </c>
      <c r="X378"/>
      <c r="Y378" s="3"/>
      <c r="Z378" s="5"/>
    </row>
    <row r="379" spans="1:26" customHeight="1" ht="30">
      <c r="A379" s="7" t="s">
        <v>417</v>
      </c>
      <c r="B379" s="7" t="s">
        <v>418</v>
      </c>
      <c r="C379" s="7" t="s">
        <v>25</v>
      </c>
      <c r="D379" s="7" t="s">
        <v>161</v>
      </c>
      <c r="E379" s="7" t="s">
        <v>411</v>
      </c>
      <c r="F379" s="7" t="s">
        <v>148</v>
      </c>
      <c r="G379" s="7" t="s">
        <v>311</v>
      </c>
      <c r="H379" s="7"/>
      <c r="I379" s="8">
        <v>1</v>
      </c>
      <c r="J379" s="10">
        <v>961.02</v>
      </c>
      <c r="K379" s="10">
        <f>J379*1.16</f>
        <v>1114.7832</v>
      </c>
      <c r="L379" s="10">
        <f>I379*J379</f>
        <v>961.02</v>
      </c>
      <c r="M379" s="10">
        <f>I379*K379</f>
        <v>1114.7832</v>
      </c>
      <c r="N379" s="7" t="s">
        <v>31</v>
      </c>
      <c r="O379" s="10">
        <v>1560.7</v>
      </c>
      <c r="P379"/>
      <c r="Q379" s="10">
        <v>1449.22</v>
      </c>
      <c r="R379"/>
      <c r="S379" s="10">
        <v>1282</v>
      </c>
      <c r="T379"/>
      <c r="U379" s="10">
        <v>1226.26</v>
      </c>
      <c r="V379"/>
      <c r="W379" s="10">
        <v>1226.26152</v>
      </c>
      <c r="X379"/>
      <c r="Y379" s="7"/>
      <c r="Z379" s="9"/>
    </row>
    <row r="380" spans="1:26" customHeight="1" ht="30">
      <c r="A380" s="3" t="s">
        <v>419</v>
      </c>
      <c r="B380" s="3" t="s">
        <v>420</v>
      </c>
      <c r="C380" s="3" t="s">
        <v>25</v>
      </c>
      <c r="D380" s="3" t="s">
        <v>161</v>
      </c>
      <c r="E380" s="3" t="s">
        <v>201</v>
      </c>
      <c r="F380" s="3" t="s">
        <v>421</v>
      </c>
      <c r="G380" s="3" t="s">
        <v>422</v>
      </c>
      <c r="H380" s="3"/>
      <c r="I380" s="4">
        <v>1</v>
      </c>
      <c r="J380" s="6">
        <v>1212.75</v>
      </c>
      <c r="K380" s="6">
        <f>J380*1.16</f>
        <v>1406.79</v>
      </c>
      <c r="L380" s="6">
        <f>I380*J380</f>
        <v>1212.75</v>
      </c>
      <c r="M380" s="6">
        <f>I380*K380</f>
        <v>1406.79</v>
      </c>
      <c r="N380" s="3" t="s">
        <v>30</v>
      </c>
      <c r="O380" s="6">
        <v>2110.18</v>
      </c>
      <c r="P380"/>
      <c r="Q380" s="6">
        <v>1969.51</v>
      </c>
      <c r="R380"/>
      <c r="S380" s="6">
        <v>1828.83</v>
      </c>
      <c r="T380"/>
      <c r="U380" s="6">
        <v>1688.15</v>
      </c>
      <c r="V380"/>
      <c r="W380" s="6">
        <v>1547.469</v>
      </c>
      <c r="X380"/>
      <c r="Y380" s="3"/>
      <c r="Z380" s="5"/>
    </row>
    <row r="381" spans="1:26" customHeight="1" ht="30">
      <c r="A381" s="7" t="s">
        <v>423</v>
      </c>
      <c r="B381" s="7" t="s">
        <v>424</v>
      </c>
      <c r="C381" s="7" t="s">
        <v>25</v>
      </c>
      <c r="D381" s="7" t="s">
        <v>161</v>
      </c>
      <c r="E381" s="7" t="s">
        <v>184</v>
      </c>
      <c r="F381" s="7" t="s">
        <v>425</v>
      </c>
      <c r="G381" s="7" t="s">
        <v>426</v>
      </c>
      <c r="H381" s="7"/>
      <c r="I381" s="8">
        <v>3</v>
      </c>
      <c r="J381" s="10">
        <v>1025.75</v>
      </c>
      <c r="K381" s="10">
        <f>J381*1.16</f>
        <v>1189.87</v>
      </c>
      <c r="L381" s="10">
        <f>I381*J381</f>
        <v>3077.25</v>
      </c>
      <c r="M381" s="10">
        <f>I381*K381</f>
        <v>3569.61</v>
      </c>
      <c r="N381" s="7" t="s">
        <v>52</v>
      </c>
      <c r="O381" s="10">
        <v>1784.8</v>
      </c>
      <c r="P381"/>
      <c r="Q381" s="10">
        <v>1665.82</v>
      </c>
      <c r="R381"/>
      <c r="S381" s="10">
        <v>1546.83</v>
      </c>
      <c r="T381"/>
      <c r="U381" s="10">
        <v>1427.84</v>
      </c>
      <c r="V381"/>
      <c r="W381" s="10">
        <v>1308.857</v>
      </c>
      <c r="X381"/>
      <c r="Y381" s="7"/>
      <c r="Z381" s="9"/>
    </row>
    <row r="382" spans="1:26" customHeight="1" ht="30">
      <c r="A382" s="3" t="s">
        <v>423</v>
      </c>
      <c r="B382" s="3" t="s">
        <v>424</v>
      </c>
      <c r="C382" s="3" t="s">
        <v>25</v>
      </c>
      <c r="D382" s="3" t="s">
        <v>161</v>
      </c>
      <c r="E382" s="3" t="s">
        <v>184</v>
      </c>
      <c r="F382" s="3" t="s">
        <v>425</v>
      </c>
      <c r="G382" s="3" t="s">
        <v>426</v>
      </c>
      <c r="H382" s="3"/>
      <c r="I382" s="4">
        <v>2</v>
      </c>
      <c r="J382" s="6">
        <v>1025.75</v>
      </c>
      <c r="K382" s="6">
        <f>J382*1.16</f>
        <v>1189.87</v>
      </c>
      <c r="L382" s="6">
        <f>I382*J382</f>
        <v>2051.5</v>
      </c>
      <c r="M382" s="6">
        <f>I382*K382</f>
        <v>2379.74</v>
      </c>
      <c r="N382" s="3" t="s">
        <v>53</v>
      </c>
      <c r="O382" s="6">
        <v>1784.8</v>
      </c>
      <c r="P382"/>
      <c r="Q382" s="6">
        <v>1665.82</v>
      </c>
      <c r="R382"/>
      <c r="S382" s="6">
        <v>1546.83</v>
      </c>
      <c r="T382"/>
      <c r="U382" s="6">
        <v>1427.84</v>
      </c>
      <c r="V382"/>
      <c r="W382" s="6">
        <v>1308.857</v>
      </c>
      <c r="X382"/>
      <c r="Y382" s="3"/>
      <c r="Z382" s="5"/>
    </row>
    <row r="383" spans="1:26" customHeight="1" ht="30">
      <c r="A383" s="7" t="s">
        <v>427</v>
      </c>
      <c r="B383" s="7" t="s">
        <v>428</v>
      </c>
      <c r="C383" s="7" t="s">
        <v>25</v>
      </c>
      <c r="D383" s="7" t="s">
        <v>161</v>
      </c>
      <c r="E383" s="7" t="s">
        <v>194</v>
      </c>
      <c r="F383" s="7" t="s">
        <v>412</v>
      </c>
      <c r="G383" s="7" t="s">
        <v>429</v>
      </c>
      <c r="H383" s="7"/>
      <c r="I383" s="8">
        <v>1</v>
      </c>
      <c r="J383" s="10">
        <v>1103</v>
      </c>
      <c r="K383" s="10">
        <f>J383*1.16</f>
        <v>1279.48</v>
      </c>
      <c r="L383" s="10">
        <f>I383*J383</f>
        <v>1103</v>
      </c>
      <c r="M383" s="10">
        <f>I383*K383</f>
        <v>1279.48</v>
      </c>
      <c r="N383" s="7" t="s">
        <v>33</v>
      </c>
      <c r="O383" s="10">
        <v>1919.22</v>
      </c>
      <c r="P383"/>
      <c r="Q383" s="10">
        <v>1791.27</v>
      </c>
      <c r="R383"/>
      <c r="S383" s="10">
        <v>1663.32</v>
      </c>
      <c r="T383"/>
      <c r="U383" s="10">
        <v>1535.38</v>
      </c>
      <c r="V383"/>
      <c r="W383" s="10">
        <v>1407.428</v>
      </c>
      <c r="X383"/>
      <c r="Y383" s="7"/>
      <c r="Z383" s="9"/>
    </row>
    <row r="384" spans="1:26" customHeight="1" ht="30">
      <c r="A384" s="3" t="s">
        <v>427</v>
      </c>
      <c r="B384" s="3" t="s">
        <v>428</v>
      </c>
      <c r="C384" s="3" t="s">
        <v>25</v>
      </c>
      <c r="D384" s="3" t="s">
        <v>161</v>
      </c>
      <c r="E384" s="3" t="s">
        <v>194</v>
      </c>
      <c r="F384" s="3" t="s">
        <v>412</v>
      </c>
      <c r="G384" s="3" t="s">
        <v>429</v>
      </c>
      <c r="H384" s="3"/>
      <c r="I384" s="4">
        <v>1</v>
      </c>
      <c r="J384" s="6">
        <v>1103</v>
      </c>
      <c r="K384" s="6">
        <f>J384*1.16</f>
        <v>1279.48</v>
      </c>
      <c r="L384" s="6">
        <f>I384*J384</f>
        <v>1103</v>
      </c>
      <c r="M384" s="6">
        <f>I384*K384</f>
        <v>1279.48</v>
      </c>
      <c r="N384" s="3" t="s">
        <v>42</v>
      </c>
      <c r="O384" s="6">
        <v>1919.22</v>
      </c>
      <c r="P384"/>
      <c r="Q384" s="6">
        <v>1791.27</v>
      </c>
      <c r="R384"/>
      <c r="S384" s="6">
        <v>1663.32</v>
      </c>
      <c r="T384"/>
      <c r="U384" s="6">
        <v>1535.38</v>
      </c>
      <c r="V384"/>
      <c r="W384" s="6">
        <v>1407.428</v>
      </c>
      <c r="X384"/>
      <c r="Y384" s="3"/>
      <c r="Z384" s="5"/>
    </row>
    <row r="385" spans="1:26" customHeight="1" ht="30">
      <c r="A385" s="7" t="s">
        <v>430</v>
      </c>
      <c r="B385" s="7" t="s">
        <v>431</v>
      </c>
      <c r="C385" s="7" t="s">
        <v>25</v>
      </c>
      <c r="D385" s="7" t="s">
        <v>161</v>
      </c>
      <c r="E385" s="7" t="s">
        <v>194</v>
      </c>
      <c r="F385" s="7" t="s">
        <v>432</v>
      </c>
      <c r="G385" s="7" t="s">
        <v>433</v>
      </c>
      <c r="H385" s="7"/>
      <c r="I385" s="8">
        <v>1</v>
      </c>
      <c r="J385" s="10">
        <v>1221.55</v>
      </c>
      <c r="K385" s="10">
        <f>J385*1.16</f>
        <v>1416.998</v>
      </c>
      <c r="L385" s="10">
        <f>I385*J385</f>
        <v>1221.55</v>
      </c>
      <c r="M385" s="10">
        <f>I385*K385</f>
        <v>1416.998</v>
      </c>
      <c r="N385" s="7" t="s">
        <v>33</v>
      </c>
      <c r="O385" s="10">
        <v>2125.5</v>
      </c>
      <c r="P385"/>
      <c r="Q385" s="10">
        <v>1983.8</v>
      </c>
      <c r="R385"/>
      <c r="S385" s="10">
        <v>1842.1</v>
      </c>
      <c r="T385"/>
      <c r="U385" s="10">
        <v>1700.4</v>
      </c>
      <c r="V385"/>
      <c r="W385" s="10">
        <v>1558.6978</v>
      </c>
      <c r="X385"/>
      <c r="Y385" s="7"/>
      <c r="Z385" s="9"/>
    </row>
    <row r="386" spans="1:26" customHeight="1" ht="30">
      <c r="A386" s="3" t="s">
        <v>430</v>
      </c>
      <c r="B386" s="3" t="s">
        <v>431</v>
      </c>
      <c r="C386" s="3" t="s">
        <v>25</v>
      </c>
      <c r="D386" s="3" t="s">
        <v>161</v>
      </c>
      <c r="E386" s="3" t="s">
        <v>194</v>
      </c>
      <c r="F386" s="3" t="s">
        <v>432</v>
      </c>
      <c r="G386" s="3" t="s">
        <v>433</v>
      </c>
      <c r="H386" s="3"/>
      <c r="I386" s="4">
        <v>1</v>
      </c>
      <c r="J386" s="6">
        <v>1221.55</v>
      </c>
      <c r="K386" s="6">
        <f>J386*1.16</f>
        <v>1416.998</v>
      </c>
      <c r="L386" s="6">
        <f>I386*J386</f>
        <v>1221.55</v>
      </c>
      <c r="M386" s="6">
        <f>I386*K386</f>
        <v>1416.998</v>
      </c>
      <c r="N386" s="3" t="s">
        <v>57</v>
      </c>
      <c r="O386" s="6">
        <v>2125.5</v>
      </c>
      <c r="P386"/>
      <c r="Q386" s="6">
        <v>1983.8</v>
      </c>
      <c r="R386"/>
      <c r="S386" s="6">
        <v>1842.1</v>
      </c>
      <c r="T386"/>
      <c r="U386" s="6">
        <v>1700.4</v>
      </c>
      <c r="V386"/>
      <c r="W386" s="6">
        <v>1558.6978</v>
      </c>
      <c r="X386"/>
      <c r="Y386" s="3"/>
      <c r="Z386" s="5"/>
    </row>
    <row r="387" spans="1:26" customHeight="1" ht="30">
      <c r="A387" s="7" t="s">
        <v>434</v>
      </c>
      <c r="B387" s="7" t="s">
        <v>435</v>
      </c>
      <c r="C387" s="7" t="s">
        <v>25</v>
      </c>
      <c r="D387" s="7" t="s">
        <v>161</v>
      </c>
      <c r="E387" s="7" t="s">
        <v>194</v>
      </c>
      <c r="F387" s="7" t="s">
        <v>148</v>
      </c>
      <c r="G387" s="7" t="s">
        <v>436</v>
      </c>
      <c r="H387" s="7"/>
      <c r="I387" s="8">
        <v>1</v>
      </c>
      <c r="J387" s="10">
        <v>1111.57</v>
      </c>
      <c r="K387" s="10">
        <f>J387*1.16</f>
        <v>1289.4212</v>
      </c>
      <c r="L387" s="10">
        <f>I387*J387</f>
        <v>1111.57</v>
      </c>
      <c r="M387" s="10">
        <f>I387*K387</f>
        <v>1289.4212</v>
      </c>
      <c r="N387" s="7" t="s">
        <v>33</v>
      </c>
      <c r="O387" s="10">
        <v>1805.19</v>
      </c>
      <c r="P387"/>
      <c r="Q387" s="10">
        <v>1676.25</v>
      </c>
      <c r="R387"/>
      <c r="S387" s="10">
        <v>1482.83</v>
      </c>
      <c r="T387"/>
      <c r="U387" s="10">
        <v>1418.36</v>
      </c>
      <c r="V387"/>
      <c r="W387" s="10">
        <v>1418.36332</v>
      </c>
      <c r="X387"/>
      <c r="Y387" s="7"/>
      <c r="Z387" s="9"/>
    </row>
    <row r="388" spans="1:26" customHeight="1" ht="30">
      <c r="A388" s="3" t="s">
        <v>437</v>
      </c>
      <c r="B388" s="3" t="s">
        <v>438</v>
      </c>
      <c r="C388" s="3" t="s">
        <v>25</v>
      </c>
      <c r="D388" s="3" t="s">
        <v>161</v>
      </c>
      <c r="E388" s="3" t="s">
        <v>439</v>
      </c>
      <c r="F388" s="3" t="s">
        <v>440</v>
      </c>
      <c r="G388" s="3" t="s">
        <v>441</v>
      </c>
      <c r="H388" s="3"/>
      <c r="I388" s="4">
        <v>1</v>
      </c>
      <c r="J388" s="6">
        <v>789.68</v>
      </c>
      <c r="K388" s="6">
        <f>J388*1.16</f>
        <v>916.0288</v>
      </c>
      <c r="L388" s="6">
        <f>I388*J388</f>
        <v>789.68</v>
      </c>
      <c r="M388" s="6">
        <f>I388*K388</f>
        <v>916.0288</v>
      </c>
      <c r="N388" s="3" t="s">
        <v>52</v>
      </c>
      <c r="O388" s="6">
        <v>1374.04</v>
      </c>
      <c r="P388"/>
      <c r="Q388" s="6">
        <v>1282.44</v>
      </c>
      <c r="R388"/>
      <c r="S388" s="6">
        <v>1190.84</v>
      </c>
      <c r="T388"/>
      <c r="U388" s="6">
        <v>1099.23</v>
      </c>
      <c r="V388"/>
      <c r="W388" s="6">
        <v>1007.63168</v>
      </c>
      <c r="X388"/>
      <c r="Y388" s="3"/>
      <c r="Z388" s="5"/>
    </row>
    <row r="389" spans="1:26" customHeight="1" ht="30">
      <c r="A389" s="7" t="s">
        <v>437</v>
      </c>
      <c r="B389" s="7" t="s">
        <v>438</v>
      </c>
      <c r="C389" s="7" t="s">
        <v>25</v>
      </c>
      <c r="D389" s="7" t="s">
        <v>161</v>
      </c>
      <c r="E389" s="7" t="s">
        <v>439</v>
      </c>
      <c r="F389" s="7" t="s">
        <v>440</v>
      </c>
      <c r="G389" s="7" t="s">
        <v>441</v>
      </c>
      <c r="H389" s="7"/>
      <c r="I389" s="8">
        <v>1</v>
      </c>
      <c r="J389" s="10">
        <v>789.68</v>
      </c>
      <c r="K389" s="10">
        <f>J389*1.16</f>
        <v>916.0288</v>
      </c>
      <c r="L389" s="10">
        <f>I389*J389</f>
        <v>789.68</v>
      </c>
      <c r="M389" s="10">
        <f>I389*K389</f>
        <v>916.0288</v>
      </c>
      <c r="N389" s="7" t="s">
        <v>30</v>
      </c>
      <c r="O389" s="10">
        <v>1374.04</v>
      </c>
      <c r="P389"/>
      <c r="Q389" s="10">
        <v>1282.44</v>
      </c>
      <c r="R389"/>
      <c r="S389" s="10">
        <v>1190.84</v>
      </c>
      <c r="T389"/>
      <c r="U389" s="10">
        <v>1099.23</v>
      </c>
      <c r="V389"/>
      <c r="W389" s="10">
        <v>1007.63168</v>
      </c>
      <c r="X389"/>
      <c r="Y389" s="7"/>
      <c r="Z389" s="9"/>
    </row>
    <row r="390" spans="1:26" customHeight="1" ht="30">
      <c r="A390" s="3" t="s">
        <v>442</v>
      </c>
      <c r="B390" s="3" t="s">
        <v>443</v>
      </c>
      <c r="C390" s="3" t="s">
        <v>25</v>
      </c>
      <c r="D390" s="3" t="s">
        <v>161</v>
      </c>
      <c r="E390" s="3" t="s">
        <v>439</v>
      </c>
      <c r="F390" s="3" t="s">
        <v>444</v>
      </c>
      <c r="G390" s="3" t="s">
        <v>445</v>
      </c>
      <c r="H390" s="3"/>
      <c r="I390" s="4">
        <v>1</v>
      </c>
      <c r="J390" s="6">
        <v>760.91</v>
      </c>
      <c r="K390" s="6">
        <f>J390*1.16</f>
        <v>882.6556</v>
      </c>
      <c r="L390" s="6">
        <f>I390*J390</f>
        <v>760.91</v>
      </c>
      <c r="M390" s="6">
        <f>I390*K390</f>
        <v>882.6556</v>
      </c>
      <c r="N390" s="3" t="s">
        <v>42</v>
      </c>
      <c r="O390" s="6">
        <v>1323.98</v>
      </c>
      <c r="P390"/>
      <c r="Q390" s="6">
        <v>1235.72</v>
      </c>
      <c r="R390"/>
      <c r="S390" s="6">
        <v>1147.45</v>
      </c>
      <c r="T390"/>
      <c r="U390" s="6">
        <v>1059.19</v>
      </c>
      <c r="V390"/>
      <c r="W390" s="6">
        <v>970.92116</v>
      </c>
      <c r="X390"/>
      <c r="Y390" s="3"/>
      <c r="Z390" s="5"/>
    </row>
    <row r="391" spans="1:26" customHeight="1" ht="30">
      <c r="A391" s="7" t="s">
        <v>442</v>
      </c>
      <c r="B391" s="7" t="s">
        <v>443</v>
      </c>
      <c r="C391" s="7" t="s">
        <v>25</v>
      </c>
      <c r="D391" s="7" t="s">
        <v>161</v>
      </c>
      <c r="E391" s="7" t="s">
        <v>439</v>
      </c>
      <c r="F391" s="7" t="s">
        <v>444</v>
      </c>
      <c r="G391" s="7" t="s">
        <v>445</v>
      </c>
      <c r="H391" s="7"/>
      <c r="I391" s="8">
        <v>1</v>
      </c>
      <c r="J391" s="10">
        <v>760.91</v>
      </c>
      <c r="K391" s="10">
        <f>J391*1.16</f>
        <v>882.6556</v>
      </c>
      <c r="L391" s="10">
        <f>I391*J391</f>
        <v>760.91</v>
      </c>
      <c r="M391" s="10">
        <f>I391*K391</f>
        <v>882.6556</v>
      </c>
      <c r="N391" s="7" t="s">
        <v>31</v>
      </c>
      <c r="O391" s="10">
        <v>1323.98</v>
      </c>
      <c r="P391"/>
      <c r="Q391" s="10">
        <v>1235.72</v>
      </c>
      <c r="R391"/>
      <c r="S391" s="10">
        <v>1147.45</v>
      </c>
      <c r="T391"/>
      <c r="U391" s="10">
        <v>1059.19</v>
      </c>
      <c r="V391"/>
      <c r="W391" s="10">
        <v>970.92116</v>
      </c>
      <c r="X391"/>
      <c r="Y391" s="7"/>
      <c r="Z391" s="9"/>
    </row>
    <row r="392" spans="1:26" customHeight="1" ht="30">
      <c r="A392" s="3" t="s">
        <v>446</v>
      </c>
      <c r="B392" s="3" t="s">
        <v>447</v>
      </c>
      <c r="C392" s="3" t="s">
        <v>25</v>
      </c>
      <c r="D392" s="3" t="s">
        <v>161</v>
      </c>
      <c r="E392" s="3" t="s">
        <v>439</v>
      </c>
      <c r="F392" s="3" t="s">
        <v>148</v>
      </c>
      <c r="G392" s="3" t="s">
        <v>448</v>
      </c>
      <c r="H392" s="3"/>
      <c r="I392" s="4">
        <v>1</v>
      </c>
      <c r="J392" s="6">
        <v>1057.28</v>
      </c>
      <c r="K392" s="6">
        <f>J392*1.16</f>
        <v>1226.4448</v>
      </c>
      <c r="L392" s="6">
        <f>I392*J392</f>
        <v>1057.28</v>
      </c>
      <c r="M392" s="6">
        <f>I392*K392</f>
        <v>1226.4448</v>
      </c>
      <c r="N392" s="3" t="s">
        <v>42</v>
      </c>
      <c r="O392" s="6">
        <v>1717.02</v>
      </c>
      <c r="P392"/>
      <c r="Q392" s="6">
        <v>1594.38</v>
      </c>
      <c r="R392"/>
      <c r="S392" s="6">
        <v>1410.41</v>
      </c>
      <c r="T392"/>
      <c r="U392" s="6">
        <v>1349.09</v>
      </c>
      <c r="V392"/>
      <c r="W392" s="6">
        <v>1349.08928</v>
      </c>
      <c r="X392"/>
      <c r="Y392" s="3"/>
      <c r="Z392" s="5"/>
    </row>
    <row r="393" spans="1:26" customHeight="1" ht="30">
      <c r="A393" s="7" t="s">
        <v>446</v>
      </c>
      <c r="B393" s="7" t="s">
        <v>447</v>
      </c>
      <c r="C393" s="7" t="s">
        <v>25</v>
      </c>
      <c r="D393" s="7" t="s">
        <v>161</v>
      </c>
      <c r="E393" s="7" t="s">
        <v>439</v>
      </c>
      <c r="F393" s="7" t="s">
        <v>148</v>
      </c>
      <c r="G393" s="7" t="s">
        <v>448</v>
      </c>
      <c r="H393" s="7"/>
      <c r="I393" s="8">
        <v>1</v>
      </c>
      <c r="J393" s="10">
        <v>1057.28</v>
      </c>
      <c r="K393" s="10">
        <f>J393*1.16</f>
        <v>1226.4448</v>
      </c>
      <c r="L393" s="10">
        <f>I393*J393</f>
        <v>1057.28</v>
      </c>
      <c r="M393" s="10">
        <f>I393*K393</f>
        <v>1226.4448</v>
      </c>
      <c r="N393" s="7" t="s">
        <v>57</v>
      </c>
      <c r="O393" s="10">
        <v>1717.02</v>
      </c>
      <c r="P393"/>
      <c r="Q393" s="10">
        <v>1594.38</v>
      </c>
      <c r="R393"/>
      <c r="S393" s="10">
        <v>1410.41</v>
      </c>
      <c r="T393"/>
      <c r="U393" s="10">
        <v>1349.09</v>
      </c>
      <c r="V393"/>
      <c r="W393" s="10">
        <v>1349.08928</v>
      </c>
      <c r="X393"/>
      <c r="Y393" s="7"/>
      <c r="Z393" s="9"/>
    </row>
    <row r="394" spans="1:26" customHeight="1" ht="30">
      <c r="A394" s="3" t="s">
        <v>449</v>
      </c>
      <c r="B394" s="3" t="s">
        <v>450</v>
      </c>
      <c r="C394" s="3" t="s">
        <v>25</v>
      </c>
      <c r="D394" s="3" t="s">
        <v>161</v>
      </c>
      <c r="E394" s="3" t="s">
        <v>205</v>
      </c>
      <c r="F394" s="3" t="s">
        <v>120</v>
      </c>
      <c r="G394" s="3"/>
      <c r="H394" s="3"/>
      <c r="I394" s="4">
        <v>4</v>
      </c>
      <c r="J394" s="6">
        <v>1331.43</v>
      </c>
      <c r="K394" s="6">
        <f>J394*1.16</f>
        <v>1544.4588</v>
      </c>
      <c r="L394" s="6">
        <f>I394*J394</f>
        <v>5325.72</v>
      </c>
      <c r="M394" s="6">
        <f>I394*K394</f>
        <v>6177.8352</v>
      </c>
      <c r="N394" s="3" t="s">
        <v>52</v>
      </c>
      <c r="O394" s="6">
        <v>2316.69</v>
      </c>
      <c r="P394"/>
      <c r="Q394" s="6">
        <v>2162.24</v>
      </c>
      <c r="R394"/>
      <c r="S394" s="6">
        <v>2007.8</v>
      </c>
      <c r="T394"/>
      <c r="U394" s="6">
        <v>1853.35</v>
      </c>
      <c r="V394"/>
      <c r="W394" s="6">
        <v>1698.90468</v>
      </c>
      <c r="X394"/>
      <c r="Y394" s="3"/>
      <c r="Z394" s="5"/>
    </row>
    <row r="395" spans="1:26" customHeight="1" ht="30">
      <c r="A395" s="7" t="s">
        <v>449</v>
      </c>
      <c r="B395" s="7" t="s">
        <v>450</v>
      </c>
      <c r="C395" s="7" t="s">
        <v>25</v>
      </c>
      <c r="D395" s="7" t="s">
        <v>161</v>
      </c>
      <c r="E395" s="7" t="s">
        <v>205</v>
      </c>
      <c r="F395" s="7" t="s">
        <v>120</v>
      </c>
      <c r="G395" s="7"/>
      <c r="H395" s="7"/>
      <c r="I395" s="8">
        <v>4</v>
      </c>
      <c r="J395" s="10">
        <v>1331.43</v>
      </c>
      <c r="K395" s="10">
        <f>J395*1.16</f>
        <v>1544.4588</v>
      </c>
      <c r="L395" s="10">
        <f>I395*J395</f>
        <v>5325.72</v>
      </c>
      <c r="M395" s="10">
        <f>I395*K395</f>
        <v>6177.8352</v>
      </c>
      <c r="N395" s="7" t="s">
        <v>53</v>
      </c>
      <c r="O395" s="10">
        <v>2316.69</v>
      </c>
      <c r="P395"/>
      <c r="Q395" s="10">
        <v>2162.24</v>
      </c>
      <c r="R395"/>
      <c r="S395" s="10">
        <v>2007.8</v>
      </c>
      <c r="T395"/>
      <c r="U395" s="10">
        <v>1853.35</v>
      </c>
      <c r="V395"/>
      <c r="W395" s="10">
        <v>1698.90468</v>
      </c>
      <c r="X395"/>
      <c r="Y395" s="7"/>
      <c r="Z395" s="9"/>
    </row>
    <row r="396" spans="1:26" customHeight="1" ht="30">
      <c r="A396" s="3" t="s">
        <v>449</v>
      </c>
      <c r="B396" s="3" t="s">
        <v>450</v>
      </c>
      <c r="C396" s="3" t="s">
        <v>25</v>
      </c>
      <c r="D396" s="3" t="s">
        <v>161</v>
      </c>
      <c r="E396" s="3" t="s">
        <v>205</v>
      </c>
      <c r="F396" s="3" t="s">
        <v>120</v>
      </c>
      <c r="G396" s="3"/>
      <c r="H396" s="3"/>
      <c r="I396" s="4">
        <v>2</v>
      </c>
      <c r="J396" s="6">
        <v>1331.43</v>
      </c>
      <c r="K396" s="6">
        <f>J396*1.16</f>
        <v>1544.4588</v>
      </c>
      <c r="L396" s="6">
        <f>I396*J396</f>
        <v>2662.86</v>
      </c>
      <c r="M396" s="6">
        <f>I396*K396</f>
        <v>3088.9176</v>
      </c>
      <c r="N396" s="3" t="s">
        <v>33</v>
      </c>
      <c r="O396" s="6">
        <v>2316.69</v>
      </c>
      <c r="P396"/>
      <c r="Q396" s="6">
        <v>2162.24</v>
      </c>
      <c r="R396"/>
      <c r="S396" s="6">
        <v>2007.8</v>
      </c>
      <c r="T396"/>
      <c r="U396" s="6">
        <v>1853.35</v>
      </c>
      <c r="V396"/>
      <c r="W396" s="6">
        <v>1698.90468</v>
      </c>
      <c r="X396"/>
      <c r="Y396" s="3"/>
      <c r="Z396" s="5"/>
    </row>
    <row r="397" spans="1:26" customHeight="1" ht="30">
      <c r="A397" s="7" t="s">
        <v>451</v>
      </c>
      <c r="B397" s="7" t="s">
        <v>452</v>
      </c>
      <c r="C397" s="7" t="s">
        <v>25</v>
      </c>
      <c r="D397" s="7" t="s">
        <v>161</v>
      </c>
      <c r="E397" s="7" t="s">
        <v>205</v>
      </c>
      <c r="F397" s="7" t="s">
        <v>90</v>
      </c>
      <c r="G397" s="7"/>
      <c r="H397" s="7"/>
      <c r="I397" s="8">
        <v>4</v>
      </c>
      <c r="J397" s="10">
        <v>1051.58</v>
      </c>
      <c r="K397" s="10">
        <f>J397*1.16</f>
        <v>1219.8328</v>
      </c>
      <c r="L397" s="10">
        <f>I397*J397</f>
        <v>4206.32</v>
      </c>
      <c r="M397" s="10">
        <f>I397*K397</f>
        <v>4879.3312</v>
      </c>
      <c r="N397" s="7" t="s">
        <v>52</v>
      </c>
      <c r="O397" s="10">
        <v>1829.75</v>
      </c>
      <c r="P397"/>
      <c r="Q397" s="10">
        <v>1707.77</v>
      </c>
      <c r="R397"/>
      <c r="S397" s="10">
        <v>1585.78</v>
      </c>
      <c r="T397"/>
      <c r="U397" s="10">
        <v>1463.8</v>
      </c>
      <c r="V397"/>
      <c r="W397" s="10">
        <v>1341.81608</v>
      </c>
      <c r="X397"/>
      <c r="Y397" s="7"/>
      <c r="Z397" s="9"/>
    </row>
    <row r="398" spans="1:26" customHeight="1" ht="30">
      <c r="A398" s="3" t="s">
        <v>451</v>
      </c>
      <c r="B398" s="3" t="s">
        <v>452</v>
      </c>
      <c r="C398" s="3" t="s">
        <v>25</v>
      </c>
      <c r="D398" s="3" t="s">
        <v>161</v>
      </c>
      <c r="E398" s="3" t="s">
        <v>205</v>
      </c>
      <c r="F398" s="3" t="s">
        <v>90</v>
      </c>
      <c r="G398" s="3"/>
      <c r="H398" s="3"/>
      <c r="I398" s="4">
        <v>3</v>
      </c>
      <c r="J398" s="6">
        <v>1051.8484848485</v>
      </c>
      <c r="K398" s="6">
        <f>J398*1.16</f>
        <v>1220.1442424242</v>
      </c>
      <c r="L398" s="6">
        <f>I398*J398</f>
        <v>3155.5454545455</v>
      </c>
      <c r="M398" s="6">
        <f>I398*K398</f>
        <v>3660.4327272727</v>
      </c>
      <c r="N398" s="3" t="s">
        <v>33</v>
      </c>
      <c r="O398" s="6">
        <v>1829.75</v>
      </c>
      <c r="P398"/>
      <c r="Q398" s="6">
        <v>1707.77</v>
      </c>
      <c r="R398"/>
      <c r="S398" s="6">
        <v>1585.78</v>
      </c>
      <c r="T398"/>
      <c r="U398" s="6">
        <v>1463.8</v>
      </c>
      <c r="V398"/>
      <c r="W398" s="6">
        <v>1342.1586666667</v>
      </c>
      <c r="X398"/>
      <c r="Y398" s="3"/>
      <c r="Z398" s="5"/>
    </row>
    <row r="399" spans="1:26" customHeight="1" ht="30">
      <c r="A399" s="7" t="s">
        <v>451</v>
      </c>
      <c r="B399" s="7" t="s">
        <v>452</v>
      </c>
      <c r="C399" s="7" t="s">
        <v>25</v>
      </c>
      <c r="D399" s="7" t="s">
        <v>161</v>
      </c>
      <c r="E399" s="7" t="s">
        <v>205</v>
      </c>
      <c r="F399" s="7" t="s">
        <v>90</v>
      </c>
      <c r="G399" s="7"/>
      <c r="H399" s="7"/>
      <c r="I399" s="8">
        <v>1</v>
      </c>
      <c r="J399" s="10">
        <v>1051.8484848485</v>
      </c>
      <c r="K399" s="10">
        <f>J399*1.16</f>
        <v>1220.1442424242</v>
      </c>
      <c r="L399" s="10">
        <f>I399*J399</f>
        <v>1051.8484848485</v>
      </c>
      <c r="M399" s="10">
        <f>I399*K399</f>
        <v>1220.1442424242</v>
      </c>
      <c r="N399" s="7" t="s">
        <v>39</v>
      </c>
      <c r="O399" s="10">
        <v>1829.75</v>
      </c>
      <c r="P399"/>
      <c r="Q399" s="10">
        <v>1707.77</v>
      </c>
      <c r="R399"/>
      <c r="S399" s="10">
        <v>1585.78</v>
      </c>
      <c r="T399"/>
      <c r="U399" s="10">
        <v>1463.8</v>
      </c>
      <c r="V399"/>
      <c r="W399" s="10">
        <v>1342.1586666667</v>
      </c>
      <c r="X399"/>
      <c r="Y399" s="7"/>
      <c r="Z399" s="9"/>
    </row>
    <row r="400" spans="1:26" customHeight="1" ht="30">
      <c r="A400" s="3" t="s">
        <v>451</v>
      </c>
      <c r="B400" s="3" t="s">
        <v>452</v>
      </c>
      <c r="C400" s="3" t="s">
        <v>25</v>
      </c>
      <c r="D400" s="3" t="s">
        <v>161</v>
      </c>
      <c r="E400" s="3" t="s">
        <v>205</v>
      </c>
      <c r="F400" s="3" t="s">
        <v>90</v>
      </c>
      <c r="G400" s="3"/>
      <c r="H400" s="3"/>
      <c r="I400" s="4">
        <v>1</v>
      </c>
      <c r="J400" s="6">
        <v>1051.8484848485</v>
      </c>
      <c r="K400" s="6">
        <f>J400*1.16</f>
        <v>1220.1442424242</v>
      </c>
      <c r="L400" s="6">
        <f>I400*J400</f>
        <v>1051.8484848485</v>
      </c>
      <c r="M400" s="6">
        <f>I400*K400</f>
        <v>1220.1442424242</v>
      </c>
      <c r="N400" s="3" t="s">
        <v>57</v>
      </c>
      <c r="O400" s="6">
        <v>1829.75</v>
      </c>
      <c r="P400"/>
      <c r="Q400" s="6">
        <v>1707.77</v>
      </c>
      <c r="R400"/>
      <c r="S400" s="6">
        <v>1585.78</v>
      </c>
      <c r="T400"/>
      <c r="U400" s="6">
        <v>1463.8</v>
      </c>
      <c r="V400"/>
      <c r="W400" s="6">
        <v>1342.1586666667</v>
      </c>
      <c r="X400"/>
      <c r="Y400" s="3"/>
      <c r="Z400" s="5"/>
    </row>
    <row r="401" spans="1:26" customHeight="1" ht="30">
      <c r="A401" s="7" t="s">
        <v>451</v>
      </c>
      <c r="B401" s="7" t="s">
        <v>452</v>
      </c>
      <c r="C401" s="7" t="s">
        <v>25</v>
      </c>
      <c r="D401" s="7" t="s">
        <v>161</v>
      </c>
      <c r="E401" s="7" t="s">
        <v>205</v>
      </c>
      <c r="F401" s="7" t="s">
        <v>90</v>
      </c>
      <c r="G401" s="7"/>
      <c r="H401" s="7"/>
      <c r="I401" s="8">
        <v>1</v>
      </c>
      <c r="J401" s="10">
        <v>1051.8484848485</v>
      </c>
      <c r="K401" s="10">
        <f>J401*1.16</f>
        <v>1220.1442424242</v>
      </c>
      <c r="L401" s="10">
        <f>I401*J401</f>
        <v>1051.8484848485</v>
      </c>
      <c r="M401" s="10">
        <f>I401*K401</f>
        <v>1220.1442424242</v>
      </c>
      <c r="N401" s="7" t="s">
        <v>31</v>
      </c>
      <c r="O401" s="10">
        <v>1829.75</v>
      </c>
      <c r="P401"/>
      <c r="Q401" s="10">
        <v>1707.77</v>
      </c>
      <c r="R401"/>
      <c r="S401" s="10">
        <v>1585.78</v>
      </c>
      <c r="T401"/>
      <c r="U401" s="10">
        <v>1463.8</v>
      </c>
      <c r="V401"/>
      <c r="W401" s="10">
        <v>1342.1586666667</v>
      </c>
      <c r="X401"/>
      <c r="Y401" s="7"/>
      <c r="Z401" s="9"/>
    </row>
    <row r="402" spans="1:26" customHeight="1" ht="30">
      <c r="A402" s="3" t="s">
        <v>451</v>
      </c>
      <c r="B402" s="3" t="s">
        <v>452</v>
      </c>
      <c r="C402" s="3" t="s">
        <v>25</v>
      </c>
      <c r="D402" s="3" t="s">
        <v>161</v>
      </c>
      <c r="E402" s="3" t="s">
        <v>205</v>
      </c>
      <c r="F402" s="3" t="s">
        <v>90</v>
      </c>
      <c r="G402" s="3"/>
      <c r="H402" s="3"/>
      <c r="I402" s="4">
        <v>5</v>
      </c>
      <c r="J402" s="6">
        <v>1052.3854545455</v>
      </c>
      <c r="K402" s="6">
        <f>J402*1.16</f>
        <v>1220.7671272727</v>
      </c>
      <c r="L402" s="6">
        <f>I402*J402</f>
        <v>5261.9272727273</v>
      </c>
      <c r="M402" s="6">
        <f>I402*K402</f>
        <v>6103.8356363636</v>
      </c>
      <c r="N402" s="3" t="s">
        <v>53</v>
      </c>
      <c r="O402" s="6">
        <v>1829.75</v>
      </c>
      <c r="P402"/>
      <c r="Q402" s="6">
        <v>1707.77</v>
      </c>
      <c r="R402"/>
      <c r="S402" s="6">
        <v>1585.78</v>
      </c>
      <c r="T402"/>
      <c r="U402" s="6">
        <v>1463.8</v>
      </c>
      <c r="V402"/>
      <c r="W402" s="6">
        <v>1342.84384</v>
      </c>
      <c r="X402"/>
      <c r="Y402" s="3"/>
      <c r="Z402" s="5"/>
    </row>
    <row r="403" spans="1:26" customHeight="1" ht="30">
      <c r="A403" s="7" t="s">
        <v>453</v>
      </c>
      <c r="B403" s="7" t="s">
        <v>454</v>
      </c>
      <c r="C403" s="7" t="s">
        <v>25</v>
      </c>
      <c r="D403" s="7" t="s">
        <v>161</v>
      </c>
      <c r="E403" s="7" t="s">
        <v>455</v>
      </c>
      <c r="F403" s="7" t="s">
        <v>28</v>
      </c>
      <c r="G403" s="7" t="s">
        <v>456</v>
      </c>
      <c r="H403" s="7"/>
      <c r="I403" s="8">
        <v>1</v>
      </c>
      <c r="J403" s="10">
        <v>2288.1997701083</v>
      </c>
      <c r="K403" s="10">
        <f>J403*1.16</f>
        <v>2654.3117333257</v>
      </c>
      <c r="L403" s="10">
        <f>I403*J403</f>
        <v>2288.1997701083</v>
      </c>
      <c r="M403" s="10">
        <f>I403*K403</f>
        <v>2654.3117333257</v>
      </c>
      <c r="N403" s="7" t="s">
        <v>42</v>
      </c>
      <c r="O403" s="10">
        <v>3716.04</v>
      </c>
      <c r="P403"/>
      <c r="Q403" s="10">
        <v>3450.61</v>
      </c>
      <c r="R403"/>
      <c r="S403" s="10">
        <v>3185.17</v>
      </c>
      <c r="T403"/>
      <c r="U403" s="10">
        <v>3052.46</v>
      </c>
      <c r="V403"/>
      <c r="W403" s="10">
        <v>2919.7429066582</v>
      </c>
      <c r="X403"/>
      <c r="Y403" s="7"/>
      <c r="Z403" s="9"/>
    </row>
    <row r="404" spans="1:26" customHeight="1" ht="30">
      <c r="A404" s="3" t="s">
        <v>453</v>
      </c>
      <c r="B404" s="3" t="s">
        <v>454</v>
      </c>
      <c r="C404" s="3" t="s">
        <v>25</v>
      </c>
      <c r="D404" s="3" t="s">
        <v>161</v>
      </c>
      <c r="E404" s="3" t="s">
        <v>455</v>
      </c>
      <c r="F404" s="3" t="s">
        <v>28</v>
      </c>
      <c r="G404" s="3" t="s">
        <v>456</v>
      </c>
      <c r="H404" s="3"/>
      <c r="I404" s="4">
        <v>1</v>
      </c>
      <c r="J404" s="6">
        <v>2288.1997701083</v>
      </c>
      <c r="K404" s="6">
        <f>J404*1.16</f>
        <v>2654.3117333257</v>
      </c>
      <c r="L404" s="6">
        <f>I404*J404</f>
        <v>2288.1997701083</v>
      </c>
      <c r="M404" s="6">
        <f>I404*K404</f>
        <v>2654.3117333257</v>
      </c>
      <c r="N404" s="3" t="s">
        <v>31</v>
      </c>
      <c r="O404" s="6">
        <v>3716.04</v>
      </c>
      <c r="P404"/>
      <c r="Q404" s="6">
        <v>3450.61</v>
      </c>
      <c r="R404"/>
      <c r="S404" s="6">
        <v>3185.17</v>
      </c>
      <c r="T404"/>
      <c r="U404" s="6">
        <v>3052.46</v>
      </c>
      <c r="V404"/>
      <c r="W404" s="6">
        <v>2919.7429066582</v>
      </c>
      <c r="X404"/>
      <c r="Y404" s="3"/>
      <c r="Z404" s="5"/>
    </row>
    <row r="405" spans="1:26" customHeight="1" ht="30">
      <c r="A405" s="7" t="s">
        <v>453</v>
      </c>
      <c r="B405" s="7" t="s">
        <v>454</v>
      </c>
      <c r="C405" s="7" t="s">
        <v>25</v>
      </c>
      <c r="D405" s="7" t="s">
        <v>161</v>
      </c>
      <c r="E405" s="7" t="s">
        <v>455</v>
      </c>
      <c r="F405" s="7" t="s">
        <v>28</v>
      </c>
      <c r="G405" s="7" t="s">
        <v>456</v>
      </c>
      <c r="H405" s="7"/>
      <c r="I405" s="8">
        <v>1</v>
      </c>
      <c r="J405" s="10">
        <v>2288.1997701083</v>
      </c>
      <c r="K405" s="10">
        <f>J405*1.16</f>
        <v>2654.3117333257</v>
      </c>
      <c r="L405" s="10">
        <f>I405*J405</f>
        <v>2288.1997701083</v>
      </c>
      <c r="M405" s="10">
        <f>I405*K405</f>
        <v>2654.3117333257</v>
      </c>
      <c r="N405" s="7" t="s">
        <v>33</v>
      </c>
      <c r="O405" s="10">
        <v>3716.04</v>
      </c>
      <c r="P405"/>
      <c r="Q405" s="10">
        <v>3450.61</v>
      </c>
      <c r="R405"/>
      <c r="S405" s="10">
        <v>3185.17</v>
      </c>
      <c r="T405"/>
      <c r="U405" s="10">
        <v>3052.46</v>
      </c>
      <c r="V405"/>
      <c r="W405" s="10">
        <v>2919.7429066582</v>
      </c>
      <c r="X405"/>
      <c r="Y405" s="7"/>
      <c r="Z405" s="9"/>
    </row>
    <row r="406" spans="1:26" customHeight="1" ht="30">
      <c r="A406" s="3" t="s">
        <v>457</v>
      </c>
      <c r="B406" s="3" t="s">
        <v>458</v>
      </c>
      <c r="C406" s="3" t="s">
        <v>25</v>
      </c>
      <c r="D406" s="3" t="s">
        <v>161</v>
      </c>
      <c r="E406" s="3" t="s">
        <v>459</v>
      </c>
      <c r="F406" s="3" t="s">
        <v>28</v>
      </c>
      <c r="G406" s="3" t="s">
        <v>456</v>
      </c>
      <c r="H406" s="3"/>
      <c r="I406" s="4">
        <v>1</v>
      </c>
      <c r="J406" s="6">
        <v>2520.1202888131</v>
      </c>
      <c r="K406" s="6">
        <f>J406*1.16</f>
        <v>2923.3395350232</v>
      </c>
      <c r="L406" s="6">
        <f>I406*J406</f>
        <v>2520.1202888131</v>
      </c>
      <c r="M406" s="6">
        <f>I406*K406</f>
        <v>2923.3395350232</v>
      </c>
      <c r="N406" s="3" t="s">
        <v>30</v>
      </c>
      <c r="O406" s="6">
        <v>4092.68</v>
      </c>
      <c r="P406"/>
      <c r="Q406" s="6">
        <v>3800.34</v>
      </c>
      <c r="R406"/>
      <c r="S406" s="6">
        <v>3508.01</v>
      </c>
      <c r="T406"/>
      <c r="U406" s="6">
        <v>3361.84</v>
      </c>
      <c r="V406"/>
      <c r="W406" s="6">
        <v>3215.6734885255</v>
      </c>
      <c r="X406"/>
      <c r="Y406" s="3"/>
      <c r="Z406" s="5"/>
    </row>
    <row r="407" spans="1:26" customHeight="1" ht="30">
      <c r="A407" s="7" t="s">
        <v>457</v>
      </c>
      <c r="B407" s="7" t="s">
        <v>458</v>
      </c>
      <c r="C407" s="7" t="s">
        <v>25</v>
      </c>
      <c r="D407" s="7" t="s">
        <v>161</v>
      </c>
      <c r="E407" s="7" t="s">
        <v>459</v>
      </c>
      <c r="F407" s="7" t="s">
        <v>28</v>
      </c>
      <c r="G407" s="7" t="s">
        <v>456</v>
      </c>
      <c r="H407" s="7"/>
      <c r="I407" s="8">
        <v>1</v>
      </c>
      <c r="J407" s="10">
        <v>2520.1202888131</v>
      </c>
      <c r="K407" s="10">
        <f>J407*1.16</f>
        <v>2923.3395350232</v>
      </c>
      <c r="L407" s="10">
        <f>I407*J407</f>
        <v>2520.1202888131</v>
      </c>
      <c r="M407" s="10">
        <f>I407*K407</f>
        <v>2923.3395350232</v>
      </c>
      <c r="N407" s="7" t="s">
        <v>42</v>
      </c>
      <c r="O407" s="10">
        <v>4092.68</v>
      </c>
      <c r="P407"/>
      <c r="Q407" s="10">
        <v>3800.34</v>
      </c>
      <c r="R407"/>
      <c r="S407" s="10">
        <v>3508.01</v>
      </c>
      <c r="T407"/>
      <c r="U407" s="10">
        <v>3361.84</v>
      </c>
      <c r="V407"/>
      <c r="W407" s="10">
        <v>3215.6734885255</v>
      </c>
      <c r="X407"/>
      <c r="Y407" s="7"/>
      <c r="Z407" s="9"/>
    </row>
    <row r="408" spans="1:26" customHeight="1" ht="30">
      <c r="A408" s="3" t="s">
        <v>457</v>
      </c>
      <c r="B408" s="3" t="s">
        <v>458</v>
      </c>
      <c r="C408" s="3" t="s">
        <v>25</v>
      </c>
      <c r="D408" s="3" t="s">
        <v>161</v>
      </c>
      <c r="E408" s="3" t="s">
        <v>459</v>
      </c>
      <c r="F408" s="3" t="s">
        <v>28</v>
      </c>
      <c r="G408" s="3" t="s">
        <v>456</v>
      </c>
      <c r="H408" s="3"/>
      <c r="I408" s="4">
        <v>1</v>
      </c>
      <c r="J408" s="6">
        <v>2520.1202888131</v>
      </c>
      <c r="K408" s="6">
        <f>J408*1.16</f>
        <v>2923.3395350232</v>
      </c>
      <c r="L408" s="6">
        <f>I408*J408</f>
        <v>2520.1202888131</v>
      </c>
      <c r="M408" s="6">
        <f>I408*K408</f>
        <v>2923.3395350232</v>
      </c>
      <c r="N408" s="3" t="s">
        <v>31</v>
      </c>
      <c r="O408" s="6">
        <v>4092.68</v>
      </c>
      <c r="P408"/>
      <c r="Q408" s="6">
        <v>3800.34</v>
      </c>
      <c r="R408"/>
      <c r="S408" s="6">
        <v>3508.01</v>
      </c>
      <c r="T408"/>
      <c r="U408" s="6">
        <v>3361.84</v>
      </c>
      <c r="V408"/>
      <c r="W408" s="6">
        <v>3215.6734885255</v>
      </c>
      <c r="X408"/>
      <c r="Y408" s="3"/>
      <c r="Z408" s="5"/>
    </row>
    <row r="409" spans="1:26" customHeight="1" ht="30">
      <c r="A409" s="7" t="s">
        <v>457</v>
      </c>
      <c r="B409" s="7" t="s">
        <v>458</v>
      </c>
      <c r="C409" s="7" t="s">
        <v>25</v>
      </c>
      <c r="D409" s="7" t="s">
        <v>161</v>
      </c>
      <c r="E409" s="7" t="s">
        <v>459</v>
      </c>
      <c r="F409" s="7" t="s">
        <v>28</v>
      </c>
      <c r="G409" s="7" t="s">
        <v>456</v>
      </c>
      <c r="H409" s="7"/>
      <c r="I409" s="8">
        <v>1</v>
      </c>
      <c r="J409" s="10">
        <v>2520.1202888131</v>
      </c>
      <c r="K409" s="10">
        <f>J409*1.16</f>
        <v>2923.3395350232</v>
      </c>
      <c r="L409" s="10">
        <f>I409*J409</f>
        <v>2520.1202888131</v>
      </c>
      <c r="M409" s="10">
        <f>I409*K409</f>
        <v>2923.3395350232</v>
      </c>
      <c r="N409" s="7" t="s">
        <v>33</v>
      </c>
      <c r="O409" s="10">
        <v>4092.68</v>
      </c>
      <c r="P409"/>
      <c r="Q409" s="10">
        <v>3800.34</v>
      </c>
      <c r="R409"/>
      <c r="S409" s="10">
        <v>3508.01</v>
      </c>
      <c r="T409"/>
      <c r="U409" s="10">
        <v>3361.84</v>
      </c>
      <c r="V409"/>
      <c r="W409" s="10">
        <v>3215.6734885255</v>
      </c>
      <c r="X409"/>
      <c r="Y409" s="7"/>
      <c r="Z409" s="9"/>
    </row>
    <row r="410" spans="1:26" customHeight="1" ht="30">
      <c r="A410" s="3" t="s">
        <v>460</v>
      </c>
      <c r="B410" s="3" t="s">
        <v>461</v>
      </c>
      <c r="C410" s="3" t="s">
        <v>25</v>
      </c>
      <c r="D410" s="3" t="s">
        <v>161</v>
      </c>
      <c r="E410" s="3" t="s">
        <v>162</v>
      </c>
      <c r="F410" s="3" t="s">
        <v>462</v>
      </c>
      <c r="G410" s="3"/>
      <c r="H410" s="3"/>
      <c r="I410" s="4">
        <v>1</v>
      </c>
      <c r="J410" s="6">
        <v>498.67</v>
      </c>
      <c r="K410" s="6">
        <f>J410*1.16</f>
        <v>578.4572</v>
      </c>
      <c r="L410" s="6">
        <f>I410*J410</f>
        <v>498.67</v>
      </c>
      <c r="M410" s="6">
        <f>I410*K410</f>
        <v>578.4572</v>
      </c>
      <c r="N410" s="3" t="s">
        <v>42</v>
      </c>
      <c r="O410" s="6">
        <v>867.69</v>
      </c>
      <c r="P410"/>
      <c r="Q410" s="6">
        <v>809.84</v>
      </c>
      <c r="R410"/>
      <c r="S410" s="6">
        <v>751.99</v>
      </c>
      <c r="T410"/>
      <c r="U410" s="6">
        <v>635.29</v>
      </c>
      <c r="V410"/>
      <c r="W410" s="6">
        <v>636.30292</v>
      </c>
      <c r="X410"/>
      <c r="Y410" s="3"/>
      <c r="Z410" s="5"/>
    </row>
    <row r="411" spans="1:26" customHeight="1" ht="30">
      <c r="A411" s="7" t="s">
        <v>460</v>
      </c>
      <c r="B411" s="7" t="s">
        <v>461</v>
      </c>
      <c r="C411" s="7" t="s">
        <v>25</v>
      </c>
      <c r="D411" s="7" t="s">
        <v>161</v>
      </c>
      <c r="E411" s="7" t="s">
        <v>162</v>
      </c>
      <c r="F411" s="7" t="s">
        <v>462</v>
      </c>
      <c r="G411" s="7"/>
      <c r="H411" s="7"/>
      <c r="I411" s="8">
        <v>1</v>
      </c>
      <c r="J411" s="10">
        <v>498.67</v>
      </c>
      <c r="K411" s="10">
        <f>J411*1.16</f>
        <v>578.4572</v>
      </c>
      <c r="L411" s="10">
        <f>I411*J411</f>
        <v>498.67</v>
      </c>
      <c r="M411" s="10">
        <f>I411*K411</f>
        <v>578.4572</v>
      </c>
      <c r="N411" s="7" t="s">
        <v>52</v>
      </c>
      <c r="O411" s="10">
        <v>867.69</v>
      </c>
      <c r="P411"/>
      <c r="Q411" s="10">
        <v>809.84</v>
      </c>
      <c r="R411"/>
      <c r="S411" s="10">
        <v>751.99</v>
      </c>
      <c r="T411"/>
      <c r="U411" s="10">
        <v>635.29</v>
      </c>
      <c r="V411"/>
      <c r="W411" s="10">
        <v>636.30292</v>
      </c>
      <c r="X411"/>
      <c r="Y411" s="7"/>
      <c r="Z411" s="9"/>
    </row>
    <row r="412" spans="1:26" customHeight="1" ht="30">
      <c r="A412" s="3" t="s">
        <v>460</v>
      </c>
      <c r="B412" s="3" t="s">
        <v>461</v>
      </c>
      <c r="C412" s="3" t="s">
        <v>25</v>
      </c>
      <c r="D412" s="3" t="s">
        <v>161</v>
      </c>
      <c r="E412" s="3" t="s">
        <v>162</v>
      </c>
      <c r="F412" s="3" t="s">
        <v>462</v>
      </c>
      <c r="G412" s="3"/>
      <c r="H412" s="3"/>
      <c r="I412" s="4">
        <v>1</v>
      </c>
      <c r="J412" s="6">
        <v>498.67</v>
      </c>
      <c r="K412" s="6">
        <f>J412*1.16</f>
        <v>578.4572</v>
      </c>
      <c r="L412" s="6">
        <f>I412*J412</f>
        <v>498.67</v>
      </c>
      <c r="M412" s="6">
        <f>I412*K412</f>
        <v>578.4572</v>
      </c>
      <c r="N412" s="3" t="s">
        <v>463</v>
      </c>
      <c r="O412" s="6">
        <v>867.69</v>
      </c>
      <c r="P412"/>
      <c r="Q412" s="6">
        <v>809.84</v>
      </c>
      <c r="R412"/>
      <c r="S412" s="6">
        <v>751.99</v>
      </c>
      <c r="T412"/>
      <c r="U412" s="6">
        <v>635.29</v>
      </c>
      <c r="V412"/>
      <c r="W412" s="6">
        <v>636.30292</v>
      </c>
      <c r="X412"/>
      <c r="Y412" s="3"/>
      <c r="Z412" s="5"/>
    </row>
    <row r="413" spans="1:26" customHeight="1" ht="30">
      <c r="A413" s="7" t="s">
        <v>464</v>
      </c>
      <c r="B413" s="7" t="s">
        <v>465</v>
      </c>
      <c r="C413" s="7" t="s">
        <v>25</v>
      </c>
      <c r="D413" s="7" t="s">
        <v>161</v>
      </c>
      <c r="E413" s="7" t="s">
        <v>466</v>
      </c>
      <c r="F413" s="7" t="s">
        <v>28</v>
      </c>
      <c r="G413" s="7" t="s">
        <v>467</v>
      </c>
      <c r="H413" s="7"/>
      <c r="I413" s="8">
        <v>1</v>
      </c>
      <c r="J413" s="10">
        <v>1962.0227839086</v>
      </c>
      <c r="K413" s="10">
        <f>J413*1.16</f>
        <v>2275.946429334</v>
      </c>
      <c r="L413" s="10">
        <f>I413*J413</f>
        <v>1962.0227839086</v>
      </c>
      <c r="M413" s="10">
        <f>I413*K413</f>
        <v>2275.946429334</v>
      </c>
      <c r="N413" s="7" t="s">
        <v>30</v>
      </c>
      <c r="O413" s="10">
        <v>3186.33</v>
      </c>
      <c r="P413"/>
      <c r="Q413" s="10">
        <v>2958.73</v>
      </c>
      <c r="R413"/>
      <c r="S413" s="10">
        <v>2731.14</v>
      </c>
      <c r="T413"/>
      <c r="U413" s="10">
        <v>2617.34</v>
      </c>
      <c r="V413"/>
      <c r="W413" s="10">
        <v>2503.5410722674</v>
      </c>
      <c r="X413"/>
      <c r="Y413" s="7"/>
      <c r="Z413" s="9"/>
    </row>
    <row r="414" spans="1:26" customHeight="1" ht="30">
      <c r="A414" s="3" t="s">
        <v>464</v>
      </c>
      <c r="B414" s="3" t="s">
        <v>465</v>
      </c>
      <c r="C414" s="3" t="s">
        <v>25</v>
      </c>
      <c r="D414" s="3" t="s">
        <v>161</v>
      </c>
      <c r="E414" s="3" t="s">
        <v>466</v>
      </c>
      <c r="F414" s="3" t="s">
        <v>28</v>
      </c>
      <c r="G414" s="3" t="s">
        <v>467</v>
      </c>
      <c r="H414" s="3"/>
      <c r="I414" s="4">
        <v>1</v>
      </c>
      <c r="J414" s="6">
        <v>1962.0227839086</v>
      </c>
      <c r="K414" s="6">
        <f>J414*1.16</f>
        <v>2275.946429334</v>
      </c>
      <c r="L414" s="6">
        <f>I414*J414</f>
        <v>1962.0227839086</v>
      </c>
      <c r="M414" s="6">
        <f>I414*K414</f>
        <v>2275.946429334</v>
      </c>
      <c r="N414" s="3" t="s">
        <v>42</v>
      </c>
      <c r="O414" s="6">
        <v>3186.33</v>
      </c>
      <c r="P414"/>
      <c r="Q414" s="6">
        <v>2958.73</v>
      </c>
      <c r="R414"/>
      <c r="S414" s="6">
        <v>2731.14</v>
      </c>
      <c r="T414"/>
      <c r="U414" s="6">
        <v>2617.34</v>
      </c>
      <c r="V414"/>
      <c r="W414" s="6">
        <v>2503.5410722674</v>
      </c>
      <c r="X414"/>
      <c r="Y414" s="3"/>
      <c r="Z414" s="5"/>
    </row>
    <row r="415" spans="1:26" customHeight="1" ht="30">
      <c r="A415" s="7" t="s">
        <v>464</v>
      </c>
      <c r="B415" s="7" t="s">
        <v>465</v>
      </c>
      <c r="C415" s="7" t="s">
        <v>25</v>
      </c>
      <c r="D415" s="7" t="s">
        <v>161</v>
      </c>
      <c r="E415" s="7" t="s">
        <v>466</v>
      </c>
      <c r="F415" s="7" t="s">
        <v>28</v>
      </c>
      <c r="G415" s="7" t="s">
        <v>467</v>
      </c>
      <c r="H415" s="7"/>
      <c r="I415" s="8">
        <v>1</v>
      </c>
      <c r="J415" s="10">
        <v>1962.0227839086</v>
      </c>
      <c r="K415" s="10">
        <f>J415*1.16</f>
        <v>2275.946429334</v>
      </c>
      <c r="L415" s="10">
        <f>I415*J415</f>
        <v>1962.0227839086</v>
      </c>
      <c r="M415" s="10">
        <f>I415*K415</f>
        <v>2275.946429334</v>
      </c>
      <c r="N415" s="7" t="s">
        <v>31</v>
      </c>
      <c r="O415" s="10">
        <v>3186.33</v>
      </c>
      <c r="P415"/>
      <c r="Q415" s="10">
        <v>2958.73</v>
      </c>
      <c r="R415"/>
      <c r="S415" s="10">
        <v>2731.14</v>
      </c>
      <c r="T415"/>
      <c r="U415" s="10">
        <v>2617.34</v>
      </c>
      <c r="V415"/>
      <c r="W415" s="10">
        <v>2503.5410722674</v>
      </c>
      <c r="X415"/>
      <c r="Y415" s="7"/>
      <c r="Z415" s="9"/>
    </row>
    <row r="416" spans="1:26" customHeight="1" ht="30">
      <c r="A416" s="3" t="s">
        <v>464</v>
      </c>
      <c r="B416" s="3" t="s">
        <v>465</v>
      </c>
      <c r="C416" s="3" t="s">
        <v>25</v>
      </c>
      <c r="D416" s="3" t="s">
        <v>161</v>
      </c>
      <c r="E416" s="3" t="s">
        <v>466</v>
      </c>
      <c r="F416" s="3" t="s">
        <v>28</v>
      </c>
      <c r="G416" s="3" t="s">
        <v>467</v>
      </c>
      <c r="H416" s="3"/>
      <c r="I416" s="4">
        <v>1</v>
      </c>
      <c r="J416" s="6">
        <v>1962.0227839086</v>
      </c>
      <c r="K416" s="6">
        <f>J416*1.16</f>
        <v>2275.946429334</v>
      </c>
      <c r="L416" s="6">
        <f>I416*J416</f>
        <v>1962.0227839086</v>
      </c>
      <c r="M416" s="6">
        <f>I416*K416</f>
        <v>2275.946429334</v>
      </c>
      <c r="N416" s="3" t="s">
        <v>33</v>
      </c>
      <c r="O416" s="6">
        <v>3186.33</v>
      </c>
      <c r="P416"/>
      <c r="Q416" s="6">
        <v>2958.73</v>
      </c>
      <c r="R416"/>
      <c r="S416" s="6">
        <v>2731.14</v>
      </c>
      <c r="T416"/>
      <c r="U416" s="6">
        <v>2617.34</v>
      </c>
      <c r="V416"/>
      <c r="W416" s="6">
        <v>2503.5410722674</v>
      </c>
      <c r="X416"/>
      <c r="Y416" s="3"/>
      <c r="Z416" s="5"/>
    </row>
    <row r="417" spans="1:26" customHeight="1" ht="30">
      <c r="A417" s="7" t="s">
        <v>468</v>
      </c>
      <c r="B417" s="7" t="s">
        <v>469</v>
      </c>
      <c r="C417" s="7" t="s">
        <v>25</v>
      </c>
      <c r="D417" s="7" t="s">
        <v>161</v>
      </c>
      <c r="E417" s="7" t="s">
        <v>470</v>
      </c>
      <c r="F417" s="7" t="s">
        <v>471</v>
      </c>
      <c r="G417" s="7" t="s">
        <v>472</v>
      </c>
      <c r="H417" s="7"/>
      <c r="I417" s="8">
        <v>1</v>
      </c>
      <c r="J417" s="10">
        <v>435.01</v>
      </c>
      <c r="K417" s="10">
        <f>J417*1.16</f>
        <v>504.6116</v>
      </c>
      <c r="L417" s="10">
        <f>I417*J417</f>
        <v>435.01</v>
      </c>
      <c r="M417" s="10">
        <f>I417*K417</f>
        <v>504.6116</v>
      </c>
      <c r="N417" s="7" t="s">
        <v>30</v>
      </c>
      <c r="O417" s="10">
        <v>756.92</v>
      </c>
      <c r="P417"/>
      <c r="Q417" s="10">
        <v>706.46</v>
      </c>
      <c r="R417"/>
      <c r="S417" s="10">
        <v>656</v>
      </c>
      <c r="T417"/>
      <c r="U417" s="10">
        <v>578.28</v>
      </c>
      <c r="V417"/>
      <c r="W417" s="10">
        <v>555.07276</v>
      </c>
      <c r="X417"/>
      <c r="Y417" s="7"/>
      <c r="Z417" s="9"/>
    </row>
    <row r="418" spans="1:26" customHeight="1" ht="30">
      <c r="A418" s="3" t="s">
        <v>468</v>
      </c>
      <c r="B418" s="3" t="s">
        <v>469</v>
      </c>
      <c r="C418" s="3" t="s">
        <v>25</v>
      </c>
      <c r="D418" s="3" t="s">
        <v>161</v>
      </c>
      <c r="E418" s="3" t="s">
        <v>470</v>
      </c>
      <c r="F418" s="3" t="s">
        <v>471</v>
      </c>
      <c r="G418" s="3" t="s">
        <v>472</v>
      </c>
      <c r="H418" s="3"/>
      <c r="I418" s="4">
        <v>6</v>
      </c>
      <c r="J418" s="6">
        <v>435.01</v>
      </c>
      <c r="K418" s="6">
        <f>J418*1.16</f>
        <v>504.6116</v>
      </c>
      <c r="L418" s="6">
        <f>I418*J418</f>
        <v>2610.06</v>
      </c>
      <c r="M418" s="6">
        <f>I418*K418</f>
        <v>3027.6696</v>
      </c>
      <c r="N418" s="3" t="s">
        <v>42</v>
      </c>
      <c r="O418" s="6">
        <v>756.92</v>
      </c>
      <c r="P418"/>
      <c r="Q418" s="6">
        <v>706.46</v>
      </c>
      <c r="R418"/>
      <c r="S418" s="6">
        <v>656</v>
      </c>
      <c r="T418"/>
      <c r="U418" s="6">
        <v>578.28</v>
      </c>
      <c r="V418"/>
      <c r="W418" s="6">
        <v>555.07276</v>
      </c>
      <c r="X418"/>
      <c r="Y418" s="3"/>
      <c r="Z418" s="5"/>
    </row>
    <row r="419" spans="1:26" customHeight="1" ht="30">
      <c r="A419" s="7" t="s">
        <v>468</v>
      </c>
      <c r="B419" s="7" t="s">
        <v>469</v>
      </c>
      <c r="C419" s="7" t="s">
        <v>25</v>
      </c>
      <c r="D419" s="7" t="s">
        <v>161</v>
      </c>
      <c r="E419" s="7" t="s">
        <v>470</v>
      </c>
      <c r="F419" s="7" t="s">
        <v>471</v>
      </c>
      <c r="G419" s="7" t="s">
        <v>472</v>
      </c>
      <c r="H419" s="7"/>
      <c r="I419" s="8">
        <v>1</v>
      </c>
      <c r="J419" s="10">
        <v>435.01</v>
      </c>
      <c r="K419" s="10">
        <f>J419*1.16</f>
        <v>504.6116</v>
      </c>
      <c r="L419" s="10">
        <f>I419*J419</f>
        <v>435.01</v>
      </c>
      <c r="M419" s="10">
        <f>I419*K419</f>
        <v>504.6116</v>
      </c>
      <c r="N419" s="7" t="s">
        <v>57</v>
      </c>
      <c r="O419" s="10">
        <v>756.92</v>
      </c>
      <c r="P419"/>
      <c r="Q419" s="10">
        <v>706.46</v>
      </c>
      <c r="R419"/>
      <c r="S419" s="10">
        <v>656</v>
      </c>
      <c r="T419"/>
      <c r="U419" s="10">
        <v>578.28</v>
      </c>
      <c r="V419"/>
      <c r="W419" s="10">
        <v>555.07276</v>
      </c>
      <c r="X419"/>
      <c r="Y419" s="7"/>
      <c r="Z419" s="9"/>
    </row>
    <row r="420" spans="1:26" customHeight="1" ht="30">
      <c r="A420" s="3" t="s">
        <v>468</v>
      </c>
      <c r="B420" s="3" t="s">
        <v>469</v>
      </c>
      <c r="C420" s="3" t="s">
        <v>25</v>
      </c>
      <c r="D420" s="3" t="s">
        <v>161</v>
      </c>
      <c r="E420" s="3" t="s">
        <v>470</v>
      </c>
      <c r="F420" s="3" t="s">
        <v>471</v>
      </c>
      <c r="G420" s="3" t="s">
        <v>472</v>
      </c>
      <c r="H420" s="3"/>
      <c r="I420" s="4">
        <v>1</v>
      </c>
      <c r="J420" s="6">
        <v>435.01</v>
      </c>
      <c r="K420" s="6">
        <f>J420*1.16</f>
        <v>504.6116</v>
      </c>
      <c r="L420" s="6">
        <f>I420*J420</f>
        <v>435.01</v>
      </c>
      <c r="M420" s="6">
        <f>I420*K420</f>
        <v>504.6116</v>
      </c>
      <c r="N420" s="3" t="s">
        <v>31</v>
      </c>
      <c r="O420" s="6">
        <v>756.92</v>
      </c>
      <c r="P420"/>
      <c r="Q420" s="6">
        <v>706.46</v>
      </c>
      <c r="R420"/>
      <c r="S420" s="6">
        <v>656</v>
      </c>
      <c r="T420"/>
      <c r="U420" s="6">
        <v>578.28</v>
      </c>
      <c r="V420"/>
      <c r="W420" s="6">
        <v>555.07276</v>
      </c>
      <c r="X420"/>
      <c r="Y420" s="3"/>
      <c r="Z420" s="5"/>
    </row>
    <row r="421" spans="1:26" customHeight="1" ht="30">
      <c r="A421" s="7" t="s">
        <v>468</v>
      </c>
      <c r="B421" s="7" t="s">
        <v>469</v>
      </c>
      <c r="C421" s="7" t="s">
        <v>25</v>
      </c>
      <c r="D421" s="7" t="s">
        <v>161</v>
      </c>
      <c r="E421" s="7" t="s">
        <v>470</v>
      </c>
      <c r="F421" s="7" t="s">
        <v>471</v>
      </c>
      <c r="G421" s="7" t="s">
        <v>472</v>
      </c>
      <c r="H421" s="7"/>
      <c r="I421" s="8">
        <v>5</v>
      </c>
      <c r="J421" s="10">
        <v>435.01</v>
      </c>
      <c r="K421" s="10">
        <f>J421*1.16</f>
        <v>504.6116</v>
      </c>
      <c r="L421" s="10">
        <f>I421*J421</f>
        <v>2175.05</v>
      </c>
      <c r="M421" s="10">
        <f>I421*K421</f>
        <v>2523.058</v>
      </c>
      <c r="N421" s="7" t="s">
        <v>52</v>
      </c>
      <c r="O421" s="10">
        <v>756.92</v>
      </c>
      <c r="P421"/>
      <c r="Q421" s="10">
        <v>706.46</v>
      </c>
      <c r="R421"/>
      <c r="S421" s="10">
        <v>656</v>
      </c>
      <c r="T421"/>
      <c r="U421" s="10">
        <v>578.28</v>
      </c>
      <c r="V421"/>
      <c r="W421" s="10">
        <v>555.07276</v>
      </c>
      <c r="X421"/>
      <c r="Y421" s="7"/>
      <c r="Z421" s="9"/>
    </row>
    <row r="422" spans="1:26" customHeight="1" ht="30">
      <c r="A422" s="3" t="s">
        <v>468</v>
      </c>
      <c r="B422" s="3" t="s">
        <v>469</v>
      </c>
      <c r="C422" s="3" t="s">
        <v>25</v>
      </c>
      <c r="D422" s="3" t="s">
        <v>161</v>
      </c>
      <c r="E422" s="3" t="s">
        <v>470</v>
      </c>
      <c r="F422" s="3" t="s">
        <v>471</v>
      </c>
      <c r="G422" s="3" t="s">
        <v>472</v>
      </c>
      <c r="H422" s="3"/>
      <c r="I422" s="4">
        <v>5</v>
      </c>
      <c r="J422" s="6">
        <v>435.01</v>
      </c>
      <c r="K422" s="6">
        <f>J422*1.16</f>
        <v>504.6116</v>
      </c>
      <c r="L422" s="6">
        <f>I422*J422</f>
        <v>2175.05</v>
      </c>
      <c r="M422" s="6">
        <f>I422*K422</f>
        <v>2523.058</v>
      </c>
      <c r="N422" s="3" t="s">
        <v>53</v>
      </c>
      <c r="O422" s="6">
        <v>756.92</v>
      </c>
      <c r="P422"/>
      <c r="Q422" s="6">
        <v>706.46</v>
      </c>
      <c r="R422"/>
      <c r="S422" s="6">
        <v>656</v>
      </c>
      <c r="T422"/>
      <c r="U422" s="6">
        <v>578.28</v>
      </c>
      <c r="V422"/>
      <c r="W422" s="6">
        <v>555.07276</v>
      </c>
      <c r="X422"/>
      <c r="Y422" s="3"/>
      <c r="Z422" s="5"/>
    </row>
    <row r="423" spans="1:26" customHeight="1" ht="30">
      <c r="A423" s="7" t="s">
        <v>468</v>
      </c>
      <c r="B423" s="7" t="s">
        <v>469</v>
      </c>
      <c r="C423" s="7" t="s">
        <v>25</v>
      </c>
      <c r="D423" s="7" t="s">
        <v>161</v>
      </c>
      <c r="E423" s="7" t="s">
        <v>470</v>
      </c>
      <c r="F423" s="7" t="s">
        <v>471</v>
      </c>
      <c r="G423" s="7" t="s">
        <v>472</v>
      </c>
      <c r="H423" s="7"/>
      <c r="I423" s="8">
        <v>1</v>
      </c>
      <c r="J423" s="10">
        <v>435.01</v>
      </c>
      <c r="K423" s="10">
        <f>J423*1.16</f>
        <v>504.6116</v>
      </c>
      <c r="L423" s="10">
        <f>I423*J423</f>
        <v>435.01</v>
      </c>
      <c r="M423" s="10">
        <f>I423*K423</f>
        <v>504.6116</v>
      </c>
      <c r="N423" s="7" t="s">
        <v>58</v>
      </c>
      <c r="O423" s="10">
        <v>756.92</v>
      </c>
      <c r="P423"/>
      <c r="Q423" s="10">
        <v>706.46</v>
      </c>
      <c r="R423"/>
      <c r="S423" s="10">
        <v>656</v>
      </c>
      <c r="T423"/>
      <c r="U423" s="10">
        <v>578.28</v>
      </c>
      <c r="V423"/>
      <c r="W423" s="10">
        <v>555.07276</v>
      </c>
      <c r="X423"/>
      <c r="Y423" s="7"/>
      <c r="Z423" s="9"/>
    </row>
    <row r="424" spans="1:26" customHeight="1" ht="30">
      <c r="A424" s="3" t="s">
        <v>468</v>
      </c>
      <c r="B424" s="3" t="s">
        <v>469</v>
      </c>
      <c r="C424" s="3" t="s">
        <v>25</v>
      </c>
      <c r="D424" s="3" t="s">
        <v>161</v>
      </c>
      <c r="E424" s="3" t="s">
        <v>470</v>
      </c>
      <c r="F424" s="3" t="s">
        <v>471</v>
      </c>
      <c r="G424" s="3" t="s">
        <v>472</v>
      </c>
      <c r="H424" s="3"/>
      <c r="I424" s="4">
        <v>1</v>
      </c>
      <c r="J424" s="6">
        <v>435.01</v>
      </c>
      <c r="K424" s="6">
        <f>J424*1.16</f>
        <v>504.6116</v>
      </c>
      <c r="L424" s="6">
        <f>I424*J424</f>
        <v>435.01</v>
      </c>
      <c r="M424" s="6">
        <f>I424*K424</f>
        <v>504.6116</v>
      </c>
      <c r="N424" s="3" t="s">
        <v>32</v>
      </c>
      <c r="O424" s="6">
        <v>756.92</v>
      </c>
      <c r="P424"/>
      <c r="Q424" s="6">
        <v>706.46</v>
      </c>
      <c r="R424"/>
      <c r="S424" s="6">
        <v>656</v>
      </c>
      <c r="T424"/>
      <c r="U424" s="6">
        <v>578.28</v>
      </c>
      <c r="V424"/>
      <c r="W424" s="6">
        <v>555.07276</v>
      </c>
      <c r="X424"/>
      <c r="Y424" s="3"/>
      <c r="Z424" s="5"/>
    </row>
    <row r="425" spans="1:26" customHeight="1" ht="30">
      <c r="A425" s="7" t="s">
        <v>468</v>
      </c>
      <c r="B425" s="7" t="s">
        <v>469</v>
      </c>
      <c r="C425" s="7" t="s">
        <v>25</v>
      </c>
      <c r="D425" s="7" t="s">
        <v>161</v>
      </c>
      <c r="E425" s="7" t="s">
        <v>470</v>
      </c>
      <c r="F425" s="7" t="s">
        <v>471</v>
      </c>
      <c r="G425" s="7" t="s">
        <v>472</v>
      </c>
      <c r="H425" s="7"/>
      <c r="I425" s="8">
        <v>4</v>
      </c>
      <c r="J425" s="10">
        <v>435.01</v>
      </c>
      <c r="K425" s="10">
        <f>J425*1.16</f>
        <v>504.6116</v>
      </c>
      <c r="L425" s="10">
        <f>I425*J425</f>
        <v>1740.04</v>
      </c>
      <c r="M425" s="10">
        <f>I425*K425</f>
        <v>2018.4464</v>
      </c>
      <c r="N425" s="7" t="s">
        <v>33</v>
      </c>
      <c r="O425" s="10">
        <v>756.92</v>
      </c>
      <c r="P425"/>
      <c r="Q425" s="10">
        <v>706.46</v>
      </c>
      <c r="R425"/>
      <c r="S425" s="10">
        <v>656</v>
      </c>
      <c r="T425"/>
      <c r="U425" s="10">
        <v>578.28</v>
      </c>
      <c r="V425"/>
      <c r="W425" s="10">
        <v>555.07276</v>
      </c>
      <c r="X425"/>
      <c r="Y425" s="7"/>
      <c r="Z425" s="9"/>
    </row>
    <row r="426" spans="1:26" customHeight="1" ht="30">
      <c r="A426" s="3" t="s">
        <v>468</v>
      </c>
      <c r="B426" s="3" t="s">
        <v>469</v>
      </c>
      <c r="C426" s="3" t="s">
        <v>25</v>
      </c>
      <c r="D426" s="3" t="s">
        <v>161</v>
      </c>
      <c r="E426" s="3" t="s">
        <v>470</v>
      </c>
      <c r="F426" s="3" t="s">
        <v>471</v>
      </c>
      <c r="G426" s="3" t="s">
        <v>472</v>
      </c>
      <c r="H426" s="3"/>
      <c r="I426" s="4">
        <v>4</v>
      </c>
      <c r="J426" s="6">
        <v>435.01</v>
      </c>
      <c r="K426" s="6">
        <f>J426*1.16</f>
        <v>504.6116</v>
      </c>
      <c r="L426" s="6">
        <f>I426*J426</f>
        <v>1740.04</v>
      </c>
      <c r="M426" s="6">
        <f>I426*K426</f>
        <v>2018.4464</v>
      </c>
      <c r="N426" s="3" t="s">
        <v>39</v>
      </c>
      <c r="O426" s="6">
        <v>756.92</v>
      </c>
      <c r="P426"/>
      <c r="Q426" s="6">
        <v>706.46</v>
      </c>
      <c r="R426"/>
      <c r="S426" s="6">
        <v>656</v>
      </c>
      <c r="T426"/>
      <c r="U426" s="6">
        <v>578.28</v>
      </c>
      <c r="V426"/>
      <c r="W426" s="6">
        <v>555.07276</v>
      </c>
      <c r="X426"/>
      <c r="Y426" s="3"/>
      <c r="Z426" s="5"/>
    </row>
    <row r="427" spans="1:26" customHeight="1" ht="30">
      <c r="A427" s="7" t="s">
        <v>473</v>
      </c>
      <c r="B427" s="7" t="s">
        <v>474</v>
      </c>
      <c r="C427" s="7" t="s">
        <v>25</v>
      </c>
      <c r="D427" s="7" t="s">
        <v>161</v>
      </c>
      <c r="E427" s="7" t="s">
        <v>475</v>
      </c>
      <c r="F427" s="7" t="s">
        <v>476</v>
      </c>
      <c r="G427" s="7" t="s">
        <v>477</v>
      </c>
      <c r="H427" s="7"/>
      <c r="I427" s="8">
        <v>2</v>
      </c>
      <c r="J427" s="10">
        <v>1150.42</v>
      </c>
      <c r="K427" s="10">
        <f>J427*1.16</f>
        <v>1334.4872</v>
      </c>
      <c r="L427" s="10">
        <f>I427*J427</f>
        <v>2300.84</v>
      </c>
      <c r="M427" s="10">
        <f>I427*K427</f>
        <v>2668.9744</v>
      </c>
      <c r="N427" s="7" t="s">
        <v>52</v>
      </c>
      <c r="O427" s="10">
        <v>1868.28</v>
      </c>
      <c r="P427"/>
      <c r="Q427" s="10">
        <v>1734.83</v>
      </c>
      <c r="R427"/>
      <c r="S427" s="10">
        <v>1601.38</v>
      </c>
      <c r="T427"/>
      <c r="U427" s="10">
        <v>1534.66</v>
      </c>
      <c r="V427"/>
      <c r="W427" s="10">
        <v>1467.93592</v>
      </c>
      <c r="X427"/>
      <c r="Y427" s="7"/>
      <c r="Z427" s="9"/>
    </row>
    <row r="428" spans="1:26" customHeight="1" ht="30">
      <c r="A428" s="3" t="s">
        <v>473</v>
      </c>
      <c r="B428" s="3" t="s">
        <v>474</v>
      </c>
      <c r="C428" s="3" t="s">
        <v>25</v>
      </c>
      <c r="D428" s="3" t="s">
        <v>161</v>
      </c>
      <c r="E428" s="3" t="s">
        <v>475</v>
      </c>
      <c r="F428" s="3" t="s">
        <v>476</v>
      </c>
      <c r="G428" s="3" t="s">
        <v>477</v>
      </c>
      <c r="H428" s="3"/>
      <c r="I428" s="4">
        <v>2</v>
      </c>
      <c r="J428" s="6">
        <v>1150.42</v>
      </c>
      <c r="K428" s="6">
        <f>J428*1.16</f>
        <v>1334.4872</v>
      </c>
      <c r="L428" s="6">
        <f>I428*J428</f>
        <v>2300.84</v>
      </c>
      <c r="M428" s="6">
        <f>I428*K428</f>
        <v>2668.9744</v>
      </c>
      <c r="N428" s="3" t="s">
        <v>53</v>
      </c>
      <c r="O428" s="6">
        <v>1868.28</v>
      </c>
      <c r="P428"/>
      <c r="Q428" s="6">
        <v>1734.83</v>
      </c>
      <c r="R428"/>
      <c r="S428" s="6">
        <v>1601.38</v>
      </c>
      <c r="T428"/>
      <c r="U428" s="6">
        <v>1534.66</v>
      </c>
      <c r="V428"/>
      <c r="W428" s="6">
        <v>1467.93592</v>
      </c>
      <c r="X428"/>
      <c r="Y428" s="3"/>
      <c r="Z428" s="5"/>
    </row>
    <row r="429" spans="1:26" customHeight="1" ht="30">
      <c r="A429" s="7" t="s">
        <v>473</v>
      </c>
      <c r="B429" s="7" t="s">
        <v>474</v>
      </c>
      <c r="C429" s="7" t="s">
        <v>25</v>
      </c>
      <c r="D429" s="7" t="s">
        <v>161</v>
      </c>
      <c r="E429" s="7" t="s">
        <v>475</v>
      </c>
      <c r="F429" s="7" t="s">
        <v>476</v>
      </c>
      <c r="G429" s="7" t="s">
        <v>477</v>
      </c>
      <c r="H429" s="7"/>
      <c r="I429" s="8">
        <v>1</v>
      </c>
      <c r="J429" s="10">
        <v>1150.42</v>
      </c>
      <c r="K429" s="10">
        <f>J429*1.16</f>
        <v>1334.4872</v>
      </c>
      <c r="L429" s="10">
        <f>I429*J429</f>
        <v>1150.42</v>
      </c>
      <c r="M429" s="10">
        <f>I429*K429</f>
        <v>1334.4872</v>
      </c>
      <c r="N429" s="7" t="s">
        <v>33</v>
      </c>
      <c r="O429" s="10">
        <v>1868.28</v>
      </c>
      <c r="P429"/>
      <c r="Q429" s="10">
        <v>1734.83</v>
      </c>
      <c r="R429"/>
      <c r="S429" s="10">
        <v>1601.38</v>
      </c>
      <c r="T429"/>
      <c r="U429" s="10">
        <v>1534.66</v>
      </c>
      <c r="V429"/>
      <c r="W429" s="10">
        <v>1467.93592</v>
      </c>
      <c r="X429"/>
      <c r="Y429" s="7"/>
      <c r="Z429" s="9"/>
    </row>
    <row r="430" spans="1:26" customHeight="1" ht="30">
      <c r="A430" s="3" t="s">
        <v>478</v>
      </c>
      <c r="B430" s="3" t="s">
        <v>479</v>
      </c>
      <c r="C430" s="3" t="s">
        <v>25</v>
      </c>
      <c r="D430" s="3" t="s">
        <v>161</v>
      </c>
      <c r="E430" s="3" t="s">
        <v>480</v>
      </c>
      <c r="F430" s="3" t="s">
        <v>476</v>
      </c>
      <c r="G430" s="3" t="s">
        <v>477</v>
      </c>
      <c r="H430" s="3"/>
      <c r="I430" s="4">
        <v>1</v>
      </c>
      <c r="J430" s="6">
        <v>1202.66</v>
      </c>
      <c r="K430" s="6">
        <f>J430*1.16</f>
        <v>1395.0856</v>
      </c>
      <c r="L430" s="6">
        <f>I430*J430</f>
        <v>1202.66</v>
      </c>
      <c r="M430" s="6">
        <f>I430*K430</f>
        <v>1395.0856</v>
      </c>
      <c r="N430" s="3" t="s">
        <v>30</v>
      </c>
      <c r="O430" s="6">
        <v>1953.12</v>
      </c>
      <c r="P430"/>
      <c r="Q430" s="6">
        <v>1813.61</v>
      </c>
      <c r="R430"/>
      <c r="S430" s="6">
        <v>1674.1</v>
      </c>
      <c r="T430"/>
      <c r="U430" s="6">
        <v>1604.35</v>
      </c>
      <c r="V430"/>
      <c r="W430" s="6">
        <v>1534.59416</v>
      </c>
      <c r="X430"/>
      <c r="Y430" s="3"/>
      <c r="Z430" s="5"/>
    </row>
    <row r="431" spans="1:26" customHeight="1" ht="30">
      <c r="A431" s="7" t="s">
        <v>478</v>
      </c>
      <c r="B431" s="7" t="s">
        <v>479</v>
      </c>
      <c r="C431" s="7" t="s">
        <v>25</v>
      </c>
      <c r="D431" s="7" t="s">
        <v>161</v>
      </c>
      <c r="E431" s="7" t="s">
        <v>480</v>
      </c>
      <c r="F431" s="7" t="s">
        <v>476</v>
      </c>
      <c r="G431" s="7" t="s">
        <v>477</v>
      </c>
      <c r="H431" s="7"/>
      <c r="I431" s="8">
        <v>2</v>
      </c>
      <c r="J431" s="10">
        <v>1202.66</v>
      </c>
      <c r="K431" s="10">
        <f>J431*1.16</f>
        <v>1395.0856</v>
      </c>
      <c r="L431" s="10">
        <f>I431*J431</f>
        <v>2405.32</v>
      </c>
      <c r="M431" s="10">
        <f>I431*K431</f>
        <v>2790.1712</v>
      </c>
      <c r="N431" s="7" t="s">
        <v>42</v>
      </c>
      <c r="O431" s="10">
        <v>1953.12</v>
      </c>
      <c r="P431"/>
      <c r="Q431" s="10">
        <v>1813.61</v>
      </c>
      <c r="R431"/>
      <c r="S431" s="10">
        <v>1674.1</v>
      </c>
      <c r="T431"/>
      <c r="U431" s="10">
        <v>1604.35</v>
      </c>
      <c r="V431"/>
      <c r="W431" s="10">
        <v>1534.59416</v>
      </c>
      <c r="X431"/>
      <c r="Y431" s="7"/>
      <c r="Z431" s="9"/>
    </row>
    <row r="432" spans="1:26" customHeight="1" ht="30">
      <c r="A432" s="3" t="s">
        <v>478</v>
      </c>
      <c r="B432" s="3" t="s">
        <v>479</v>
      </c>
      <c r="C432" s="3" t="s">
        <v>25</v>
      </c>
      <c r="D432" s="3" t="s">
        <v>161</v>
      </c>
      <c r="E432" s="3" t="s">
        <v>480</v>
      </c>
      <c r="F432" s="3" t="s">
        <v>476</v>
      </c>
      <c r="G432" s="3" t="s">
        <v>477</v>
      </c>
      <c r="H432" s="3"/>
      <c r="I432" s="4">
        <v>1</v>
      </c>
      <c r="J432" s="6">
        <v>1202.66</v>
      </c>
      <c r="K432" s="6">
        <f>J432*1.16</f>
        <v>1395.0856</v>
      </c>
      <c r="L432" s="6">
        <f>I432*J432</f>
        <v>1202.66</v>
      </c>
      <c r="M432" s="6">
        <f>I432*K432</f>
        <v>1395.0856</v>
      </c>
      <c r="N432" s="3" t="s">
        <v>57</v>
      </c>
      <c r="O432" s="6">
        <v>1953.12</v>
      </c>
      <c r="P432"/>
      <c r="Q432" s="6">
        <v>1813.61</v>
      </c>
      <c r="R432"/>
      <c r="S432" s="6">
        <v>1674.1</v>
      </c>
      <c r="T432"/>
      <c r="U432" s="6">
        <v>1604.35</v>
      </c>
      <c r="V432"/>
      <c r="W432" s="6">
        <v>1534.59416</v>
      </c>
      <c r="X432"/>
      <c r="Y432" s="3"/>
      <c r="Z432" s="5"/>
    </row>
    <row r="433" spans="1:26" customHeight="1" ht="30">
      <c r="A433" s="7" t="s">
        <v>478</v>
      </c>
      <c r="B433" s="7" t="s">
        <v>479</v>
      </c>
      <c r="C433" s="7" t="s">
        <v>25</v>
      </c>
      <c r="D433" s="7" t="s">
        <v>161</v>
      </c>
      <c r="E433" s="7" t="s">
        <v>480</v>
      </c>
      <c r="F433" s="7" t="s">
        <v>476</v>
      </c>
      <c r="G433" s="7" t="s">
        <v>477</v>
      </c>
      <c r="H433" s="7"/>
      <c r="I433" s="8">
        <v>1</v>
      </c>
      <c r="J433" s="10">
        <v>1202.66</v>
      </c>
      <c r="K433" s="10">
        <f>J433*1.16</f>
        <v>1395.0856</v>
      </c>
      <c r="L433" s="10">
        <f>I433*J433</f>
        <v>1202.66</v>
      </c>
      <c r="M433" s="10">
        <f>I433*K433</f>
        <v>1395.0856</v>
      </c>
      <c r="N433" s="7" t="s">
        <v>31</v>
      </c>
      <c r="O433" s="10">
        <v>1953.12</v>
      </c>
      <c r="P433"/>
      <c r="Q433" s="10">
        <v>1813.61</v>
      </c>
      <c r="R433"/>
      <c r="S433" s="10">
        <v>1674.1</v>
      </c>
      <c r="T433"/>
      <c r="U433" s="10">
        <v>1604.35</v>
      </c>
      <c r="V433"/>
      <c r="W433" s="10">
        <v>1534.59416</v>
      </c>
      <c r="X433"/>
      <c r="Y433" s="7"/>
      <c r="Z433" s="9"/>
    </row>
    <row r="434" spans="1:26" customHeight="1" ht="30">
      <c r="A434" s="3" t="s">
        <v>478</v>
      </c>
      <c r="B434" s="3" t="s">
        <v>479</v>
      </c>
      <c r="C434" s="3" t="s">
        <v>25</v>
      </c>
      <c r="D434" s="3" t="s">
        <v>161</v>
      </c>
      <c r="E434" s="3" t="s">
        <v>480</v>
      </c>
      <c r="F434" s="3" t="s">
        <v>476</v>
      </c>
      <c r="G434" s="3" t="s">
        <v>477</v>
      </c>
      <c r="H434" s="3"/>
      <c r="I434" s="4">
        <v>1</v>
      </c>
      <c r="J434" s="6">
        <v>1202.66</v>
      </c>
      <c r="K434" s="6">
        <f>J434*1.16</f>
        <v>1395.0856</v>
      </c>
      <c r="L434" s="6">
        <f>I434*J434</f>
        <v>1202.66</v>
      </c>
      <c r="M434" s="6">
        <f>I434*K434</f>
        <v>1395.0856</v>
      </c>
      <c r="N434" s="3" t="s">
        <v>58</v>
      </c>
      <c r="O434" s="6">
        <v>1953.12</v>
      </c>
      <c r="P434"/>
      <c r="Q434" s="6">
        <v>1813.61</v>
      </c>
      <c r="R434"/>
      <c r="S434" s="6">
        <v>1674.1</v>
      </c>
      <c r="T434"/>
      <c r="U434" s="6">
        <v>1604.35</v>
      </c>
      <c r="V434"/>
      <c r="W434" s="6">
        <v>1534.59416</v>
      </c>
      <c r="X434"/>
      <c r="Y434" s="3"/>
      <c r="Z434" s="5"/>
    </row>
    <row r="435" spans="1:26" customHeight="1" ht="30">
      <c r="A435" s="7" t="s">
        <v>478</v>
      </c>
      <c r="B435" s="7" t="s">
        <v>479</v>
      </c>
      <c r="C435" s="7" t="s">
        <v>25</v>
      </c>
      <c r="D435" s="7" t="s">
        <v>161</v>
      </c>
      <c r="E435" s="7" t="s">
        <v>480</v>
      </c>
      <c r="F435" s="7" t="s">
        <v>476</v>
      </c>
      <c r="G435" s="7" t="s">
        <v>477</v>
      </c>
      <c r="H435" s="7"/>
      <c r="I435" s="8">
        <v>1</v>
      </c>
      <c r="J435" s="10">
        <v>1202.66</v>
      </c>
      <c r="K435" s="10">
        <f>J435*1.16</f>
        <v>1395.0856</v>
      </c>
      <c r="L435" s="10">
        <f>I435*J435</f>
        <v>1202.66</v>
      </c>
      <c r="M435" s="10">
        <f>I435*K435</f>
        <v>1395.0856</v>
      </c>
      <c r="N435" s="7" t="s">
        <v>32</v>
      </c>
      <c r="O435" s="10">
        <v>1953.12</v>
      </c>
      <c r="P435"/>
      <c r="Q435" s="10">
        <v>1813.61</v>
      </c>
      <c r="R435"/>
      <c r="S435" s="10">
        <v>1674.1</v>
      </c>
      <c r="T435"/>
      <c r="U435" s="10">
        <v>1604.35</v>
      </c>
      <c r="V435"/>
      <c r="W435" s="10">
        <v>1534.59416</v>
      </c>
      <c r="X435"/>
      <c r="Y435" s="7"/>
      <c r="Z435" s="9"/>
    </row>
    <row r="436" spans="1:26" customHeight="1" ht="30">
      <c r="A436" s="3" t="s">
        <v>478</v>
      </c>
      <c r="B436" s="3" t="s">
        <v>479</v>
      </c>
      <c r="C436" s="3" t="s">
        <v>25</v>
      </c>
      <c r="D436" s="3" t="s">
        <v>161</v>
      </c>
      <c r="E436" s="3" t="s">
        <v>480</v>
      </c>
      <c r="F436" s="3" t="s">
        <v>476</v>
      </c>
      <c r="G436" s="3" t="s">
        <v>477</v>
      </c>
      <c r="H436" s="3"/>
      <c r="I436" s="4">
        <v>1</v>
      </c>
      <c r="J436" s="6">
        <v>1202.66</v>
      </c>
      <c r="K436" s="6">
        <f>J436*1.16</f>
        <v>1395.0856</v>
      </c>
      <c r="L436" s="6">
        <f>I436*J436</f>
        <v>1202.66</v>
      </c>
      <c r="M436" s="6">
        <f>I436*K436</f>
        <v>1395.0856</v>
      </c>
      <c r="N436" s="3" t="s">
        <v>33</v>
      </c>
      <c r="O436" s="6">
        <v>1953.12</v>
      </c>
      <c r="P436"/>
      <c r="Q436" s="6">
        <v>1813.61</v>
      </c>
      <c r="R436"/>
      <c r="S436" s="6">
        <v>1674.1</v>
      </c>
      <c r="T436"/>
      <c r="U436" s="6">
        <v>1604.35</v>
      </c>
      <c r="V436"/>
      <c r="W436" s="6">
        <v>1534.59416</v>
      </c>
      <c r="X436"/>
      <c r="Y436" s="3"/>
      <c r="Z436" s="5"/>
    </row>
    <row r="437" spans="1:26" customHeight="1" ht="30">
      <c r="A437" s="7" t="s">
        <v>481</v>
      </c>
      <c r="B437" s="7" t="s">
        <v>482</v>
      </c>
      <c r="C437" s="7" t="s">
        <v>25</v>
      </c>
      <c r="D437" s="7" t="s">
        <v>161</v>
      </c>
      <c r="E437" s="7" t="s">
        <v>173</v>
      </c>
      <c r="F437" s="7" t="s">
        <v>476</v>
      </c>
      <c r="G437" s="7" t="s">
        <v>477</v>
      </c>
      <c r="H437" s="7"/>
      <c r="I437" s="8">
        <v>1</v>
      </c>
      <c r="J437" s="10">
        <v>1351.08</v>
      </c>
      <c r="K437" s="10">
        <f>J437*1.16</f>
        <v>1567.2528</v>
      </c>
      <c r="L437" s="10">
        <f>I437*J437</f>
        <v>1351.08</v>
      </c>
      <c r="M437" s="10">
        <f>I437*K437</f>
        <v>1567.2528</v>
      </c>
      <c r="N437" s="7" t="s">
        <v>57</v>
      </c>
      <c r="O437" s="10">
        <v>2194.15</v>
      </c>
      <c r="P437"/>
      <c r="Q437" s="10">
        <v>2037.43</v>
      </c>
      <c r="R437"/>
      <c r="S437" s="10">
        <v>1880.7</v>
      </c>
      <c r="T437"/>
      <c r="U437" s="10">
        <v>1802.34</v>
      </c>
      <c r="V437"/>
      <c r="W437" s="10">
        <v>1723.97808</v>
      </c>
      <c r="X437"/>
      <c r="Y437" s="7"/>
      <c r="Z437" s="9"/>
    </row>
    <row r="438" spans="1:26" customHeight="1" ht="30">
      <c r="A438" s="3" t="s">
        <v>481</v>
      </c>
      <c r="B438" s="3" t="s">
        <v>482</v>
      </c>
      <c r="C438" s="3" t="s">
        <v>25</v>
      </c>
      <c r="D438" s="3" t="s">
        <v>161</v>
      </c>
      <c r="E438" s="3" t="s">
        <v>173</v>
      </c>
      <c r="F438" s="3" t="s">
        <v>476</v>
      </c>
      <c r="G438" s="3" t="s">
        <v>477</v>
      </c>
      <c r="H438" s="3"/>
      <c r="I438" s="4">
        <v>2</v>
      </c>
      <c r="J438" s="6">
        <v>1351.08</v>
      </c>
      <c r="K438" s="6">
        <f>J438*1.16</f>
        <v>1567.2528</v>
      </c>
      <c r="L438" s="6">
        <f>I438*J438</f>
        <v>2702.16</v>
      </c>
      <c r="M438" s="6">
        <f>I438*K438</f>
        <v>3134.5056</v>
      </c>
      <c r="N438" s="3" t="s">
        <v>53</v>
      </c>
      <c r="O438" s="6">
        <v>2194.15</v>
      </c>
      <c r="P438"/>
      <c r="Q438" s="6">
        <v>2037.43</v>
      </c>
      <c r="R438"/>
      <c r="S438" s="6">
        <v>1880.7</v>
      </c>
      <c r="T438"/>
      <c r="U438" s="6">
        <v>1802.34</v>
      </c>
      <c r="V438"/>
      <c r="W438" s="6">
        <v>1723.97808</v>
      </c>
      <c r="X438"/>
      <c r="Y438" s="3"/>
      <c r="Z438" s="5"/>
    </row>
    <row r="439" spans="1:26" customHeight="1" ht="30">
      <c r="A439" s="7" t="s">
        <v>481</v>
      </c>
      <c r="B439" s="7" t="s">
        <v>482</v>
      </c>
      <c r="C439" s="7" t="s">
        <v>25</v>
      </c>
      <c r="D439" s="7" t="s">
        <v>161</v>
      </c>
      <c r="E439" s="7" t="s">
        <v>173</v>
      </c>
      <c r="F439" s="7" t="s">
        <v>476</v>
      </c>
      <c r="G439" s="7" t="s">
        <v>477</v>
      </c>
      <c r="H439" s="7"/>
      <c r="I439" s="8">
        <v>1</v>
      </c>
      <c r="J439" s="10">
        <v>1351.08</v>
      </c>
      <c r="K439" s="10">
        <f>J439*1.16</f>
        <v>1567.2528</v>
      </c>
      <c r="L439" s="10">
        <f>I439*J439</f>
        <v>1351.08</v>
      </c>
      <c r="M439" s="10">
        <f>I439*K439</f>
        <v>1567.2528</v>
      </c>
      <c r="N439" s="7" t="s">
        <v>39</v>
      </c>
      <c r="O439" s="10">
        <v>2194.15</v>
      </c>
      <c r="P439"/>
      <c r="Q439" s="10">
        <v>2037.43</v>
      </c>
      <c r="R439"/>
      <c r="S439" s="10">
        <v>1880.7</v>
      </c>
      <c r="T439"/>
      <c r="U439" s="10">
        <v>1802.34</v>
      </c>
      <c r="V439"/>
      <c r="W439" s="10">
        <v>1723.97808</v>
      </c>
      <c r="X439"/>
      <c r="Y439" s="7"/>
      <c r="Z439" s="9"/>
    </row>
    <row r="440" spans="1:26" customHeight="1" ht="30">
      <c r="A440" s="3" t="s">
        <v>483</v>
      </c>
      <c r="B440" s="3" t="s">
        <v>484</v>
      </c>
      <c r="C440" s="3" t="s">
        <v>25</v>
      </c>
      <c r="D440" s="3" t="s">
        <v>161</v>
      </c>
      <c r="E440" s="3" t="s">
        <v>198</v>
      </c>
      <c r="F440" s="3" t="s">
        <v>251</v>
      </c>
      <c r="G440" s="3"/>
      <c r="H440" s="3"/>
      <c r="I440" s="4">
        <v>1</v>
      </c>
      <c r="J440" s="6">
        <v>1284.98</v>
      </c>
      <c r="K440" s="6">
        <f>J440*1.16</f>
        <v>1490.5768</v>
      </c>
      <c r="L440" s="6">
        <f>I440*J440</f>
        <v>1284.98</v>
      </c>
      <c r="M440" s="6">
        <f>I440*K440</f>
        <v>1490.5768</v>
      </c>
      <c r="N440" s="3" t="s">
        <v>42</v>
      </c>
      <c r="O440" s="6">
        <v>2086.81</v>
      </c>
      <c r="P440"/>
      <c r="Q440" s="6">
        <v>1937.75</v>
      </c>
      <c r="R440"/>
      <c r="S440" s="6">
        <v>1788.69</v>
      </c>
      <c r="T440"/>
      <c r="U440" s="6">
        <v>1714.16</v>
      </c>
      <c r="V440"/>
      <c r="W440" s="6">
        <v>1639.63448</v>
      </c>
      <c r="X440"/>
      <c r="Y440" s="3"/>
      <c r="Z440" s="5"/>
    </row>
    <row r="441" spans="1:26" customHeight="1" ht="30">
      <c r="A441" s="7" t="s">
        <v>483</v>
      </c>
      <c r="B441" s="7" t="s">
        <v>484</v>
      </c>
      <c r="C441" s="7" t="s">
        <v>25</v>
      </c>
      <c r="D441" s="7" t="s">
        <v>161</v>
      </c>
      <c r="E441" s="7" t="s">
        <v>198</v>
      </c>
      <c r="F441" s="7" t="s">
        <v>251</v>
      </c>
      <c r="G441" s="7"/>
      <c r="H441" s="7"/>
      <c r="I441" s="8">
        <v>1</v>
      </c>
      <c r="J441" s="10">
        <v>1284.98</v>
      </c>
      <c r="K441" s="10">
        <f>J441*1.16</f>
        <v>1490.5768</v>
      </c>
      <c r="L441" s="10">
        <f>I441*J441</f>
        <v>1284.98</v>
      </c>
      <c r="M441" s="10">
        <f>I441*K441</f>
        <v>1490.5768</v>
      </c>
      <c r="N441" s="7" t="s">
        <v>57</v>
      </c>
      <c r="O441" s="10">
        <v>2086.81</v>
      </c>
      <c r="P441"/>
      <c r="Q441" s="10">
        <v>1937.75</v>
      </c>
      <c r="R441"/>
      <c r="S441" s="10">
        <v>1788.69</v>
      </c>
      <c r="T441"/>
      <c r="U441" s="10">
        <v>1714.16</v>
      </c>
      <c r="V441"/>
      <c r="W441" s="10">
        <v>1639.63448</v>
      </c>
      <c r="X441"/>
      <c r="Y441" s="7"/>
      <c r="Z441" s="9"/>
    </row>
    <row r="442" spans="1:26" customHeight="1" ht="30">
      <c r="A442" s="3" t="s">
        <v>483</v>
      </c>
      <c r="B442" s="3" t="s">
        <v>484</v>
      </c>
      <c r="C442" s="3" t="s">
        <v>25</v>
      </c>
      <c r="D442" s="3" t="s">
        <v>161</v>
      </c>
      <c r="E442" s="3" t="s">
        <v>198</v>
      </c>
      <c r="F442" s="3" t="s">
        <v>251</v>
      </c>
      <c r="G442" s="3"/>
      <c r="H442" s="3"/>
      <c r="I442" s="4">
        <v>1</v>
      </c>
      <c r="J442" s="6">
        <v>1284.98</v>
      </c>
      <c r="K442" s="6">
        <f>J442*1.16</f>
        <v>1490.5768</v>
      </c>
      <c r="L442" s="6">
        <f>I442*J442</f>
        <v>1284.98</v>
      </c>
      <c r="M442" s="6">
        <f>I442*K442</f>
        <v>1490.5768</v>
      </c>
      <c r="N442" s="3" t="s">
        <v>31</v>
      </c>
      <c r="O442" s="6">
        <v>2086.81</v>
      </c>
      <c r="P442"/>
      <c r="Q442" s="6">
        <v>1937.75</v>
      </c>
      <c r="R442"/>
      <c r="S442" s="6">
        <v>1788.69</v>
      </c>
      <c r="T442"/>
      <c r="U442" s="6">
        <v>1714.16</v>
      </c>
      <c r="V442"/>
      <c r="W442" s="6">
        <v>1639.63448</v>
      </c>
      <c r="X442"/>
      <c r="Y442" s="3"/>
      <c r="Z442" s="5"/>
    </row>
    <row r="443" spans="1:26" customHeight="1" ht="30">
      <c r="A443" s="7" t="s">
        <v>483</v>
      </c>
      <c r="B443" s="7" t="s">
        <v>484</v>
      </c>
      <c r="C443" s="7" t="s">
        <v>25</v>
      </c>
      <c r="D443" s="7" t="s">
        <v>161</v>
      </c>
      <c r="E443" s="7" t="s">
        <v>198</v>
      </c>
      <c r="F443" s="7" t="s">
        <v>251</v>
      </c>
      <c r="G443" s="7"/>
      <c r="H443" s="7"/>
      <c r="I443" s="8">
        <v>1</v>
      </c>
      <c r="J443" s="10">
        <v>1284.98</v>
      </c>
      <c r="K443" s="10">
        <f>J443*1.16</f>
        <v>1490.5768</v>
      </c>
      <c r="L443" s="10">
        <f>I443*J443</f>
        <v>1284.98</v>
      </c>
      <c r="M443" s="10">
        <f>I443*K443</f>
        <v>1490.5768</v>
      </c>
      <c r="N443" s="7" t="s">
        <v>32</v>
      </c>
      <c r="O443" s="10">
        <v>2086.81</v>
      </c>
      <c r="P443"/>
      <c r="Q443" s="10">
        <v>1937.75</v>
      </c>
      <c r="R443"/>
      <c r="S443" s="10">
        <v>1788.69</v>
      </c>
      <c r="T443"/>
      <c r="U443" s="10">
        <v>1714.16</v>
      </c>
      <c r="V443"/>
      <c r="W443" s="10">
        <v>1639.63448</v>
      </c>
      <c r="X443"/>
      <c r="Y443" s="7"/>
      <c r="Z443" s="9"/>
    </row>
    <row r="444" spans="1:26" customHeight="1" ht="30">
      <c r="A444" s="3" t="s">
        <v>485</v>
      </c>
      <c r="B444" s="3" t="s">
        <v>486</v>
      </c>
      <c r="C444" s="3" t="s">
        <v>25</v>
      </c>
      <c r="D444" s="3" t="s">
        <v>161</v>
      </c>
      <c r="E444" s="3" t="s">
        <v>470</v>
      </c>
      <c r="F444" s="3" t="s">
        <v>148</v>
      </c>
      <c r="G444" s="3" t="s">
        <v>487</v>
      </c>
      <c r="H444" s="3"/>
      <c r="I444" s="4">
        <v>1</v>
      </c>
      <c r="J444" s="6">
        <v>750.16</v>
      </c>
      <c r="K444" s="6">
        <f>J444*1.16</f>
        <v>870.1856</v>
      </c>
      <c r="L444" s="6">
        <f>I444*J444</f>
        <v>750.16</v>
      </c>
      <c r="M444" s="6">
        <f>I444*K444</f>
        <v>870.1856</v>
      </c>
      <c r="N444" s="3" t="s">
        <v>30</v>
      </c>
      <c r="O444" s="6">
        <v>1218.26</v>
      </c>
      <c r="P444"/>
      <c r="Q444" s="6">
        <v>1131.24</v>
      </c>
      <c r="R444"/>
      <c r="S444" s="6">
        <v>1000.71</v>
      </c>
      <c r="T444"/>
      <c r="U444" s="6">
        <v>957.2</v>
      </c>
      <c r="V444"/>
      <c r="W444" s="6">
        <v>957.20416</v>
      </c>
      <c r="X444"/>
      <c r="Y444" s="3"/>
      <c r="Z444" s="5"/>
    </row>
    <row r="445" spans="1:26" customHeight="1" ht="30">
      <c r="A445" s="7" t="s">
        <v>485</v>
      </c>
      <c r="B445" s="7" t="s">
        <v>486</v>
      </c>
      <c r="C445" s="7" t="s">
        <v>25</v>
      </c>
      <c r="D445" s="7" t="s">
        <v>161</v>
      </c>
      <c r="E445" s="7" t="s">
        <v>470</v>
      </c>
      <c r="F445" s="7" t="s">
        <v>148</v>
      </c>
      <c r="G445" s="7" t="s">
        <v>487</v>
      </c>
      <c r="H445" s="7"/>
      <c r="I445" s="8">
        <v>2</v>
      </c>
      <c r="J445" s="10">
        <v>750.16</v>
      </c>
      <c r="K445" s="10">
        <f>J445*1.16</f>
        <v>870.1856</v>
      </c>
      <c r="L445" s="10">
        <f>I445*J445</f>
        <v>1500.32</v>
      </c>
      <c r="M445" s="10">
        <f>I445*K445</f>
        <v>1740.3712</v>
      </c>
      <c r="N445" s="7" t="s">
        <v>42</v>
      </c>
      <c r="O445" s="10">
        <v>1218.26</v>
      </c>
      <c r="P445"/>
      <c r="Q445" s="10">
        <v>1131.24</v>
      </c>
      <c r="R445"/>
      <c r="S445" s="10">
        <v>1000.71</v>
      </c>
      <c r="T445"/>
      <c r="U445" s="10">
        <v>957.2</v>
      </c>
      <c r="V445"/>
      <c r="W445" s="10">
        <v>957.20416</v>
      </c>
      <c r="X445"/>
      <c r="Y445" s="7"/>
      <c r="Z445" s="9"/>
    </row>
    <row r="446" spans="1:26" customHeight="1" ht="30">
      <c r="A446" s="3" t="s">
        <v>485</v>
      </c>
      <c r="B446" s="3" t="s">
        <v>486</v>
      </c>
      <c r="C446" s="3" t="s">
        <v>25</v>
      </c>
      <c r="D446" s="3" t="s">
        <v>161</v>
      </c>
      <c r="E446" s="3" t="s">
        <v>470</v>
      </c>
      <c r="F446" s="3" t="s">
        <v>148</v>
      </c>
      <c r="G446" s="3" t="s">
        <v>487</v>
      </c>
      <c r="H446" s="3"/>
      <c r="I446" s="4">
        <v>1</v>
      </c>
      <c r="J446" s="6">
        <v>750.16</v>
      </c>
      <c r="K446" s="6">
        <f>J446*1.16</f>
        <v>870.1856</v>
      </c>
      <c r="L446" s="6">
        <f>I446*J446</f>
        <v>750.16</v>
      </c>
      <c r="M446" s="6">
        <f>I446*K446</f>
        <v>870.1856</v>
      </c>
      <c r="N446" s="3" t="s">
        <v>57</v>
      </c>
      <c r="O446" s="6">
        <v>1218.26</v>
      </c>
      <c r="P446"/>
      <c r="Q446" s="6">
        <v>1131.24</v>
      </c>
      <c r="R446"/>
      <c r="S446" s="6">
        <v>1000.71</v>
      </c>
      <c r="T446"/>
      <c r="U446" s="6">
        <v>957.2</v>
      </c>
      <c r="V446"/>
      <c r="W446" s="6">
        <v>957.20416</v>
      </c>
      <c r="X446"/>
      <c r="Y446" s="3"/>
      <c r="Z446" s="5"/>
    </row>
    <row r="447" spans="1:26" customHeight="1" ht="30">
      <c r="A447" s="7" t="s">
        <v>485</v>
      </c>
      <c r="B447" s="7" t="s">
        <v>486</v>
      </c>
      <c r="C447" s="7" t="s">
        <v>25</v>
      </c>
      <c r="D447" s="7" t="s">
        <v>161</v>
      </c>
      <c r="E447" s="7" t="s">
        <v>470</v>
      </c>
      <c r="F447" s="7" t="s">
        <v>148</v>
      </c>
      <c r="G447" s="7" t="s">
        <v>487</v>
      </c>
      <c r="H447" s="7"/>
      <c r="I447" s="8">
        <v>1</v>
      </c>
      <c r="J447" s="10">
        <v>750.16</v>
      </c>
      <c r="K447" s="10">
        <f>J447*1.16</f>
        <v>870.1856</v>
      </c>
      <c r="L447" s="10">
        <f>I447*J447</f>
        <v>750.16</v>
      </c>
      <c r="M447" s="10">
        <f>I447*K447</f>
        <v>870.1856</v>
      </c>
      <c r="N447" s="7" t="s">
        <v>31</v>
      </c>
      <c r="O447" s="10">
        <v>1218.26</v>
      </c>
      <c r="P447"/>
      <c r="Q447" s="10">
        <v>1131.24</v>
      </c>
      <c r="R447"/>
      <c r="S447" s="10">
        <v>1000.71</v>
      </c>
      <c r="T447"/>
      <c r="U447" s="10">
        <v>957.2</v>
      </c>
      <c r="V447"/>
      <c r="W447" s="10">
        <v>957.20416</v>
      </c>
      <c r="X447"/>
      <c r="Y447" s="7"/>
      <c r="Z447" s="9"/>
    </row>
    <row r="448" spans="1:26" customHeight="1" ht="30">
      <c r="A448" s="3" t="s">
        <v>485</v>
      </c>
      <c r="B448" s="3" t="s">
        <v>486</v>
      </c>
      <c r="C448" s="3" t="s">
        <v>25</v>
      </c>
      <c r="D448" s="3" t="s">
        <v>161</v>
      </c>
      <c r="E448" s="3" t="s">
        <v>470</v>
      </c>
      <c r="F448" s="3" t="s">
        <v>148</v>
      </c>
      <c r="G448" s="3" t="s">
        <v>487</v>
      </c>
      <c r="H448" s="3"/>
      <c r="I448" s="4">
        <v>1</v>
      </c>
      <c r="J448" s="6">
        <v>750.16</v>
      </c>
      <c r="K448" s="6">
        <f>J448*1.16</f>
        <v>870.1856</v>
      </c>
      <c r="L448" s="6">
        <f>I448*J448</f>
        <v>750.16</v>
      </c>
      <c r="M448" s="6">
        <f>I448*K448</f>
        <v>870.1856</v>
      </c>
      <c r="N448" s="3" t="s">
        <v>58</v>
      </c>
      <c r="O448" s="6">
        <v>1218.26</v>
      </c>
      <c r="P448"/>
      <c r="Q448" s="6">
        <v>1131.24</v>
      </c>
      <c r="R448"/>
      <c r="S448" s="6">
        <v>1000.71</v>
      </c>
      <c r="T448"/>
      <c r="U448" s="6">
        <v>957.2</v>
      </c>
      <c r="V448"/>
      <c r="W448" s="6">
        <v>957.20416</v>
      </c>
      <c r="X448"/>
      <c r="Y448" s="3"/>
      <c r="Z448" s="5"/>
    </row>
    <row r="449" spans="1:26" customHeight="1" ht="30">
      <c r="A449" s="7" t="s">
        <v>485</v>
      </c>
      <c r="B449" s="7" t="s">
        <v>486</v>
      </c>
      <c r="C449" s="7" t="s">
        <v>25</v>
      </c>
      <c r="D449" s="7" t="s">
        <v>161</v>
      </c>
      <c r="E449" s="7" t="s">
        <v>470</v>
      </c>
      <c r="F449" s="7" t="s">
        <v>148</v>
      </c>
      <c r="G449" s="7" t="s">
        <v>487</v>
      </c>
      <c r="H449" s="7"/>
      <c r="I449" s="8">
        <v>1</v>
      </c>
      <c r="J449" s="10">
        <v>750.16</v>
      </c>
      <c r="K449" s="10">
        <f>J449*1.16</f>
        <v>870.1856</v>
      </c>
      <c r="L449" s="10">
        <f>I449*J449</f>
        <v>750.16</v>
      </c>
      <c r="M449" s="10">
        <f>I449*K449</f>
        <v>870.1856</v>
      </c>
      <c r="N449" s="7" t="s">
        <v>32</v>
      </c>
      <c r="O449" s="10">
        <v>1218.26</v>
      </c>
      <c r="P449"/>
      <c r="Q449" s="10">
        <v>1131.24</v>
      </c>
      <c r="R449"/>
      <c r="S449" s="10">
        <v>1000.71</v>
      </c>
      <c r="T449"/>
      <c r="U449" s="10">
        <v>957.2</v>
      </c>
      <c r="V449"/>
      <c r="W449" s="10">
        <v>957.20416</v>
      </c>
      <c r="X449"/>
      <c r="Y449" s="7"/>
      <c r="Z449" s="9"/>
    </row>
    <row r="450" spans="1:26" customHeight="1" ht="30">
      <c r="A450" s="3" t="s">
        <v>485</v>
      </c>
      <c r="B450" s="3" t="s">
        <v>486</v>
      </c>
      <c r="C450" s="3" t="s">
        <v>25</v>
      </c>
      <c r="D450" s="3" t="s">
        <v>161</v>
      </c>
      <c r="E450" s="3" t="s">
        <v>470</v>
      </c>
      <c r="F450" s="3" t="s">
        <v>148</v>
      </c>
      <c r="G450" s="3" t="s">
        <v>487</v>
      </c>
      <c r="H450" s="3"/>
      <c r="I450" s="4">
        <v>1</v>
      </c>
      <c r="J450" s="6">
        <v>750.16</v>
      </c>
      <c r="K450" s="6">
        <f>J450*1.16</f>
        <v>870.1856</v>
      </c>
      <c r="L450" s="6">
        <f>I450*J450</f>
        <v>750.16</v>
      </c>
      <c r="M450" s="6">
        <f>I450*K450</f>
        <v>870.1856</v>
      </c>
      <c r="N450" s="3" t="s">
        <v>33</v>
      </c>
      <c r="O450" s="6">
        <v>1218.26</v>
      </c>
      <c r="P450"/>
      <c r="Q450" s="6">
        <v>1131.24</v>
      </c>
      <c r="R450"/>
      <c r="S450" s="6">
        <v>1000.71</v>
      </c>
      <c r="T450"/>
      <c r="U450" s="6">
        <v>957.2</v>
      </c>
      <c r="V450"/>
      <c r="W450" s="6">
        <v>957.20416</v>
      </c>
      <c r="X450"/>
      <c r="Y450" s="3"/>
      <c r="Z450" s="5"/>
    </row>
    <row r="451" spans="1:26" customHeight="1" ht="30">
      <c r="A451" s="7" t="s">
        <v>488</v>
      </c>
      <c r="B451" s="7" t="s">
        <v>489</v>
      </c>
      <c r="C451" s="7" t="s">
        <v>25</v>
      </c>
      <c r="D451" s="7" t="s">
        <v>161</v>
      </c>
      <c r="E451" s="7" t="s">
        <v>272</v>
      </c>
      <c r="F451" s="7" t="s">
        <v>148</v>
      </c>
      <c r="G451" s="7" t="s">
        <v>487</v>
      </c>
      <c r="H451" s="7"/>
      <c r="I451" s="8">
        <v>1</v>
      </c>
      <c r="J451" s="10">
        <v>788.65</v>
      </c>
      <c r="K451" s="10">
        <f>J451*1.16</f>
        <v>914.834</v>
      </c>
      <c r="L451" s="10">
        <f>I451*J451</f>
        <v>788.65</v>
      </c>
      <c r="M451" s="10">
        <f>I451*K451</f>
        <v>914.834</v>
      </c>
      <c r="N451" s="7" t="s">
        <v>30</v>
      </c>
      <c r="O451" s="10">
        <v>1280.77</v>
      </c>
      <c r="P451"/>
      <c r="Q451" s="10">
        <v>1189.28</v>
      </c>
      <c r="R451"/>
      <c r="S451" s="10">
        <v>1052.06</v>
      </c>
      <c r="T451"/>
      <c r="U451" s="10">
        <v>1006.32</v>
      </c>
      <c r="V451"/>
      <c r="W451" s="10">
        <v>1006.3174</v>
      </c>
      <c r="X451"/>
      <c r="Y451" s="7"/>
      <c r="Z451" s="9"/>
    </row>
    <row r="452" spans="1:26" customHeight="1" ht="30">
      <c r="A452" s="3" t="s">
        <v>488</v>
      </c>
      <c r="B452" s="3" t="s">
        <v>489</v>
      </c>
      <c r="C452" s="3" t="s">
        <v>25</v>
      </c>
      <c r="D452" s="3" t="s">
        <v>161</v>
      </c>
      <c r="E452" s="3" t="s">
        <v>272</v>
      </c>
      <c r="F452" s="3" t="s">
        <v>148</v>
      </c>
      <c r="G452" s="3" t="s">
        <v>487</v>
      </c>
      <c r="H452" s="3"/>
      <c r="I452" s="4">
        <v>2</v>
      </c>
      <c r="J452" s="6">
        <v>791.9765625</v>
      </c>
      <c r="K452" s="6">
        <f>J452*1.16</f>
        <v>918.6928125</v>
      </c>
      <c r="L452" s="6">
        <f>I452*J452</f>
        <v>1583.953125</v>
      </c>
      <c r="M452" s="6">
        <f>I452*K452</f>
        <v>1837.385625</v>
      </c>
      <c r="N452" s="3" t="s">
        <v>42</v>
      </c>
      <c r="O452" s="6">
        <v>1280.77</v>
      </c>
      <c r="P452"/>
      <c r="Q452" s="6">
        <v>1189.28</v>
      </c>
      <c r="R452"/>
      <c r="S452" s="6">
        <v>1052.06</v>
      </c>
      <c r="T452"/>
      <c r="U452" s="6">
        <v>1006.32</v>
      </c>
      <c r="V452"/>
      <c r="W452" s="6">
        <v>1010.56209375</v>
      </c>
      <c r="X452"/>
      <c r="Y452" s="3"/>
      <c r="Z452" s="5"/>
    </row>
    <row r="453" spans="1:26" customHeight="1" ht="30">
      <c r="A453" s="7" t="s">
        <v>488</v>
      </c>
      <c r="B453" s="7" t="s">
        <v>489</v>
      </c>
      <c r="C453" s="7" t="s">
        <v>25</v>
      </c>
      <c r="D453" s="7" t="s">
        <v>161</v>
      </c>
      <c r="E453" s="7" t="s">
        <v>272</v>
      </c>
      <c r="F453" s="7" t="s">
        <v>148</v>
      </c>
      <c r="G453" s="7" t="s">
        <v>487</v>
      </c>
      <c r="H453" s="7"/>
      <c r="I453" s="8">
        <v>1</v>
      </c>
      <c r="J453" s="10">
        <v>781.41858333333</v>
      </c>
      <c r="K453" s="10">
        <f>J453*1.16</f>
        <v>906.44555666667</v>
      </c>
      <c r="L453" s="10">
        <f>I453*J453</f>
        <v>781.41858333333</v>
      </c>
      <c r="M453" s="10">
        <f>I453*K453</f>
        <v>906.44555666667</v>
      </c>
      <c r="N453" s="7" t="s">
        <v>57</v>
      </c>
      <c r="O453" s="10">
        <v>1280.77</v>
      </c>
      <c r="P453"/>
      <c r="Q453" s="10">
        <v>1189.28</v>
      </c>
      <c r="R453"/>
      <c r="S453" s="10">
        <v>1052.06</v>
      </c>
      <c r="T453"/>
      <c r="U453" s="10">
        <v>1006.32</v>
      </c>
      <c r="V453"/>
      <c r="W453" s="10">
        <v>997.09011233333</v>
      </c>
      <c r="X453"/>
      <c r="Y453" s="7"/>
      <c r="Z453" s="9"/>
    </row>
    <row r="454" spans="1:26" customHeight="1" ht="30">
      <c r="A454" s="3" t="s">
        <v>488</v>
      </c>
      <c r="B454" s="3" t="s">
        <v>489</v>
      </c>
      <c r="C454" s="3" t="s">
        <v>25</v>
      </c>
      <c r="D454" s="3" t="s">
        <v>161</v>
      </c>
      <c r="E454" s="3" t="s">
        <v>272</v>
      </c>
      <c r="F454" s="3" t="s">
        <v>148</v>
      </c>
      <c r="G454" s="3" t="s">
        <v>487</v>
      </c>
      <c r="H454" s="3"/>
      <c r="I454" s="4">
        <v>1</v>
      </c>
      <c r="J454" s="6">
        <v>794.488125</v>
      </c>
      <c r="K454" s="6">
        <f>J454*1.16</f>
        <v>921.606225</v>
      </c>
      <c r="L454" s="6">
        <f>I454*J454</f>
        <v>794.488125</v>
      </c>
      <c r="M454" s="6">
        <f>I454*K454</f>
        <v>921.606225</v>
      </c>
      <c r="N454" s="3" t="s">
        <v>31</v>
      </c>
      <c r="O454" s="6">
        <v>1280.77</v>
      </c>
      <c r="P454"/>
      <c r="Q454" s="6">
        <v>1189.28</v>
      </c>
      <c r="R454"/>
      <c r="S454" s="6">
        <v>1052.06</v>
      </c>
      <c r="T454"/>
      <c r="U454" s="6">
        <v>1006.32</v>
      </c>
      <c r="V454"/>
      <c r="W454" s="6">
        <v>1013.7668475</v>
      </c>
      <c r="X454"/>
      <c r="Y454" s="3"/>
      <c r="Z454" s="5"/>
    </row>
    <row r="455" spans="1:26" customHeight="1" ht="30">
      <c r="A455" s="7" t="s">
        <v>488</v>
      </c>
      <c r="B455" s="7" t="s">
        <v>489</v>
      </c>
      <c r="C455" s="7" t="s">
        <v>25</v>
      </c>
      <c r="D455" s="7" t="s">
        <v>161</v>
      </c>
      <c r="E455" s="7" t="s">
        <v>272</v>
      </c>
      <c r="F455" s="7" t="s">
        <v>148</v>
      </c>
      <c r="G455" s="7" t="s">
        <v>487</v>
      </c>
      <c r="H455" s="7"/>
      <c r="I455" s="8">
        <v>1</v>
      </c>
      <c r="J455" s="10">
        <v>820.82625</v>
      </c>
      <c r="K455" s="10">
        <f>J455*1.16</f>
        <v>952.15845</v>
      </c>
      <c r="L455" s="10">
        <f>I455*J455</f>
        <v>820.82625</v>
      </c>
      <c r="M455" s="10">
        <f>I455*K455</f>
        <v>952.15845</v>
      </c>
      <c r="N455" s="7" t="s">
        <v>32</v>
      </c>
      <c r="O455" s="10">
        <v>1280.77</v>
      </c>
      <c r="P455"/>
      <c r="Q455" s="10">
        <v>1189.28</v>
      </c>
      <c r="R455"/>
      <c r="S455" s="10">
        <v>1052.06</v>
      </c>
      <c r="T455"/>
      <c r="U455" s="10">
        <v>1006.32</v>
      </c>
      <c r="V455"/>
      <c r="W455" s="10">
        <v>1047.374295</v>
      </c>
      <c r="X455"/>
      <c r="Y455" s="7"/>
      <c r="Z455" s="9"/>
    </row>
    <row r="456" spans="1:26" customHeight="1" ht="30">
      <c r="A456" s="3" t="s">
        <v>488</v>
      </c>
      <c r="B456" s="3" t="s">
        <v>489</v>
      </c>
      <c r="C456" s="3" t="s">
        <v>25</v>
      </c>
      <c r="D456" s="3" t="s">
        <v>161</v>
      </c>
      <c r="E456" s="3" t="s">
        <v>272</v>
      </c>
      <c r="F456" s="3" t="s">
        <v>148</v>
      </c>
      <c r="G456" s="3" t="s">
        <v>487</v>
      </c>
      <c r="H456" s="3"/>
      <c r="I456" s="4">
        <v>3</v>
      </c>
      <c r="J456" s="6">
        <v>781.41858333333</v>
      </c>
      <c r="K456" s="6">
        <f>J456*1.16</f>
        <v>906.44555666667</v>
      </c>
      <c r="L456" s="6">
        <f>I456*J456</f>
        <v>2344.25575</v>
      </c>
      <c r="M456" s="6">
        <f>I456*K456</f>
        <v>2719.33667</v>
      </c>
      <c r="N456" s="3" t="s">
        <v>33</v>
      </c>
      <c r="O456" s="6">
        <v>1280.77</v>
      </c>
      <c r="P456"/>
      <c r="Q456" s="6">
        <v>1189.28</v>
      </c>
      <c r="R456"/>
      <c r="S456" s="6">
        <v>1052.06</v>
      </c>
      <c r="T456"/>
      <c r="U456" s="6">
        <v>1006.32</v>
      </c>
      <c r="V456"/>
      <c r="W456" s="6">
        <v>997.09011233333</v>
      </c>
      <c r="X456"/>
      <c r="Y456" s="3"/>
      <c r="Z456" s="5"/>
    </row>
    <row r="457" spans="1:26" customHeight="1" ht="30">
      <c r="A457" s="7" t="s">
        <v>488</v>
      </c>
      <c r="B457" s="7" t="s">
        <v>489</v>
      </c>
      <c r="C457" s="7" t="s">
        <v>25</v>
      </c>
      <c r="D457" s="7" t="s">
        <v>161</v>
      </c>
      <c r="E457" s="7" t="s">
        <v>272</v>
      </c>
      <c r="F457" s="7" t="s">
        <v>148</v>
      </c>
      <c r="G457" s="7" t="s">
        <v>487</v>
      </c>
      <c r="H457" s="7"/>
      <c r="I457" s="8">
        <v>1</v>
      </c>
      <c r="J457" s="10">
        <v>781.41858333333</v>
      </c>
      <c r="K457" s="10">
        <f>J457*1.16</f>
        <v>906.44555666667</v>
      </c>
      <c r="L457" s="10">
        <f>I457*J457</f>
        <v>781.41858333333</v>
      </c>
      <c r="M457" s="10">
        <f>I457*K457</f>
        <v>906.44555666667</v>
      </c>
      <c r="N457" s="7" t="s">
        <v>39</v>
      </c>
      <c r="O457" s="10">
        <v>1280.77</v>
      </c>
      <c r="P457"/>
      <c r="Q457" s="10">
        <v>1189.28</v>
      </c>
      <c r="R457"/>
      <c r="S457" s="10">
        <v>1052.06</v>
      </c>
      <c r="T457"/>
      <c r="U457" s="10">
        <v>1006.32</v>
      </c>
      <c r="V457"/>
      <c r="W457" s="10">
        <v>997.09011233333</v>
      </c>
      <c r="X457"/>
      <c r="Y457" s="7"/>
      <c r="Z457" s="9"/>
    </row>
    <row r="458" spans="1:26" customHeight="1" ht="30">
      <c r="A458" s="3" t="s">
        <v>490</v>
      </c>
      <c r="B458" s="3" t="s">
        <v>491</v>
      </c>
      <c r="C458" s="3" t="s">
        <v>25</v>
      </c>
      <c r="D458" s="3" t="s">
        <v>161</v>
      </c>
      <c r="E458" s="3" t="s">
        <v>264</v>
      </c>
      <c r="F458" s="3" t="s">
        <v>148</v>
      </c>
      <c r="G458" s="3" t="s">
        <v>492</v>
      </c>
      <c r="H458" s="3"/>
      <c r="I458" s="4">
        <v>1</v>
      </c>
      <c r="J458" s="6">
        <v>815.09</v>
      </c>
      <c r="K458" s="6">
        <f>J458*1.16</f>
        <v>945.5044</v>
      </c>
      <c r="L458" s="6">
        <f>I458*J458</f>
        <v>815.09</v>
      </c>
      <c r="M458" s="6">
        <f>I458*K458</f>
        <v>945.5044</v>
      </c>
      <c r="N458" s="3" t="s">
        <v>31</v>
      </c>
      <c r="O458" s="6">
        <v>1323.71</v>
      </c>
      <c r="P458"/>
      <c r="Q458" s="6">
        <v>1229.16</v>
      </c>
      <c r="R458"/>
      <c r="S458" s="6">
        <v>1087.33</v>
      </c>
      <c r="T458"/>
      <c r="U458" s="6">
        <v>1040.05</v>
      </c>
      <c r="V458"/>
      <c r="W458" s="6">
        <v>1040.05484</v>
      </c>
      <c r="X458"/>
      <c r="Y458" s="3"/>
      <c r="Z458" s="5"/>
    </row>
    <row r="459" spans="1:26" customHeight="1" ht="30">
      <c r="A459" s="7" t="s">
        <v>493</v>
      </c>
      <c r="B459" s="7" t="s">
        <v>494</v>
      </c>
      <c r="C459" s="7" t="s">
        <v>25</v>
      </c>
      <c r="D459" s="7" t="s">
        <v>161</v>
      </c>
      <c r="E459" s="7" t="s">
        <v>360</v>
      </c>
      <c r="F459" s="7" t="s">
        <v>148</v>
      </c>
      <c r="G459" s="7" t="s">
        <v>492</v>
      </c>
      <c r="H459" s="7"/>
      <c r="I459" s="8">
        <v>1</v>
      </c>
      <c r="J459" s="10">
        <v>837.88</v>
      </c>
      <c r="K459" s="10">
        <f>J459*1.16</f>
        <v>971.9408</v>
      </c>
      <c r="L459" s="10">
        <f>I459*J459</f>
        <v>837.88</v>
      </c>
      <c r="M459" s="10">
        <f>I459*K459</f>
        <v>971.9408</v>
      </c>
      <c r="N459" s="7" t="s">
        <v>42</v>
      </c>
      <c r="O459" s="10">
        <v>1360.72</v>
      </c>
      <c r="P459"/>
      <c r="Q459" s="10">
        <v>1263.52</v>
      </c>
      <c r="R459"/>
      <c r="S459" s="10">
        <v>1117.73</v>
      </c>
      <c r="T459"/>
      <c r="U459" s="10">
        <v>1069.13</v>
      </c>
      <c r="V459"/>
      <c r="W459" s="10">
        <v>1069.13488</v>
      </c>
      <c r="X459"/>
      <c r="Y459" s="7"/>
      <c r="Z459" s="9"/>
    </row>
    <row r="460" spans="1:26" customHeight="1" ht="30">
      <c r="A460" s="3" t="s">
        <v>493</v>
      </c>
      <c r="B460" s="3" t="s">
        <v>494</v>
      </c>
      <c r="C460" s="3" t="s">
        <v>25</v>
      </c>
      <c r="D460" s="3" t="s">
        <v>161</v>
      </c>
      <c r="E460" s="3" t="s">
        <v>360</v>
      </c>
      <c r="F460" s="3" t="s">
        <v>148</v>
      </c>
      <c r="G460" s="3" t="s">
        <v>492</v>
      </c>
      <c r="H460" s="3"/>
      <c r="I460" s="4">
        <v>1</v>
      </c>
      <c r="J460" s="6">
        <v>837.88</v>
      </c>
      <c r="K460" s="6">
        <f>J460*1.16</f>
        <v>971.9408</v>
      </c>
      <c r="L460" s="6">
        <f>I460*J460</f>
        <v>837.88</v>
      </c>
      <c r="M460" s="6">
        <f>I460*K460</f>
        <v>971.9408</v>
      </c>
      <c r="N460" s="3" t="s">
        <v>33</v>
      </c>
      <c r="O460" s="6">
        <v>1360.72</v>
      </c>
      <c r="P460"/>
      <c r="Q460" s="6">
        <v>1263.52</v>
      </c>
      <c r="R460"/>
      <c r="S460" s="6">
        <v>1117.73</v>
      </c>
      <c r="T460"/>
      <c r="U460" s="6">
        <v>1069.13</v>
      </c>
      <c r="V460"/>
      <c r="W460" s="6">
        <v>1069.13488</v>
      </c>
      <c r="X460"/>
      <c r="Y460" s="3"/>
      <c r="Z460" s="5"/>
    </row>
    <row r="461" spans="1:26" customHeight="1" ht="30">
      <c r="A461" s="7" t="s">
        <v>495</v>
      </c>
      <c r="B461" s="7" t="s">
        <v>496</v>
      </c>
      <c r="C461" s="7" t="s">
        <v>25</v>
      </c>
      <c r="D461" s="7" t="s">
        <v>161</v>
      </c>
      <c r="E461" s="7" t="s">
        <v>407</v>
      </c>
      <c r="F461" s="7" t="s">
        <v>148</v>
      </c>
      <c r="G461" s="7"/>
      <c r="H461" s="7"/>
      <c r="I461" s="8">
        <v>1</v>
      </c>
      <c r="J461" s="10">
        <v>935.33</v>
      </c>
      <c r="K461" s="10">
        <f>J461*1.16</f>
        <v>1084.9828</v>
      </c>
      <c r="L461" s="10">
        <f>I461*J461</f>
        <v>935.33</v>
      </c>
      <c r="M461" s="10">
        <f>I461*K461</f>
        <v>1084.9828</v>
      </c>
      <c r="N461" s="7" t="s">
        <v>30</v>
      </c>
      <c r="O461" s="10">
        <v>1518.98</v>
      </c>
      <c r="P461"/>
      <c r="Q461" s="10">
        <v>1410.48</v>
      </c>
      <c r="R461"/>
      <c r="S461" s="10">
        <v>1247.73</v>
      </c>
      <c r="T461"/>
      <c r="U461" s="10">
        <v>1193.48</v>
      </c>
      <c r="V461"/>
      <c r="W461" s="10">
        <v>1193.48108</v>
      </c>
      <c r="X461"/>
      <c r="Y461" s="7"/>
      <c r="Z461" s="9"/>
    </row>
    <row r="462" spans="1:26" customHeight="1" ht="30">
      <c r="A462" s="3" t="s">
        <v>495</v>
      </c>
      <c r="B462" s="3" t="s">
        <v>496</v>
      </c>
      <c r="C462" s="3" t="s">
        <v>25</v>
      </c>
      <c r="D462" s="3" t="s">
        <v>161</v>
      </c>
      <c r="E462" s="3" t="s">
        <v>407</v>
      </c>
      <c r="F462" s="3" t="s">
        <v>148</v>
      </c>
      <c r="G462" s="3"/>
      <c r="H462" s="3"/>
      <c r="I462" s="4">
        <v>1</v>
      </c>
      <c r="J462" s="6">
        <v>935.33</v>
      </c>
      <c r="K462" s="6">
        <f>J462*1.16</f>
        <v>1084.9828</v>
      </c>
      <c r="L462" s="6">
        <f>I462*J462</f>
        <v>935.33</v>
      </c>
      <c r="M462" s="6">
        <f>I462*K462</f>
        <v>1084.9828</v>
      </c>
      <c r="N462" s="3" t="s">
        <v>42</v>
      </c>
      <c r="O462" s="6">
        <v>1518.98</v>
      </c>
      <c r="P462"/>
      <c r="Q462" s="6">
        <v>1410.48</v>
      </c>
      <c r="R462"/>
      <c r="S462" s="6">
        <v>1247.73</v>
      </c>
      <c r="T462"/>
      <c r="U462" s="6">
        <v>1193.48</v>
      </c>
      <c r="V462"/>
      <c r="W462" s="6">
        <v>1193.48108</v>
      </c>
      <c r="X462"/>
      <c r="Y462" s="3"/>
      <c r="Z462" s="5"/>
    </row>
    <row r="463" spans="1:26" customHeight="1" ht="30">
      <c r="A463" s="7" t="s">
        <v>495</v>
      </c>
      <c r="B463" s="7" t="s">
        <v>496</v>
      </c>
      <c r="C463" s="7" t="s">
        <v>25</v>
      </c>
      <c r="D463" s="7" t="s">
        <v>161</v>
      </c>
      <c r="E463" s="7" t="s">
        <v>407</v>
      </c>
      <c r="F463" s="7" t="s">
        <v>148</v>
      </c>
      <c r="G463" s="7"/>
      <c r="H463" s="7"/>
      <c r="I463" s="8">
        <v>1</v>
      </c>
      <c r="J463" s="10">
        <v>935.33</v>
      </c>
      <c r="K463" s="10">
        <f>J463*1.16</f>
        <v>1084.9828</v>
      </c>
      <c r="L463" s="10">
        <f>I463*J463</f>
        <v>935.33</v>
      </c>
      <c r="M463" s="10">
        <f>I463*K463</f>
        <v>1084.9828</v>
      </c>
      <c r="N463" s="7" t="s">
        <v>57</v>
      </c>
      <c r="O463" s="10">
        <v>1518.98</v>
      </c>
      <c r="P463"/>
      <c r="Q463" s="10">
        <v>1410.48</v>
      </c>
      <c r="R463"/>
      <c r="S463" s="10">
        <v>1247.73</v>
      </c>
      <c r="T463"/>
      <c r="U463" s="10">
        <v>1193.48</v>
      </c>
      <c r="V463"/>
      <c r="W463" s="10">
        <v>1193.48108</v>
      </c>
      <c r="X463"/>
      <c r="Y463" s="7"/>
      <c r="Z463" s="9"/>
    </row>
    <row r="464" spans="1:26" customHeight="1" ht="30">
      <c r="A464" s="3" t="s">
        <v>495</v>
      </c>
      <c r="B464" s="3" t="s">
        <v>496</v>
      </c>
      <c r="C464" s="3" t="s">
        <v>25</v>
      </c>
      <c r="D464" s="3" t="s">
        <v>161</v>
      </c>
      <c r="E464" s="3" t="s">
        <v>407</v>
      </c>
      <c r="F464" s="3" t="s">
        <v>148</v>
      </c>
      <c r="G464" s="3"/>
      <c r="H464" s="3"/>
      <c r="I464" s="4">
        <v>1</v>
      </c>
      <c r="J464" s="6">
        <v>935.33</v>
      </c>
      <c r="K464" s="6">
        <f>J464*1.16</f>
        <v>1084.9828</v>
      </c>
      <c r="L464" s="6">
        <f>I464*J464</f>
        <v>935.33</v>
      </c>
      <c r="M464" s="6">
        <f>I464*K464</f>
        <v>1084.9828</v>
      </c>
      <c r="N464" s="3" t="s">
        <v>31</v>
      </c>
      <c r="O464" s="6">
        <v>1518.98</v>
      </c>
      <c r="P464"/>
      <c r="Q464" s="6">
        <v>1410.48</v>
      </c>
      <c r="R464"/>
      <c r="S464" s="6">
        <v>1247.73</v>
      </c>
      <c r="T464"/>
      <c r="U464" s="6">
        <v>1193.48</v>
      </c>
      <c r="V464"/>
      <c r="W464" s="6">
        <v>1193.48108</v>
      </c>
      <c r="X464"/>
      <c r="Y464" s="3"/>
      <c r="Z464" s="5"/>
    </row>
    <row r="465" spans="1:26" customHeight="1" ht="30">
      <c r="A465" s="7" t="s">
        <v>495</v>
      </c>
      <c r="B465" s="7" t="s">
        <v>496</v>
      </c>
      <c r="C465" s="7" t="s">
        <v>25</v>
      </c>
      <c r="D465" s="7" t="s">
        <v>161</v>
      </c>
      <c r="E465" s="7" t="s">
        <v>407</v>
      </c>
      <c r="F465" s="7" t="s">
        <v>148</v>
      </c>
      <c r="G465" s="7"/>
      <c r="H465" s="7"/>
      <c r="I465" s="8">
        <v>2</v>
      </c>
      <c r="J465" s="10">
        <v>935.33</v>
      </c>
      <c r="K465" s="10">
        <f>J465*1.16</f>
        <v>1084.9828</v>
      </c>
      <c r="L465" s="10">
        <f>I465*J465</f>
        <v>1870.66</v>
      </c>
      <c r="M465" s="10">
        <f>I465*K465</f>
        <v>2169.9656</v>
      </c>
      <c r="N465" s="7" t="s">
        <v>52</v>
      </c>
      <c r="O465" s="10">
        <v>1518.98</v>
      </c>
      <c r="P465"/>
      <c r="Q465" s="10">
        <v>1410.48</v>
      </c>
      <c r="R465"/>
      <c r="S465" s="10">
        <v>1247.73</v>
      </c>
      <c r="T465"/>
      <c r="U465" s="10">
        <v>1193.48</v>
      </c>
      <c r="V465"/>
      <c r="W465" s="10">
        <v>1193.48108</v>
      </c>
      <c r="X465"/>
      <c r="Y465" s="7"/>
      <c r="Z465" s="9"/>
    </row>
    <row r="466" spans="1:26" customHeight="1" ht="30">
      <c r="A466" s="3" t="s">
        <v>495</v>
      </c>
      <c r="B466" s="3" t="s">
        <v>496</v>
      </c>
      <c r="C466" s="3" t="s">
        <v>25</v>
      </c>
      <c r="D466" s="3" t="s">
        <v>161</v>
      </c>
      <c r="E466" s="3" t="s">
        <v>407</v>
      </c>
      <c r="F466" s="3" t="s">
        <v>148</v>
      </c>
      <c r="G466" s="3"/>
      <c r="H466" s="3"/>
      <c r="I466" s="4">
        <v>2</v>
      </c>
      <c r="J466" s="6">
        <v>935.33</v>
      </c>
      <c r="K466" s="6">
        <f>J466*1.16</f>
        <v>1084.9828</v>
      </c>
      <c r="L466" s="6">
        <f>I466*J466</f>
        <v>1870.66</v>
      </c>
      <c r="M466" s="6">
        <f>I466*K466</f>
        <v>2169.9656</v>
      </c>
      <c r="N466" s="3" t="s">
        <v>53</v>
      </c>
      <c r="O466" s="6">
        <v>1518.98</v>
      </c>
      <c r="P466"/>
      <c r="Q466" s="6">
        <v>1410.48</v>
      </c>
      <c r="R466"/>
      <c r="S466" s="6">
        <v>1247.73</v>
      </c>
      <c r="T466"/>
      <c r="U466" s="6">
        <v>1193.48</v>
      </c>
      <c r="V466"/>
      <c r="W466" s="6">
        <v>1193.48108</v>
      </c>
      <c r="X466"/>
      <c r="Y466" s="3"/>
      <c r="Z466" s="5"/>
    </row>
    <row r="467" spans="1:26" customHeight="1" ht="30">
      <c r="A467" s="7" t="s">
        <v>495</v>
      </c>
      <c r="B467" s="7" t="s">
        <v>496</v>
      </c>
      <c r="C467" s="7" t="s">
        <v>25</v>
      </c>
      <c r="D467" s="7" t="s">
        <v>161</v>
      </c>
      <c r="E467" s="7" t="s">
        <v>407</v>
      </c>
      <c r="F467" s="7" t="s">
        <v>148</v>
      </c>
      <c r="G467" s="7"/>
      <c r="H467" s="7"/>
      <c r="I467" s="8">
        <v>1</v>
      </c>
      <c r="J467" s="10">
        <v>935.53</v>
      </c>
      <c r="K467" s="10">
        <f>J467*1.16</f>
        <v>1085.2148</v>
      </c>
      <c r="L467" s="10">
        <f>I467*J467</f>
        <v>935.53</v>
      </c>
      <c r="M467" s="10">
        <f>I467*K467</f>
        <v>1085.2148</v>
      </c>
      <c r="N467" s="7" t="s">
        <v>58</v>
      </c>
      <c r="O467" s="10">
        <v>1518.98</v>
      </c>
      <c r="P467"/>
      <c r="Q467" s="10">
        <v>1410.48</v>
      </c>
      <c r="R467"/>
      <c r="S467" s="10">
        <v>1247.73</v>
      </c>
      <c r="T467"/>
      <c r="U467" s="10">
        <v>1193.48</v>
      </c>
      <c r="V467"/>
      <c r="W467" s="10">
        <v>1193.73628</v>
      </c>
      <c r="X467"/>
      <c r="Y467" s="7"/>
      <c r="Z467" s="9"/>
    </row>
    <row r="468" spans="1:26" customHeight="1" ht="30">
      <c r="A468" s="3" t="s">
        <v>495</v>
      </c>
      <c r="B468" s="3" t="s">
        <v>496</v>
      </c>
      <c r="C468" s="3" t="s">
        <v>25</v>
      </c>
      <c r="D468" s="3" t="s">
        <v>161</v>
      </c>
      <c r="E468" s="3" t="s">
        <v>407</v>
      </c>
      <c r="F468" s="3" t="s">
        <v>148</v>
      </c>
      <c r="G468" s="3"/>
      <c r="H468" s="3"/>
      <c r="I468" s="4">
        <v>1</v>
      </c>
      <c r="J468" s="6">
        <v>935.33</v>
      </c>
      <c r="K468" s="6">
        <f>J468*1.16</f>
        <v>1084.9828</v>
      </c>
      <c r="L468" s="6">
        <f>I468*J468</f>
        <v>935.33</v>
      </c>
      <c r="M468" s="6">
        <f>I468*K468</f>
        <v>1084.9828</v>
      </c>
      <c r="N468" s="3" t="s">
        <v>33</v>
      </c>
      <c r="O468" s="6">
        <v>1518.98</v>
      </c>
      <c r="P468"/>
      <c r="Q468" s="6">
        <v>1410.48</v>
      </c>
      <c r="R468"/>
      <c r="S468" s="6">
        <v>1247.73</v>
      </c>
      <c r="T468"/>
      <c r="U468" s="6">
        <v>1193.48</v>
      </c>
      <c r="V468"/>
      <c r="W468" s="6">
        <v>1193.48108</v>
      </c>
      <c r="X468"/>
      <c r="Y468" s="3"/>
      <c r="Z468" s="5"/>
    </row>
    <row r="469" spans="1:26" customHeight="1" ht="30">
      <c r="A469" s="7" t="s">
        <v>497</v>
      </c>
      <c r="B469" s="7" t="s">
        <v>498</v>
      </c>
      <c r="C469" s="7" t="s">
        <v>25</v>
      </c>
      <c r="D469" s="7" t="s">
        <v>161</v>
      </c>
      <c r="E469" s="7" t="s">
        <v>181</v>
      </c>
      <c r="F469" s="7" t="s">
        <v>148</v>
      </c>
      <c r="G469" s="7" t="s">
        <v>499</v>
      </c>
      <c r="H469" s="7"/>
      <c r="I469" s="8">
        <v>1</v>
      </c>
      <c r="J469" s="10">
        <v>1364.11</v>
      </c>
      <c r="K469" s="10">
        <f>J469*1.16</f>
        <v>1582.3676</v>
      </c>
      <c r="L469" s="10">
        <f>I469*J469</f>
        <v>1364.11</v>
      </c>
      <c r="M469" s="10">
        <f>I469*K469</f>
        <v>1582.3676</v>
      </c>
      <c r="N469" s="7" t="s">
        <v>30</v>
      </c>
      <c r="O469" s="10">
        <v>2215.31</v>
      </c>
      <c r="P469"/>
      <c r="Q469" s="10">
        <v>2057.08</v>
      </c>
      <c r="R469"/>
      <c r="S469" s="10">
        <v>1819.72</v>
      </c>
      <c r="T469"/>
      <c r="U469" s="10">
        <v>1740.6</v>
      </c>
      <c r="V469"/>
      <c r="W469" s="10">
        <v>1740.60436</v>
      </c>
      <c r="X469"/>
      <c r="Y469" s="7"/>
      <c r="Z469" s="9"/>
    </row>
    <row r="470" spans="1:26" customHeight="1" ht="30">
      <c r="A470" s="3" t="s">
        <v>497</v>
      </c>
      <c r="B470" s="3" t="s">
        <v>498</v>
      </c>
      <c r="C470" s="3" t="s">
        <v>25</v>
      </c>
      <c r="D470" s="3" t="s">
        <v>161</v>
      </c>
      <c r="E470" s="3" t="s">
        <v>181</v>
      </c>
      <c r="F470" s="3" t="s">
        <v>148</v>
      </c>
      <c r="G470" s="3" t="s">
        <v>499</v>
      </c>
      <c r="H470" s="3"/>
      <c r="I470" s="4">
        <v>1</v>
      </c>
      <c r="J470" s="6">
        <v>1364.11</v>
      </c>
      <c r="K470" s="6">
        <f>J470*1.16</f>
        <v>1582.3676</v>
      </c>
      <c r="L470" s="6">
        <f>I470*J470</f>
        <v>1364.11</v>
      </c>
      <c r="M470" s="6">
        <f>I470*K470</f>
        <v>1582.3676</v>
      </c>
      <c r="N470" s="3" t="s">
        <v>42</v>
      </c>
      <c r="O470" s="6">
        <v>2215.31</v>
      </c>
      <c r="P470"/>
      <c r="Q470" s="6">
        <v>2057.08</v>
      </c>
      <c r="R470"/>
      <c r="S470" s="6">
        <v>1819.72</v>
      </c>
      <c r="T470"/>
      <c r="U470" s="6">
        <v>1740.6</v>
      </c>
      <c r="V470"/>
      <c r="W470" s="6">
        <v>1740.60436</v>
      </c>
      <c r="X470"/>
      <c r="Y470" s="3"/>
      <c r="Z470" s="5"/>
    </row>
    <row r="471" spans="1:26" customHeight="1" ht="30">
      <c r="A471" s="7" t="s">
        <v>497</v>
      </c>
      <c r="B471" s="7" t="s">
        <v>498</v>
      </c>
      <c r="C471" s="7" t="s">
        <v>25</v>
      </c>
      <c r="D471" s="7" t="s">
        <v>161</v>
      </c>
      <c r="E471" s="7" t="s">
        <v>181</v>
      </c>
      <c r="F471" s="7" t="s">
        <v>148</v>
      </c>
      <c r="G471" s="7" t="s">
        <v>499</v>
      </c>
      <c r="H471" s="7"/>
      <c r="I471" s="8">
        <v>1</v>
      </c>
      <c r="J471" s="10">
        <v>1364.11</v>
      </c>
      <c r="K471" s="10">
        <f>J471*1.16</f>
        <v>1582.3676</v>
      </c>
      <c r="L471" s="10">
        <f>I471*J471</f>
        <v>1364.11</v>
      </c>
      <c r="M471" s="10">
        <f>I471*K471</f>
        <v>1582.3676</v>
      </c>
      <c r="N471" s="7" t="s">
        <v>33</v>
      </c>
      <c r="O471" s="10">
        <v>2215.31</v>
      </c>
      <c r="P471"/>
      <c r="Q471" s="10">
        <v>2057.08</v>
      </c>
      <c r="R471"/>
      <c r="S471" s="10">
        <v>1819.72</v>
      </c>
      <c r="T471"/>
      <c r="U471" s="10">
        <v>1740.6</v>
      </c>
      <c r="V471"/>
      <c r="W471" s="10">
        <v>1740.60436</v>
      </c>
      <c r="X471"/>
      <c r="Y471" s="7"/>
      <c r="Z471" s="9"/>
    </row>
    <row r="472" spans="1:26" customHeight="1" ht="30">
      <c r="A472" s="3" t="s">
        <v>500</v>
      </c>
      <c r="B472" s="3" t="s">
        <v>501</v>
      </c>
      <c r="C472" s="3" t="s">
        <v>25</v>
      </c>
      <c r="D472" s="3" t="s">
        <v>161</v>
      </c>
      <c r="E472" s="3" t="s">
        <v>502</v>
      </c>
      <c r="F472" s="3" t="s">
        <v>148</v>
      </c>
      <c r="G472" s="3" t="s">
        <v>499</v>
      </c>
      <c r="H472" s="3"/>
      <c r="I472" s="4">
        <v>1</v>
      </c>
      <c r="J472" s="6">
        <v>1366</v>
      </c>
      <c r="K472" s="6">
        <f>J472*1.16</f>
        <v>1584.56</v>
      </c>
      <c r="L472" s="6">
        <f>I472*J472</f>
        <v>1366</v>
      </c>
      <c r="M472" s="6">
        <f>I472*K472</f>
        <v>1584.56</v>
      </c>
      <c r="N472" s="3" t="s">
        <v>30</v>
      </c>
      <c r="O472" s="6">
        <v>2218.38</v>
      </c>
      <c r="P472"/>
      <c r="Q472" s="6">
        <v>2059.93</v>
      </c>
      <c r="R472"/>
      <c r="S472" s="6">
        <v>1822.24</v>
      </c>
      <c r="T472"/>
      <c r="U472" s="6">
        <v>1743.02</v>
      </c>
      <c r="V472"/>
      <c r="W472" s="6">
        <v>1743.016</v>
      </c>
      <c r="X472"/>
      <c r="Y472" s="3"/>
      <c r="Z472" s="5"/>
    </row>
    <row r="473" spans="1:26" customHeight="1" ht="30">
      <c r="A473" s="7" t="s">
        <v>500</v>
      </c>
      <c r="B473" s="7" t="s">
        <v>501</v>
      </c>
      <c r="C473" s="7" t="s">
        <v>25</v>
      </c>
      <c r="D473" s="7" t="s">
        <v>161</v>
      </c>
      <c r="E473" s="7" t="s">
        <v>502</v>
      </c>
      <c r="F473" s="7" t="s">
        <v>148</v>
      </c>
      <c r="G473" s="7" t="s">
        <v>499</v>
      </c>
      <c r="H473" s="7"/>
      <c r="I473" s="8">
        <v>1</v>
      </c>
      <c r="J473" s="10">
        <v>1366</v>
      </c>
      <c r="K473" s="10">
        <f>J473*1.16</f>
        <v>1584.56</v>
      </c>
      <c r="L473" s="10">
        <f>I473*J473</f>
        <v>1366</v>
      </c>
      <c r="M473" s="10">
        <f>I473*K473</f>
        <v>1584.56</v>
      </c>
      <c r="N473" s="7" t="s">
        <v>42</v>
      </c>
      <c r="O473" s="10">
        <v>2218.38</v>
      </c>
      <c r="P473"/>
      <c r="Q473" s="10">
        <v>2059.93</v>
      </c>
      <c r="R473"/>
      <c r="S473" s="10">
        <v>1822.24</v>
      </c>
      <c r="T473"/>
      <c r="U473" s="10">
        <v>1743.02</v>
      </c>
      <c r="V473"/>
      <c r="W473" s="10">
        <v>1743.016</v>
      </c>
      <c r="X473"/>
      <c r="Y473" s="7"/>
      <c r="Z473" s="9"/>
    </row>
    <row r="474" spans="1:26" customHeight="1" ht="30">
      <c r="A474" s="3" t="s">
        <v>500</v>
      </c>
      <c r="B474" s="3" t="s">
        <v>501</v>
      </c>
      <c r="C474" s="3" t="s">
        <v>25</v>
      </c>
      <c r="D474" s="3" t="s">
        <v>161</v>
      </c>
      <c r="E474" s="3" t="s">
        <v>502</v>
      </c>
      <c r="F474" s="3" t="s">
        <v>148</v>
      </c>
      <c r="G474" s="3" t="s">
        <v>499</v>
      </c>
      <c r="H474" s="3"/>
      <c r="I474" s="4">
        <v>1</v>
      </c>
      <c r="J474" s="6">
        <v>1366</v>
      </c>
      <c r="K474" s="6">
        <f>J474*1.16</f>
        <v>1584.56</v>
      </c>
      <c r="L474" s="6">
        <f>I474*J474</f>
        <v>1366</v>
      </c>
      <c r="M474" s="6">
        <f>I474*K474</f>
        <v>1584.56</v>
      </c>
      <c r="N474" s="3" t="s">
        <v>57</v>
      </c>
      <c r="O474" s="6">
        <v>2218.38</v>
      </c>
      <c r="P474"/>
      <c r="Q474" s="6">
        <v>2059.93</v>
      </c>
      <c r="R474"/>
      <c r="S474" s="6">
        <v>1822.24</v>
      </c>
      <c r="T474"/>
      <c r="U474" s="6">
        <v>1743.02</v>
      </c>
      <c r="V474"/>
      <c r="W474" s="6">
        <v>1743.016</v>
      </c>
      <c r="X474"/>
      <c r="Y474" s="3"/>
      <c r="Z474" s="5"/>
    </row>
    <row r="475" spans="1:26" customHeight="1" ht="30">
      <c r="A475" s="7" t="s">
        <v>500</v>
      </c>
      <c r="B475" s="7" t="s">
        <v>501</v>
      </c>
      <c r="C475" s="7" t="s">
        <v>25</v>
      </c>
      <c r="D475" s="7" t="s">
        <v>161</v>
      </c>
      <c r="E475" s="7" t="s">
        <v>502</v>
      </c>
      <c r="F475" s="7" t="s">
        <v>148</v>
      </c>
      <c r="G475" s="7" t="s">
        <v>499</v>
      </c>
      <c r="H475" s="7"/>
      <c r="I475" s="8">
        <v>1</v>
      </c>
      <c r="J475" s="10">
        <v>1366</v>
      </c>
      <c r="K475" s="10">
        <f>J475*1.16</f>
        <v>1584.56</v>
      </c>
      <c r="L475" s="10">
        <f>I475*J475</f>
        <v>1366</v>
      </c>
      <c r="M475" s="10">
        <f>I475*K475</f>
        <v>1584.56</v>
      </c>
      <c r="N475" s="7" t="s">
        <v>31</v>
      </c>
      <c r="O475" s="10">
        <v>2218.38</v>
      </c>
      <c r="P475"/>
      <c r="Q475" s="10">
        <v>2059.93</v>
      </c>
      <c r="R475"/>
      <c r="S475" s="10">
        <v>1822.24</v>
      </c>
      <c r="T475"/>
      <c r="U475" s="10">
        <v>1743.02</v>
      </c>
      <c r="V475"/>
      <c r="W475" s="10">
        <v>1743.016</v>
      </c>
      <c r="X475"/>
      <c r="Y475" s="7"/>
      <c r="Z475" s="9"/>
    </row>
    <row r="476" spans="1:26" customHeight="1" ht="30">
      <c r="A476" s="3" t="s">
        <v>503</v>
      </c>
      <c r="B476" s="3" t="s">
        <v>504</v>
      </c>
      <c r="C476" s="3" t="s">
        <v>25</v>
      </c>
      <c r="D476" s="3" t="s">
        <v>161</v>
      </c>
      <c r="E476" s="3" t="s">
        <v>505</v>
      </c>
      <c r="F476" s="3" t="s">
        <v>154</v>
      </c>
      <c r="G476" s="3"/>
      <c r="H476" s="3"/>
      <c r="I476" s="4">
        <v>1</v>
      </c>
      <c r="J476" s="6">
        <v>882.69</v>
      </c>
      <c r="K476" s="6">
        <f>J476*1.16</f>
        <v>1023.9204</v>
      </c>
      <c r="L476" s="6">
        <f>I476*J476</f>
        <v>882.69</v>
      </c>
      <c r="M476" s="6">
        <f>I476*K476</f>
        <v>1023.9204</v>
      </c>
      <c r="N476" s="3" t="s">
        <v>52</v>
      </c>
      <c r="O476" s="6">
        <v>1433.49</v>
      </c>
      <c r="P476"/>
      <c r="Q476" s="6">
        <v>1331.1</v>
      </c>
      <c r="R476"/>
      <c r="S476" s="6">
        <v>1228.7</v>
      </c>
      <c r="T476"/>
      <c r="U476" s="6">
        <v>1177.51</v>
      </c>
      <c r="V476"/>
      <c r="W476" s="6">
        <v>1126.31244</v>
      </c>
      <c r="X476"/>
      <c r="Y476" s="3"/>
      <c r="Z476" s="5"/>
    </row>
    <row r="477" spans="1:26" customHeight="1" ht="30">
      <c r="A477" s="7" t="s">
        <v>503</v>
      </c>
      <c r="B477" s="7" t="s">
        <v>504</v>
      </c>
      <c r="C477" s="7" t="s">
        <v>25</v>
      </c>
      <c r="D477" s="7" t="s">
        <v>161</v>
      </c>
      <c r="E477" s="7" t="s">
        <v>505</v>
      </c>
      <c r="F477" s="7" t="s">
        <v>154</v>
      </c>
      <c r="G477" s="7"/>
      <c r="H477" s="7"/>
      <c r="I477" s="8">
        <v>1</v>
      </c>
      <c r="J477" s="10">
        <v>882.69</v>
      </c>
      <c r="K477" s="10">
        <f>J477*1.16</f>
        <v>1023.9204</v>
      </c>
      <c r="L477" s="10">
        <f>I477*J477</f>
        <v>882.69</v>
      </c>
      <c r="M477" s="10">
        <f>I477*K477</f>
        <v>1023.9204</v>
      </c>
      <c r="N477" s="7" t="s">
        <v>53</v>
      </c>
      <c r="O477" s="10">
        <v>1433.49</v>
      </c>
      <c r="P477"/>
      <c r="Q477" s="10">
        <v>1331.1</v>
      </c>
      <c r="R477"/>
      <c r="S477" s="10">
        <v>1228.7</v>
      </c>
      <c r="T477"/>
      <c r="U477" s="10">
        <v>1177.51</v>
      </c>
      <c r="V477"/>
      <c r="W477" s="10">
        <v>1126.31244</v>
      </c>
      <c r="X477"/>
      <c r="Y477" s="7"/>
      <c r="Z477" s="9"/>
    </row>
    <row r="478" spans="1:26" customHeight="1" ht="30">
      <c r="A478" s="3" t="s">
        <v>503</v>
      </c>
      <c r="B478" s="3" t="s">
        <v>504</v>
      </c>
      <c r="C478" s="3" t="s">
        <v>25</v>
      </c>
      <c r="D478" s="3" t="s">
        <v>161</v>
      </c>
      <c r="E478" s="3" t="s">
        <v>505</v>
      </c>
      <c r="F478" s="3" t="s">
        <v>154</v>
      </c>
      <c r="G478" s="3"/>
      <c r="H478" s="3"/>
      <c r="I478" s="4">
        <v>2</v>
      </c>
      <c r="J478" s="6">
        <v>882.69</v>
      </c>
      <c r="K478" s="6">
        <f>J478*1.16</f>
        <v>1023.9204</v>
      </c>
      <c r="L478" s="6">
        <f>I478*J478</f>
        <v>1765.38</v>
      </c>
      <c r="M478" s="6">
        <f>I478*K478</f>
        <v>2047.8408</v>
      </c>
      <c r="N478" s="3" t="s">
        <v>33</v>
      </c>
      <c r="O478" s="6">
        <v>1433.49</v>
      </c>
      <c r="P478"/>
      <c r="Q478" s="6">
        <v>1331.1</v>
      </c>
      <c r="R478"/>
      <c r="S478" s="6">
        <v>1228.7</v>
      </c>
      <c r="T478"/>
      <c r="U478" s="6">
        <v>1177.51</v>
      </c>
      <c r="V478"/>
      <c r="W478" s="6">
        <v>1126.31244</v>
      </c>
      <c r="X478"/>
      <c r="Y478" s="3"/>
      <c r="Z478" s="5"/>
    </row>
    <row r="479" spans="1:26" customHeight="1" ht="30">
      <c r="A479" s="7" t="s">
        <v>503</v>
      </c>
      <c r="B479" s="7" t="s">
        <v>504</v>
      </c>
      <c r="C479" s="7" t="s">
        <v>25</v>
      </c>
      <c r="D479" s="7" t="s">
        <v>161</v>
      </c>
      <c r="E479" s="7" t="s">
        <v>505</v>
      </c>
      <c r="F479" s="7" t="s">
        <v>154</v>
      </c>
      <c r="G479" s="7"/>
      <c r="H479" s="7"/>
      <c r="I479" s="8">
        <v>1</v>
      </c>
      <c r="J479" s="10">
        <v>882.69</v>
      </c>
      <c r="K479" s="10">
        <f>J479*1.16</f>
        <v>1023.9204</v>
      </c>
      <c r="L479" s="10">
        <f>I479*J479</f>
        <v>882.69</v>
      </c>
      <c r="M479" s="10">
        <f>I479*K479</f>
        <v>1023.9204</v>
      </c>
      <c r="N479" s="7" t="s">
        <v>39</v>
      </c>
      <c r="O479" s="10">
        <v>1433.49</v>
      </c>
      <c r="P479"/>
      <c r="Q479" s="10">
        <v>1331.1</v>
      </c>
      <c r="R479"/>
      <c r="S479" s="10">
        <v>1228.7</v>
      </c>
      <c r="T479"/>
      <c r="U479" s="10">
        <v>1177.51</v>
      </c>
      <c r="V479"/>
      <c r="W479" s="10">
        <v>1126.31244</v>
      </c>
      <c r="X479"/>
      <c r="Y479" s="7"/>
      <c r="Z479" s="9"/>
    </row>
    <row r="480" spans="1:26" customHeight="1" ht="30">
      <c r="A480" s="3" t="s">
        <v>506</v>
      </c>
      <c r="B480" s="3" t="s">
        <v>507</v>
      </c>
      <c r="C480" s="3" t="s">
        <v>25</v>
      </c>
      <c r="D480" s="3" t="s">
        <v>161</v>
      </c>
      <c r="E480" s="3" t="s">
        <v>505</v>
      </c>
      <c r="F480" s="3" t="s">
        <v>154</v>
      </c>
      <c r="G480" s="3"/>
      <c r="H480" s="3"/>
      <c r="I480" s="4">
        <v>1</v>
      </c>
      <c r="J480" s="6">
        <v>884.2</v>
      </c>
      <c r="K480" s="6">
        <f>J480*1.16</f>
        <v>1025.672</v>
      </c>
      <c r="L480" s="6">
        <f>I480*J480</f>
        <v>884.2</v>
      </c>
      <c r="M480" s="6">
        <f>I480*K480</f>
        <v>1025.672</v>
      </c>
      <c r="N480" s="3" t="s">
        <v>30</v>
      </c>
      <c r="O480" s="6">
        <v>1435.94</v>
      </c>
      <c r="P480"/>
      <c r="Q480" s="6">
        <v>1333.37</v>
      </c>
      <c r="R480"/>
      <c r="S480" s="6">
        <v>1230.81</v>
      </c>
      <c r="T480"/>
      <c r="U480" s="6">
        <v>1179.52</v>
      </c>
      <c r="V480"/>
      <c r="W480" s="6">
        <v>1128.2392</v>
      </c>
      <c r="X480"/>
      <c r="Y480" s="3"/>
      <c r="Z480" s="5"/>
    </row>
    <row r="481" spans="1:26" customHeight="1" ht="30">
      <c r="A481" s="7" t="s">
        <v>506</v>
      </c>
      <c r="B481" s="7" t="s">
        <v>507</v>
      </c>
      <c r="C481" s="7" t="s">
        <v>25</v>
      </c>
      <c r="D481" s="7" t="s">
        <v>161</v>
      </c>
      <c r="E481" s="7" t="s">
        <v>505</v>
      </c>
      <c r="F481" s="7" t="s">
        <v>154</v>
      </c>
      <c r="G481" s="7"/>
      <c r="H481" s="7"/>
      <c r="I481" s="8">
        <v>2</v>
      </c>
      <c r="J481" s="10">
        <v>884.2</v>
      </c>
      <c r="K481" s="10">
        <f>J481*1.16</f>
        <v>1025.672</v>
      </c>
      <c r="L481" s="10">
        <f>I481*J481</f>
        <v>1768.4</v>
      </c>
      <c r="M481" s="10">
        <f>I481*K481</f>
        <v>2051.344</v>
      </c>
      <c r="N481" s="7" t="s">
        <v>42</v>
      </c>
      <c r="O481" s="10">
        <v>1435.94</v>
      </c>
      <c r="P481"/>
      <c r="Q481" s="10">
        <v>1333.37</v>
      </c>
      <c r="R481"/>
      <c r="S481" s="10">
        <v>1230.81</v>
      </c>
      <c r="T481"/>
      <c r="U481" s="10">
        <v>1179.52</v>
      </c>
      <c r="V481"/>
      <c r="W481" s="10">
        <v>1128.2392</v>
      </c>
      <c r="X481"/>
      <c r="Y481" s="7"/>
      <c r="Z481" s="9"/>
    </row>
    <row r="482" spans="1:26" customHeight="1" ht="30">
      <c r="A482" s="3" t="s">
        <v>506</v>
      </c>
      <c r="B482" s="3" t="s">
        <v>507</v>
      </c>
      <c r="C482" s="3" t="s">
        <v>25</v>
      </c>
      <c r="D482" s="3" t="s">
        <v>161</v>
      </c>
      <c r="E482" s="3" t="s">
        <v>505</v>
      </c>
      <c r="F482" s="3" t="s">
        <v>154</v>
      </c>
      <c r="G482" s="3"/>
      <c r="H482" s="3"/>
      <c r="I482" s="4">
        <v>1</v>
      </c>
      <c r="J482" s="6">
        <v>884.2</v>
      </c>
      <c r="K482" s="6">
        <f>J482*1.16</f>
        <v>1025.672</v>
      </c>
      <c r="L482" s="6">
        <f>I482*J482</f>
        <v>884.2</v>
      </c>
      <c r="M482" s="6">
        <f>I482*K482</f>
        <v>1025.672</v>
      </c>
      <c r="N482" s="3" t="s">
        <v>57</v>
      </c>
      <c r="O482" s="6">
        <v>1435.94</v>
      </c>
      <c r="P482"/>
      <c r="Q482" s="6">
        <v>1333.37</v>
      </c>
      <c r="R482"/>
      <c r="S482" s="6">
        <v>1230.81</v>
      </c>
      <c r="T482"/>
      <c r="U482" s="6">
        <v>1179.52</v>
      </c>
      <c r="V482"/>
      <c r="W482" s="6">
        <v>1128.2392</v>
      </c>
      <c r="X482"/>
      <c r="Y482" s="3"/>
      <c r="Z482" s="5"/>
    </row>
    <row r="483" spans="1:26" customHeight="1" ht="30">
      <c r="A483" s="7" t="s">
        <v>506</v>
      </c>
      <c r="B483" s="7" t="s">
        <v>507</v>
      </c>
      <c r="C483" s="7" t="s">
        <v>25</v>
      </c>
      <c r="D483" s="7" t="s">
        <v>161</v>
      </c>
      <c r="E483" s="7" t="s">
        <v>505</v>
      </c>
      <c r="F483" s="7" t="s">
        <v>154</v>
      </c>
      <c r="G483" s="7"/>
      <c r="H483" s="7"/>
      <c r="I483" s="8">
        <v>1</v>
      </c>
      <c r="J483" s="10">
        <v>884.2</v>
      </c>
      <c r="K483" s="10">
        <f>J483*1.16</f>
        <v>1025.672</v>
      </c>
      <c r="L483" s="10">
        <f>I483*J483</f>
        <v>884.2</v>
      </c>
      <c r="M483" s="10">
        <f>I483*K483</f>
        <v>1025.672</v>
      </c>
      <c r="N483" s="7" t="s">
        <v>31</v>
      </c>
      <c r="O483" s="10">
        <v>1435.94</v>
      </c>
      <c r="P483"/>
      <c r="Q483" s="10">
        <v>1333.37</v>
      </c>
      <c r="R483"/>
      <c r="S483" s="10">
        <v>1230.81</v>
      </c>
      <c r="T483"/>
      <c r="U483" s="10">
        <v>1179.52</v>
      </c>
      <c r="V483"/>
      <c r="W483" s="10">
        <v>1128.2392</v>
      </c>
      <c r="X483"/>
      <c r="Y483" s="7"/>
      <c r="Z483" s="9"/>
    </row>
    <row r="484" spans="1:26" customHeight="1" ht="30">
      <c r="A484" s="3" t="s">
        <v>506</v>
      </c>
      <c r="B484" s="3" t="s">
        <v>507</v>
      </c>
      <c r="C484" s="3" t="s">
        <v>25</v>
      </c>
      <c r="D484" s="3" t="s">
        <v>161</v>
      </c>
      <c r="E484" s="3" t="s">
        <v>505</v>
      </c>
      <c r="F484" s="3" t="s">
        <v>154</v>
      </c>
      <c r="G484" s="3"/>
      <c r="H484" s="3"/>
      <c r="I484" s="4">
        <v>3</v>
      </c>
      <c r="J484" s="6">
        <v>884.2</v>
      </c>
      <c r="K484" s="6">
        <f>J484*1.16</f>
        <v>1025.672</v>
      </c>
      <c r="L484" s="6">
        <f>I484*J484</f>
        <v>2652.6</v>
      </c>
      <c r="M484" s="6">
        <f>I484*K484</f>
        <v>3077.016</v>
      </c>
      <c r="N484" s="3" t="s">
        <v>52</v>
      </c>
      <c r="O484" s="6">
        <v>1435.94</v>
      </c>
      <c r="P484"/>
      <c r="Q484" s="6">
        <v>1333.37</v>
      </c>
      <c r="R484"/>
      <c r="S484" s="6">
        <v>1230.81</v>
      </c>
      <c r="T484"/>
      <c r="U484" s="6">
        <v>1179.52</v>
      </c>
      <c r="V484"/>
      <c r="W484" s="6">
        <v>1128.2392</v>
      </c>
      <c r="X484"/>
      <c r="Y484" s="3"/>
      <c r="Z484" s="5"/>
    </row>
    <row r="485" spans="1:26" customHeight="1" ht="30">
      <c r="A485" s="7" t="s">
        <v>506</v>
      </c>
      <c r="B485" s="7" t="s">
        <v>507</v>
      </c>
      <c r="C485" s="7" t="s">
        <v>25</v>
      </c>
      <c r="D485" s="7" t="s">
        <v>161</v>
      </c>
      <c r="E485" s="7" t="s">
        <v>505</v>
      </c>
      <c r="F485" s="7" t="s">
        <v>154</v>
      </c>
      <c r="G485" s="7"/>
      <c r="H485" s="7"/>
      <c r="I485" s="8">
        <v>1</v>
      </c>
      <c r="J485" s="10">
        <v>884.2</v>
      </c>
      <c r="K485" s="10">
        <f>J485*1.16</f>
        <v>1025.672</v>
      </c>
      <c r="L485" s="10">
        <f>I485*J485</f>
        <v>884.2</v>
      </c>
      <c r="M485" s="10">
        <f>I485*K485</f>
        <v>1025.672</v>
      </c>
      <c r="N485" s="7" t="s">
        <v>53</v>
      </c>
      <c r="O485" s="10">
        <v>1435.94</v>
      </c>
      <c r="P485"/>
      <c r="Q485" s="10">
        <v>1333.37</v>
      </c>
      <c r="R485"/>
      <c r="S485" s="10">
        <v>1230.81</v>
      </c>
      <c r="T485"/>
      <c r="U485" s="10">
        <v>1179.52</v>
      </c>
      <c r="V485"/>
      <c r="W485" s="10">
        <v>1128.2392</v>
      </c>
      <c r="X485"/>
      <c r="Y485" s="7"/>
      <c r="Z485" s="9"/>
    </row>
    <row r="486" spans="1:26" customHeight="1" ht="30">
      <c r="A486" s="3" t="s">
        <v>506</v>
      </c>
      <c r="B486" s="3" t="s">
        <v>507</v>
      </c>
      <c r="C486" s="3" t="s">
        <v>25</v>
      </c>
      <c r="D486" s="3" t="s">
        <v>161</v>
      </c>
      <c r="E486" s="3" t="s">
        <v>505</v>
      </c>
      <c r="F486" s="3" t="s">
        <v>154</v>
      </c>
      <c r="G486" s="3"/>
      <c r="H486" s="3"/>
      <c r="I486" s="4">
        <v>1</v>
      </c>
      <c r="J486" s="6">
        <v>884.2</v>
      </c>
      <c r="K486" s="6">
        <f>J486*1.16</f>
        <v>1025.672</v>
      </c>
      <c r="L486" s="6">
        <f>I486*J486</f>
        <v>884.2</v>
      </c>
      <c r="M486" s="6">
        <f>I486*K486</f>
        <v>1025.672</v>
      </c>
      <c r="N486" s="3" t="s">
        <v>58</v>
      </c>
      <c r="O486" s="6">
        <v>1435.94</v>
      </c>
      <c r="P486"/>
      <c r="Q486" s="6">
        <v>1333.37</v>
      </c>
      <c r="R486"/>
      <c r="S486" s="6">
        <v>1230.81</v>
      </c>
      <c r="T486"/>
      <c r="U486" s="6">
        <v>1179.52</v>
      </c>
      <c r="V486"/>
      <c r="W486" s="6">
        <v>1128.2392</v>
      </c>
      <c r="X486"/>
      <c r="Y486" s="3"/>
      <c r="Z486" s="5"/>
    </row>
    <row r="487" spans="1:26" customHeight="1" ht="30">
      <c r="A487" s="7" t="s">
        <v>506</v>
      </c>
      <c r="B487" s="7" t="s">
        <v>507</v>
      </c>
      <c r="C487" s="7" t="s">
        <v>25</v>
      </c>
      <c r="D487" s="7" t="s">
        <v>161</v>
      </c>
      <c r="E487" s="7" t="s">
        <v>505</v>
      </c>
      <c r="F487" s="7" t="s">
        <v>154</v>
      </c>
      <c r="G487" s="7"/>
      <c r="H487" s="7"/>
      <c r="I487" s="8">
        <v>1</v>
      </c>
      <c r="J487" s="10">
        <v>884.2</v>
      </c>
      <c r="K487" s="10">
        <f>J487*1.16</f>
        <v>1025.672</v>
      </c>
      <c r="L487" s="10">
        <f>I487*J487</f>
        <v>884.2</v>
      </c>
      <c r="M487" s="10">
        <f>I487*K487</f>
        <v>1025.672</v>
      </c>
      <c r="N487" s="7" t="s">
        <v>32</v>
      </c>
      <c r="O487" s="10">
        <v>1435.94</v>
      </c>
      <c r="P487"/>
      <c r="Q487" s="10">
        <v>1333.37</v>
      </c>
      <c r="R487"/>
      <c r="S487" s="10">
        <v>1230.81</v>
      </c>
      <c r="T487"/>
      <c r="U487" s="10">
        <v>1179.52</v>
      </c>
      <c r="V487"/>
      <c r="W487" s="10">
        <v>1128.2392</v>
      </c>
      <c r="X487"/>
      <c r="Y487" s="7"/>
      <c r="Z487" s="9"/>
    </row>
    <row r="488" spans="1:26" customHeight="1" ht="30">
      <c r="A488" s="3" t="s">
        <v>506</v>
      </c>
      <c r="B488" s="3" t="s">
        <v>507</v>
      </c>
      <c r="C488" s="3" t="s">
        <v>25</v>
      </c>
      <c r="D488" s="3" t="s">
        <v>161</v>
      </c>
      <c r="E488" s="3" t="s">
        <v>505</v>
      </c>
      <c r="F488" s="3" t="s">
        <v>154</v>
      </c>
      <c r="G488" s="3"/>
      <c r="H488" s="3"/>
      <c r="I488" s="4">
        <v>1</v>
      </c>
      <c r="J488" s="6">
        <v>884.2</v>
      </c>
      <c r="K488" s="6">
        <f>J488*1.16</f>
        <v>1025.672</v>
      </c>
      <c r="L488" s="6">
        <f>I488*J488</f>
        <v>884.2</v>
      </c>
      <c r="M488" s="6">
        <f>I488*K488</f>
        <v>1025.672</v>
      </c>
      <c r="N488" s="3" t="s">
        <v>33</v>
      </c>
      <c r="O488" s="6">
        <v>1435.94</v>
      </c>
      <c r="P488"/>
      <c r="Q488" s="6">
        <v>1333.37</v>
      </c>
      <c r="R488"/>
      <c r="S488" s="6">
        <v>1230.81</v>
      </c>
      <c r="T488"/>
      <c r="U488" s="6">
        <v>1179.52</v>
      </c>
      <c r="V488"/>
      <c r="W488" s="6">
        <v>1128.2392</v>
      </c>
      <c r="X488"/>
      <c r="Y488" s="3"/>
      <c r="Z488" s="5"/>
    </row>
    <row r="489" spans="1:26" customHeight="1" ht="30">
      <c r="A489" s="7" t="s">
        <v>506</v>
      </c>
      <c r="B489" s="7" t="s">
        <v>507</v>
      </c>
      <c r="C489" s="7" t="s">
        <v>25</v>
      </c>
      <c r="D489" s="7" t="s">
        <v>161</v>
      </c>
      <c r="E489" s="7" t="s">
        <v>505</v>
      </c>
      <c r="F489" s="7" t="s">
        <v>154</v>
      </c>
      <c r="G489" s="7"/>
      <c r="H489" s="7"/>
      <c r="I489" s="8">
        <v>1</v>
      </c>
      <c r="J489" s="10">
        <v>884.2</v>
      </c>
      <c r="K489" s="10">
        <f>J489*1.16</f>
        <v>1025.672</v>
      </c>
      <c r="L489" s="10">
        <f>I489*J489</f>
        <v>884.2</v>
      </c>
      <c r="M489" s="10">
        <f>I489*K489</f>
        <v>1025.672</v>
      </c>
      <c r="N489" s="7" t="s">
        <v>39</v>
      </c>
      <c r="O489" s="10">
        <v>1435.94</v>
      </c>
      <c r="P489"/>
      <c r="Q489" s="10">
        <v>1333.37</v>
      </c>
      <c r="R489"/>
      <c r="S489" s="10">
        <v>1230.81</v>
      </c>
      <c r="T489"/>
      <c r="U489" s="10">
        <v>1179.52</v>
      </c>
      <c r="V489"/>
      <c r="W489" s="10">
        <v>1128.2392</v>
      </c>
      <c r="X489"/>
      <c r="Y489" s="7"/>
      <c r="Z489" s="9"/>
    </row>
    <row r="490" spans="1:26" customHeight="1" ht="30">
      <c r="A490" s="3" t="s">
        <v>508</v>
      </c>
      <c r="B490" s="3" t="s">
        <v>509</v>
      </c>
      <c r="C490" s="3" t="s">
        <v>25</v>
      </c>
      <c r="D490" s="3" t="s">
        <v>161</v>
      </c>
      <c r="E490" s="3" t="s">
        <v>177</v>
      </c>
      <c r="F490" s="3" t="s">
        <v>154</v>
      </c>
      <c r="G490" s="3"/>
      <c r="H490" s="3"/>
      <c r="I490" s="4">
        <v>1</v>
      </c>
      <c r="J490" s="6">
        <v>880.95</v>
      </c>
      <c r="K490" s="6">
        <f>J490*1.16</f>
        <v>1021.902</v>
      </c>
      <c r="L490" s="6">
        <f>I490*J490</f>
        <v>880.95</v>
      </c>
      <c r="M490" s="6">
        <f>I490*K490</f>
        <v>1021.902</v>
      </c>
      <c r="N490" s="3" t="s">
        <v>53</v>
      </c>
      <c r="O490" s="6">
        <v>1430.66</v>
      </c>
      <c r="P490"/>
      <c r="Q490" s="6">
        <v>1328.47</v>
      </c>
      <c r="R490"/>
      <c r="S490" s="6">
        <v>1226.28</v>
      </c>
      <c r="T490"/>
      <c r="U490" s="6">
        <v>1175.19</v>
      </c>
      <c r="V490"/>
      <c r="W490" s="6">
        <v>1124.0922</v>
      </c>
      <c r="X490"/>
      <c r="Y490" s="3"/>
      <c r="Z490" s="5"/>
    </row>
    <row r="491" spans="1:26" customHeight="1" ht="30">
      <c r="A491" s="7" t="s">
        <v>508</v>
      </c>
      <c r="B491" s="7" t="s">
        <v>509</v>
      </c>
      <c r="C491" s="7" t="s">
        <v>25</v>
      </c>
      <c r="D491" s="7" t="s">
        <v>161</v>
      </c>
      <c r="E491" s="7" t="s">
        <v>177</v>
      </c>
      <c r="F491" s="7" t="s">
        <v>154</v>
      </c>
      <c r="G491" s="7"/>
      <c r="H491" s="7"/>
      <c r="I491" s="8">
        <v>1</v>
      </c>
      <c r="J491" s="10">
        <v>880.95</v>
      </c>
      <c r="K491" s="10">
        <f>J491*1.16</f>
        <v>1021.902</v>
      </c>
      <c r="L491" s="10">
        <f>I491*J491</f>
        <v>880.95</v>
      </c>
      <c r="M491" s="10">
        <f>I491*K491</f>
        <v>1021.902</v>
      </c>
      <c r="N491" s="7" t="s">
        <v>58</v>
      </c>
      <c r="O491" s="10">
        <v>1430.66</v>
      </c>
      <c r="P491"/>
      <c r="Q491" s="10">
        <v>1328.47</v>
      </c>
      <c r="R491"/>
      <c r="S491" s="10">
        <v>1226.28</v>
      </c>
      <c r="T491"/>
      <c r="U491" s="10">
        <v>1175.19</v>
      </c>
      <c r="V491"/>
      <c r="W491" s="10">
        <v>1124.0922</v>
      </c>
      <c r="X491"/>
      <c r="Y491" s="7"/>
      <c r="Z491" s="9"/>
    </row>
    <row r="492" spans="1:26" customHeight="1" ht="30">
      <c r="A492" s="3" t="s">
        <v>510</v>
      </c>
      <c r="B492" s="3" t="s">
        <v>511</v>
      </c>
      <c r="C492" s="3" t="s">
        <v>25</v>
      </c>
      <c r="D492" s="3" t="s">
        <v>161</v>
      </c>
      <c r="E492" s="3" t="s">
        <v>205</v>
      </c>
      <c r="F492" s="3" t="s">
        <v>154</v>
      </c>
      <c r="G492" s="3"/>
      <c r="H492" s="3"/>
      <c r="I492" s="4">
        <v>1</v>
      </c>
      <c r="J492" s="6">
        <v>956.56</v>
      </c>
      <c r="K492" s="6">
        <f>J492*1.16</f>
        <v>1109.6096</v>
      </c>
      <c r="L492" s="6">
        <f>I492*J492</f>
        <v>956.56</v>
      </c>
      <c r="M492" s="6">
        <f>I492*K492</f>
        <v>1109.6096</v>
      </c>
      <c r="N492" s="3" t="s">
        <v>33</v>
      </c>
      <c r="O492" s="6">
        <v>1553.45</v>
      </c>
      <c r="P492"/>
      <c r="Q492" s="6">
        <v>1442.49</v>
      </c>
      <c r="R492"/>
      <c r="S492" s="6">
        <v>1331.53</v>
      </c>
      <c r="T492"/>
      <c r="U492" s="6">
        <v>1276.05</v>
      </c>
      <c r="V492"/>
      <c r="W492" s="6">
        <v>1220.57056</v>
      </c>
      <c r="X492"/>
      <c r="Y492" s="3"/>
      <c r="Z492" s="5"/>
    </row>
    <row r="493" spans="1:26" customHeight="1" ht="30">
      <c r="A493" s="7" t="s">
        <v>512</v>
      </c>
      <c r="B493" s="7" t="s">
        <v>513</v>
      </c>
      <c r="C493" s="7" t="s">
        <v>25</v>
      </c>
      <c r="D493" s="7" t="s">
        <v>161</v>
      </c>
      <c r="E493" s="7" t="s">
        <v>470</v>
      </c>
      <c r="F493" s="7" t="s">
        <v>157</v>
      </c>
      <c r="G493" s="7" t="s">
        <v>514</v>
      </c>
      <c r="H493" s="7"/>
      <c r="I493" s="8">
        <v>1</v>
      </c>
      <c r="J493" s="10">
        <v>451.49</v>
      </c>
      <c r="K493" s="10">
        <f>J493*1.16</f>
        <v>523.7284</v>
      </c>
      <c r="L493" s="10">
        <f>I493*J493</f>
        <v>451.49</v>
      </c>
      <c r="M493" s="10">
        <f>I493*K493</f>
        <v>523.7284</v>
      </c>
      <c r="N493" s="7" t="s">
        <v>57</v>
      </c>
      <c r="O493" s="10">
        <v>786</v>
      </c>
      <c r="P493"/>
      <c r="Q493" s="10">
        <v>734</v>
      </c>
      <c r="R493"/>
      <c r="S493" s="10">
        <v>682</v>
      </c>
      <c r="T493"/>
      <c r="U493" s="10">
        <v>628.47</v>
      </c>
      <c r="V493"/>
      <c r="W493" s="10">
        <v>576.10124</v>
      </c>
      <c r="X493"/>
      <c r="Y493" s="7"/>
      <c r="Z493" s="9"/>
    </row>
    <row r="494" spans="1:26" customHeight="1" ht="30">
      <c r="A494" s="3" t="s">
        <v>515</v>
      </c>
      <c r="B494" s="3" t="s">
        <v>516</v>
      </c>
      <c r="C494" s="3" t="s">
        <v>25</v>
      </c>
      <c r="D494" s="3" t="s">
        <v>161</v>
      </c>
      <c r="E494" s="3" t="s">
        <v>272</v>
      </c>
      <c r="F494" s="3" t="s">
        <v>157</v>
      </c>
      <c r="G494" s="3" t="s">
        <v>517</v>
      </c>
      <c r="H494" s="3"/>
      <c r="I494" s="4">
        <v>1</v>
      </c>
      <c r="J494" s="6">
        <v>559.83</v>
      </c>
      <c r="K494" s="6">
        <f>J494*1.16</f>
        <v>649.4028</v>
      </c>
      <c r="L494" s="6">
        <f>I494*J494</f>
        <v>559.83</v>
      </c>
      <c r="M494" s="6">
        <f>I494*K494</f>
        <v>649.4028</v>
      </c>
      <c r="N494" s="3" t="s">
        <v>30</v>
      </c>
      <c r="O494" s="6">
        <v>974.1</v>
      </c>
      <c r="P494"/>
      <c r="Q494" s="6">
        <v>909.16</v>
      </c>
      <c r="R494"/>
      <c r="S494" s="6">
        <v>844.22</v>
      </c>
      <c r="T494"/>
      <c r="U494" s="6">
        <v>779.28</v>
      </c>
      <c r="V494"/>
      <c r="W494" s="6">
        <v>714.34308</v>
      </c>
      <c r="X494"/>
      <c r="Y494" s="3"/>
      <c r="Z494" s="5"/>
    </row>
    <row r="495" spans="1:26" customHeight="1" ht="30">
      <c r="A495" s="7" t="s">
        <v>515</v>
      </c>
      <c r="B495" s="7" t="s">
        <v>516</v>
      </c>
      <c r="C495" s="7" t="s">
        <v>25</v>
      </c>
      <c r="D495" s="7" t="s">
        <v>161</v>
      </c>
      <c r="E495" s="7" t="s">
        <v>272</v>
      </c>
      <c r="F495" s="7" t="s">
        <v>157</v>
      </c>
      <c r="G495" s="7" t="s">
        <v>517</v>
      </c>
      <c r="H495" s="7"/>
      <c r="I495" s="8">
        <v>1</v>
      </c>
      <c r="J495" s="10">
        <v>559.83</v>
      </c>
      <c r="K495" s="10">
        <f>J495*1.16</f>
        <v>649.4028</v>
      </c>
      <c r="L495" s="10">
        <f>I495*J495</f>
        <v>559.83</v>
      </c>
      <c r="M495" s="10">
        <f>I495*K495</f>
        <v>649.4028</v>
      </c>
      <c r="N495" s="7" t="s">
        <v>32</v>
      </c>
      <c r="O495" s="10">
        <v>974.1</v>
      </c>
      <c r="P495"/>
      <c r="Q495" s="10">
        <v>909.16</v>
      </c>
      <c r="R495"/>
      <c r="S495" s="10">
        <v>844.22</v>
      </c>
      <c r="T495"/>
      <c r="U495" s="10">
        <v>779.28</v>
      </c>
      <c r="V495"/>
      <c r="W495" s="10">
        <v>714.34308</v>
      </c>
      <c r="X495"/>
      <c r="Y495" s="7"/>
      <c r="Z495" s="9"/>
    </row>
    <row r="496" spans="1:26" customHeight="1" ht="30">
      <c r="A496" s="3" t="s">
        <v>518</v>
      </c>
      <c r="B496" s="3" t="s">
        <v>519</v>
      </c>
      <c r="C496" s="3" t="s">
        <v>25</v>
      </c>
      <c r="D496" s="3" t="s">
        <v>161</v>
      </c>
      <c r="E496" s="3" t="s">
        <v>214</v>
      </c>
      <c r="F496" s="3" t="s">
        <v>157</v>
      </c>
      <c r="G496" s="3" t="s">
        <v>158</v>
      </c>
      <c r="H496" s="3"/>
      <c r="I496" s="4">
        <v>1</v>
      </c>
      <c r="J496" s="6">
        <v>436.81</v>
      </c>
      <c r="K496" s="6">
        <f>J496*1.16</f>
        <v>506.6996</v>
      </c>
      <c r="L496" s="6">
        <f>I496*J496</f>
        <v>436.81</v>
      </c>
      <c r="M496" s="6">
        <f>I496*K496</f>
        <v>506.6996</v>
      </c>
      <c r="N496" s="3" t="s">
        <v>30</v>
      </c>
      <c r="O496" s="6">
        <v>760</v>
      </c>
      <c r="P496"/>
      <c r="Q496" s="6">
        <v>710</v>
      </c>
      <c r="R496"/>
      <c r="S496" s="6">
        <v>659</v>
      </c>
      <c r="T496"/>
      <c r="U496" s="6">
        <v>580.68</v>
      </c>
      <c r="V496"/>
      <c r="W496" s="6">
        <v>557.36956</v>
      </c>
      <c r="X496"/>
      <c r="Y496" s="3"/>
      <c r="Z496" s="5"/>
    </row>
    <row r="497" spans="1:26" customHeight="1" ht="30">
      <c r="A497" s="7" t="s">
        <v>518</v>
      </c>
      <c r="B497" s="7" t="s">
        <v>519</v>
      </c>
      <c r="C497" s="7" t="s">
        <v>25</v>
      </c>
      <c r="D497" s="7" t="s">
        <v>161</v>
      </c>
      <c r="E497" s="7" t="s">
        <v>214</v>
      </c>
      <c r="F497" s="7" t="s">
        <v>157</v>
      </c>
      <c r="G497" s="7" t="s">
        <v>158</v>
      </c>
      <c r="H497" s="7"/>
      <c r="I497" s="8">
        <v>3</v>
      </c>
      <c r="J497" s="10">
        <v>436.81</v>
      </c>
      <c r="K497" s="10">
        <f>J497*1.16</f>
        <v>506.6996</v>
      </c>
      <c r="L497" s="10">
        <f>I497*J497</f>
        <v>1310.43</v>
      </c>
      <c r="M497" s="10">
        <f>I497*K497</f>
        <v>1520.0988</v>
      </c>
      <c r="N497" s="7" t="s">
        <v>42</v>
      </c>
      <c r="O497" s="10">
        <v>760</v>
      </c>
      <c r="P497"/>
      <c r="Q497" s="10">
        <v>710</v>
      </c>
      <c r="R497"/>
      <c r="S497" s="10">
        <v>659</v>
      </c>
      <c r="T497"/>
      <c r="U497" s="10">
        <v>580.68</v>
      </c>
      <c r="V497"/>
      <c r="W497" s="10">
        <v>557.36956</v>
      </c>
      <c r="X497"/>
      <c r="Y497" s="7"/>
      <c r="Z497" s="9"/>
    </row>
    <row r="498" spans="1:26" customHeight="1" ht="30">
      <c r="A498" s="3" t="s">
        <v>518</v>
      </c>
      <c r="B498" s="3" t="s">
        <v>519</v>
      </c>
      <c r="C498" s="3" t="s">
        <v>25</v>
      </c>
      <c r="D498" s="3" t="s">
        <v>161</v>
      </c>
      <c r="E498" s="3" t="s">
        <v>214</v>
      </c>
      <c r="F498" s="3" t="s">
        <v>157</v>
      </c>
      <c r="G498" s="3" t="s">
        <v>158</v>
      </c>
      <c r="H498" s="3"/>
      <c r="I498" s="4">
        <v>1</v>
      </c>
      <c r="J498" s="6">
        <v>436.81</v>
      </c>
      <c r="K498" s="6">
        <f>J498*1.16</f>
        <v>506.6996</v>
      </c>
      <c r="L498" s="6">
        <f>I498*J498</f>
        <v>436.81</v>
      </c>
      <c r="M498" s="6">
        <f>I498*K498</f>
        <v>506.6996</v>
      </c>
      <c r="N498" s="3" t="s">
        <v>57</v>
      </c>
      <c r="O498" s="6">
        <v>760</v>
      </c>
      <c r="P498"/>
      <c r="Q498" s="6">
        <v>710</v>
      </c>
      <c r="R498"/>
      <c r="S498" s="6">
        <v>659</v>
      </c>
      <c r="T498"/>
      <c r="U498" s="6">
        <v>580.68</v>
      </c>
      <c r="V498"/>
      <c r="W498" s="6">
        <v>557.36956</v>
      </c>
      <c r="X498"/>
      <c r="Y498" s="3"/>
      <c r="Z498" s="5"/>
    </row>
    <row r="499" spans="1:26" customHeight="1" ht="30">
      <c r="A499" s="7" t="s">
        <v>518</v>
      </c>
      <c r="B499" s="7" t="s">
        <v>519</v>
      </c>
      <c r="C499" s="7" t="s">
        <v>25</v>
      </c>
      <c r="D499" s="7" t="s">
        <v>161</v>
      </c>
      <c r="E499" s="7" t="s">
        <v>214</v>
      </c>
      <c r="F499" s="7" t="s">
        <v>157</v>
      </c>
      <c r="G499" s="7" t="s">
        <v>158</v>
      </c>
      <c r="H499" s="7"/>
      <c r="I499" s="8">
        <v>1</v>
      </c>
      <c r="J499" s="10">
        <v>436.81</v>
      </c>
      <c r="K499" s="10">
        <f>J499*1.16</f>
        <v>506.6996</v>
      </c>
      <c r="L499" s="10">
        <f>I499*J499</f>
        <v>436.81</v>
      </c>
      <c r="M499" s="10">
        <f>I499*K499</f>
        <v>506.6996</v>
      </c>
      <c r="N499" s="7" t="s">
        <v>31</v>
      </c>
      <c r="O499" s="10">
        <v>760</v>
      </c>
      <c r="P499"/>
      <c r="Q499" s="10">
        <v>710</v>
      </c>
      <c r="R499"/>
      <c r="S499" s="10">
        <v>659</v>
      </c>
      <c r="T499"/>
      <c r="U499" s="10">
        <v>580.68</v>
      </c>
      <c r="V499"/>
      <c r="W499" s="10">
        <v>557.36956</v>
      </c>
      <c r="X499"/>
      <c r="Y499" s="7"/>
      <c r="Z499" s="9"/>
    </row>
    <row r="500" spans="1:26" customHeight="1" ht="30">
      <c r="A500" s="3" t="s">
        <v>518</v>
      </c>
      <c r="B500" s="3" t="s">
        <v>519</v>
      </c>
      <c r="C500" s="3" t="s">
        <v>25</v>
      </c>
      <c r="D500" s="3" t="s">
        <v>161</v>
      </c>
      <c r="E500" s="3" t="s">
        <v>214</v>
      </c>
      <c r="F500" s="3" t="s">
        <v>157</v>
      </c>
      <c r="G500" s="3" t="s">
        <v>158</v>
      </c>
      <c r="H500" s="3"/>
      <c r="I500" s="4">
        <v>4</v>
      </c>
      <c r="J500" s="6">
        <v>436.81</v>
      </c>
      <c r="K500" s="6">
        <f>J500*1.16</f>
        <v>506.6996</v>
      </c>
      <c r="L500" s="6">
        <f>I500*J500</f>
        <v>1747.24</v>
      </c>
      <c r="M500" s="6">
        <f>I500*K500</f>
        <v>2026.7984</v>
      </c>
      <c r="N500" s="3" t="s">
        <v>52</v>
      </c>
      <c r="O500" s="6">
        <v>760</v>
      </c>
      <c r="P500"/>
      <c r="Q500" s="6">
        <v>710</v>
      </c>
      <c r="R500"/>
      <c r="S500" s="6">
        <v>659</v>
      </c>
      <c r="T500"/>
      <c r="U500" s="6">
        <v>580.68</v>
      </c>
      <c r="V500"/>
      <c r="W500" s="6">
        <v>557.36956</v>
      </c>
      <c r="X500"/>
      <c r="Y500" s="3"/>
      <c r="Z500" s="5"/>
    </row>
    <row r="501" spans="1:26" customHeight="1" ht="30">
      <c r="A501" s="7" t="s">
        <v>518</v>
      </c>
      <c r="B501" s="7" t="s">
        <v>519</v>
      </c>
      <c r="C501" s="7" t="s">
        <v>25</v>
      </c>
      <c r="D501" s="7" t="s">
        <v>161</v>
      </c>
      <c r="E501" s="7" t="s">
        <v>214</v>
      </c>
      <c r="F501" s="7" t="s">
        <v>157</v>
      </c>
      <c r="G501" s="7" t="s">
        <v>158</v>
      </c>
      <c r="H501" s="7"/>
      <c r="I501" s="8">
        <v>6</v>
      </c>
      <c r="J501" s="10">
        <v>436.81</v>
      </c>
      <c r="K501" s="10">
        <f>J501*1.16</f>
        <v>506.6996</v>
      </c>
      <c r="L501" s="10">
        <f>I501*J501</f>
        <v>2620.86</v>
      </c>
      <c r="M501" s="10">
        <f>I501*K501</f>
        <v>3040.1976</v>
      </c>
      <c r="N501" s="7" t="s">
        <v>53</v>
      </c>
      <c r="O501" s="10">
        <v>760</v>
      </c>
      <c r="P501"/>
      <c r="Q501" s="10">
        <v>710</v>
      </c>
      <c r="R501"/>
      <c r="S501" s="10">
        <v>659</v>
      </c>
      <c r="T501"/>
      <c r="U501" s="10">
        <v>580.68</v>
      </c>
      <c r="V501"/>
      <c r="W501" s="10">
        <v>557.36956</v>
      </c>
      <c r="X501"/>
      <c r="Y501" s="7"/>
      <c r="Z501" s="9"/>
    </row>
    <row r="502" spans="1:26" customHeight="1" ht="30">
      <c r="A502" s="3" t="s">
        <v>518</v>
      </c>
      <c r="B502" s="3" t="s">
        <v>519</v>
      </c>
      <c r="C502" s="3" t="s">
        <v>25</v>
      </c>
      <c r="D502" s="3" t="s">
        <v>161</v>
      </c>
      <c r="E502" s="3" t="s">
        <v>214</v>
      </c>
      <c r="F502" s="3" t="s">
        <v>157</v>
      </c>
      <c r="G502" s="3" t="s">
        <v>158</v>
      </c>
      <c r="H502" s="3"/>
      <c r="I502" s="4">
        <v>1</v>
      </c>
      <c r="J502" s="6">
        <v>436.81</v>
      </c>
      <c r="K502" s="6">
        <f>J502*1.16</f>
        <v>506.6996</v>
      </c>
      <c r="L502" s="6">
        <f>I502*J502</f>
        <v>436.81</v>
      </c>
      <c r="M502" s="6">
        <f>I502*K502</f>
        <v>506.6996</v>
      </c>
      <c r="N502" s="3" t="s">
        <v>58</v>
      </c>
      <c r="O502" s="6">
        <v>760</v>
      </c>
      <c r="P502"/>
      <c r="Q502" s="6">
        <v>710</v>
      </c>
      <c r="R502"/>
      <c r="S502" s="6">
        <v>659</v>
      </c>
      <c r="T502"/>
      <c r="U502" s="6">
        <v>580.68</v>
      </c>
      <c r="V502"/>
      <c r="W502" s="6">
        <v>557.36956</v>
      </c>
      <c r="X502"/>
      <c r="Y502" s="3"/>
      <c r="Z502" s="5"/>
    </row>
    <row r="503" spans="1:26" customHeight="1" ht="30">
      <c r="A503" s="7" t="s">
        <v>518</v>
      </c>
      <c r="B503" s="7" t="s">
        <v>519</v>
      </c>
      <c r="C503" s="7" t="s">
        <v>25</v>
      </c>
      <c r="D503" s="7" t="s">
        <v>161</v>
      </c>
      <c r="E503" s="7" t="s">
        <v>214</v>
      </c>
      <c r="F503" s="7" t="s">
        <v>157</v>
      </c>
      <c r="G503" s="7" t="s">
        <v>158</v>
      </c>
      <c r="H503" s="7"/>
      <c r="I503" s="8">
        <v>4</v>
      </c>
      <c r="J503" s="10">
        <v>436.81</v>
      </c>
      <c r="K503" s="10">
        <f>J503*1.16</f>
        <v>506.6996</v>
      </c>
      <c r="L503" s="10">
        <f>I503*J503</f>
        <v>1747.24</v>
      </c>
      <c r="M503" s="10">
        <f>I503*K503</f>
        <v>2026.7984</v>
      </c>
      <c r="N503" s="7" t="s">
        <v>33</v>
      </c>
      <c r="O503" s="10">
        <v>760</v>
      </c>
      <c r="P503"/>
      <c r="Q503" s="10">
        <v>710</v>
      </c>
      <c r="R503"/>
      <c r="S503" s="10">
        <v>659</v>
      </c>
      <c r="T503"/>
      <c r="U503" s="10">
        <v>580.68</v>
      </c>
      <c r="V503"/>
      <c r="W503" s="10">
        <v>557.36956</v>
      </c>
      <c r="X503"/>
      <c r="Y503" s="7"/>
      <c r="Z503" s="9"/>
    </row>
    <row r="504" spans="1:26" customHeight="1" ht="30">
      <c r="A504" s="3" t="s">
        <v>518</v>
      </c>
      <c r="B504" s="3" t="s">
        <v>519</v>
      </c>
      <c r="C504" s="3" t="s">
        <v>25</v>
      </c>
      <c r="D504" s="3" t="s">
        <v>161</v>
      </c>
      <c r="E504" s="3" t="s">
        <v>214</v>
      </c>
      <c r="F504" s="3" t="s">
        <v>157</v>
      </c>
      <c r="G504" s="3" t="s">
        <v>158</v>
      </c>
      <c r="H504" s="3"/>
      <c r="I504" s="4">
        <v>4</v>
      </c>
      <c r="J504" s="6">
        <v>436.81</v>
      </c>
      <c r="K504" s="6">
        <f>J504*1.16</f>
        <v>506.6996</v>
      </c>
      <c r="L504" s="6">
        <f>I504*J504</f>
        <v>1747.24</v>
      </c>
      <c r="M504" s="6">
        <f>I504*K504</f>
        <v>2026.7984</v>
      </c>
      <c r="N504" s="3" t="s">
        <v>39</v>
      </c>
      <c r="O504" s="6">
        <v>760</v>
      </c>
      <c r="P504"/>
      <c r="Q504" s="6">
        <v>710</v>
      </c>
      <c r="R504"/>
      <c r="S504" s="6">
        <v>659</v>
      </c>
      <c r="T504"/>
      <c r="U504" s="6">
        <v>580.68</v>
      </c>
      <c r="V504"/>
      <c r="W504" s="6">
        <v>557.36956</v>
      </c>
      <c r="X504"/>
      <c r="Y504" s="3"/>
      <c r="Z504" s="5"/>
    </row>
    <row r="505" spans="1:26" customHeight="1" ht="30">
      <c r="A505" s="7" t="s">
        <v>520</v>
      </c>
      <c r="B505" s="7" t="s">
        <v>521</v>
      </c>
      <c r="C505" s="7" t="s">
        <v>25</v>
      </c>
      <c r="D505" s="7" t="s">
        <v>522</v>
      </c>
      <c r="E505" s="7" t="s">
        <v>523</v>
      </c>
      <c r="F505" s="7" t="s">
        <v>28</v>
      </c>
      <c r="G505" s="7" t="s">
        <v>166</v>
      </c>
      <c r="H505" s="7"/>
      <c r="I505" s="8">
        <v>1</v>
      </c>
      <c r="J505" s="10">
        <v>1013.5025623854</v>
      </c>
      <c r="K505" s="10">
        <f>J505*1.16</f>
        <v>1175.6629723671</v>
      </c>
      <c r="L505" s="10">
        <f>I505*J505</f>
        <v>1013.5025623854</v>
      </c>
      <c r="M505" s="10">
        <f>I505*K505</f>
        <v>1175.6629723671</v>
      </c>
      <c r="N505" s="7" t="s">
        <v>30</v>
      </c>
      <c r="O505" s="10">
        <v>1763.49</v>
      </c>
      <c r="P505"/>
      <c r="Q505" s="10">
        <v>1645.93</v>
      </c>
      <c r="R505"/>
      <c r="S505" s="10">
        <v>1528.36</v>
      </c>
      <c r="T505"/>
      <c r="U505" s="10">
        <v>1528.36</v>
      </c>
      <c r="V505"/>
      <c r="W505" s="10">
        <v>1293.2292696038</v>
      </c>
      <c r="X505"/>
      <c r="Y505" s="7"/>
      <c r="Z505" s="9"/>
    </row>
    <row r="506" spans="1:26" customHeight="1" ht="30">
      <c r="A506" s="3" t="s">
        <v>520</v>
      </c>
      <c r="B506" s="3" t="s">
        <v>521</v>
      </c>
      <c r="C506" s="3" t="s">
        <v>25</v>
      </c>
      <c r="D506" s="3" t="s">
        <v>522</v>
      </c>
      <c r="E506" s="3" t="s">
        <v>523</v>
      </c>
      <c r="F506" s="3" t="s">
        <v>28</v>
      </c>
      <c r="G506" s="3" t="s">
        <v>166</v>
      </c>
      <c r="H506" s="3"/>
      <c r="I506" s="4">
        <v>1</v>
      </c>
      <c r="J506" s="6">
        <v>1013.5025623854</v>
      </c>
      <c r="K506" s="6">
        <f>J506*1.16</f>
        <v>1175.6629723671</v>
      </c>
      <c r="L506" s="6">
        <f>I506*J506</f>
        <v>1013.5025623854</v>
      </c>
      <c r="M506" s="6">
        <f>I506*K506</f>
        <v>1175.6629723671</v>
      </c>
      <c r="N506" s="3" t="s">
        <v>42</v>
      </c>
      <c r="O506" s="6">
        <v>1763.49</v>
      </c>
      <c r="P506"/>
      <c r="Q506" s="6">
        <v>1645.93</v>
      </c>
      <c r="R506"/>
      <c r="S506" s="6">
        <v>1528.36</v>
      </c>
      <c r="T506"/>
      <c r="U506" s="6">
        <v>1528.36</v>
      </c>
      <c r="V506"/>
      <c r="W506" s="6">
        <v>1293.2292696038</v>
      </c>
      <c r="X506"/>
      <c r="Y506" s="3"/>
      <c r="Z506" s="5"/>
    </row>
    <row r="507" spans="1:26" customHeight="1" ht="30">
      <c r="A507" s="7" t="s">
        <v>520</v>
      </c>
      <c r="B507" s="7" t="s">
        <v>521</v>
      </c>
      <c r="C507" s="7" t="s">
        <v>25</v>
      </c>
      <c r="D507" s="7" t="s">
        <v>522</v>
      </c>
      <c r="E507" s="7" t="s">
        <v>523</v>
      </c>
      <c r="F507" s="7" t="s">
        <v>28</v>
      </c>
      <c r="G507" s="7" t="s">
        <v>166</v>
      </c>
      <c r="H507" s="7"/>
      <c r="I507" s="8">
        <v>4</v>
      </c>
      <c r="J507" s="10">
        <v>1013.5025623854</v>
      </c>
      <c r="K507" s="10">
        <f>J507*1.16</f>
        <v>1175.6629723671</v>
      </c>
      <c r="L507" s="10">
        <f>I507*J507</f>
        <v>4054.0102495417</v>
      </c>
      <c r="M507" s="10">
        <f>I507*K507</f>
        <v>4702.6518894684</v>
      </c>
      <c r="N507" s="7" t="s">
        <v>52</v>
      </c>
      <c r="O507" s="10">
        <v>1763.49</v>
      </c>
      <c r="P507"/>
      <c r="Q507" s="10">
        <v>1645.93</v>
      </c>
      <c r="R507"/>
      <c r="S507" s="10">
        <v>1528.36</v>
      </c>
      <c r="T507"/>
      <c r="U507" s="10">
        <v>1528.36</v>
      </c>
      <c r="V507"/>
      <c r="W507" s="10">
        <v>1293.2292696038</v>
      </c>
      <c r="X507"/>
      <c r="Y507" s="7"/>
      <c r="Z507" s="9"/>
    </row>
    <row r="508" spans="1:26" customHeight="1" ht="30">
      <c r="A508" s="3" t="s">
        <v>520</v>
      </c>
      <c r="B508" s="3" t="s">
        <v>521</v>
      </c>
      <c r="C508" s="3" t="s">
        <v>25</v>
      </c>
      <c r="D508" s="3" t="s">
        <v>522</v>
      </c>
      <c r="E508" s="3" t="s">
        <v>523</v>
      </c>
      <c r="F508" s="3" t="s">
        <v>28</v>
      </c>
      <c r="G508" s="3" t="s">
        <v>166</v>
      </c>
      <c r="H508" s="3"/>
      <c r="I508" s="4">
        <v>2</v>
      </c>
      <c r="J508" s="6">
        <v>1013.5025623854</v>
      </c>
      <c r="K508" s="6">
        <f>J508*1.16</f>
        <v>1175.6629723671</v>
      </c>
      <c r="L508" s="6">
        <f>I508*J508</f>
        <v>2027.0051247709</v>
      </c>
      <c r="M508" s="6">
        <f>I508*K508</f>
        <v>2351.3259447342</v>
      </c>
      <c r="N508" s="3" t="s">
        <v>53</v>
      </c>
      <c r="O508" s="6">
        <v>1763.49</v>
      </c>
      <c r="P508"/>
      <c r="Q508" s="6">
        <v>1645.93</v>
      </c>
      <c r="R508"/>
      <c r="S508" s="6">
        <v>1528.36</v>
      </c>
      <c r="T508"/>
      <c r="U508" s="6">
        <v>1528.36</v>
      </c>
      <c r="V508"/>
      <c r="W508" s="6">
        <v>1293.2292696038</v>
      </c>
      <c r="X508"/>
      <c r="Y508" s="3"/>
      <c r="Z508" s="5"/>
    </row>
    <row r="509" spans="1:26" customHeight="1" ht="30">
      <c r="A509" s="7" t="s">
        <v>520</v>
      </c>
      <c r="B509" s="7" t="s">
        <v>521</v>
      </c>
      <c r="C509" s="7" t="s">
        <v>25</v>
      </c>
      <c r="D509" s="7" t="s">
        <v>522</v>
      </c>
      <c r="E509" s="7" t="s">
        <v>523</v>
      </c>
      <c r="F509" s="7" t="s">
        <v>28</v>
      </c>
      <c r="G509" s="7" t="s">
        <v>166</v>
      </c>
      <c r="H509" s="7"/>
      <c r="I509" s="8">
        <v>1</v>
      </c>
      <c r="J509" s="10">
        <v>1013.5025623854</v>
      </c>
      <c r="K509" s="10">
        <f>J509*1.16</f>
        <v>1175.6629723671</v>
      </c>
      <c r="L509" s="10">
        <f>I509*J509</f>
        <v>1013.5025623854</v>
      </c>
      <c r="M509" s="10">
        <f>I509*K509</f>
        <v>1175.6629723671</v>
      </c>
      <c r="N509" s="7" t="s">
        <v>32</v>
      </c>
      <c r="O509" s="10">
        <v>1763.49</v>
      </c>
      <c r="P509"/>
      <c r="Q509" s="10">
        <v>1645.93</v>
      </c>
      <c r="R509"/>
      <c r="S509" s="10">
        <v>1528.36</v>
      </c>
      <c r="T509"/>
      <c r="U509" s="10">
        <v>1528.36</v>
      </c>
      <c r="V509"/>
      <c r="W509" s="10">
        <v>1293.2292696038</v>
      </c>
      <c r="X509"/>
      <c r="Y509" s="7"/>
      <c r="Z509" s="9"/>
    </row>
    <row r="510" spans="1:26" customHeight="1" ht="30">
      <c r="A510" s="3" t="s">
        <v>520</v>
      </c>
      <c r="B510" s="3" t="s">
        <v>521</v>
      </c>
      <c r="C510" s="3" t="s">
        <v>25</v>
      </c>
      <c r="D510" s="3" t="s">
        <v>522</v>
      </c>
      <c r="E510" s="3" t="s">
        <v>523</v>
      </c>
      <c r="F510" s="3" t="s">
        <v>28</v>
      </c>
      <c r="G510" s="3" t="s">
        <v>166</v>
      </c>
      <c r="H510" s="3"/>
      <c r="I510" s="4">
        <v>1</v>
      </c>
      <c r="J510" s="6">
        <v>1013.5025623854</v>
      </c>
      <c r="K510" s="6">
        <f>J510*1.16</f>
        <v>1175.6629723671</v>
      </c>
      <c r="L510" s="6">
        <f>I510*J510</f>
        <v>1013.5025623854</v>
      </c>
      <c r="M510" s="6">
        <f>I510*K510</f>
        <v>1175.6629723671</v>
      </c>
      <c r="N510" s="3" t="s">
        <v>33</v>
      </c>
      <c r="O510" s="6">
        <v>1763.49</v>
      </c>
      <c r="P510"/>
      <c r="Q510" s="6">
        <v>1645.93</v>
      </c>
      <c r="R510"/>
      <c r="S510" s="6">
        <v>1528.36</v>
      </c>
      <c r="T510"/>
      <c r="U510" s="6">
        <v>1528.36</v>
      </c>
      <c r="V510"/>
      <c r="W510" s="6">
        <v>1293.2292696038</v>
      </c>
      <c r="X510"/>
      <c r="Y510" s="3"/>
      <c r="Z510" s="5"/>
    </row>
    <row r="511" spans="1:26" customHeight="1" ht="30">
      <c r="A511" s="7" t="s">
        <v>520</v>
      </c>
      <c r="B511" s="7" t="s">
        <v>521</v>
      </c>
      <c r="C511" s="7" t="s">
        <v>25</v>
      </c>
      <c r="D511" s="7" t="s">
        <v>522</v>
      </c>
      <c r="E511" s="7" t="s">
        <v>523</v>
      </c>
      <c r="F511" s="7" t="s">
        <v>28</v>
      </c>
      <c r="G511" s="7" t="s">
        <v>166</v>
      </c>
      <c r="H511" s="7"/>
      <c r="I511" s="8">
        <v>4</v>
      </c>
      <c r="J511" s="10">
        <v>1013.5025623854</v>
      </c>
      <c r="K511" s="10">
        <f>J511*1.16</f>
        <v>1175.6629723671</v>
      </c>
      <c r="L511" s="10">
        <f>I511*J511</f>
        <v>4054.0102495417</v>
      </c>
      <c r="M511" s="10">
        <f>I511*K511</f>
        <v>4702.6518894684</v>
      </c>
      <c r="N511" s="7" t="s">
        <v>39</v>
      </c>
      <c r="O511" s="10">
        <v>1763.49</v>
      </c>
      <c r="P511"/>
      <c r="Q511" s="10">
        <v>1645.93</v>
      </c>
      <c r="R511"/>
      <c r="S511" s="10">
        <v>1528.36</v>
      </c>
      <c r="T511"/>
      <c r="U511" s="10">
        <v>1528.36</v>
      </c>
      <c r="V511"/>
      <c r="W511" s="10">
        <v>1293.2292696038</v>
      </c>
      <c r="X511"/>
      <c r="Y511" s="7"/>
      <c r="Z511" s="9"/>
    </row>
    <row r="512" spans="1:26" customHeight="1" ht="30">
      <c r="A512" s="3" t="s">
        <v>524</v>
      </c>
      <c r="B512" s="3" t="s">
        <v>525</v>
      </c>
      <c r="C512" s="3" t="s">
        <v>25</v>
      </c>
      <c r="D512" s="3" t="s">
        <v>522</v>
      </c>
      <c r="E512" s="3" t="s">
        <v>526</v>
      </c>
      <c r="F512" s="3" t="s">
        <v>28</v>
      </c>
      <c r="G512" s="3"/>
      <c r="H512" s="3"/>
      <c r="I512" s="4">
        <v>2</v>
      </c>
      <c r="J512" s="6">
        <v>880.76722067767</v>
      </c>
      <c r="K512" s="6">
        <f>J512*1.16</f>
        <v>1021.6899759861</v>
      </c>
      <c r="L512" s="6">
        <f>I512*J512</f>
        <v>1761.5344413553</v>
      </c>
      <c r="M512" s="6">
        <f>I512*K512</f>
        <v>2043.3799519722</v>
      </c>
      <c r="N512" s="3" t="s">
        <v>52</v>
      </c>
      <c r="O512" s="6">
        <v>1532.53</v>
      </c>
      <c r="P512"/>
      <c r="Q512" s="6">
        <v>1430.37</v>
      </c>
      <c r="R512"/>
      <c r="S512" s="6">
        <v>1226.03</v>
      </c>
      <c r="T512"/>
      <c r="U512" s="6">
        <v>1174.94</v>
      </c>
      <c r="V512"/>
      <c r="W512" s="6">
        <v>1123.8589735847</v>
      </c>
      <c r="X512"/>
      <c r="Y512" s="3"/>
      <c r="Z512" s="5"/>
    </row>
    <row r="513" spans="1:26" customHeight="1" ht="30">
      <c r="A513" s="7" t="s">
        <v>524</v>
      </c>
      <c r="B513" s="7" t="s">
        <v>525</v>
      </c>
      <c r="C513" s="7" t="s">
        <v>25</v>
      </c>
      <c r="D513" s="7" t="s">
        <v>522</v>
      </c>
      <c r="E513" s="7" t="s">
        <v>526</v>
      </c>
      <c r="F513" s="7" t="s">
        <v>28</v>
      </c>
      <c r="G513" s="7"/>
      <c r="H513" s="7"/>
      <c r="I513" s="8">
        <v>3</v>
      </c>
      <c r="J513" s="10">
        <v>880.76722067767</v>
      </c>
      <c r="K513" s="10">
        <f>J513*1.16</f>
        <v>1021.6899759861</v>
      </c>
      <c r="L513" s="10">
        <f>I513*J513</f>
        <v>2642.301662033</v>
      </c>
      <c r="M513" s="10">
        <f>I513*K513</f>
        <v>3065.0699279583</v>
      </c>
      <c r="N513" s="7" t="s">
        <v>53</v>
      </c>
      <c r="O513" s="10">
        <v>1532.53</v>
      </c>
      <c r="P513"/>
      <c r="Q513" s="10">
        <v>1430.37</v>
      </c>
      <c r="R513"/>
      <c r="S513" s="10">
        <v>1226.03</v>
      </c>
      <c r="T513"/>
      <c r="U513" s="10">
        <v>1174.94</v>
      </c>
      <c r="V513"/>
      <c r="W513" s="10">
        <v>1123.8589735847</v>
      </c>
      <c r="X513"/>
      <c r="Y513" s="7"/>
      <c r="Z513" s="9"/>
    </row>
    <row r="514" spans="1:26" customHeight="1" ht="30">
      <c r="A514" s="3" t="s">
        <v>527</v>
      </c>
      <c r="B514" s="3" t="s">
        <v>528</v>
      </c>
      <c r="C514" s="3" t="s">
        <v>25</v>
      </c>
      <c r="D514" s="3" t="s">
        <v>522</v>
      </c>
      <c r="E514" s="3" t="s">
        <v>529</v>
      </c>
      <c r="F514" s="3" t="s">
        <v>28</v>
      </c>
      <c r="G514" s="3"/>
      <c r="H514" s="3"/>
      <c r="I514" s="4">
        <v>1</v>
      </c>
      <c r="J514" s="6">
        <v>1021.8598484848</v>
      </c>
      <c r="K514" s="6">
        <f>J514*1.16</f>
        <v>1185.3574242424</v>
      </c>
      <c r="L514" s="6">
        <f>I514*J514</f>
        <v>1021.8598484848</v>
      </c>
      <c r="M514" s="6">
        <f>I514*K514</f>
        <v>1185.3574242424</v>
      </c>
      <c r="N514" s="3" t="s">
        <v>30</v>
      </c>
      <c r="O514" s="6">
        <v>1663.54</v>
      </c>
      <c r="P514"/>
      <c r="Q514" s="6">
        <v>1544.72</v>
      </c>
      <c r="R514"/>
      <c r="S514" s="6">
        <v>1425.9</v>
      </c>
      <c r="T514"/>
      <c r="U514" s="6">
        <v>1366.48</v>
      </c>
      <c r="V514"/>
      <c r="W514" s="6">
        <v>1303.8931666667</v>
      </c>
      <c r="X514"/>
      <c r="Y514" s="3"/>
      <c r="Z514" s="5"/>
    </row>
    <row r="515" spans="1:26" customHeight="1" ht="30">
      <c r="A515" s="7" t="s">
        <v>527</v>
      </c>
      <c r="B515" s="7" t="s">
        <v>528</v>
      </c>
      <c r="C515" s="7" t="s">
        <v>25</v>
      </c>
      <c r="D515" s="7" t="s">
        <v>522</v>
      </c>
      <c r="E515" s="7" t="s">
        <v>529</v>
      </c>
      <c r="F515" s="7" t="s">
        <v>28</v>
      </c>
      <c r="G515" s="7"/>
      <c r="H515" s="7"/>
      <c r="I515" s="8">
        <v>17</v>
      </c>
      <c r="J515" s="10">
        <v>1021.9035353535</v>
      </c>
      <c r="K515" s="10">
        <f>J515*1.16</f>
        <v>1185.4081010101</v>
      </c>
      <c r="L515" s="10">
        <f>I515*J515</f>
        <v>17372.36010101</v>
      </c>
      <c r="M515" s="10">
        <f>I515*K515</f>
        <v>20151.937717172</v>
      </c>
      <c r="N515" s="7" t="s">
        <v>42</v>
      </c>
      <c r="O515" s="10">
        <v>1663.54</v>
      </c>
      <c r="P515"/>
      <c r="Q515" s="10">
        <v>1544.72</v>
      </c>
      <c r="R515"/>
      <c r="S515" s="10">
        <v>1425.9</v>
      </c>
      <c r="T515"/>
      <c r="U515" s="10">
        <v>1366.48</v>
      </c>
      <c r="V515"/>
      <c r="W515" s="10">
        <v>1303.9489111111</v>
      </c>
      <c r="X515"/>
      <c r="Y515" s="7"/>
      <c r="Z515" s="9"/>
    </row>
    <row r="516" spans="1:26" customHeight="1" ht="30">
      <c r="A516" s="3" t="s">
        <v>527</v>
      </c>
      <c r="B516" s="3" t="s">
        <v>528</v>
      </c>
      <c r="C516" s="3" t="s">
        <v>25</v>
      </c>
      <c r="D516" s="3" t="s">
        <v>522</v>
      </c>
      <c r="E516" s="3" t="s">
        <v>529</v>
      </c>
      <c r="F516" s="3" t="s">
        <v>28</v>
      </c>
      <c r="G516" s="3"/>
      <c r="H516" s="3"/>
      <c r="I516" s="4">
        <v>1</v>
      </c>
      <c r="J516" s="6">
        <v>1024.35</v>
      </c>
      <c r="K516" s="6">
        <f>J516*1.16</f>
        <v>1188.246</v>
      </c>
      <c r="L516" s="6">
        <f>I516*J516</f>
        <v>1024.35</v>
      </c>
      <c r="M516" s="6">
        <f>I516*K516</f>
        <v>1188.246</v>
      </c>
      <c r="N516" s="3" t="s">
        <v>57</v>
      </c>
      <c r="O516" s="6">
        <v>1663.54</v>
      </c>
      <c r="P516"/>
      <c r="Q516" s="6">
        <v>1544.72</v>
      </c>
      <c r="R516"/>
      <c r="S516" s="6">
        <v>1425.9</v>
      </c>
      <c r="T516"/>
      <c r="U516" s="6">
        <v>1366.48</v>
      </c>
      <c r="V516"/>
      <c r="W516" s="6">
        <v>1307.0706</v>
      </c>
      <c r="X516"/>
      <c r="Y516" s="3"/>
      <c r="Z516" s="5"/>
    </row>
    <row r="517" spans="1:26" customHeight="1" ht="30">
      <c r="A517" s="7" t="s">
        <v>527</v>
      </c>
      <c r="B517" s="7" t="s">
        <v>528</v>
      </c>
      <c r="C517" s="7" t="s">
        <v>25</v>
      </c>
      <c r="D517" s="7" t="s">
        <v>522</v>
      </c>
      <c r="E517" s="7" t="s">
        <v>529</v>
      </c>
      <c r="F517" s="7" t="s">
        <v>28</v>
      </c>
      <c r="G517" s="7"/>
      <c r="H517" s="7"/>
      <c r="I517" s="8">
        <v>1</v>
      </c>
      <c r="J517" s="10">
        <v>1021.8598484848</v>
      </c>
      <c r="K517" s="10">
        <f>J517*1.16</f>
        <v>1185.3574242424</v>
      </c>
      <c r="L517" s="10">
        <f>I517*J517</f>
        <v>1021.8598484848</v>
      </c>
      <c r="M517" s="10">
        <f>I517*K517</f>
        <v>1185.3574242424</v>
      </c>
      <c r="N517" s="7" t="s">
        <v>31</v>
      </c>
      <c r="O517" s="10">
        <v>1663.54</v>
      </c>
      <c r="P517"/>
      <c r="Q517" s="10">
        <v>1544.72</v>
      </c>
      <c r="R517"/>
      <c r="S517" s="10">
        <v>1425.9</v>
      </c>
      <c r="T517"/>
      <c r="U517" s="10">
        <v>1366.48</v>
      </c>
      <c r="V517"/>
      <c r="W517" s="10">
        <v>1303.8931666667</v>
      </c>
      <c r="X517"/>
      <c r="Y517" s="7"/>
      <c r="Z517" s="9"/>
    </row>
    <row r="518" spans="1:26" customHeight="1" ht="30">
      <c r="A518" s="3" t="s">
        <v>527</v>
      </c>
      <c r="B518" s="3" t="s">
        <v>528</v>
      </c>
      <c r="C518" s="3" t="s">
        <v>25</v>
      </c>
      <c r="D518" s="3" t="s">
        <v>522</v>
      </c>
      <c r="E518" s="3" t="s">
        <v>529</v>
      </c>
      <c r="F518" s="3" t="s">
        <v>28</v>
      </c>
      <c r="G518" s="3"/>
      <c r="H518" s="3"/>
      <c r="I518" s="4">
        <v>3</v>
      </c>
      <c r="J518" s="6">
        <v>1024.35</v>
      </c>
      <c r="K518" s="6">
        <f>J518*1.16</f>
        <v>1188.246</v>
      </c>
      <c r="L518" s="6">
        <f>I518*J518</f>
        <v>3073.05</v>
      </c>
      <c r="M518" s="6">
        <f>I518*K518</f>
        <v>3564.738</v>
      </c>
      <c r="N518" s="3" t="s">
        <v>52</v>
      </c>
      <c r="O518" s="6">
        <v>1663.54</v>
      </c>
      <c r="P518"/>
      <c r="Q518" s="6">
        <v>1544.72</v>
      </c>
      <c r="R518"/>
      <c r="S518" s="6">
        <v>1425.9</v>
      </c>
      <c r="T518"/>
      <c r="U518" s="6">
        <v>1366.48</v>
      </c>
      <c r="V518"/>
      <c r="W518" s="6">
        <v>1307.0706</v>
      </c>
      <c r="X518"/>
      <c r="Y518" s="3"/>
      <c r="Z518" s="5"/>
    </row>
    <row r="519" spans="1:26" customHeight="1" ht="30">
      <c r="A519" s="7" t="s">
        <v>527</v>
      </c>
      <c r="B519" s="7" t="s">
        <v>528</v>
      </c>
      <c r="C519" s="7" t="s">
        <v>25</v>
      </c>
      <c r="D519" s="7" t="s">
        <v>522</v>
      </c>
      <c r="E519" s="7" t="s">
        <v>529</v>
      </c>
      <c r="F519" s="7" t="s">
        <v>28</v>
      </c>
      <c r="G519" s="7"/>
      <c r="H519" s="7"/>
      <c r="I519" s="8">
        <v>5</v>
      </c>
      <c r="J519" s="10">
        <v>789</v>
      </c>
      <c r="K519" s="10">
        <f>J519*1.16</f>
        <v>915.24</v>
      </c>
      <c r="L519" s="10">
        <f>I519*J519</f>
        <v>3945</v>
      </c>
      <c r="M519" s="10">
        <f>I519*K519</f>
        <v>4576.2</v>
      </c>
      <c r="N519" s="7" t="s">
        <v>53</v>
      </c>
      <c r="O519" s="10">
        <v>1663.54</v>
      </c>
      <c r="P519"/>
      <c r="Q519" s="10">
        <v>1544.72</v>
      </c>
      <c r="R519"/>
      <c r="S519" s="10">
        <v>1425.9</v>
      </c>
      <c r="T519"/>
      <c r="U519" s="10">
        <v>1366.48</v>
      </c>
      <c r="V519"/>
      <c r="W519" s="10">
        <v>1006.764</v>
      </c>
      <c r="X519"/>
      <c r="Y519" s="7"/>
      <c r="Z519" s="9"/>
    </row>
    <row r="520" spans="1:26" customHeight="1" ht="30">
      <c r="A520" s="3" t="s">
        <v>527</v>
      </c>
      <c r="B520" s="3" t="s">
        <v>528</v>
      </c>
      <c r="C520" s="3" t="s">
        <v>25</v>
      </c>
      <c r="D520" s="3" t="s">
        <v>522</v>
      </c>
      <c r="E520" s="3" t="s">
        <v>529</v>
      </c>
      <c r="F520" s="3" t="s">
        <v>28</v>
      </c>
      <c r="G520" s="3"/>
      <c r="H520" s="3"/>
      <c r="I520" s="4">
        <v>1</v>
      </c>
      <c r="J520" s="6">
        <v>1023.1049242424</v>
      </c>
      <c r="K520" s="6">
        <f>J520*1.16</f>
        <v>1186.8017121212</v>
      </c>
      <c r="L520" s="6">
        <f>I520*J520</f>
        <v>1023.1049242424</v>
      </c>
      <c r="M520" s="6">
        <f>I520*K520</f>
        <v>1186.8017121212</v>
      </c>
      <c r="N520" s="3" t="s">
        <v>58</v>
      </c>
      <c r="O520" s="6">
        <v>1663.54</v>
      </c>
      <c r="P520"/>
      <c r="Q520" s="6">
        <v>1544.72</v>
      </c>
      <c r="R520"/>
      <c r="S520" s="6">
        <v>1425.9</v>
      </c>
      <c r="T520"/>
      <c r="U520" s="6">
        <v>1366.48</v>
      </c>
      <c r="V520"/>
      <c r="W520" s="6">
        <v>1305.4818833333</v>
      </c>
      <c r="X520"/>
      <c r="Y520" s="3"/>
      <c r="Z520" s="5"/>
    </row>
    <row r="521" spans="1:26" customHeight="1" ht="30">
      <c r="A521" s="7" t="s">
        <v>527</v>
      </c>
      <c r="B521" s="7" t="s">
        <v>528</v>
      </c>
      <c r="C521" s="7" t="s">
        <v>25</v>
      </c>
      <c r="D521" s="7" t="s">
        <v>522</v>
      </c>
      <c r="E521" s="7" t="s">
        <v>529</v>
      </c>
      <c r="F521" s="7" t="s">
        <v>28</v>
      </c>
      <c r="G521" s="7"/>
      <c r="H521" s="7"/>
      <c r="I521" s="8">
        <v>1</v>
      </c>
      <c r="J521" s="10">
        <v>1021.8944339226</v>
      </c>
      <c r="K521" s="10">
        <f>J521*1.16</f>
        <v>1185.3975433502</v>
      </c>
      <c r="L521" s="10">
        <f>I521*J521</f>
        <v>1021.8944339226</v>
      </c>
      <c r="M521" s="10">
        <f>I521*K521</f>
        <v>1185.3975433502</v>
      </c>
      <c r="N521" s="7" t="s">
        <v>59</v>
      </c>
      <c r="O521" s="10">
        <v>1663.54</v>
      </c>
      <c r="P521"/>
      <c r="Q521" s="10">
        <v>1544.72</v>
      </c>
      <c r="R521"/>
      <c r="S521" s="10">
        <v>1425.9</v>
      </c>
      <c r="T521"/>
      <c r="U521" s="10">
        <v>1366.48</v>
      </c>
      <c r="V521"/>
      <c r="W521" s="10">
        <v>1303.9372976852</v>
      </c>
      <c r="X521"/>
      <c r="Y521" s="7"/>
      <c r="Z521" s="9"/>
    </row>
    <row r="522" spans="1:26" customHeight="1" ht="30">
      <c r="A522" s="3" t="s">
        <v>527</v>
      </c>
      <c r="B522" s="3" t="s">
        <v>528</v>
      </c>
      <c r="C522" s="3" t="s">
        <v>25</v>
      </c>
      <c r="D522" s="3" t="s">
        <v>522</v>
      </c>
      <c r="E522" s="3" t="s">
        <v>529</v>
      </c>
      <c r="F522" s="3" t="s">
        <v>28</v>
      </c>
      <c r="G522" s="3"/>
      <c r="H522" s="3"/>
      <c r="I522" s="4">
        <v>3</v>
      </c>
      <c r="J522" s="6">
        <v>1013.0453485472</v>
      </c>
      <c r="K522" s="6">
        <f>J522*1.16</f>
        <v>1175.1326043148</v>
      </c>
      <c r="L522" s="6">
        <f>I522*J522</f>
        <v>3039.1360456416</v>
      </c>
      <c r="M522" s="6">
        <f>I522*K522</f>
        <v>3525.3978129443</v>
      </c>
      <c r="N522" s="3" t="s">
        <v>32</v>
      </c>
      <c r="O522" s="6">
        <v>1663.54</v>
      </c>
      <c r="P522"/>
      <c r="Q522" s="6">
        <v>1544.72</v>
      </c>
      <c r="R522"/>
      <c r="S522" s="6">
        <v>1425.9</v>
      </c>
      <c r="T522"/>
      <c r="U522" s="6">
        <v>1366.48</v>
      </c>
      <c r="V522"/>
      <c r="W522" s="6">
        <v>1292.6458647462</v>
      </c>
      <c r="X522"/>
      <c r="Y522" s="3"/>
      <c r="Z522" s="5"/>
    </row>
    <row r="523" spans="1:26" customHeight="1" ht="30">
      <c r="A523" s="7" t="s">
        <v>527</v>
      </c>
      <c r="B523" s="7" t="s">
        <v>528</v>
      </c>
      <c r="C523" s="7" t="s">
        <v>25</v>
      </c>
      <c r="D523" s="7" t="s">
        <v>522</v>
      </c>
      <c r="E523" s="7" t="s">
        <v>529</v>
      </c>
      <c r="F523" s="7" t="s">
        <v>28</v>
      </c>
      <c r="G523" s="7"/>
      <c r="H523" s="7"/>
      <c r="I523" s="8">
        <v>3</v>
      </c>
      <c r="J523" s="10">
        <v>1021.8944339226</v>
      </c>
      <c r="K523" s="10">
        <f>J523*1.16</f>
        <v>1185.3975433502</v>
      </c>
      <c r="L523" s="10">
        <f>I523*J523</f>
        <v>3065.6833017677</v>
      </c>
      <c r="M523" s="10">
        <f>I523*K523</f>
        <v>3556.1926300505</v>
      </c>
      <c r="N523" s="7" t="s">
        <v>33</v>
      </c>
      <c r="O523" s="10">
        <v>1663.54</v>
      </c>
      <c r="P523"/>
      <c r="Q523" s="10">
        <v>1544.72</v>
      </c>
      <c r="R523"/>
      <c r="S523" s="10">
        <v>1425.9</v>
      </c>
      <c r="T523"/>
      <c r="U523" s="10">
        <v>1366.48</v>
      </c>
      <c r="V523"/>
      <c r="W523" s="10">
        <v>1303.9372976852</v>
      </c>
      <c r="X523"/>
      <c r="Y523" s="7"/>
      <c r="Z523" s="9"/>
    </row>
    <row r="524" spans="1:26" customHeight="1" ht="30">
      <c r="A524" s="3" t="s">
        <v>527</v>
      </c>
      <c r="B524" s="3" t="s">
        <v>528</v>
      </c>
      <c r="C524" s="3" t="s">
        <v>25</v>
      </c>
      <c r="D524" s="3" t="s">
        <v>522</v>
      </c>
      <c r="E524" s="3" t="s">
        <v>529</v>
      </c>
      <c r="F524" s="3" t="s">
        <v>28</v>
      </c>
      <c r="G524" s="3"/>
      <c r="H524" s="3"/>
      <c r="I524" s="4">
        <v>4</v>
      </c>
      <c r="J524" s="6">
        <v>1021.9059624018</v>
      </c>
      <c r="K524" s="6">
        <f>J524*1.16</f>
        <v>1185.4109163861</v>
      </c>
      <c r="L524" s="6">
        <f>I524*J524</f>
        <v>4087.6238496072</v>
      </c>
      <c r="M524" s="6">
        <f>I524*K524</f>
        <v>4741.6436655444</v>
      </c>
      <c r="N524" s="3" t="s">
        <v>39</v>
      </c>
      <c r="O524" s="6">
        <v>1663.54</v>
      </c>
      <c r="P524"/>
      <c r="Q524" s="6">
        <v>1544.72</v>
      </c>
      <c r="R524"/>
      <c r="S524" s="6">
        <v>1425.9</v>
      </c>
      <c r="T524"/>
      <c r="U524" s="6">
        <v>1366.48</v>
      </c>
      <c r="V524"/>
      <c r="W524" s="6">
        <v>1303.9520080247</v>
      </c>
      <c r="X524"/>
      <c r="Y524" s="3"/>
      <c r="Z524" s="5"/>
    </row>
    <row r="525" spans="1:26" customHeight="1" ht="30">
      <c r="A525" s="7" t="s">
        <v>530</v>
      </c>
      <c r="B525" s="7" t="s">
        <v>531</v>
      </c>
      <c r="C525" s="7" t="s">
        <v>25</v>
      </c>
      <c r="D525" s="7" t="s">
        <v>522</v>
      </c>
      <c r="E525" s="7" t="s">
        <v>532</v>
      </c>
      <c r="F525" s="7" t="s">
        <v>28</v>
      </c>
      <c r="G525" s="7"/>
      <c r="H525" s="7"/>
      <c r="I525" s="8">
        <v>1</v>
      </c>
      <c r="J525" s="10">
        <v>1233.6943675548</v>
      </c>
      <c r="K525" s="10">
        <f>J525*1.16</f>
        <v>1431.0854663636</v>
      </c>
      <c r="L525" s="10">
        <f>I525*J525</f>
        <v>1233.6943675548</v>
      </c>
      <c r="M525" s="10">
        <f>I525*K525</f>
        <v>1431.0854663636</v>
      </c>
      <c r="N525" s="7" t="s">
        <v>30</v>
      </c>
      <c r="O525" s="10">
        <v>2146.63</v>
      </c>
      <c r="P525"/>
      <c r="Q525" s="10">
        <v>2003.52</v>
      </c>
      <c r="R525"/>
      <c r="S525" s="10">
        <v>1717.3</v>
      </c>
      <c r="T525"/>
      <c r="U525" s="10">
        <v>1645.75</v>
      </c>
      <c r="V525"/>
      <c r="W525" s="10">
        <v>1574.194013</v>
      </c>
      <c r="X525"/>
      <c r="Y525" s="7"/>
      <c r="Z525" s="9"/>
    </row>
    <row r="526" spans="1:26" customHeight="1" ht="30">
      <c r="A526" s="3" t="s">
        <v>530</v>
      </c>
      <c r="B526" s="3" t="s">
        <v>531</v>
      </c>
      <c r="C526" s="3" t="s">
        <v>25</v>
      </c>
      <c r="D526" s="3" t="s">
        <v>522</v>
      </c>
      <c r="E526" s="3" t="s">
        <v>532</v>
      </c>
      <c r="F526" s="3" t="s">
        <v>28</v>
      </c>
      <c r="G526" s="3"/>
      <c r="H526" s="3"/>
      <c r="I526" s="4">
        <v>1</v>
      </c>
      <c r="J526" s="6">
        <v>1233.6943675548</v>
      </c>
      <c r="K526" s="6">
        <f>J526*1.16</f>
        <v>1431.0854663636</v>
      </c>
      <c r="L526" s="6">
        <f>I526*J526</f>
        <v>1233.6943675548</v>
      </c>
      <c r="M526" s="6">
        <f>I526*K526</f>
        <v>1431.0854663636</v>
      </c>
      <c r="N526" s="3" t="s">
        <v>57</v>
      </c>
      <c r="O526" s="6">
        <v>2146.63</v>
      </c>
      <c r="P526"/>
      <c r="Q526" s="6">
        <v>2003.52</v>
      </c>
      <c r="R526"/>
      <c r="S526" s="6">
        <v>1717.3</v>
      </c>
      <c r="T526"/>
      <c r="U526" s="6">
        <v>1645.75</v>
      </c>
      <c r="V526"/>
      <c r="W526" s="6">
        <v>1574.194013</v>
      </c>
      <c r="X526"/>
      <c r="Y526" s="3"/>
      <c r="Z526" s="5"/>
    </row>
    <row r="527" spans="1:26" customHeight="1" ht="30">
      <c r="A527" s="7" t="s">
        <v>530</v>
      </c>
      <c r="B527" s="7" t="s">
        <v>531</v>
      </c>
      <c r="C527" s="7" t="s">
        <v>25</v>
      </c>
      <c r="D527" s="7" t="s">
        <v>522</v>
      </c>
      <c r="E527" s="7" t="s">
        <v>532</v>
      </c>
      <c r="F527" s="7" t="s">
        <v>28</v>
      </c>
      <c r="G527" s="7"/>
      <c r="H527" s="7"/>
      <c r="I527" s="8">
        <v>1</v>
      </c>
      <c r="J527" s="10">
        <v>1233.6943675548</v>
      </c>
      <c r="K527" s="10">
        <f>J527*1.16</f>
        <v>1431.0854663636</v>
      </c>
      <c r="L527" s="10">
        <f>I527*J527</f>
        <v>1233.6943675548</v>
      </c>
      <c r="M527" s="10">
        <f>I527*K527</f>
        <v>1431.0854663636</v>
      </c>
      <c r="N527" s="7" t="s">
        <v>31</v>
      </c>
      <c r="O527" s="10">
        <v>2146.63</v>
      </c>
      <c r="P527"/>
      <c r="Q527" s="10">
        <v>2003.52</v>
      </c>
      <c r="R527"/>
      <c r="S527" s="10">
        <v>1717.3</v>
      </c>
      <c r="T527"/>
      <c r="U527" s="10">
        <v>1645.75</v>
      </c>
      <c r="V527"/>
      <c r="W527" s="10">
        <v>1574.194013</v>
      </c>
      <c r="X527"/>
      <c r="Y527" s="7"/>
      <c r="Z527" s="9"/>
    </row>
    <row r="528" spans="1:26" customHeight="1" ht="30">
      <c r="A528" s="3" t="s">
        <v>530</v>
      </c>
      <c r="B528" s="3" t="s">
        <v>531</v>
      </c>
      <c r="C528" s="3" t="s">
        <v>25</v>
      </c>
      <c r="D528" s="3" t="s">
        <v>522</v>
      </c>
      <c r="E528" s="3" t="s">
        <v>532</v>
      </c>
      <c r="F528" s="3" t="s">
        <v>28</v>
      </c>
      <c r="G528" s="3"/>
      <c r="H528" s="3"/>
      <c r="I528" s="4">
        <v>2</v>
      </c>
      <c r="J528" s="6">
        <v>1233.69</v>
      </c>
      <c r="K528" s="6">
        <f>J528*1.16</f>
        <v>1431.0804</v>
      </c>
      <c r="L528" s="6">
        <f>I528*J528</f>
        <v>2467.38</v>
      </c>
      <c r="M528" s="6">
        <f>I528*K528</f>
        <v>2862.1608</v>
      </c>
      <c r="N528" s="3" t="s">
        <v>52</v>
      </c>
      <c r="O528" s="6">
        <v>2146.63</v>
      </c>
      <c r="P528"/>
      <c r="Q528" s="6">
        <v>2003.52</v>
      </c>
      <c r="R528"/>
      <c r="S528" s="6">
        <v>1717.3</v>
      </c>
      <c r="T528"/>
      <c r="U528" s="6">
        <v>1645.75</v>
      </c>
      <c r="V528"/>
      <c r="W528" s="6">
        <v>1574.18844</v>
      </c>
      <c r="X528"/>
      <c r="Y528" s="3"/>
      <c r="Z528" s="5"/>
    </row>
    <row r="529" spans="1:26" customHeight="1" ht="30">
      <c r="A529" s="7" t="s">
        <v>530</v>
      </c>
      <c r="B529" s="7" t="s">
        <v>531</v>
      </c>
      <c r="C529" s="7" t="s">
        <v>25</v>
      </c>
      <c r="D529" s="7" t="s">
        <v>522</v>
      </c>
      <c r="E529" s="7" t="s">
        <v>532</v>
      </c>
      <c r="F529" s="7" t="s">
        <v>28</v>
      </c>
      <c r="G529" s="7"/>
      <c r="H529" s="7"/>
      <c r="I529" s="8">
        <v>4</v>
      </c>
      <c r="J529" s="10">
        <v>1233.6943675548</v>
      </c>
      <c r="K529" s="10">
        <f>J529*1.16</f>
        <v>1431.0854663636</v>
      </c>
      <c r="L529" s="10">
        <f>I529*J529</f>
        <v>4934.7774702194</v>
      </c>
      <c r="M529" s="10">
        <f>I529*K529</f>
        <v>5724.3418654545</v>
      </c>
      <c r="N529" s="7" t="s">
        <v>53</v>
      </c>
      <c r="O529" s="10">
        <v>2146.63</v>
      </c>
      <c r="P529"/>
      <c r="Q529" s="10">
        <v>2003.52</v>
      </c>
      <c r="R529"/>
      <c r="S529" s="10">
        <v>1717.3</v>
      </c>
      <c r="T529"/>
      <c r="U529" s="10">
        <v>1645.75</v>
      </c>
      <c r="V529"/>
      <c r="W529" s="10">
        <v>1574.194013</v>
      </c>
      <c r="X529"/>
      <c r="Y529" s="7"/>
      <c r="Z529" s="9"/>
    </row>
    <row r="530" spans="1:26" customHeight="1" ht="30">
      <c r="A530" s="3" t="s">
        <v>530</v>
      </c>
      <c r="B530" s="3" t="s">
        <v>531</v>
      </c>
      <c r="C530" s="3" t="s">
        <v>25</v>
      </c>
      <c r="D530" s="3" t="s">
        <v>522</v>
      </c>
      <c r="E530" s="3" t="s">
        <v>532</v>
      </c>
      <c r="F530" s="3" t="s">
        <v>28</v>
      </c>
      <c r="G530" s="3"/>
      <c r="H530" s="3"/>
      <c r="I530" s="4">
        <v>1</v>
      </c>
      <c r="J530" s="6">
        <v>1233.6943675548</v>
      </c>
      <c r="K530" s="6">
        <f>J530*1.16</f>
        <v>1431.0854663636</v>
      </c>
      <c r="L530" s="6">
        <f>I530*J530</f>
        <v>1233.6943675548</v>
      </c>
      <c r="M530" s="6">
        <f>I530*K530</f>
        <v>1431.0854663636</v>
      </c>
      <c r="N530" s="3" t="s">
        <v>32</v>
      </c>
      <c r="O530" s="6">
        <v>2146.63</v>
      </c>
      <c r="P530"/>
      <c r="Q530" s="6">
        <v>2003.52</v>
      </c>
      <c r="R530"/>
      <c r="S530" s="6">
        <v>1717.3</v>
      </c>
      <c r="T530"/>
      <c r="U530" s="6">
        <v>1645.75</v>
      </c>
      <c r="V530"/>
      <c r="W530" s="6">
        <v>1574.194013</v>
      </c>
      <c r="X530"/>
      <c r="Y530" s="3"/>
      <c r="Z530" s="5"/>
    </row>
    <row r="531" spans="1:26" customHeight="1" ht="30">
      <c r="A531" s="7" t="s">
        <v>530</v>
      </c>
      <c r="B531" s="7" t="s">
        <v>531</v>
      </c>
      <c r="C531" s="7" t="s">
        <v>25</v>
      </c>
      <c r="D531" s="7" t="s">
        <v>522</v>
      </c>
      <c r="E531" s="7" t="s">
        <v>532</v>
      </c>
      <c r="F531" s="7" t="s">
        <v>28</v>
      </c>
      <c r="G531" s="7"/>
      <c r="H531" s="7"/>
      <c r="I531" s="8">
        <v>2</v>
      </c>
      <c r="J531" s="10">
        <v>1233.6943675548</v>
      </c>
      <c r="K531" s="10">
        <f>J531*1.16</f>
        <v>1431.0854663636</v>
      </c>
      <c r="L531" s="10">
        <f>I531*J531</f>
        <v>2467.3887351097</v>
      </c>
      <c r="M531" s="10">
        <f>I531*K531</f>
        <v>2862.1709327272</v>
      </c>
      <c r="N531" s="7" t="s">
        <v>33</v>
      </c>
      <c r="O531" s="10">
        <v>2146.63</v>
      </c>
      <c r="P531"/>
      <c r="Q531" s="10">
        <v>2003.52</v>
      </c>
      <c r="R531"/>
      <c r="S531" s="10">
        <v>1717.3</v>
      </c>
      <c r="T531"/>
      <c r="U531" s="10">
        <v>1645.75</v>
      </c>
      <c r="V531"/>
      <c r="W531" s="10">
        <v>1574.194013</v>
      </c>
      <c r="X531"/>
      <c r="Y531" s="7"/>
      <c r="Z531" s="9"/>
    </row>
    <row r="532" spans="1:26" customHeight="1" ht="30">
      <c r="A532" s="3" t="s">
        <v>533</v>
      </c>
      <c r="B532" s="3" t="s">
        <v>534</v>
      </c>
      <c r="C532" s="3" t="s">
        <v>25</v>
      </c>
      <c r="D532" s="3" t="s">
        <v>522</v>
      </c>
      <c r="E532" s="3" t="s">
        <v>535</v>
      </c>
      <c r="F532" s="3" t="s">
        <v>28</v>
      </c>
      <c r="G532" s="3" t="s">
        <v>395</v>
      </c>
      <c r="H532" s="3"/>
      <c r="I532" s="4">
        <v>1</v>
      </c>
      <c r="J532" s="6">
        <v>890.87433200116</v>
      </c>
      <c r="K532" s="6">
        <f>J532*1.16</f>
        <v>1033.4142251213</v>
      </c>
      <c r="L532" s="6">
        <f>I532*J532</f>
        <v>890.87433200116</v>
      </c>
      <c r="M532" s="6">
        <f>I532*K532</f>
        <v>1033.4142251213</v>
      </c>
      <c r="N532" s="3" t="s">
        <v>32</v>
      </c>
      <c r="O532" s="6">
        <v>1550.12</v>
      </c>
      <c r="P532"/>
      <c r="Q532" s="6">
        <v>1446.78</v>
      </c>
      <c r="R532"/>
      <c r="S532" s="6">
        <v>1343.44</v>
      </c>
      <c r="T532"/>
      <c r="U532" s="6">
        <v>1343.44</v>
      </c>
      <c r="V532"/>
      <c r="W532" s="6">
        <v>1136.7556476335</v>
      </c>
      <c r="X532"/>
      <c r="Y532" s="3"/>
      <c r="Z532" s="5"/>
    </row>
    <row r="533" spans="1:26" customHeight="1" ht="30">
      <c r="A533" s="7" t="s">
        <v>533</v>
      </c>
      <c r="B533" s="7" t="s">
        <v>534</v>
      </c>
      <c r="C533" s="7" t="s">
        <v>25</v>
      </c>
      <c r="D533" s="7" t="s">
        <v>522</v>
      </c>
      <c r="E533" s="7" t="s">
        <v>535</v>
      </c>
      <c r="F533" s="7" t="s">
        <v>28</v>
      </c>
      <c r="G533" s="7" t="s">
        <v>395</v>
      </c>
      <c r="H533" s="7"/>
      <c r="I533" s="8">
        <v>2</v>
      </c>
      <c r="J533" s="10">
        <v>890.87433200116</v>
      </c>
      <c r="K533" s="10">
        <f>J533*1.16</f>
        <v>1033.4142251213</v>
      </c>
      <c r="L533" s="10">
        <f>I533*J533</f>
        <v>1781.7486640023</v>
      </c>
      <c r="M533" s="10">
        <f>I533*K533</f>
        <v>2066.8284502427</v>
      </c>
      <c r="N533" s="7" t="s">
        <v>39</v>
      </c>
      <c r="O533" s="10">
        <v>1550.12</v>
      </c>
      <c r="P533"/>
      <c r="Q533" s="10">
        <v>1446.78</v>
      </c>
      <c r="R533"/>
      <c r="S533" s="10">
        <v>1343.44</v>
      </c>
      <c r="T533"/>
      <c r="U533" s="10">
        <v>1343.44</v>
      </c>
      <c r="V533"/>
      <c r="W533" s="10">
        <v>1136.7556476335</v>
      </c>
      <c r="X533"/>
      <c r="Y533" s="7"/>
      <c r="Z533" s="9"/>
    </row>
    <row r="534" spans="1:26" customHeight="1" ht="30">
      <c r="A534" s="3" t="s">
        <v>533</v>
      </c>
      <c r="B534" s="3" t="s">
        <v>534</v>
      </c>
      <c r="C534" s="3" t="s">
        <v>25</v>
      </c>
      <c r="D534" s="3" t="s">
        <v>522</v>
      </c>
      <c r="E534" s="3" t="s">
        <v>535</v>
      </c>
      <c r="F534" s="3" t="s">
        <v>28</v>
      </c>
      <c r="G534" s="3" t="s">
        <v>395</v>
      </c>
      <c r="H534" s="3"/>
      <c r="I534" s="4">
        <v>1</v>
      </c>
      <c r="J534" s="6">
        <v>890.87433200116</v>
      </c>
      <c r="K534" s="6">
        <f>J534*1.16</f>
        <v>1033.4142251213</v>
      </c>
      <c r="L534" s="6">
        <f>I534*J534</f>
        <v>890.87433200116</v>
      </c>
      <c r="M534" s="6">
        <f>I534*K534</f>
        <v>1033.4142251213</v>
      </c>
      <c r="N534" s="3" t="s">
        <v>30</v>
      </c>
      <c r="O534" s="6">
        <v>1550.12</v>
      </c>
      <c r="P534"/>
      <c r="Q534" s="6">
        <v>1446.78</v>
      </c>
      <c r="R534"/>
      <c r="S534" s="6">
        <v>1343.44</v>
      </c>
      <c r="T534"/>
      <c r="U534" s="6">
        <v>1343.44</v>
      </c>
      <c r="V534"/>
      <c r="W534" s="6">
        <v>1136.7556476335</v>
      </c>
      <c r="X534"/>
      <c r="Y534" s="3"/>
      <c r="Z534" s="5"/>
    </row>
    <row r="535" spans="1:26" customHeight="1" ht="30">
      <c r="A535" s="7" t="s">
        <v>533</v>
      </c>
      <c r="B535" s="7" t="s">
        <v>534</v>
      </c>
      <c r="C535" s="7" t="s">
        <v>25</v>
      </c>
      <c r="D535" s="7" t="s">
        <v>522</v>
      </c>
      <c r="E535" s="7" t="s">
        <v>535</v>
      </c>
      <c r="F535" s="7" t="s">
        <v>28</v>
      </c>
      <c r="G535" s="7" t="s">
        <v>395</v>
      </c>
      <c r="H535" s="7"/>
      <c r="I535" s="8">
        <v>1</v>
      </c>
      <c r="J535" s="10">
        <v>890.87433200116</v>
      </c>
      <c r="K535" s="10">
        <f>J535*1.16</f>
        <v>1033.4142251213</v>
      </c>
      <c r="L535" s="10">
        <f>I535*J535</f>
        <v>890.87433200116</v>
      </c>
      <c r="M535" s="10">
        <f>I535*K535</f>
        <v>1033.4142251213</v>
      </c>
      <c r="N535" s="7" t="s">
        <v>57</v>
      </c>
      <c r="O535" s="10">
        <v>1550.12</v>
      </c>
      <c r="P535"/>
      <c r="Q535" s="10">
        <v>1446.78</v>
      </c>
      <c r="R535"/>
      <c r="S535" s="10">
        <v>1343.44</v>
      </c>
      <c r="T535"/>
      <c r="U535" s="10">
        <v>1343.44</v>
      </c>
      <c r="V535"/>
      <c r="W535" s="10">
        <v>1136.7556476335</v>
      </c>
      <c r="X535"/>
      <c r="Y535" s="7"/>
      <c r="Z535" s="9"/>
    </row>
    <row r="536" spans="1:26" customHeight="1" ht="30">
      <c r="A536" s="3" t="s">
        <v>533</v>
      </c>
      <c r="B536" s="3" t="s">
        <v>534</v>
      </c>
      <c r="C536" s="3" t="s">
        <v>25</v>
      </c>
      <c r="D536" s="3" t="s">
        <v>522</v>
      </c>
      <c r="E536" s="3" t="s">
        <v>535</v>
      </c>
      <c r="F536" s="3" t="s">
        <v>28</v>
      </c>
      <c r="G536" s="3" t="s">
        <v>395</v>
      </c>
      <c r="H536" s="3"/>
      <c r="I536" s="4">
        <v>1</v>
      </c>
      <c r="J536" s="6">
        <v>890.87433200116</v>
      </c>
      <c r="K536" s="6">
        <f>J536*1.16</f>
        <v>1033.4142251213</v>
      </c>
      <c r="L536" s="6">
        <f>I536*J536</f>
        <v>890.87433200116</v>
      </c>
      <c r="M536" s="6">
        <f>I536*K536</f>
        <v>1033.4142251213</v>
      </c>
      <c r="N536" s="3" t="s">
        <v>31</v>
      </c>
      <c r="O536" s="6">
        <v>1550.12</v>
      </c>
      <c r="P536"/>
      <c r="Q536" s="6">
        <v>1446.78</v>
      </c>
      <c r="R536"/>
      <c r="S536" s="6">
        <v>1343.44</v>
      </c>
      <c r="T536"/>
      <c r="U536" s="6">
        <v>1343.44</v>
      </c>
      <c r="V536"/>
      <c r="W536" s="6">
        <v>1136.7556476335</v>
      </c>
      <c r="X536"/>
      <c r="Y536" s="3"/>
      <c r="Z536" s="5"/>
    </row>
    <row r="537" spans="1:26" customHeight="1" ht="30">
      <c r="A537" s="7" t="s">
        <v>533</v>
      </c>
      <c r="B537" s="7" t="s">
        <v>534</v>
      </c>
      <c r="C537" s="7" t="s">
        <v>25</v>
      </c>
      <c r="D537" s="7" t="s">
        <v>522</v>
      </c>
      <c r="E537" s="7" t="s">
        <v>535</v>
      </c>
      <c r="F537" s="7" t="s">
        <v>28</v>
      </c>
      <c r="G537" s="7" t="s">
        <v>395</v>
      </c>
      <c r="H537" s="7"/>
      <c r="I537" s="8">
        <v>5</v>
      </c>
      <c r="J537" s="10">
        <v>890.87433200116</v>
      </c>
      <c r="K537" s="10">
        <f>J537*1.16</f>
        <v>1033.4142251213</v>
      </c>
      <c r="L537" s="10">
        <f>I537*J537</f>
        <v>4454.3716600058</v>
      </c>
      <c r="M537" s="10">
        <f>I537*K537</f>
        <v>5167.0711256067</v>
      </c>
      <c r="N537" s="7" t="s">
        <v>52</v>
      </c>
      <c r="O537" s="10">
        <v>1550.12</v>
      </c>
      <c r="P537"/>
      <c r="Q537" s="10">
        <v>1446.78</v>
      </c>
      <c r="R537"/>
      <c r="S537" s="10">
        <v>1343.44</v>
      </c>
      <c r="T537"/>
      <c r="U537" s="10">
        <v>1343.44</v>
      </c>
      <c r="V537"/>
      <c r="W537" s="10">
        <v>1136.7556476335</v>
      </c>
      <c r="X537"/>
      <c r="Y537" s="7"/>
      <c r="Z537" s="9"/>
    </row>
    <row r="538" spans="1:26" customHeight="1" ht="30">
      <c r="A538" s="3" t="s">
        <v>533</v>
      </c>
      <c r="B538" s="3" t="s">
        <v>534</v>
      </c>
      <c r="C538" s="3" t="s">
        <v>25</v>
      </c>
      <c r="D538" s="3" t="s">
        <v>522</v>
      </c>
      <c r="E538" s="3" t="s">
        <v>535</v>
      </c>
      <c r="F538" s="3" t="s">
        <v>28</v>
      </c>
      <c r="G538" s="3" t="s">
        <v>395</v>
      </c>
      <c r="H538" s="3"/>
      <c r="I538" s="4">
        <v>7</v>
      </c>
      <c r="J538" s="6">
        <v>890.87433200116</v>
      </c>
      <c r="K538" s="6">
        <f>J538*1.16</f>
        <v>1033.4142251213</v>
      </c>
      <c r="L538" s="6">
        <f>I538*J538</f>
        <v>6236.1203240081</v>
      </c>
      <c r="M538" s="6">
        <f>I538*K538</f>
        <v>7233.8995758494</v>
      </c>
      <c r="N538" s="3" t="s">
        <v>53</v>
      </c>
      <c r="O538" s="6">
        <v>1550.12</v>
      </c>
      <c r="P538"/>
      <c r="Q538" s="6">
        <v>1446.78</v>
      </c>
      <c r="R538"/>
      <c r="S538" s="6">
        <v>1343.44</v>
      </c>
      <c r="T538"/>
      <c r="U538" s="6">
        <v>1343.44</v>
      </c>
      <c r="V538"/>
      <c r="W538" s="6">
        <v>1136.7556476335</v>
      </c>
      <c r="X538"/>
      <c r="Y538" s="3"/>
      <c r="Z538" s="5"/>
    </row>
    <row r="539" spans="1:26" customHeight="1" ht="30">
      <c r="A539" s="7" t="s">
        <v>533</v>
      </c>
      <c r="B539" s="7" t="s">
        <v>534</v>
      </c>
      <c r="C539" s="7" t="s">
        <v>25</v>
      </c>
      <c r="D539" s="7" t="s">
        <v>522</v>
      </c>
      <c r="E539" s="7" t="s">
        <v>535</v>
      </c>
      <c r="F539" s="7" t="s">
        <v>28</v>
      </c>
      <c r="G539" s="7" t="s">
        <v>395</v>
      </c>
      <c r="H539" s="7"/>
      <c r="I539" s="8">
        <v>1</v>
      </c>
      <c r="J539" s="10">
        <v>890.87433200116</v>
      </c>
      <c r="K539" s="10">
        <f>J539*1.16</f>
        <v>1033.4142251213</v>
      </c>
      <c r="L539" s="10">
        <f>I539*J539</f>
        <v>890.87433200116</v>
      </c>
      <c r="M539" s="10">
        <f>I539*K539</f>
        <v>1033.4142251213</v>
      </c>
      <c r="N539" s="7" t="s">
        <v>58</v>
      </c>
      <c r="O539" s="10">
        <v>1550.12</v>
      </c>
      <c r="P539"/>
      <c r="Q539" s="10">
        <v>1446.78</v>
      </c>
      <c r="R539"/>
      <c r="S539" s="10">
        <v>1343.44</v>
      </c>
      <c r="T539"/>
      <c r="U539" s="10">
        <v>1343.44</v>
      </c>
      <c r="V539"/>
      <c r="W539" s="10">
        <v>1136.7556476335</v>
      </c>
      <c r="X539"/>
      <c r="Y539" s="7"/>
      <c r="Z539" s="9"/>
    </row>
    <row r="540" spans="1:26" customHeight="1" ht="30">
      <c r="A540" s="3" t="s">
        <v>536</v>
      </c>
      <c r="B540" s="3" t="s">
        <v>537</v>
      </c>
      <c r="C540" s="3" t="s">
        <v>25</v>
      </c>
      <c r="D540" s="3" t="s">
        <v>522</v>
      </c>
      <c r="E540" s="3" t="s">
        <v>538</v>
      </c>
      <c r="F540" s="3" t="s">
        <v>28</v>
      </c>
      <c r="G540" s="3"/>
      <c r="H540" s="3"/>
      <c r="I540" s="4">
        <v>1</v>
      </c>
      <c r="J540" s="6">
        <v>990.39800127776</v>
      </c>
      <c r="K540" s="6">
        <f>J540*1.16</f>
        <v>1148.8616814822</v>
      </c>
      <c r="L540" s="6">
        <f>I540*J540</f>
        <v>990.39800127776</v>
      </c>
      <c r="M540" s="6">
        <f>I540*K540</f>
        <v>1148.8616814822</v>
      </c>
      <c r="N540" s="3" t="s">
        <v>30</v>
      </c>
      <c r="O540" s="6">
        <v>1723.29</v>
      </c>
      <c r="P540"/>
      <c r="Q540" s="6">
        <v>1608.41</v>
      </c>
      <c r="R540"/>
      <c r="S540" s="6">
        <v>1378.63</v>
      </c>
      <c r="T540"/>
      <c r="U540" s="6">
        <v>1321.19</v>
      </c>
      <c r="V540"/>
      <c r="W540" s="6">
        <v>1263.7478496304</v>
      </c>
      <c r="X540"/>
      <c r="Y540" s="3"/>
      <c r="Z540" s="5"/>
    </row>
    <row r="541" spans="1:26" customHeight="1" ht="30">
      <c r="A541" s="7" t="s">
        <v>536</v>
      </c>
      <c r="B541" s="7" t="s">
        <v>537</v>
      </c>
      <c r="C541" s="7" t="s">
        <v>25</v>
      </c>
      <c r="D541" s="7" t="s">
        <v>522</v>
      </c>
      <c r="E541" s="7" t="s">
        <v>538</v>
      </c>
      <c r="F541" s="7" t="s">
        <v>28</v>
      </c>
      <c r="G541" s="7"/>
      <c r="H541" s="7"/>
      <c r="I541" s="8">
        <v>2</v>
      </c>
      <c r="J541" s="10">
        <v>990.39800127777</v>
      </c>
      <c r="K541" s="10">
        <f>J541*1.16</f>
        <v>1148.8616814822</v>
      </c>
      <c r="L541" s="10">
        <f>I541*J541</f>
        <v>1980.7960025555</v>
      </c>
      <c r="M541" s="10">
        <f>I541*K541</f>
        <v>2297.7233629644</v>
      </c>
      <c r="N541" s="7" t="s">
        <v>52</v>
      </c>
      <c r="O541" s="10">
        <v>1723.29</v>
      </c>
      <c r="P541"/>
      <c r="Q541" s="10">
        <v>1608.41</v>
      </c>
      <c r="R541"/>
      <c r="S541" s="10">
        <v>1378.63</v>
      </c>
      <c r="T541"/>
      <c r="U541" s="10">
        <v>1321.19</v>
      </c>
      <c r="V541"/>
      <c r="W541" s="10">
        <v>1263.7478496304</v>
      </c>
      <c r="X541"/>
      <c r="Y541" s="7"/>
      <c r="Z541" s="9"/>
    </row>
    <row r="542" spans="1:26" customHeight="1" ht="30">
      <c r="A542" s="3" t="s">
        <v>536</v>
      </c>
      <c r="B542" s="3" t="s">
        <v>537</v>
      </c>
      <c r="C542" s="3" t="s">
        <v>25</v>
      </c>
      <c r="D542" s="3" t="s">
        <v>522</v>
      </c>
      <c r="E542" s="3" t="s">
        <v>538</v>
      </c>
      <c r="F542" s="3" t="s">
        <v>28</v>
      </c>
      <c r="G542" s="3"/>
      <c r="H542" s="3"/>
      <c r="I542" s="4">
        <v>2</v>
      </c>
      <c r="J542" s="6">
        <v>990.39800127776</v>
      </c>
      <c r="K542" s="6">
        <f>J542*1.16</f>
        <v>1148.8616814822</v>
      </c>
      <c r="L542" s="6">
        <f>I542*J542</f>
        <v>1980.7960025555</v>
      </c>
      <c r="M542" s="6">
        <f>I542*K542</f>
        <v>2297.7233629644</v>
      </c>
      <c r="N542" s="3" t="s">
        <v>53</v>
      </c>
      <c r="O542" s="6">
        <v>1723.29</v>
      </c>
      <c r="P542"/>
      <c r="Q542" s="6">
        <v>1608.41</v>
      </c>
      <c r="R542"/>
      <c r="S542" s="6">
        <v>1378.63</v>
      </c>
      <c r="T542"/>
      <c r="U542" s="6">
        <v>1321.19</v>
      </c>
      <c r="V542"/>
      <c r="W542" s="6">
        <v>1263.7478496304</v>
      </c>
      <c r="X542"/>
      <c r="Y542" s="3"/>
      <c r="Z542" s="5"/>
    </row>
    <row r="543" spans="1:26" customHeight="1" ht="30">
      <c r="A543" s="7" t="s">
        <v>536</v>
      </c>
      <c r="B543" s="7" t="s">
        <v>537</v>
      </c>
      <c r="C543" s="7" t="s">
        <v>25</v>
      </c>
      <c r="D543" s="7" t="s">
        <v>522</v>
      </c>
      <c r="E543" s="7" t="s">
        <v>538</v>
      </c>
      <c r="F543" s="7" t="s">
        <v>28</v>
      </c>
      <c r="G543" s="7"/>
      <c r="H543" s="7"/>
      <c r="I543" s="8">
        <v>1</v>
      </c>
      <c r="J543" s="10">
        <v>990.39800127776</v>
      </c>
      <c r="K543" s="10">
        <f>J543*1.16</f>
        <v>1148.8616814822</v>
      </c>
      <c r="L543" s="10">
        <f>I543*J543</f>
        <v>990.39800127776</v>
      </c>
      <c r="M543" s="10">
        <f>I543*K543</f>
        <v>1148.8616814822</v>
      </c>
      <c r="N543" s="7" t="s">
        <v>58</v>
      </c>
      <c r="O543" s="10">
        <v>1723.29</v>
      </c>
      <c r="P543"/>
      <c r="Q543" s="10">
        <v>1608.41</v>
      </c>
      <c r="R543"/>
      <c r="S543" s="10">
        <v>1378.63</v>
      </c>
      <c r="T543"/>
      <c r="U543" s="10">
        <v>1321.19</v>
      </c>
      <c r="V543"/>
      <c r="W543" s="10">
        <v>1263.7478496304</v>
      </c>
      <c r="X543"/>
      <c r="Y543" s="7"/>
      <c r="Z543" s="9"/>
    </row>
    <row r="544" spans="1:26" customHeight="1" ht="30">
      <c r="A544" s="3" t="s">
        <v>536</v>
      </c>
      <c r="B544" s="3" t="s">
        <v>537</v>
      </c>
      <c r="C544" s="3" t="s">
        <v>25</v>
      </c>
      <c r="D544" s="3" t="s">
        <v>522</v>
      </c>
      <c r="E544" s="3" t="s">
        <v>538</v>
      </c>
      <c r="F544" s="3" t="s">
        <v>28</v>
      </c>
      <c r="G544" s="3"/>
      <c r="H544" s="3"/>
      <c r="I544" s="4">
        <v>1</v>
      </c>
      <c r="J544" s="6">
        <v>990.39800127776</v>
      </c>
      <c r="K544" s="6">
        <f>J544*1.16</f>
        <v>1148.8616814822</v>
      </c>
      <c r="L544" s="6">
        <f>I544*J544</f>
        <v>990.39800127776</v>
      </c>
      <c r="M544" s="6">
        <f>I544*K544</f>
        <v>1148.8616814822</v>
      </c>
      <c r="N544" s="3" t="s">
        <v>32</v>
      </c>
      <c r="O544" s="6">
        <v>1723.29</v>
      </c>
      <c r="P544"/>
      <c r="Q544" s="6">
        <v>1608.41</v>
      </c>
      <c r="R544"/>
      <c r="S544" s="6">
        <v>1378.63</v>
      </c>
      <c r="T544"/>
      <c r="U544" s="6">
        <v>1321.19</v>
      </c>
      <c r="V544"/>
      <c r="W544" s="6">
        <v>1263.7478496304</v>
      </c>
      <c r="X544"/>
      <c r="Y544" s="3"/>
      <c r="Z544" s="5"/>
    </row>
    <row r="545" spans="1:26" customHeight="1" ht="30">
      <c r="A545" s="7" t="s">
        <v>539</v>
      </c>
      <c r="B545" s="7" t="s">
        <v>540</v>
      </c>
      <c r="C545" s="7" t="s">
        <v>25</v>
      </c>
      <c r="D545" s="7" t="s">
        <v>522</v>
      </c>
      <c r="E545" s="7" t="s">
        <v>541</v>
      </c>
      <c r="F545" s="7" t="s">
        <v>28</v>
      </c>
      <c r="G545" s="7"/>
      <c r="H545" s="7"/>
      <c r="I545" s="8">
        <v>1</v>
      </c>
      <c r="J545" s="10">
        <v>946.96907706481</v>
      </c>
      <c r="K545" s="10">
        <f>J545*1.16</f>
        <v>1098.4841293952</v>
      </c>
      <c r="L545" s="10">
        <f>I545*J545</f>
        <v>946.96907706481</v>
      </c>
      <c r="M545" s="10">
        <f>I545*K545</f>
        <v>1098.4841293952</v>
      </c>
      <c r="N545" s="7" t="s">
        <v>30</v>
      </c>
      <c r="O545" s="10">
        <v>1647.68</v>
      </c>
      <c r="P545"/>
      <c r="Q545" s="10">
        <v>1537.83</v>
      </c>
      <c r="R545"/>
      <c r="S545" s="10">
        <v>1318.14</v>
      </c>
      <c r="T545"/>
      <c r="U545" s="10">
        <v>1263.22</v>
      </c>
      <c r="V545"/>
      <c r="W545" s="10">
        <v>1208.3325423347</v>
      </c>
      <c r="X545"/>
      <c r="Y545" s="7"/>
      <c r="Z545" s="9"/>
    </row>
    <row r="546" spans="1:26" customHeight="1" ht="30">
      <c r="A546" s="3" t="s">
        <v>539</v>
      </c>
      <c r="B546" s="3" t="s">
        <v>540</v>
      </c>
      <c r="C546" s="3" t="s">
        <v>25</v>
      </c>
      <c r="D546" s="3" t="s">
        <v>522</v>
      </c>
      <c r="E546" s="3" t="s">
        <v>541</v>
      </c>
      <c r="F546" s="3" t="s">
        <v>28</v>
      </c>
      <c r="G546" s="3"/>
      <c r="H546" s="3"/>
      <c r="I546" s="4">
        <v>1</v>
      </c>
      <c r="J546" s="6">
        <v>946.96907706481</v>
      </c>
      <c r="K546" s="6">
        <f>J546*1.16</f>
        <v>1098.4841293952</v>
      </c>
      <c r="L546" s="6">
        <f>I546*J546</f>
        <v>946.96907706481</v>
      </c>
      <c r="M546" s="6">
        <f>I546*K546</f>
        <v>1098.4841293952</v>
      </c>
      <c r="N546" s="3" t="s">
        <v>42</v>
      </c>
      <c r="O546" s="6">
        <v>1647.68</v>
      </c>
      <c r="P546"/>
      <c r="Q546" s="6">
        <v>1537.83</v>
      </c>
      <c r="R546"/>
      <c r="S546" s="6">
        <v>1318.14</v>
      </c>
      <c r="T546"/>
      <c r="U546" s="6">
        <v>1263.22</v>
      </c>
      <c r="V546"/>
      <c r="W546" s="6">
        <v>1208.3325423347</v>
      </c>
      <c r="X546"/>
      <c r="Y546" s="3"/>
      <c r="Z546" s="5"/>
    </row>
    <row r="547" spans="1:26" customHeight="1" ht="30">
      <c r="A547" s="7" t="s">
        <v>539</v>
      </c>
      <c r="B547" s="7" t="s">
        <v>540</v>
      </c>
      <c r="C547" s="7" t="s">
        <v>25</v>
      </c>
      <c r="D547" s="7" t="s">
        <v>522</v>
      </c>
      <c r="E547" s="7" t="s">
        <v>541</v>
      </c>
      <c r="F547" s="7" t="s">
        <v>28</v>
      </c>
      <c r="G547" s="7"/>
      <c r="H547" s="7"/>
      <c r="I547" s="8">
        <v>2</v>
      </c>
      <c r="J547" s="10">
        <v>946.96907706481</v>
      </c>
      <c r="K547" s="10">
        <f>J547*1.16</f>
        <v>1098.4841293952</v>
      </c>
      <c r="L547" s="10">
        <f>I547*J547</f>
        <v>1893.9381541296</v>
      </c>
      <c r="M547" s="10">
        <f>I547*K547</f>
        <v>2196.9682587904</v>
      </c>
      <c r="N547" s="7" t="s">
        <v>52</v>
      </c>
      <c r="O547" s="10">
        <v>1647.68</v>
      </c>
      <c r="P547"/>
      <c r="Q547" s="10">
        <v>1537.83</v>
      </c>
      <c r="R547"/>
      <c r="S547" s="10">
        <v>1318.14</v>
      </c>
      <c r="T547"/>
      <c r="U547" s="10">
        <v>1263.22</v>
      </c>
      <c r="V547"/>
      <c r="W547" s="10">
        <v>1208.3325423347</v>
      </c>
      <c r="X547"/>
      <c r="Y547" s="7"/>
      <c r="Z547" s="9"/>
    </row>
    <row r="548" spans="1:26" customHeight="1" ht="30">
      <c r="A548" s="3" t="s">
        <v>539</v>
      </c>
      <c r="B548" s="3" t="s">
        <v>540</v>
      </c>
      <c r="C548" s="3" t="s">
        <v>25</v>
      </c>
      <c r="D548" s="3" t="s">
        <v>522</v>
      </c>
      <c r="E548" s="3" t="s">
        <v>541</v>
      </c>
      <c r="F548" s="3" t="s">
        <v>28</v>
      </c>
      <c r="G548" s="3"/>
      <c r="H548" s="3"/>
      <c r="I548" s="4">
        <v>4</v>
      </c>
      <c r="J548" s="6">
        <v>946.96907706481</v>
      </c>
      <c r="K548" s="6">
        <f>J548*1.16</f>
        <v>1098.4841293952</v>
      </c>
      <c r="L548" s="6">
        <f>I548*J548</f>
        <v>3787.8763082592</v>
      </c>
      <c r="M548" s="6">
        <f>I548*K548</f>
        <v>4393.9365175807</v>
      </c>
      <c r="N548" s="3" t="s">
        <v>53</v>
      </c>
      <c r="O548" s="6">
        <v>1647.68</v>
      </c>
      <c r="P548"/>
      <c r="Q548" s="6">
        <v>1537.83</v>
      </c>
      <c r="R548"/>
      <c r="S548" s="6">
        <v>1318.14</v>
      </c>
      <c r="T548"/>
      <c r="U548" s="6">
        <v>1263.22</v>
      </c>
      <c r="V548"/>
      <c r="W548" s="6">
        <v>1208.3325423347</v>
      </c>
      <c r="X548"/>
      <c r="Y548" s="3"/>
      <c r="Z548" s="5"/>
    </row>
    <row r="549" spans="1:26" customHeight="1" ht="30">
      <c r="A549" s="7" t="s">
        <v>539</v>
      </c>
      <c r="B549" s="7" t="s">
        <v>540</v>
      </c>
      <c r="C549" s="7" t="s">
        <v>25</v>
      </c>
      <c r="D549" s="7" t="s">
        <v>522</v>
      </c>
      <c r="E549" s="7" t="s">
        <v>541</v>
      </c>
      <c r="F549" s="7" t="s">
        <v>28</v>
      </c>
      <c r="G549" s="7"/>
      <c r="H549" s="7"/>
      <c r="I549" s="8">
        <v>1</v>
      </c>
      <c r="J549" s="10">
        <v>946.96907706481</v>
      </c>
      <c r="K549" s="10">
        <f>J549*1.16</f>
        <v>1098.4841293952</v>
      </c>
      <c r="L549" s="10">
        <f>I549*J549</f>
        <v>946.96907706481</v>
      </c>
      <c r="M549" s="10">
        <f>I549*K549</f>
        <v>1098.4841293952</v>
      </c>
      <c r="N549" s="7" t="s">
        <v>58</v>
      </c>
      <c r="O549" s="10">
        <v>1647.68</v>
      </c>
      <c r="P549"/>
      <c r="Q549" s="10">
        <v>1537.83</v>
      </c>
      <c r="R549"/>
      <c r="S549" s="10">
        <v>1318.14</v>
      </c>
      <c r="T549"/>
      <c r="U549" s="10">
        <v>1263.22</v>
      </c>
      <c r="V549"/>
      <c r="W549" s="10">
        <v>1208.3325423347</v>
      </c>
      <c r="X549"/>
      <c r="Y549" s="7"/>
      <c r="Z549" s="9"/>
    </row>
    <row r="550" spans="1:26" customHeight="1" ht="30">
      <c r="A550" s="3" t="s">
        <v>539</v>
      </c>
      <c r="B550" s="3" t="s">
        <v>540</v>
      </c>
      <c r="C550" s="3" t="s">
        <v>25</v>
      </c>
      <c r="D550" s="3" t="s">
        <v>522</v>
      </c>
      <c r="E550" s="3" t="s">
        <v>541</v>
      </c>
      <c r="F550" s="3" t="s">
        <v>28</v>
      </c>
      <c r="G550" s="3"/>
      <c r="H550" s="3"/>
      <c r="I550" s="4">
        <v>1</v>
      </c>
      <c r="J550" s="6">
        <v>946.96907706481</v>
      </c>
      <c r="K550" s="6">
        <f>J550*1.16</f>
        <v>1098.4841293952</v>
      </c>
      <c r="L550" s="6">
        <f>I550*J550</f>
        <v>946.96907706481</v>
      </c>
      <c r="M550" s="6">
        <f>I550*K550</f>
        <v>1098.4841293952</v>
      </c>
      <c r="N550" s="3" t="s">
        <v>32</v>
      </c>
      <c r="O550" s="6">
        <v>1647.68</v>
      </c>
      <c r="P550"/>
      <c r="Q550" s="6">
        <v>1537.83</v>
      </c>
      <c r="R550"/>
      <c r="S550" s="6">
        <v>1318.14</v>
      </c>
      <c r="T550"/>
      <c r="U550" s="6">
        <v>1263.22</v>
      </c>
      <c r="V550"/>
      <c r="W550" s="6">
        <v>1208.3325423347</v>
      </c>
      <c r="X550"/>
      <c r="Y550" s="3"/>
      <c r="Z550" s="5"/>
    </row>
    <row r="551" spans="1:26" customHeight="1" ht="30">
      <c r="A551" s="7" t="s">
        <v>542</v>
      </c>
      <c r="B551" s="7" t="s">
        <v>543</v>
      </c>
      <c r="C551" s="7" t="s">
        <v>25</v>
      </c>
      <c r="D551" s="7" t="s">
        <v>522</v>
      </c>
      <c r="E551" s="7" t="s">
        <v>544</v>
      </c>
      <c r="F551" s="7" t="s">
        <v>28</v>
      </c>
      <c r="G551" s="7" t="s">
        <v>545</v>
      </c>
      <c r="H551" s="7"/>
      <c r="I551" s="8">
        <v>2</v>
      </c>
      <c r="J551" s="10">
        <v>930.86249212143</v>
      </c>
      <c r="K551" s="10">
        <f>J551*1.16</f>
        <v>1079.8004908609</v>
      </c>
      <c r="L551" s="10">
        <f>I551*J551</f>
        <v>1861.7249842429</v>
      </c>
      <c r="M551" s="10">
        <f>I551*K551</f>
        <v>2159.6009817217</v>
      </c>
      <c r="N551" s="7" t="s">
        <v>52</v>
      </c>
      <c r="O551" s="10">
        <v>1619.7</v>
      </c>
      <c r="P551"/>
      <c r="Q551" s="10">
        <v>1511.72</v>
      </c>
      <c r="R551"/>
      <c r="S551" s="10">
        <v>1295.76</v>
      </c>
      <c r="T551"/>
      <c r="U551" s="10">
        <v>1241.77</v>
      </c>
      <c r="V551"/>
      <c r="W551" s="10">
        <v>1187.7805399469</v>
      </c>
      <c r="X551"/>
      <c r="Y551" s="7"/>
      <c r="Z551" s="9"/>
    </row>
    <row r="552" spans="1:26" customHeight="1" ht="30">
      <c r="A552" s="3" t="s">
        <v>542</v>
      </c>
      <c r="B552" s="3" t="s">
        <v>543</v>
      </c>
      <c r="C552" s="3" t="s">
        <v>25</v>
      </c>
      <c r="D552" s="3" t="s">
        <v>522</v>
      </c>
      <c r="E552" s="3" t="s">
        <v>544</v>
      </c>
      <c r="F552" s="3" t="s">
        <v>28</v>
      </c>
      <c r="G552" s="3" t="s">
        <v>545</v>
      </c>
      <c r="H552" s="3"/>
      <c r="I552" s="4">
        <v>2</v>
      </c>
      <c r="J552" s="6">
        <v>930.86249212143</v>
      </c>
      <c r="K552" s="6">
        <f>J552*1.16</f>
        <v>1079.8004908609</v>
      </c>
      <c r="L552" s="6">
        <f>I552*J552</f>
        <v>1861.7249842429</v>
      </c>
      <c r="M552" s="6">
        <f>I552*K552</f>
        <v>2159.6009817217</v>
      </c>
      <c r="N552" s="3" t="s">
        <v>53</v>
      </c>
      <c r="O552" s="6">
        <v>1619.7</v>
      </c>
      <c r="P552"/>
      <c r="Q552" s="6">
        <v>1511.72</v>
      </c>
      <c r="R552"/>
      <c r="S552" s="6">
        <v>1295.76</v>
      </c>
      <c r="T552"/>
      <c r="U552" s="6">
        <v>1241.77</v>
      </c>
      <c r="V552"/>
      <c r="W552" s="6">
        <v>1187.7805399469</v>
      </c>
      <c r="X552"/>
      <c r="Y552" s="3"/>
      <c r="Z552" s="5"/>
    </row>
    <row r="553" spans="1:26" customHeight="1" ht="30">
      <c r="A553" s="7" t="s">
        <v>546</v>
      </c>
      <c r="B553" s="7" t="s">
        <v>547</v>
      </c>
      <c r="C553" s="7" t="s">
        <v>25</v>
      </c>
      <c r="D553" s="7" t="s">
        <v>522</v>
      </c>
      <c r="E553" s="7" t="s">
        <v>548</v>
      </c>
      <c r="F553" s="7" t="s">
        <v>28</v>
      </c>
      <c r="G553" s="7" t="s">
        <v>549</v>
      </c>
      <c r="H553" s="7"/>
      <c r="I553" s="8">
        <v>2</v>
      </c>
      <c r="J553" s="10">
        <v>818.36181302373</v>
      </c>
      <c r="K553" s="10">
        <f>J553*1.16</f>
        <v>949.29970310753</v>
      </c>
      <c r="L553" s="10">
        <f>I553*J553</f>
        <v>1636.7236260475</v>
      </c>
      <c r="M553" s="10">
        <f>I553*K553</f>
        <v>1898.5994062151</v>
      </c>
      <c r="N553" s="7" t="s">
        <v>53</v>
      </c>
      <c r="O553" s="10">
        <v>1401.53</v>
      </c>
      <c r="P553"/>
      <c r="Q553" s="10">
        <v>1308.09</v>
      </c>
      <c r="R553"/>
      <c r="S553" s="10">
        <v>1121.22</v>
      </c>
      <c r="T553"/>
      <c r="U553" s="10">
        <v>1074.5</v>
      </c>
      <c r="V553"/>
      <c r="W553" s="10">
        <v>1044.2296734183</v>
      </c>
      <c r="X553"/>
      <c r="Y553" s="7"/>
      <c r="Z553" s="9"/>
    </row>
    <row r="554" spans="1:26" customHeight="1" ht="30">
      <c r="A554" s="3" t="s">
        <v>546</v>
      </c>
      <c r="B554" s="3" t="s">
        <v>547</v>
      </c>
      <c r="C554" s="3" t="s">
        <v>25</v>
      </c>
      <c r="D554" s="3" t="s">
        <v>522</v>
      </c>
      <c r="E554" s="3" t="s">
        <v>548</v>
      </c>
      <c r="F554" s="3" t="s">
        <v>28</v>
      </c>
      <c r="G554" s="3" t="s">
        <v>549</v>
      </c>
      <c r="H554" s="3"/>
      <c r="I554" s="4">
        <v>1</v>
      </c>
      <c r="J554" s="6">
        <v>818.36181302373</v>
      </c>
      <c r="K554" s="6">
        <f>J554*1.16</f>
        <v>949.29970310753</v>
      </c>
      <c r="L554" s="6">
        <f>I554*J554</f>
        <v>818.36181302373</v>
      </c>
      <c r="M554" s="6">
        <f>I554*K554</f>
        <v>949.29970310753</v>
      </c>
      <c r="N554" s="3" t="s">
        <v>58</v>
      </c>
      <c r="O554" s="6">
        <v>1401.53</v>
      </c>
      <c r="P554"/>
      <c r="Q554" s="6">
        <v>1308.09</v>
      </c>
      <c r="R554"/>
      <c r="S554" s="6">
        <v>1121.22</v>
      </c>
      <c r="T554"/>
      <c r="U554" s="6">
        <v>1074.5</v>
      </c>
      <c r="V554"/>
      <c r="W554" s="6">
        <v>1044.2296734183</v>
      </c>
      <c r="X554"/>
      <c r="Y554" s="3"/>
      <c r="Z554" s="5"/>
    </row>
    <row r="555" spans="1:26" customHeight="1" ht="30">
      <c r="A555" s="7" t="s">
        <v>546</v>
      </c>
      <c r="B555" s="7" t="s">
        <v>547</v>
      </c>
      <c r="C555" s="7" t="s">
        <v>25</v>
      </c>
      <c r="D555" s="7" t="s">
        <v>522</v>
      </c>
      <c r="E555" s="7" t="s">
        <v>548</v>
      </c>
      <c r="F555" s="7" t="s">
        <v>28</v>
      </c>
      <c r="G555" s="7" t="s">
        <v>549</v>
      </c>
      <c r="H555" s="7"/>
      <c r="I555" s="8">
        <v>1</v>
      </c>
      <c r="J555" s="10">
        <v>818.36181302373</v>
      </c>
      <c r="K555" s="10">
        <f>J555*1.16</f>
        <v>949.29970310753</v>
      </c>
      <c r="L555" s="10">
        <f>I555*J555</f>
        <v>818.36181302373</v>
      </c>
      <c r="M555" s="10">
        <f>I555*K555</f>
        <v>949.29970310753</v>
      </c>
      <c r="N555" s="7" t="s">
        <v>59</v>
      </c>
      <c r="O555" s="10">
        <v>1401.53</v>
      </c>
      <c r="P555"/>
      <c r="Q555" s="10">
        <v>1308.09</v>
      </c>
      <c r="R555"/>
      <c r="S555" s="10">
        <v>1121.22</v>
      </c>
      <c r="T555"/>
      <c r="U555" s="10">
        <v>1074.5</v>
      </c>
      <c r="V555"/>
      <c r="W555" s="10">
        <v>1044.2296734183</v>
      </c>
      <c r="X555"/>
      <c r="Y555" s="7"/>
      <c r="Z555" s="9"/>
    </row>
    <row r="556" spans="1:26" customHeight="1" ht="30">
      <c r="A556" s="3" t="s">
        <v>546</v>
      </c>
      <c r="B556" s="3" t="s">
        <v>547</v>
      </c>
      <c r="C556" s="3" t="s">
        <v>25</v>
      </c>
      <c r="D556" s="3" t="s">
        <v>522</v>
      </c>
      <c r="E556" s="3" t="s">
        <v>548</v>
      </c>
      <c r="F556" s="3" t="s">
        <v>28</v>
      </c>
      <c r="G556" s="3" t="s">
        <v>549</v>
      </c>
      <c r="H556" s="3"/>
      <c r="I556" s="4">
        <v>1</v>
      </c>
      <c r="J556" s="6">
        <v>818.36181302373</v>
      </c>
      <c r="K556" s="6">
        <f>J556*1.16</f>
        <v>949.29970310753</v>
      </c>
      <c r="L556" s="6">
        <f>I556*J556</f>
        <v>818.36181302373</v>
      </c>
      <c r="M556" s="6">
        <f>I556*K556</f>
        <v>949.29970310753</v>
      </c>
      <c r="N556" s="3" t="s">
        <v>32</v>
      </c>
      <c r="O556" s="6">
        <v>1401.53</v>
      </c>
      <c r="P556"/>
      <c r="Q556" s="6">
        <v>1308.09</v>
      </c>
      <c r="R556"/>
      <c r="S556" s="6">
        <v>1121.22</v>
      </c>
      <c r="T556"/>
      <c r="U556" s="6">
        <v>1074.5</v>
      </c>
      <c r="V556"/>
      <c r="W556" s="6">
        <v>1044.2296734183</v>
      </c>
      <c r="X556"/>
      <c r="Y556" s="3"/>
      <c r="Z556" s="5"/>
    </row>
    <row r="557" spans="1:26" customHeight="1" ht="30">
      <c r="A557" s="7" t="s">
        <v>546</v>
      </c>
      <c r="B557" s="7" t="s">
        <v>547</v>
      </c>
      <c r="C557" s="7" t="s">
        <v>25</v>
      </c>
      <c r="D557" s="7" t="s">
        <v>522</v>
      </c>
      <c r="E557" s="7" t="s">
        <v>548</v>
      </c>
      <c r="F557" s="7" t="s">
        <v>28</v>
      </c>
      <c r="G557" s="7" t="s">
        <v>549</v>
      </c>
      <c r="H557" s="7"/>
      <c r="I557" s="8">
        <v>2</v>
      </c>
      <c r="J557" s="10">
        <v>818.36181302373</v>
      </c>
      <c r="K557" s="10">
        <f>J557*1.16</f>
        <v>949.29970310753</v>
      </c>
      <c r="L557" s="10">
        <f>I557*J557</f>
        <v>1636.7236260475</v>
      </c>
      <c r="M557" s="10">
        <f>I557*K557</f>
        <v>1898.5994062151</v>
      </c>
      <c r="N557" s="7" t="s">
        <v>33</v>
      </c>
      <c r="O557" s="10">
        <v>1401.53</v>
      </c>
      <c r="P557"/>
      <c r="Q557" s="10">
        <v>1308.09</v>
      </c>
      <c r="R557"/>
      <c r="S557" s="10">
        <v>1121.22</v>
      </c>
      <c r="T557"/>
      <c r="U557" s="10">
        <v>1074.5</v>
      </c>
      <c r="V557"/>
      <c r="W557" s="10">
        <v>1044.2296734183</v>
      </c>
      <c r="X557"/>
      <c r="Y557" s="7"/>
      <c r="Z557" s="9"/>
    </row>
    <row r="558" spans="1:26" customHeight="1" ht="30">
      <c r="A558" s="3" t="s">
        <v>546</v>
      </c>
      <c r="B558" s="3" t="s">
        <v>547</v>
      </c>
      <c r="C558" s="3" t="s">
        <v>25</v>
      </c>
      <c r="D558" s="3" t="s">
        <v>522</v>
      </c>
      <c r="E558" s="3" t="s">
        <v>548</v>
      </c>
      <c r="F558" s="3" t="s">
        <v>28</v>
      </c>
      <c r="G558" s="3" t="s">
        <v>549</v>
      </c>
      <c r="H558" s="3"/>
      <c r="I558" s="4">
        <v>3</v>
      </c>
      <c r="J558" s="6">
        <v>818.36181302373</v>
      </c>
      <c r="K558" s="6">
        <f>J558*1.16</f>
        <v>949.29970310753</v>
      </c>
      <c r="L558" s="6">
        <f>I558*J558</f>
        <v>2455.0854390712</v>
      </c>
      <c r="M558" s="6">
        <f>I558*K558</f>
        <v>2847.8991093226</v>
      </c>
      <c r="N558" s="3" t="s">
        <v>39</v>
      </c>
      <c r="O558" s="6">
        <v>1401.53</v>
      </c>
      <c r="P558"/>
      <c r="Q558" s="6">
        <v>1308.09</v>
      </c>
      <c r="R558"/>
      <c r="S558" s="6">
        <v>1121.22</v>
      </c>
      <c r="T558"/>
      <c r="U558" s="6">
        <v>1074.5</v>
      </c>
      <c r="V558"/>
      <c r="W558" s="6">
        <v>1044.2296734183</v>
      </c>
      <c r="X558"/>
      <c r="Y558" s="3"/>
      <c r="Z558" s="5"/>
    </row>
    <row r="559" spans="1:26" customHeight="1" ht="30">
      <c r="A559" s="7" t="s">
        <v>546</v>
      </c>
      <c r="B559" s="7" t="s">
        <v>547</v>
      </c>
      <c r="C559" s="7" t="s">
        <v>25</v>
      </c>
      <c r="D559" s="7" t="s">
        <v>522</v>
      </c>
      <c r="E559" s="7" t="s">
        <v>548</v>
      </c>
      <c r="F559" s="7" t="s">
        <v>28</v>
      </c>
      <c r="G559" s="7" t="s">
        <v>549</v>
      </c>
      <c r="H559" s="7"/>
      <c r="I559" s="8">
        <v>1</v>
      </c>
      <c r="J559" s="10">
        <v>818.36181302373</v>
      </c>
      <c r="K559" s="10">
        <f>J559*1.16</f>
        <v>949.29970310753</v>
      </c>
      <c r="L559" s="10">
        <f>I559*J559</f>
        <v>818.36181302373</v>
      </c>
      <c r="M559" s="10">
        <f>I559*K559</f>
        <v>949.29970310753</v>
      </c>
      <c r="N559" s="7" t="s">
        <v>30</v>
      </c>
      <c r="O559" s="10">
        <v>1401.53</v>
      </c>
      <c r="P559"/>
      <c r="Q559" s="10">
        <v>1308.09</v>
      </c>
      <c r="R559"/>
      <c r="S559" s="10">
        <v>1121.22</v>
      </c>
      <c r="T559"/>
      <c r="U559" s="10">
        <v>1074.5</v>
      </c>
      <c r="V559"/>
      <c r="W559" s="10">
        <v>1044.2296734183</v>
      </c>
      <c r="X559"/>
      <c r="Y559" s="7"/>
      <c r="Z559" s="9"/>
    </row>
    <row r="560" spans="1:26" customHeight="1" ht="30">
      <c r="A560" s="3" t="s">
        <v>546</v>
      </c>
      <c r="B560" s="3" t="s">
        <v>547</v>
      </c>
      <c r="C560" s="3" t="s">
        <v>25</v>
      </c>
      <c r="D560" s="3" t="s">
        <v>522</v>
      </c>
      <c r="E560" s="3" t="s">
        <v>548</v>
      </c>
      <c r="F560" s="3" t="s">
        <v>28</v>
      </c>
      <c r="G560" s="3" t="s">
        <v>549</v>
      </c>
      <c r="H560" s="3"/>
      <c r="I560" s="4">
        <v>4</v>
      </c>
      <c r="J560" s="6">
        <v>818.36181302373</v>
      </c>
      <c r="K560" s="6">
        <f>J560*1.16</f>
        <v>949.29970310753</v>
      </c>
      <c r="L560" s="6">
        <f>I560*J560</f>
        <v>3273.4472520949</v>
      </c>
      <c r="M560" s="6">
        <f>I560*K560</f>
        <v>3797.1988124301</v>
      </c>
      <c r="N560" s="3" t="s">
        <v>42</v>
      </c>
      <c r="O560" s="6">
        <v>1401.53</v>
      </c>
      <c r="P560"/>
      <c r="Q560" s="6">
        <v>1308.09</v>
      </c>
      <c r="R560"/>
      <c r="S560" s="6">
        <v>1121.22</v>
      </c>
      <c r="T560"/>
      <c r="U560" s="6">
        <v>1074.5</v>
      </c>
      <c r="V560"/>
      <c r="W560" s="6">
        <v>1044.2296734183</v>
      </c>
      <c r="X560"/>
      <c r="Y560" s="3"/>
      <c r="Z560" s="5"/>
    </row>
    <row r="561" spans="1:26" customHeight="1" ht="30">
      <c r="A561" s="7" t="s">
        <v>546</v>
      </c>
      <c r="B561" s="7" t="s">
        <v>547</v>
      </c>
      <c r="C561" s="7" t="s">
        <v>25</v>
      </c>
      <c r="D561" s="7" t="s">
        <v>522</v>
      </c>
      <c r="E561" s="7" t="s">
        <v>548</v>
      </c>
      <c r="F561" s="7" t="s">
        <v>28</v>
      </c>
      <c r="G561" s="7" t="s">
        <v>549</v>
      </c>
      <c r="H561" s="7"/>
      <c r="I561" s="8">
        <v>1</v>
      </c>
      <c r="J561" s="10">
        <v>818.36181302373</v>
      </c>
      <c r="K561" s="10">
        <f>J561*1.16</f>
        <v>949.29970310753</v>
      </c>
      <c r="L561" s="10">
        <f>I561*J561</f>
        <v>818.36181302373</v>
      </c>
      <c r="M561" s="10">
        <f>I561*K561</f>
        <v>949.29970310753</v>
      </c>
      <c r="N561" s="7" t="s">
        <v>57</v>
      </c>
      <c r="O561" s="10">
        <v>1401.53</v>
      </c>
      <c r="P561"/>
      <c r="Q561" s="10">
        <v>1308.09</v>
      </c>
      <c r="R561"/>
      <c r="S561" s="10">
        <v>1121.22</v>
      </c>
      <c r="T561"/>
      <c r="U561" s="10">
        <v>1074.5</v>
      </c>
      <c r="V561"/>
      <c r="W561" s="10">
        <v>1044.2296734183</v>
      </c>
      <c r="X561"/>
      <c r="Y561" s="7"/>
      <c r="Z561" s="9"/>
    </row>
    <row r="562" spans="1:26" customHeight="1" ht="30">
      <c r="A562" s="3" t="s">
        <v>546</v>
      </c>
      <c r="B562" s="3" t="s">
        <v>547</v>
      </c>
      <c r="C562" s="3" t="s">
        <v>25</v>
      </c>
      <c r="D562" s="3" t="s">
        <v>522</v>
      </c>
      <c r="E562" s="3" t="s">
        <v>548</v>
      </c>
      <c r="F562" s="3" t="s">
        <v>28</v>
      </c>
      <c r="G562" s="3" t="s">
        <v>549</v>
      </c>
      <c r="H562" s="3"/>
      <c r="I562" s="4">
        <v>1</v>
      </c>
      <c r="J562" s="6">
        <v>818.36181302373</v>
      </c>
      <c r="K562" s="6">
        <f>J562*1.16</f>
        <v>949.29970310753</v>
      </c>
      <c r="L562" s="6">
        <f>I562*J562</f>
        <v>818.36181302373</v>
      </c>
      <c r="M562" s="6">
        <f>I562*K562</f>
        <v>949.29970310753</v>
      </c>
      <c r="N562" s="3" t="s">
        <v>31</v>
      </c>
      <c r="O562" s="6">
        <v>1401.53</v>
      </c>
      <c r="P562"/>
      <c r="Q562" s="6">
        <v>1308.09</v>
      </c>
      <c r="R562"/>
      <c r="S562" s="6">
        <v>1121.22</v>
      </c>
      <c r="T562"/>
      <c r="U562" s="6">
        <v>1074.5</v>
      </c>
      <c r="V562"/>
      <c r="W562" s="6">
        <v>1044.2296734183</v>
      </c>
      <c r="X562"/>
      <c r="Y562" s="3"/>
      <c r="Z562" s="5"/>
    </row>
    <row r="563" spans="1:26" customHeight="1" ht="30">
      <c r="A563" s="7" t="s">
        <v>546</v>
      </c>
      <c r="B563" s="7" t="s">
        <v>547</v>
      </c>
      <c r="C563" s="7" t="s">
        <v>25</v>
      </c>
      <c r="D563" s="7" t="s">
        <v>522</v>
      </c>
      <c r="E563" s="7" t="s">
        <v>548</v>
      </c>
      <c r="F563" s="7" t="s">
        <v>28</v>
      </c>
      <c r="G563" s="7" t="s">
        <v>549</v>
      </c>
      <c r="H563" s="7"/>
      <c r="I563" s="8">
        <v>4</v>
      </c>
      <c r="J563" s="10">
        <v>818.36181302373</v>
      </c>
      <c r="K563" s="10">
        <f>J563*1.16</f>
        <v>949.29970310753</v>
      </c>
      <c r="L563" s="10">
        <f>I563*J563</f>
        <v>3273.4472520949</v>
      </c>
      <c r="M563" s="10">
        <f>I563*K563</f>
        <v>3797.1988124301</v>
      </c>
      <c r="N563" s="7" t="s">
        <v>52</v>
      </c>
      <c r="O563" s="10">
        <v>1401.53</v>
      </c>
      <c r="P563"/>
      <c r="Q563" s="10">
        <v>1308.09</v>
      </c>
      <c r="R563"/>
      <c r="S563" s="10">
        <v>1121.22</v>
      </c>
      <c r="T563"/>
      <c r="U563" s="10">
        <v>1074.5</v>
      </c>
      <c r="V563"/>
      <c r="W563" s="10">
        <v>1044.2296734183</v>
      </c>
      <c r="X563"/>
      <c r="Y563" s="7"/>
      <c r="Z563" s="9"/>
    </row>
    <row r="564" spans="1:26" customHeight="1" ht="30">
      <c r="A564" s="3" t="s">
        <v>550</v>
      </c>
      <c r="B564" s="3" t="s">
        <v>551</v>
      </c>
      <c r="C564" s="3" t="s">
        <v>25</v>
      </c>
      <c r="D564" s="3" t="s">
        <v>522</v>
      </c>
      <c r="E564" s="3" t="s">
        <v>552</v>
      </c>
      <c r="F564" s="3" t="s">
        <v>28</v>
      </c>
      <c r="G564" s="3" t="s">
        <v>553</v>
      </c>
      <c r="H564" s="3"/>
      <c r="I564" s="4">
        <v>1</v>
      </c>
      <c r="J564" s="6">
        <v>758.89294948247</v>
      </c>
      <c r="K564" s="6">
        <f>J564*1.16</f>
        <v>880.31582139967</v>
      </c>
      <c r="L564" s="6">
        <f>I564*J564</f>
        <v>758.89294948247</v>
      </c>
      <c r="M564" s="6">
        <f>I564*K564</f>
        <v>880.31582139967</v>
      </c>
      <c r="N564" s="3" t="s">
        <v>42</v>
      </c>
      <c r="O564" s="6">
        <v>1320.47</v>
      </c>
      <c r="P564"/>
      <c r="Q564" s="6">
        <v>1232.44</v>
      </c>
      <c r="R564"/>
      <c r="S564" s="6">
        <v>1056.38</v>
      </c>
      <c r="T564"/>
      <c r="U564" s="6">
        <v>1012.36</v>
      </c>
      <c r="V564"/>
      <c r="W564" s="6">
        <v>968.34740353963</v>
      </c>
      <c r="X564"/>
      <c r="Y564" s="3"/>
      <c r="Z564" s="5"/>
    </row>
    <row r="565" spans="1:26" customHeight="1" ht="30">
      <c r="A565" s="7" t="s">
        <v>550</v>
      </c>
      <c r="B565" s="7" t="s">
        <v>551</v>
      </c>
      <c r="C565" s="7" t="s">
        <v>25</v>
      </c>
      <c r="D565" s="7" t="s">
        <v>522</v>
      </c>
      <c r="E565" s="7" t="s">
        <v>552</v>
      </c>
      <c r="F565" s="7" t="s">
        <v>28</v>
      </c>
      <c r="G565" s="7" t="s">
        <v>553</v>
      </c>
      <c r="H565" s="7"/>
      <c r="I565" s="8">
        <v>1</v>
      </c>
      <c r="J565" s="10">
        <v>758.89294948247</v>
      </c>
      <c r="K565" s="10">
        <f>J565*1.16</f>
        <v>880.31582139967</v>
      </c>
      <c r="L565" s="10">
        <f>I565*J565</f>
        <v>758.89294948247</v>
      </c>
      <c r="M565" s="10">
        <f>I565*K565</f>
        <v>880.31582139967</v>
      </c>
      <c r="N565" s="7" t="s">
        <v>52</v>
      </c>
      <c r="O565" s="10">
        <v>1320.47</v>
      </c>
      <c r="P565"/>
      <c r="Q565" s="10">
        <v>1232.44</v>
      </c>
      <c r="R565"/>
      <c r="S565" s="10">
        <v>1056.38</v>
      </c>
      <c r="T565"/>
      <c r="U565" s="10">
        <v>1012.36</v>
      </c>
      <c r="V565"/>
      <c r="W565" s="10">
        <v>968.34740353963</v>
      </c>
      <c r="X565"/>
      <c r="Y565" s="7"/>
      <c r="Z565" s="9"/>
    </row>
    <row r="566" spans="1:26" customHeight="1" ht="30">
      <c r="A566" s="3" t="s">
        <v>550</v>
      </c>
      <c r="B566" s="3" t="s">
        <v>551</v>
      </c>
      <c r="C566" s="3" t="s">
        <v>25</v>
      </c>
      <c r="D566" s="3" t="s">
        <v>522</v>
      </c>
      <c r="E566" s="3" t="s">
        <v>552</v>
      </c>
      <c r="F566" s="3" t="s">
        <v>28</v>
      </c>
      <c r="G566" s="3" t="s">
        <v>553</v>
      </c>
      <c r="H566" s="3"/>
      <c r="I566" s="4">
        <v>3</v>
      </c>
      <c r="J566" s="6">
        <v>758.89294948247</v>
      </c>
      <c r="K566" s="6">
        <f>J566*1.16</f>
        <v>880.31582139967</v>
      </c>
      <c r="L566" s="6">
        <f>I566*J566</f>
        <v>2276.6788484474</v>
      </c>
      <c r="M566" s="6">
        <f>I566*K566</f>
        <v>2640.947464199</v>
      </c>
      <c r="N566" s="3" t="s">
        <v>53</v>
      </c>
      <c r="O566" s="6">
        <v>1320.47</v>
      </c>
      <c r="P566"/>
      <c r="Q566" s="6">
        <v>1232.44</v>
      </c>
      <c r="R566"/>
      <c r="S566" s="6">
        <v>1056.38</v>
      </c>
      <c r="T566"/>
      <c r="U566" s="6">
        <v>1012.36</v>
      </c>
      <c r="V566"/>
      <c r="W566" s="6">
        <v>968.34740353963</v>
      </c>
      <c r="X566"/>
      <c r="Y566" s="3"/>
      <c r="Z566" s="5"/>
    </row>
    <row r="567" spans="1:26" customHeight="1" ht="30">
      <c r="A567" s="7" t="s">
        <v>550</v>
      </c>
      <c r="B567" s="7" t="s">
        <v>551</v>
      </c>
      <c r="C567" s="7" t="s">
        <v>25</v>
      </c>
      <c r="D567" s="7" t="s">
        <v>522</v>
      </c>
      <c r="E567" s="7" t="s">
        <v>552</v>
      </c>
      <c r="F567" s="7" t="s">
        <v>28</v>
      </c>
      <c r="G567" s="7" t="s">
        <v>553</v>
      </c>
      <c r="H567" s="7"/>
      <c r="I567" s="8">
        <v>4</v>
      </c>
      <c r="J567" s="10">
        <v>758.89294948247</v>
      </c>
      <c r="K567" s="10">
        <f>J567*1.16</f>
        <v>880.31582139967</v>
      </c>
      <c r="L567" s="10">
        <f>I567*J567</f>
        <v>3035.5717979299</v>
      </c>
      <c r="M567" s="10">
        <f>I567*K567</f>
        <v>3521.2632855987</v>
      </c>
      <c r="N567" s="7" t="s">
        <v>39</v>
      </c>
      <c r="O567" s="10">
        <v>1320.47</v>
      </c>
      <c r="P567"/>
      <c r="Q567" s="10">
        <v>1232.44</v>
      </c>
      <c r="R567"/>
      <c r="S567" s="10">
        <v>1056.38</v>
      </c>
      <c r="T567"/>
      <c r="U567" s="10">
        <v>1012.36</v>
      </c>
      <c r="V567"/>
      <c r="W567" s="10">
        <v>968.34740353963</v>
      </c>
      <c r="X567"/>
      <c r="Y567" s="7"/>
      <c r="Z567" s="9"/>
    </row>
    <row r="568" spans="1:26" customHeight="1" ht="30">
      <c r="A568" s="3" t="s">
        <v>554</v>
      </c>
      <c r="B568" s="3" t="s">
        <v>555</v>
      </c>
      <c r="C568" s="3" t="s">
        <v>25</v>
      </c>
      <c r="D568" s="3" t="s">
        <v>522</v>
      </c>
      <c r="E568" s="3" t="s">
        <v>556</v>
      </c>
      <c r="F568" s="3" t="s">
        <v>28</v>
      </c>
      <c r="G568" s="3" t="s">
        <v>174</v>
      </c>
      <c r="H568" s="3"/>
      <c r="I568" s="4">
        <v>1</v>
      </c>
      <c r="J568" s="6">
        <v>1155.8075483806</v>
      </c>
      <c r="K568" s="6">
        <f>J568*1.16</f>
        <v>1340.7367561215</v>
      </c>
      <c r="L568" s="6">
        <f>I568*J568</f>
        <v>1155.8075483806</v>
      </c>
      <c r="M568" s="6">
        <f>I568*K568</f>
        <v>1340.7367561215</v>
      </c>
      <c r="N568" s="3" t="s">
        <v>57</v>
      </c>
      <c r="O568" s="6">
        <v>2011.11</v>
      </c>
      <c r="P568"/>
      <c r="Q568" s="6">
        <v>1877.03</v>
      </c>
      <c r="R568"/>
      <c r="S568" s="6">
        <v>1608.88</v>
      </c>
      <c r="T568"/>
      <c r="U568" s="6">
        <v>1541.85</v>
      </c>
      <c r="V568"/>
      <c r="W568" s="6">
        <v>1474.8104317336</v>
      </c>
      <c r="X568"/>
      <c r="Y568" s="3"/>
      <c r="Z568" s="5"/>
    </row>
    <row r="569" spans="1:26" customHeight="1" ht="30">
      <c r="A569" s="7" t="s">
        <v>554</v>
      </c>
      <c r="B569" s="7" t="s">
        <v>555</v>
      </c>
      <c r="C569" s="7" t="s">
        <v>25</v>
      </c>
      <c r="D569" s="7" t="s">
        <v>522</v>
      </c>
      <c r="E569" s="7" t="s">
        <v>556</v>
      </c>
      <c r="F569" s="7" t="s">
        <v>28</v>
      </c>
      <c r="G569" s="7" t="s">
        <v>174</v>
      </c>
      <c r="H569" s="7"/>
      <c r="I569" s="8">
        <v>3</v>
      </c>
      <c r="J569" s="10">
        <v>1155.8075483806</v>
      </c>
      <c r="K569" s="10">
        <f>J569*1.16</f>
        <v>1340.7367561215</v>
      </c>
      <c r="L569" s="10">
        <f>I569*J569</f>
        <v>3467.4226451418</v>
      </c>
      <c r="M569" s="10">
        <f>I569*K569</f>
        <v>4022.2102683645</v>
      </c>
      <c r="N569" s="7" t="s">
        <v>52</v>
      </c>
      <c r="O569" s="10">
        <v>2011.11</v>
      </c>
      <c r="P569"/>
      <c r="Q569" s="10">
        <v>1877.03</v>
      </c>
      <c r="R569"/>
      <c r="S569" s="10">
        <v>1608.88</v>
      </c>
      <c r="T569"/>
      <c r="U569" s="10">
        <v>1541.85</v>
      </c>
      <c r="V569"/>
      <c r="W569" s="10">
        <v>1474.8104317336</v>
      </c>
      <c r="X569"/>
      <c r="Y569" s="7"/>
      <c r="Z569" s="9"/>
    </row>
    <row r="570" spans="1:26" customHeight="1" ht="30">
      <c r="A570" s="3" t="s">
        <v>554</v>
      </c>
      <c r="B570" s="3" t="s">
        <v>555</v>
      </c>
      <c r="C570" s="3" t="s">
        <v>25</v>
      </c>
      <c r="D570" s="3" t="s">
        <v>522</v>
      </c>
      <c r="E570" s="3" t="s">
        <v>556</v>
      </c>
      <c r="F570" s="3" t="s">
        <v>28</v>
      </c>
      <c r="G570" s="3" t="s">
        <v>174</v>
      </c>
      <c r="H570" s="3"/>
      <c r="I570" s="4">
        <v>4</v>
      </c>
      <c r="J570" s="6">
        <v>1155.8075483806</v>
      </c>
      <c r="K570" s="6">
        <f>J570*1.16</f>
        <v>1340.7367561215</v>
      </c>
      <c r="L570" s="6">
        <f>I570*J570</f>
        <v>4623.2301935224</v>
      </c>
      <c r="M570" s="6">
        <f>I570*K570</f>
        <v>5362.9470244859</v>
      </c>
      <c r="N570" s="3" t="s">
        <v>53</v>
      </c>
      <c r="O570" s="6">
        <v>2011.11</v>
      </c>
      <c r="P570"/>
      <c r="Q570" s="6">
        <v>1877.03</v>
      </c>
      <c r="R570"/>
      <c r="S570" s="6">
        <v>1608.88</v>
      </c>
      <c r="T570"/>
      <c r="U570" s="6">
        <v>1541.85</v>
      </c>
      <c r="V570"/>
      <c r="W570" s="6">
        <v>1474.8104317336</v>
      </c>
      <c r="X570"/>
      <c r="Y570" s="3"/>
      <c r="Z570" s="5"/>
    </row>
    <row r="571" spans="1:26" customHeight="1" ht="30">
      <c r="A571" s="7" t="s">
        <v>554</v>
      </c>
      <c r="B571" s="7" t="s">
        <v>555</v>
      </c>
      <c r="C571" s="7" t="s">
        <v>25</v>
      </c>
      <c r="D571" s="7" t="s">
        <v>522</v>
      </c>
      <c r="E571" s="7" t="s">
        <v>556</v>
      </c>
      <c r="F571" s="7" t="s">
        <v>28</v>
      </c>
      <c r="G571" s="7" t="s">
        <v>174</v>
      </c>
      <c r="H571" s="7"/>
      <c r="I571" s="8">
        <v>1</v>
      </c>
      <c r="J571" s="10">
        <v>1155.8075483806</v>
      </c>
      <c r="K571" s="10">
        <f>J571*1.16</f>
        <v>1340.7367561215</v>
      </c>
      <c r="L571" s="10">
        <f>I571*J571</f>
        <v>1155.8075483806</v>
      </c>
      <c r="M571" s="10">
        <f>I571*K571</f>
        <v>1340.7367561215</v>
      </c>
      <c r="N571" s="7" t="s">
        <v>58</v>
      </c>
      <c r="O571" s="10">
        <v>2011.11</v>
      </c>
      <c r="P571"/>
      <c r="Q571" s="10">
        <v>1877.03</v>
      </c>
      <c r="R571"/>
      <c r="S571" s="10">
        <v>1608.88</v>
      </c>
      <c r="T571"/>
      <c r="U571" s="10">
        <v>1541.85</v>
      </c>
      <c r="V571"/>
      <c r="W571" s="10">
        <v>1474.8104317336</v>
      </c>
      <c r="X571"/>
      <c r="Y571" s="7"/>
      <c r="Z571" s="9"/>
    </row>
    <row r="572" spans="1:26" customHeight="1" ht="30">
      <c r="A572" s="3" t="s">
        <v>554</v>
      </c>
      <c r="B572" s="3" t="s">
        <v>555</v>
      </c>
      <c r="C572" s="3" t="s">
        <v>25</v>
      </c>
      <c r="D572" s="3" t="s">
        <v>522</v>
      </c>
      <c r="E572" s="3" t="s">
        <v>556</v>
      </c>
      <c r="F572" s="3" t="s">
        <v>28</v>
      </c>
      <c r="G572" s="3" t="s">
        <v>174</v>
      </c>
      <c r="H572" s="3"/>
      <c r="I572" s="4">
        <v>1</v>
      </c>
      <c r="J572" s="6">
        <v>1155.8075483806</v>
      </c>
      <c r="K572" s="6">
        <f>J572*1.16</f>
        <v>1340.7367561215</v>
      </c>
      <c r="L572" s="6">
        <f>I572*J572</f>
        <v>1155.8075483806</v>
      </c>
      <c r="M572" s="6">
        <f>I572*K572</f>
        <v>1340.7367561215</v>
      </c>
      <c r="N572" s="3" t="s">
        <v>59</v>
      </c>
      <c r="O572" s="6">
        <v>2011.11</v>
      </c>
      <c r="P572"/>
      <c r="Q572" s="6">
        <v>1877.03</v>
      </c>
      <c r="R572"/>
      <c r="S572" s="6">
        <v>1608.88</v>
      </c>
      <c r="T572"/>
      <c r="U572" s="6">
        <v>1541.85</v>
      </c>
      <c r="V572"/>
      <c r="W572" s="6">
        <v>1474.8104317336</v>
      </c>
      <c r="X572"/>
      <c r="Y572" s="3"/>
      <c r="Z572" s="5"/>
    </row>
    <row r="573" spans="1:26" customHeight="1" ht="30">
      <c r="A573" s="7" t="s">
        <v>554</v>
      </c>
      <c r="B573" s="7" t="s">
        <v>555</v>
      </c>
      <c r="C573" s="7" t="s">
        <v>25</v>
      </c>
      <c r="D573" s="7" t="s">
        <v>522</v>
      </c>
      <c r="E573" s="7" t="s">
        <v>556</v>
      </c>
      <c r="F573" s="7" t="s">
        <v>28</v>
      </c>
      <c r="G573" s="7" t="s">
        <v>174</v>
      </c>
      <c r="H573" s="7"/>
      <c r="I573" s="8">
        <v>1</v>
      </c>
      <c r="J573" s="10">
        <v>1155.8075483806</v>
      </c>
      <c r="K573" s="10">
        <f>J573*1.16</f>
        <v>1340.7367561215</v>
      </c>
      <c r="L573" s="10">
        <f>I573*J573</f>
        <v>1155.8075483806</v>
      </c>
      <c r="M573" s="10">
        <f>I573*K573</f>
        <v>1340.7367561215</v>
      </c>
      <c r="N573" s="7" t="s">
        <v>32</v>
      </c>
      <c r="O573" s="10">
        <v>2011.11</v>
      </c>
      <c r="P573"/>
      <c r="Q573" s="10">
        <v>1877.03</v>
      </c>
      <c r="R573"/>
      <c r="S573" s="10">
        <v>1608.88</v>
      </c>
      <c r="T573"/>
      <c r="U573" s="10">
        <v>1541.85</v>
      </c>
      <c r="V573"/>
      <c r="W573" s="10">
        <v>1474.8104317336</v>
      </c>
      <c r="X573"/>
      <c r="Y573" s="7"/>
      <c r="Z573" s="9"/>
    </row>
    <row r="574" spans="1:26" customHeight="1" ht="30">
      <c r="A574" s="3" t="s">
        <v>554</v>
      </c>
      <c r="B574" s="3" t="s">
        <v>555</v>
      </c>
      <c r="C574" s="3" t="s">
        <v>25</v>
      </c>
      <c r="D574" s="3" t="s">
        <v>522</v>
      </c>
      <c r="E574" s="3" t="s">
        <v>556</v>
      </c>
      <c r="F574" s="3" t="s">
        <v>28</v>
      </c>
      <c r="G574" s="3" t="s">
        <v>174</v>
      </c>
      <c r="H574" s="3"/>
      <c r="I574" s="4">
        <v>1</v>
      </c>
      <c r="J574" s="6">
        <v>1155.8075483806</v>
      </c>
      <c r="K574" s="6">
        <f>J574*1.16</f>
        <v>1340.7367561215</v>
      </c>
      <c r="L574" s="6">
        <f>I574*J574</f>
        <v>1155.8075483806</v>
      </c>
      <c r="M574" s="6">
        <f>I574*K574</f>
        <v>1340.7367561215</v>
      </c>
      <c r="N574" s="3" t="s">
        <v>30</v>
      </c>
      <c r="O574" s="6">
        <v>2011.11</v>
      </c>
      <c r="P574"/>
      <c r="Q574" s="6">
        <v>1877.03</v>
      </c>
      <c r="R574"/>
      <c r="S574" s="6">
        <v>1608.88</v>
      </c>
      <c r="T574"/>
      <c r="U574" s="6">
        <v>1541.85</v>
      </c>
      <c r="V574"/>
      <c r="W574" s="6">
        <v>1474.8104317336</v>
      </c>
      <c r="X574"/>
      <c r="Y574" s="3"/>
      <c r="Z574" s="5"/>
    </row>
    <row r="575" spans="1:26" customHeight="1" ht="30">
      <c r="A575" s="7" t="s">
        <v>554</v>
      </c>
      <c r="B575" s="7" t="s">
        <v>555</v>
      </c>
      <c r="C575" s="7" t="s">
        <v>25</v>
      </c>
      <c r="D575" s="7" t="s">
        <v>522</v>
      </c>
      <c r="E575" s="7" t="s">
        <v>556</v>
      </c>
      <c r="F575" s="7" t="s">
        <v>28</v>
      </c>
      <c r="G575" s="7" t="s">
        <v>174</v>
      </c>
      <c r="H575" s="7"/>
      <c r="I575" s="8">
        <v>2</v>
      </c>
      <c r="J575" s="10">
        <v>1155.8075483806</v>
      </c>
      <c r="K575" s="10">
        <f>J575*1.16</f>
        <v>1340.7367561215</v>
      </c>
      <c r="L575" s="10">
        <f>I575*J575</f>
        <v>2311.6150967612</v>
      </c>
      <c r="M575" s="10">
        <f>I575*K575</f>
        <v>2681.473512243</v>
      </c>
      <c r="N575" s="7" t="s">
        <v>42</v>
      </c>
      <c r="O575" s="10">
        <v>2011.11</v>
      </c>
      <c r="P575"/>
      <c r="Q575" s="10">
        <v>1877.03</v>
      </c>
      <c r="R575"/>
      <c r="S575" s="10">
        <v>1608.88</v>
      </c>
      <c r="T575"/>
      <c r="U575" s="10">
        <v>1541.85</v>
      </c>
      <c r="V575"/>
      <c r="W575" s="10">
        <v>1474.8104317336</v>
      </c>
      <c r="X575"/>
      <c r="Y575" s="7"/>
      <c r="Z575" s="9"/>
    </row>
    <row r="576" spans="1:26" customHeight="1" ht="30">
      <c r="A576" s="3" t="s">
        <v>557</v>
      </c>
      <c r="B576" s="3" t="s">
        <v>558</v>
      </c>
      <c r="C576" s="3" t="s">
        <v>25</v>
      </c>
      <c r="D576" s="3" t="s">
        <v>522</v>
      </c>
      <c r="E576" s="3" t="s">
        <v>559</v>
      </c>
      <c r="F576" s="3" t="s">
        <v>28</v>
      </c>
      <c r="G576" s="3" t="s">
        <v>560</v>
      </c>
      <c r="H576" s="3"/>
      <c r="I576" s="4">
        <v>2</v>
      </c>
      <c r="J576" s="6">
        <v>1316.6029785302</v>
      </c>
      <c r="K576" s="6">
        <f>J576*1.16</f>
        <v>1527.259455095</v>
      </c>
      <c r="L576" s="6">
        <f>I576*J576</f>
        <v>2633.2059570604</v>
      </c>
      <c r="M576" s="6">
        <f>I576*K576</f>
        <v>3054.51891019</v>
      </c>
      <c r="N576" s="3" t="s">
        <v>52</v>
      </c>
      <c r="O576" s="6">
        <v>2290.89</v>
      </c>
      <c r="P576"/>
      <c r="Q576" s="6">
        <v>2138.16</v>
      </c>
      <c r="R576"/>
      <c r="S576" s="6">
        <v>1832.71</v>
      </c>
      <c r="T576"/>
      <c r="U576" s="6">
        <v>1756.35</v>
      </c>
      <c r="V576"/>
      <c r="W576" s="6">
        <v>1679.9854006045</v>
      </c>
      <c r="X576"/>
      <c r="Y576" s="3"/>
      <c r="Z576" s="5"/>
    </row>
    <row r="577" spans="1:26" customHeight="1" ht="30">
      <c r="A577" s="7" t="s">
        <v>557</v>
      </c>
      <c r="B577" s="7" t="s">
        <v>558</v>
      </c>
      <c r="C577" s="7" t="s">
        <v>25</v>
      </c>
      <c r="D577" s="7" t="s">
        <v>522</v>
      </c>
      <c r="E577" s="7" t="s">
        <v>559</v>
      </c>
      <c r="F577" s="7" t="s">
        <v>28</v>
      </c>
      <c r="G577" s="7" t="s">
        <v>560</v>
      </c>
      <c r="H577" s="7"/>
      <c r="I577" s="8">
        <v>2</v>
      </c>
      <c r="J577" s="10">
        <v>1316.6029785302</v>
      </c>
      <c r="K577" s="10">
        <f>J577*1.16</f>
        <v>1527.259455095</v>
      </c>
      <c r="L577" s="10">
        <f>I577*J577</f>
        <v>2633.2059570604</v>
      </c>
      <c r="M577" s="10">
        <f>I577*K577</f>
        <v>3054.51891019</v>
      </c>
      <c r="N577" s="7" t="s">
        <v>53</v>
      </c>
      <c r="O577" s="10">
        <v>2290.89</v>
      </c>
      <c r="P577"/>
      <c r="Q577" s="10">
        <v>2138.16</v>
      </c>
      <c r="R577"/>
      <c r="S577" s="10">
        <v>1832.71</v>
      </c>
      <c r="T577"/>
      <c r="U577" s="10">
        <v>1756.35</v>
      </c>
      <c r="V577"/>
      <c r="W577" s="10">
        <v>1679.9854006045</v>
      </c>
      <c r="X577"/>
      <c r="Y577" s="7"/>
      <c r="Z577" s="9"/>
    </row>
    <row r="578" spans="1:26" customHeight="1" ht="30">
      <c r="A578" s="3" t="s">
        <v>557</v>
      </c>
      <c r="B578" s="3" t="s">
        <v>558</v>
      </c>
      <c r="C578" s="3" t="s">
        <v>25</v>
      </c>
      <c r="D578" s="3" t="s">
        <v>522</v>
      </c>
      <c r="E578" s="3" t="s">
        <v>559</v>
      </c>
      <c r="F578" s="3" t="s">
        <v>28</v>
      </c>
      <c r="G578" s="3" t="s">
        <v>560</v>
      </c>
      <c r="H578" s="3"/>
      <c r="I578" s="4">
        <v>1</v>
      </c>
      <c r="J578" s="6">
        <v>1230.3900810874</v>
      </c>
      <c r="K578" s="6">
        <f>J578*1.16</f>
        <v>1427.2524940614</v>
      </c>
      <c r="L578" s="6">
        <f>I578*J578</f>
        <v>1230.3900810874</v>
      </c>
      <c r="M578" s="6">
        <f>I578*K578</f>
        <v>1427.2524940614</v>
      </c>
      <c r="N578" s="3" t="s">
        <v>33</v>
      </c>
      <c r="O578" s="6">
        <v>2290.89</v>
      </c>
      <c r="P578"/>
      <c r="Q578" s="6">
        <v>2138.16</v>
      </c>
      <c r="R578"/>
      <c r="S578" s="6">
        <v>1832.71</v>
      </c>
      <c r="T578"/>
      <c r="U578" s="6">
        <v>1756.35</v>
      </c>
      <c r="V578"/>
      <c r="W578" s="6">
        <v>1569.9777434675</v>
      </c>
      <c r="X578"/>
      <c r="Y578" s="3"/>
      <c r="Z578" s="5"/>
    </row>
    <row r="579" spans="1:26" customHeight="1" ht="30">
      <c r="A579" s="7" t="s">
        <v>561</v>
      </c>
      <c r="B579" s="7" t="s">
        <v>562</v>
      </c>
      <c r="C579" s="7" t="s">
        <v>25</v>
      </c>
      <c r="D579" s="7" t="s">
        <v>522</v>
      </c>
      <c r="E579" s="7" t="s">
        <v>563</v>
      </c>
      <c r="F579" s="7" t="s">
        <v>28</v>
      </c>
      <c r="G579" s="7" t="s">
        <v>174</v>
      </c>
      <c r="H579" s="7"/>
      <c r="I579" s="8">
        <v>1</v>
      </c>
      <c r="J579" s="10">
        <v>1299.4343470039</v>
      </c>
      <c r="K579" s="10">
        <f>J579*1.16</f>
        <v>1507.3438425245</v>
      </c>
      <c r="L579" s="10">
        <f>I579*J579</f>
        <v>1299.4343470039</v>
      </c>
      <c r="M579" s="10">
        <f>I579*K579</f>
        <v>1507.3438425245</v>
      </c>
      <c r="N579" s="7" t="s">
        <v>30</v>
      </c>
      <c r="O579" s="10">
        <v>2261.02</v>
      </c>
      <c r="P579"/>
      <c r="Q579" s="10">
        <v>2110.28</v>
      </c>
      <c r="R579"/>
      <c r="S579" s="10">
        <v>1808.81</v>
      </c>
      <c r="T579"/>
      <c r="U579" s="10">
        <v>1733.45</v>
      </c>
      <c r="V579"/>
      <c r="W579" s="10">
        <v>1658.078226777</v>
      </c>
      <c r="X579"/>
      <c r="Y579" s="7"/>
      <c r="Z579" s="9"/>
    </row>
    <row r="580" spans="1:26" customHeight="1" ht="30">
      <c r="A580" s="3" t="s">
        <v>561</v>
      </c>
      <c r="B580" s="3" t="s">
        <v>562</v>
      </c>
      <c r="C580" s="3" t="s">
        <v>25</v>
      </c>
      <c r="D580" s="3" t="s">
        <v>522</v>
      </c>
      <c r="E580" s="3" t="s">
        <v>563</v>
      </c>
      <c r="F580" s="3" t="s">
        <v>28</v>
      </c>
      <c r="G580" s="3" t="s">
        <v>174</v>
      </c>
      <c r="H580" s="3"/>
      <c r="I580" s="4">
        <v>1</v>
      </c>
      <c r="J580" s="6">
        <v>1299.4343470039</v>
      </c>
      <c r="K580" s="6">
        <f>J580*1.16</f>
        <v>1507.3438425245</v>
      </c>
      <c r="L580" s="6">
        <f>I580*J580</f>
        <v>1299.4343470039</v>
      </c>
      <c r="M580" s="6">
        <f>I580*K580</f>
        <v>1507.3438425245</v>
      </c>
      <c r="N580" s="3" t="s">
        <v>42</v>
      </c>
      <c r="O580" s="6">
        <v>2261.02</v>
      </c>
      <c r="P580"/>
      <c r="Q580" s="6">
        <v>2110.28</v>
      </c>
      <c r="R580"/>
      <c r="S580" s="6">
        <v>1808.81</v>
      </c>
      <c r="T580"/>
      <c r="U580" s="6">
        <v>1733.45</v>
      </c>
      <c r="V580"/>
      <c r="W580" s="6">
        <v>1658.078226777</v>
      </c>
      <c r="X580"/>
      <c r="Y580" s="3"/>
      <c r="Z580" s="5"/>
    </row>
    <row r="581" spans="1:26" customHeight="1" ht="30">
      <c r="A581" s="7" t="s">
        <v>561</v>
      </c>
      <c r="B581" s="7" t="s">
        <v>562</v>
      </c>
      <c r="C581" s="7" t="s">
        <v>25</v>
      </c>
      <c r="D581" s="7" t="s">
        <v>522</v>
      </c>
      <c r="E581" s="7" t="s">
        <v>563</v>
      </c>
      <c r="F581" s="7" t="s">
        <v>28</v>
      </c>
      <c r="G581" s="7" t="s">
        <v>174</v>
      </c>
      <c r="H581" s="7"/>
      <c r="I581" s="8">
        <v>1</v>
      </c>
      <c r="J581" s="10">
        <v>1299.4343470039</v>
      </c>
      <c r="K581" s="10">
        <f>J581*1.16</f>
        <v>1507.3438425245</v>
      </c>
      <c r="L581" s="10">
        <f>I581*J581</f>
        <v>1299.4343470039</v>
      </c>
      <c r="M581" s="10">
        <f>I581*K581</f>
        <v>1507.3438425245</v>
      </c>
      <c r="N581" s="7" t="s">
        <v>31</v>
      </c>
      <c r="O581" s="10">
        <v>2261.02</v>
      </c>
      <c r="P581"/>
      <c r="Q581" s="10">
        <v>2110.28</v>
      </c>
      <c r="R581"/>
      <c r="S581" s="10">
        <v>1808.81</v>
      </c>
      <c r="T581"/>
      <c r="U581" s="10">
        <v>1733.45</v>
      </c>
      <c r="V581"/>
      <c r="W581" s="10">
        <v>1658.078226777</v>
      </c>
      <c r="X581"/>
      <c r="Y581" s="7"/>
      <c r="Z581" s="9"/>
    </row>
    <row r="582" spans="1:26" customHeight="1" ht="30">
      <c r="A582" s="3" t="s">
        <v>561</v>
      </c>
      <c r="B582" s="3" t="s">
        <v>562</v>
      </c>
      <c r="C582" s="3" t="s">
        <v>25</v>
      </c>
      <c r="D582" s="3" t="s">
        <v>522</v>
      </c>
      <c r="E582" s="3" t="s">
        <v>563</v>
      </c>
      <c r="F582" s="3" t="s">
        <v>28</v>
      </c>
      <c r="G582" s="3" t="s">
        <v>174</v>
      </c>
      <c r="H582" s="3"/>
      <c r="I582" s="4">
        <v>5</v>
      </c>
      <c r="J582" s="6">
        <v>1299.4343470039</v>
      </c>
      <c r="K582" s="6">
        <f>J582*1.16</f>
        <v>1507.3438425245</v>
      </c>
      <c r="L582" s="6">
        <f>I582*J582</f>
        <v>6497.1717350194</v>
      </c>
      <c r="M582" s="6">
        <f>I582*K582</f>
        <v>7536.7192126225</v>
      </c>
      <c r="N582" s="3" t="s">
        <v>52</v>
      </c>
      <c r="O582" s="6">
        <v>2261.02</v>
      </c>
      <c r="P582"/>
      <c r="Q582" s="6">
        <v>2110.28</v>
      </c>
      <c r="R582"/>
      <c r="S582" s="6">
        <v>1808.81</v>
      </c>
      <c r="T582"/>
      <c r="U582" s="6">
        <v>1733.45</v>
      </c>
      <c r="V582"/>
      <c r="W582" s="6">
        <v>1658.0782267769</v>
      </c>
      <c r="X582"/>
      <c r="Y582" s="3"/>
      <c r="Z582" s="5"/>
    </row>
    <row r="583" spans="1:26" customHeight="1" ht="30">
      <c r="A583" s="7" t="s">
        <v>561</v>
      </c>
      <c r="B583" s="7" t="s">
        <v>562</v>
      </c>
      <c r="C583" s="7" t="s">
        <v>25</v>
      </c>
      <c r="D583" s="7" t="s">
        <v>522</v>
      </c>
      <c r="E583" s="7" t="s">
        <v>563</v>
      </c>
      <c r="F583" s="7" t="s">
        <v>28</v>
      </c>
      <c r="G583" s="7" t="s">
        <v>174</v>
      </c>
      <c r="H583" s="7"/>
      <c r="I583" s="8">
        <v>8</v>
      </c>
      <c r="J583" s="10">
        <v>1299.4343470039</v>
      </c>
      <c r="K583" s="10">
        <f>J583*1.16</f>
        <v>1507.3438425245</v>
      </c>
      <c r="L583" s="10">
        <f>I583*J583</f>
        <v>10395.474776031</v>
      </c>
      <c r="M583" s="10">
        <f>I583*K583</f>
        <v>12058.750740196</v>
      </c>
      <c r="N583" s="7" t="s">
        <v>53</v>
      </c>
      <c r="O583" s="10">
        <v>2261.02</v>
      </c>
      <c r="P583"/>
      <c r="Q583" s="10">
        <v>2110.28</v>
      </c>
      <c r="R583"/>
      <c r="S583" s="10">
        <v>1808.81</v>
      </c>
      <c r="T583"/>
      <c r="U583" s="10">
        <v>1733.45</v>
      </c>
      <c r="V583"/>
      <c r="W583" s="10">
        <v>1658.0782267769</v>
      </c>
      <c r="X583"/>
      <c r="Y583" s="7"/>
      <c r="Z583" s="9"/>
    </row>
    <row r="584" spans="1:26" customHeight="1" ht="30">
      <c r="A584" s="3" t="s">
        <v>561</v>
      </c>
      <c r="B584" s="3" t="s">
        <v>562</v>
      </c>
      <c r="C584" s="3" t="s">
        <v>25</v>
      </c>
      <c r="D584" s="3" t="s">
        <v>522</v>
      </c>
      <c r="E584" s="3" t="s">
        <v>563</v>
      </c>
      <c r="F584" s="3" t="s">
        <v>28</v>
      </c>
      <c r="G584" s="3" t="s">
        <v>174</v>
      </c>
      <c r="H584" s="3"/>
      <c r="I584" s="4">
        <v>1</v>
      </c>
      <c r="J584" s="6">
        <v>1299.4343470039</v>
      </c>
      <c r="K584" s="6">
        <f>J584*1.16</f>
        <v>1507.3438425245</v>
      </c>
      <c r="L584" s="6">
        <f>I584*J584</f>
        <v>1299.4343470039</v>
      </c>
      <c r="M584" s="6">
        <f>I584*K584</f>
        <v>1507.3438425245</v>
      </c>
      <c r="N584" s="3" t="s">
        <v>59</v>
      </c>
      <c r="O584" s="6">
        <v>2261.02</v>
      </c>
      <c r="P584"/>
      <c r="Q584" s="6">
        <v>2110.28</v>
      </c>
      <c r="R584"/>
      <c r="S584" s="6">
        <v>1808.81</v>
      </c>
      <c r="T584"/>
      <c r="U584" s="6">
        <v>1733.45</v>
      </c>
      <c r="V584"/>
      <c r="W584" s="6">
        <v>1658.078226777</v>
      </c>
      <c r="X584"/>
      <c r="Y584" s="3"/>
      <c r="Z584" s="5"/>
    </row>
    <row r="585" spans="1:26" customHeight="1" ht="30">
      <c r="A585" s="7" t="s">
        <v>564</v>
      </c>
      <c r="B585" s="7" t="s">
        <v>565</v>
      </c>
      <c r="C585" s="7" t="s">
        <v>25</v>
      </c>
      <c r="D585" s="7" t="s">
        <v>522</v>
      </c>
      <c r="E585" s="7" t="s">
        <v>566</v>
      </c>
      <c r="F585" s="7" t="s">
        <v>28</v>
      </c>
      <c r="G585" s="7" t="s">
        <v>560</v>
      </c>
      <c r="H585" s="7"/>
      <c r="I585" s="8">
        <v>1</v>
      </c>
      <c r="J585" s="10">
        <v>1478.8028645372</v>
      </c>
      <c r="K585" s="10">
        <f>J585*1.16</f>
        <v>1715.4113228631</v>
      </c>
      <c r="L585" s="10">
        <f>I585*J585</f>
        <v>1478.8028645372</v>
      </c>
      <c r="M585" s="10">
        <f>I585*K585</f>
        <v>1715.4113228631</v>
      </c>
      <c r="N585" s="7" t="s">
        <v>30</v>
      </c>
      <c r="O585" s="10">
        <v>2573.12</v>
      </c>
      <c r="P585"/>
      <c r="Q585" s="10">
        <v>2401.58</v>
      </c>
      <c r="R585"/>
      <c r="S585" s="10">
        <v>2230.03</v>
      </c>
      <c r="T585"/>
      <c r="U585" s="10">
        <v>2230.03</v>
      </c>
      <c r="V585"/>
      <c r="W585" s="10">
        <v>1886.9524551495</v>
      </c>
      <c r="X585"/>
      <c r="Y585" s="7"/>
      <c r="Z585" s="9"/>
    </row>
    <row r="586" spans="1:26" customHeight="1" ht="30">
      <c r="A586" s="3" t="s">
        <v>564</v>
      </c>
      <c r="B586" s="3" t="s">
        <v>565</v>
      </c>
      <c r="C586" s="3" t="s">
        <v>25</v>
      </c>
      <c r="D586" s="3" t="s">
        <v>522</v>
      </c>
      <c r="E586" s="3" t="s">
        <v>566</v>
      </c>
      <c r="F586" s="3" t="s">
        <v>28</v>
      </c>
      <c r="G586" s="3" t="s">
        <v>560</v>
      </c>
      <c r="H586" s="3"/>
      <c r="I586" s="4">
        <v>5</v>
      </c>
      <c r="J586" s="6">
        <v>1478.8028645372</v>
      </c>
      <c r="K586" s="6">
        <f>J586*1.16</f>
        <v>1715.4113228631</v>
      </c>
      <c r="L586" s="6">
        <f>I586*J586</f>
        <v>7394.014322686</v>
      </c>
      <c r="M586" s="6">
        <f>I586*K586</f>
        <v>8577.0566143157</v>
      </c>
      <c r="N586" s="3" t="s">
        <v>42</v>
      </c>
      <c r="O586" s="6">
        <v>2573.12</v>
      </c>
      <c r="P586"/>
      <c r="Q586" s="6">
        <v>2401.58</v>
      </c>
      <c r="R586"/>
      <c r="S586" s="6">
        <v>2230.03</v>
      </c>
      <c r="T586"/>
      <c r="U586" s="6">
        <v>2230.03</v>
      </c>
      <c r="V586"/>
      <c r="W586" s="6">
        <v>1886.9524551495</v>
      </c>
      <c r="X586"/>
      <c r="Y586" s="3"/>
      <c r="Z586" s="5"/>
    </row>
    <row r="587" spans="1:26" customHeight="1" ht="30">
      <c r="A587" s="7" t="s">
        <v>564</v>
      </c>
      <c r="B587" s="7" t="s">
        <v>565</v>
      </c>
      <c r="C587" s="7" t="s">
        <v>25</v>
      </c>
      <c r="D587" s="7" t="s">
        <v>522</v>
      </c>
      <c r="E587" s="7" t="s">
        <v>566</v>
      </c>
      <c r="F587" s="7" t="s">
        <v>28</v>
      </c>
      <c r="G587" s="7" t="s">
        <v>560</v>
      </c>
      <c r="H587" s="7"/>
      <c r="I587" s="8">
        <v>1</v>
      </c>
      <c r="J587" s="10">
        <v>1478.8028645372</v>
      </c>
      <c r="K587" s="10">
        <f>J587*1.16</f>
        <v>1715.4113228631</v>
      </c>
      <c r="L587" s="10">
        <f>I587*J587</f>
        <v>1478.8028645372</v>
      </c>
      <c r="M587" s="10">
        <f>I587*K587</f>
        <v>1715.4113228631</v>
      </c>
      <c r="N587" s="7" t="s">
        <v>31</v>
      </c>
      <c r="O587" s="10">
        <v>2573.12</v>
      </c>
      <c r="P587"/>
      <c r="Q587" s="10">
        <v>2401.58</v>
      </c>
      <c r="R587"/>
      <c r="S587" s="10">
        <v>2230.03</v>
      </c>
      <c r="T587"/>
      <c r="U587" s="10">
        <v>2230.03</v>
      </c>
      <c r="V587"/>
      <c r="W587" s="10">
        <v>1886.9524551495</v>
      </c>
      <c r="X587"/>
      <c r="Y587" s="7"/>
      <c r="Z587" s="9"/>
    </row>
    <row r="588" spans="1:26" customHeight="1" ht="30">
      <c r="A588" s="3" t="s">
        <v>564</v>
      </c>
      <c r="B588" s="3" t="s">
        <v>565</v>
      </c>
      <c r="C588" s="3" t="s">
        <v>25</v>
      </c>
      <c r="D588" s="3" t="s">
        <v>522</v>
      </c>
      <c r="E588" s="3" t="s">
        <v>566</v>
      </c>
      <c r="F588" s="3" t="s">
        <v>28</v>
      </c>
      <c r="G588" s="3" t="s">
        <v>560</v>
      </c>
      <c r="H588" s="3"/>
      <c r="I588" s="4">
        <v>3</v>
      </c>
      <c r="J588" s="6">
        <v>1478.8028645372</v>
      </c>
      <c r="K588" s="6">
        <f>J588*1.16</f>
        <v>1715.4113228631</v>
      </c>
      <c r="L588" s="6">
        <f>I588*J588</f>
        <v>4436.4085936116</v>
      </c>
      <c r="M588" s="6">
        <f>I588*K588</f>
        <v>5146.2339685894</v>
      </c>
      <c r="N588" s="3" t="s">
        <v>52</v>
      </c>
      <c r="O588" s="6">
        <v>2573.12</v>
      </c>
      <c r="P588"/>
      <c r="Q588" s="6">
        <v>2401.58</v>
      </c>
      <c r="R588"/>
      <c r="S588" s="6">
        <v>2230.03</v>
      </c>
      <c r="T588"/>
      <c r="U588" s="6">
        <v>2230.03</v>
      </c>
      <c r="V588"/>
      <c r="W588" s="6">
        <v>1886.9524551495</v>
      </c>
      <c r="X588"/>
      <c r="Y588" s="3"/>
      <c r="Z588" s="5"/>
    </row>
    <row r="589" spans="1:26" customHeight="1" ht="30">
      <c r="A589" s="7" t="s">
        <v>564</v>
      </c>
      <c r="B589" s="7" t="s">
        <v>565</v>
      </c>
      <c r="C589" s="7" t="s">
        <v>25</v>
      </c>
      <c r="D589" s="7" t="s">
        <v>522</v>
      </c>
      <c r="E589" s="7" t="s">
        <v>566</v>
      </c>
      <c r="F589" s="7" t="s">
        <v>28</v>
      </c>
      <c r="G589" s="7" t="s">
        <v>560</v>
      </c>
      <c r="H589" s="7"/>
      <c r="I589" s="8">
        <v>6</v>
      </c>
      <c r="J589" s="10">
        <v>1478.8028645372</v>
      </c>
      <c r="K589" s="10">
        <f>J589*1.16</f>
        <v>1715.4113228631</v>
      </c>
      <c r="L589" s="10">
        <f>I589*J589</f>
        <v>8872.8171872231</v>
      </c>
      <c r="M589" s="10">
        <f>I589*K589</f>
        <v>10292.467937179</v>
      </c>
      <c r="N589" s="7" t="s">
        <v>53</v>
      </c>
      <c r="O589" s="10">
        <v>2573.12</v>
      </c>
      <c r="P589"/>
      <c r="Q589" s="10">
        <v>2401.58</v>
      </c>
      <c r="R589"/>
      <c r="S589" s="10">
        <v>2230.03</v>
      </c>
      <c r="T589"/>
      <c r="U589" s="10">
        <v>2230.03</v>
      </c>
      <c r="V589"/>
      <c r="W589" s="10">
        <v>1886.9524551495</v>
      </c>
      <c r="X589"/>
      <c r="Y589" s="7"/>
      <c r="Z589" s="9"/>
    </row>
    <row r="590" spans="1:26" customHeight="1" ht="30">
      <c r="A590" s="3" t="s">
        <v>564</v>
      </c>
      <c r="B590" s="3" t="s">
        <v>565</v>
      </c>
      <c r="C590" s="3" t="s">
        <v>25</v>
      </c>
      <c r="D590" s="3" t="s">
        <v>522</v>
      </c>
      <c r="E590" s="3" t="s">
        <v>566</v>
      </c>
      <c r="F590" s="3" t="s">
        <v>28</v>
      </c>
      <c r="G590" s="3" t="s">
        <v>560</v>
      </c>
      <c r="H590" s="3"/>
      <c r="I590" s="4">
        <v>1</v>
      </c>
      <c r="J590" s="6">
        <v>1478.8028645372</v>
      </c>
      <c r="K590" s="6">
        <f>J590*1.16</f>
        <v>1715.4113228631</v>
      </c>
      <c r="L590" s="6">
        <f>I590*J590</f>
        <v>1478.8028645372</v>
      </c>
      <c r="M590" s="6">
        <f>I590*K590</f>
        <v>1715.4113228631</v>
      </c>
      <c r="N590" s="3" t="s">
        <v>32</v>
      </c>
      <c r="O590" s="6">
        <v>2573.12</v>
      </c>
      <c r="P590"/>
      <c r="Q590" s="6">
        <v>2401.58</v>
      </c>
      <c r="R590"/>
      <c r="S590" s="6">
        <v>2230.03</v>
      </c>
      <c r="T590"/>
      <c r="U590" s="6">
        <v>2230.03</v>
      </c>
      <c r="V590"/>
      <c r="W590" s="6">
        <v>1886.9524551495</v>
      </c>
      <c r="X590"/>
      <c r="Y590" s="3"/>
      <c r="Z590" s="5"/>
    </row>
    <row r="591" spans="1:26" customHeight="1" ht="30">
      <c r="A591" s="7" t="s">
        <v>564</v>
      </c>
      <c r="B591" s="7" t="s">
        <v>565</v>
      </c>
      <c r="C591" s="7" t="s">
        <v>25</v>
      </c>
      <c r="D591" s="7" t="s">
        <v>522</v>
      </c>
      <c r="E591" s="7" t="s">
        <v>566</v>
      </c>
      <c r="F591" s="7" t="s">
        <v>28</v>
      </c>
      <c r="G591" s="7" t="s">
        <v>560</v>
      </c>
      <c r="H591" s="7"/>
      <c r="I591" s="8">
        <v>2</v>
      </c>
      <c r="J591" s="10">
        <v>1478.8028645372</v>
      </c>
      <c r="K591" s="10">
        <f>J591*1.16</f>
        <v>1715.4113228631</v>
      </c>
      <c r="L591" s="10">
        <f>I591*J591</f>
        <v>2957.6057290744</v>
      </c>
      <c r="M591" s="10">
        <f>I591*K591</f>
        <v>3430.8226457263</v>
      </c>
      <c r="N591" s="7" t="s">
        <v>33</v>
      </c>
      <c r="O591" s="10">
        <v>2573.12</v>
      </c>
      <c r="P591"/>
      <c r="Q591" s="10">
        <v>2401.58</v>
      </c>
      <c r="R591"/>
      <c r="S591" s="10">
        <v>2230.03</v>
      </c>
      <c r="T591"/>
      <c r="U591" s="10">
        <v>2230.03</v>
      </c>
      <c r="V591"/>
      <c r="W591" s="10">
        <v>1886.9524551495</v>
      </c>
      <c r="X591"/>
      <c r="Y591" s="7"/>
      <c r="Z591" s="9"/>
    </row>
    <row r="592" spans="1:26" customHeight="1" ht="30">
      <c r="A592" s="3" t="s">
        <v>567</v>
      </c>
      <c r="B592" s="3" t="s">
        <v>568</v>
      </c>
      <c r="C592" s="3" t="s">
        <v>25</v>
      </c>
      <c r="D592" s="3" t="s">
        <v>522</v>
      </c>
      <c r="E592" s="3" t="s">
        <v>569</v>
      </c>
      <c r="F592" s="3" t="s">
        <v>28</v>
      </c>
      <c r="G592" s="3" t="s">
        <v>560</v>
      </c>
      <c r="H592" s="3"/>
      <c r="I592" s="4">
        <v>1</v>
      </c>
      <c r="J592" s="6">
        <v>1338.2450278985</v>
      </c>
      <c r="K592" s="6">
        <f>J592*1.16</f>
        <v>1552.3642323623</v>
      </c>
      <c r="L592" s="6">
        <f>I592*J592</f>
        <v>1338.2450278985</v>
      </c>
      <c r="M592" s="6">
        <f>I592*K592</f>
        <v>1552.3642323623</v>
      </c>
      <c r="N592" s="3" t="s">
        <v>58</v>
      </c>
      <c r="O592" s="6">
        <v>2407.32</v>
      </c>
      <c r="P592"/>
      <c r="Q592" s="6">
        <v>2246.83</v>
      </c>
      <c r="R592"/>
      <c r="S592" s="6">
        <v>1925.85</v>
      </c>
      <c r="T592"/>
      <c r="U592" s="6">
        <v>1845.61</v>
      </c>
      <c r="V592"/>
      <c r="W592" s="6">
        <v>1707.6006555985</v>
      </c>
      <c r="X592"/>
      <c r="Y592" s="3"/>
      <c r="Z592" s="5"/>
    </row>
    <row r="593" spans="1:26" customHeight="1" ht="30">
      <c r="A593" s="7" t="s">
        <v>567</v>
      </c>
      <c r="B593" s="7" t="s">
        <v>568</v>
      </c>
      <c r="C593" s="7" t="s">
        <v>25</v>
      </c>
      <c r="D593" s="7" t="s">
        <v>522</v>
      </c>
      <c r="E593" s="7" t="s">
        <v>569</v>
      </c>
      <c r="F593" s="7" t="s">
        <v>28</v>
      </c>
      <c r="G593" s="7" t="s">
        <v>560</v>
      </c>
      <c r="H593" s="7"/>
      <c r="I593" s="8">
        <v>1</v>
      </c>
      <c r="J593" s="10">
        <v>1338.2450278985</v>
      </c>
      <c r="K593" s="10">
        <f>J593*1.16</f>
        <v>1552.3642323623</v>
      </c>
      <c r="L593" s="10">
        <f>I593*J593</f>
        <v>1338.2450278985</v>
      </c>
      <c r="M593" s="10">
        <f>I593*K593</f>
        <v>1552.3642323623</v>
      </c>
      <c r="N593" s="7" t="s">
        <v>32</v>
      </c>
      <c r="O593" s="10">
        <v>2407.32</v>
      </c>
      <c r="P593"/>
      <c r="Q593" s="10">
        <v>2246.83</v>
      </c>
      <c r="R593"/>
      <c r="S593" s="10">
        <v>1925.85</v>
      </c>
      <c r="T593"/>
      <c r="U593" s="10">
        <v>1845.61</v>
      </c>
      <c r="V593"/>
      <c r="W593" s="10">
        <v>1707.6006555985</v>
      </c>
      <c r="X593"/>
      <c r="Y593" s="7"/>
      <c r="Z593" s="9"/>
    </row>
    <row r="594" spans="1:26" customHeight="1" ht="30">
      <c r="A594" s="3" t="s">
        <v>567</v>
      </c>
      <c r="B594" s="3" t="s">
        <v>568</v>
      </c>
      <c r="C594" s="3" t="s">
        <v>25</v>
      </c>
      <c r="D594" s="3" t="s">
        <v>522</v>
      </c>
      <c r="E594" s="3" t="s">
        <v>569</v>
      </c>
      <c r="F594" s="3" t="s">
        <v>28</v>
      </c>
      <c r="G594" s="3" t="s">
        <v>560</v>
      </c>
      <c r="H594" s="3"/>
      <c r="I594" s="4">
        <v>1</v>
      </c>
      <c r="J594" s="6">
        <v>1338.2450278985</v>
      </c>
      <c r="K594" s="6">
        <f>J594*1.16</f>
        <v>1552.3642323623</v>
      </c>
      <c r="L594" s="6">
        <f>I594*J594</f>
        <v>1338.2450278985</v>
      </c>
      <c r="M594" s="6">
        <f>I594*K594</f>
        <v>1552.3642323623</v>
      </c>
      <c r="N594" s="3" t="s">
        <v>30</v>
      </c>
      <c r="O594" s="6">
        <v>2407.32</v>
      </c>
      <c r="P594"/>
      <c r="Q594" s="6">
        <v>2246.83</v>
      </c>
      <c r="R594"/>
      <c r="S594" s="6">
        <v>1925.85</v>
      </c>
      <c r="T594"/>
      <c r="U594" s="6">
        <v>1845.61</v>
      </c>
      <c r="V594"/>
      <c r="W594" s="6">
        <v>1707.6006555985</v>
      </c>
      <c r="X594"/>
      <c r="Y594" s="3"/>
      <c r="Z594" s="5"/>
    </row>
    <row r="595" spans="1:26" customHeight="1" ht="30">
      <c r="A595" s="7" t="s">
        <v>567</v>
      </c>
      <c r="B595" s="7" t="s">
        <v>568</v>
      </c>
      <c r="C595" s="7" t="s">
        <v>25</v>
      </c>
      <c r="D595" s="7" t="s">
        <v>522</v>
      </c>
      <c r="E595" s="7" t="s">
        <v>569</v>
      </c>
      <c r="F595" s="7" t="s">
        <v>28</v>
      </c>
      <c r="G595" s="7" t="s">
        <v>560</v>
      </c>
      <c r="H595" s="7"/>
      <c r="I595" s="8">
        <v>1</v>
      </c>
      <c r="J595" s="10">
        <v>1338.2450278985</v>
      </c>
      <c r="K595" s="10">
        <f>J595*1.16</f>
        <v>1552.3642323623</v>
      </c>
      <c r="L595" s="10">
        <f>I595*J595</f>
        <v>1338.2450278985</v>
      </c>
      <c r="M595" s="10">
        <f>I595*K595</f>
        <v>1552.3642323623</v>
      </c>
      <c r="N595" s="7" t="s">
        <v>57</v>
      </c>
      <c r="O595" s="10">
        <v>2407.32</v>
      </c>
      <c r="P595"/>
      <c r="Q595" s="10">
        <v>2246.83</v>
      </c>
      <c r="R595"/>
      <c r="S595" s="10">
        <v>1925.85</v>
      </c>
      <c r="T595"/>
      <c r="U595" s="10">
        <v>1845.61</v>
      </c>
      <c r="V595"/>
      <c r="W595" s="10">
        <v>1707.6006555985</v>
      </c>
      <c r="X595"/>
      <c r="Y595" s="7"/>
      <c r="Z595" s="9"/>
    </row>
    <row r="596" spans="1:26" customHeight="1" ht="30">
      <c r="A596" s="3" t="s">
        <v>567</v>
      </c>
      <c r="B596" s="3" t="s">
        <v>568</v>
      </c>
      <c r="C596" s="3" t="s">
        <v>25</v>
      </c>
      <c r="D596" s="3" t="s">
        <v>522</v>
      </c>
      <c r="E596" s="3" t="s">
        <v>569</v>
      </c>
      <c r="F596" s="3" t="s">
        <v>28</v>
      </c>
      <c r="G596" s="3" t="s">
        <v>560</v>
      </c>
      <c r="H596" s="3"/>
      <c r="I596" s="4">
        <v>2</v>
      </c>
      <c r="J596" s="6">
        <v>1383.51608436</v>
      </c>
      <c r="K596" s="6">
        <f>J596*1.16</f>
        <v>1604.8786578576</v>
      </c>
      <c r="L596" s="6">
        <f>I596*J596</f>
        <v>2767.03216872</v>
      </c>
      <c r="M596" s="6">
        <f>I596*K596</f>
        <v>3209.7573157152</v>
      </c>
      <c r="N596" s="3" t="s">
        <v>52</v>
      </c>
      <c r="O596" s="6">
        <v>2407.32</v>
      </c>
      <c r="P596"/>
      <c r="Q596" s="6">
        <v>2246.83</v>
      </c>
      <c r="R596"/>
      <c r="S596" s="6">
        <v>1925.85</v>
      </c>
      <c r="T596"/>
      <c r="U596" s="6">
        <v>1845.61</v>
      </c>
      <c r="V596"/>
      <c r="W596" s="6">
        <v>1765.3665236434</v>
      </c>
      <c r="X596"/>
      <c r="Y596" s="3"/>
      <c r="Z596" s="5"/>
    </row>
    <row r="597" spans="1:26" customHeight="1" ht="30">
      <c r="A597" s="7" t="s">
        <v>567</v>
      </c>
      <c r="B597" s="7" t="s">
        <v>568</v>
      </c>
      <c r="C597" s="7" t="s">
        <v>25</v>
      </c>
      <c r="D597" s="7" t="s">
        <v>522</v>
      </c>
      <c r="E597" s="7" t="s">
        <v>569</v>
      </c>
      <c r="F597" s="7" t="s">
        <v>28</v>
      </c>
      <c r="G597" s="7" t="s">
        <v>560</v>
      </c>
      <c r="H597" s="7"/>
      <c r="I597" s="8">
        <v>2</v>
      </c>
      <c r="J597" s="10">
        <v>1383.51608436</v>
      </c>
      <c r="K597" s="10">
        <f>J597*1.16</f>
        <v>1604.8786578576</v>
      </c>
      <c r="L597" s="10">
        <f>I597*J597</f>
        <v>2767.03216872</v>
      </c>
      <c r="M597" s="10">
        <f>I597*K597</f>
        <v>3209.7573157152</v>
      </c>
      <c r="N597" s="7" t="s">
        <v>53</v>
      </c>
      <c r="O597" s="10">
        <v>2407.32</v>
      </c>
      <c r="P597"/>
      <c r="Q597" s="10">
        <v>2246.83</v>
      </c>
      <c r="R597"/>
      <c r="S597" s="10">
        <v>1925.85</v>
      </c>
      <c r="T597"/>
      <c r="U597" s="10">
        <v>1845.61</v>
      </c>
      <c r="V597"/>
      <c r="W597" s="10">
        <v>1765.3665236434</v>
      </c>
      <c r="X597"/>
      <c r="Y597" s="7"/>
      <c r="Z597" s="9"/>
    </row>
    <row r="598" spans="1:26" customHeight="1" ht="30">
      <c r="A598" s="3" t="s">
        <v>570</v>
      </c>
      <c r="B598" s="3" t="s">
        <v>571</v>
      </c>
      <c r="C598" s="3" t="s">
        <v>25</v>
      </c>
      <c r="D598" s="3" t="s">
        <v>522</v>
      </c>
      <c r="E598" s="3" t="s">
        <v>572</v>
      </c>
      <c r="F598" s="3" t="s">
        <v>28</v>
      </c>
      <c r="G598" s="3" t="s">
        <v>573</v>
      </c>
      <c r="H598" s="3"/>
      <c r="I598" s="4">
        <v>1</v>
      </c>
      <c r="J598" s="6">
        <v>1594.2736918862</v>
      </c>
      <c r="K598" s="6">
        <f>J598*1.16</f>
        <v>1849.357482588</v>
      </c>
      <c r="L598" s="6">
        <f>I598*J598</f>
        <v>1594.2736918862</v>
      </c>
      <c r="M598" s="6">
        <f>I598*K598</f>
        <v>1849.357482588</v>
      </c>
      <c r="N598" s="3" t="s">
        <v>30</v>
      </c>
      <c r="O598" s="6">
        <v>2774.04</v>
      </c>
      <c r="P598"/>
      <c r="Q598" s="6">
        <v>2589.1</v>
      </c>
      <c r="R598"/>
      <c r="S598" s="6">
        <v>2404.16</v>
      </c>
      <c r="T598"/>
      <c r="U598" s="6">
        <v>2404.16</v>
      </c>
      <c r="V598"/>
      <c r="W598" s="6">
        <v>2034.2932308468</v>
      </c>
      <c r="X598"/>
      <c r="Y598" s="3"/>
      <c r="Z598" s="5"/>
    </row>
    <row r="599" spans="1:26" customHeight="1" ht="30">
      <c r="A599" s="7" t="s">
        <v>570</v>
      </c>
      <c r="B599" s="7" t="s">
        <v>571</v>
      </c>
      <c r="C599" s="7" t="s">
        <v>25</v>
      </c>
      <c r="D599" s="7" t="s">
        <v>522</v>
      </c>
      <c r="E599" s="7" t="s">
        <v>572</v>
      </c>
      <c r="F599" s="7" t="s">
        <v>28</v>
      </c>
      <c r="G599" s="7" t="s">
        <v>573</v>
      </c>
      <c r="H599" s="7"/>
      <c r="I599" s="8">
        <v>1</v>
      </c>
      <c r="J599" s="10">
        <v>1594.2736918862</v>
      </c>
      <c r="K599" s="10">
        <f>J599*1.16</f>
        <v>1849.357482588</v>
      </c>
      <c r="L599" s="10">
        <f>I599*J599</f>
        <v>1594.2736918862</v>
      </c>
      <c r="M599" s="10">
        <f>I599*K599</f>
        <v>1849.357482588</v>
      </c>
      <c r="N599" s="7" t="s">
        <v>42</v>
      </c>
      <c r="O599" s="10">
        <v>2774.04</v>
      </c>
      <c r="P599"/>
      <c r="Q599" s="10">
        <v>2589.1</v>
      </c>
      <c r="R599"/>
      <c r="S599" s="10">
        <v>2404.16</v>
      </c>
      <c r="T599"/>
      <c r="U599" s="10">
        <v>2404.16</v>
      </c>
      <c r="V599"/>
      <c r="W599" s="10">
        <v>2034.2932308468</v>
      </c>
      <c r="X599"/>
      <c r="Y599" s="7"/>
      <c r="Z599" s="9"/>
    </row>
    <row r="600" spans="1:26" customHeight="1" ht="30">
      <c r="A600" s="3" t="s">
        <v>570</v>
      </c>
      <c r="B600" s="3" t="s">
        <v>571</v>
      </c>
      <c r="C600" s="3" t="s">
        <v>25</v>
      </c>
      <c r="D600" s="3" t="s">
        <v>522</v>
      </c>
      <c r="E600" s="3" t="s">
        <v>572</v>
      </c>
      <c r="F600" s="3" t="s">
        <v>28</v>
      </c>
      <c r="G600" s="3" t="s">
        <v>573</v>
      </c>
      <c r="H600" s="3"/>
      <c r="I600" s="4">
        <v>1</v>
      </c>
      <c r="J600" s="6">
        <v>1594.2736918862</v>
      </c>
      <c r="K600" s="6">
        <f>J600*1.16</f>
        <v>1849.357482588</v>
      </c>
      <c r="L600" s="6">
        <f>I600*J600</f>
        <v>1594.2736918862</v>
      </c>
      <c r="M600" s="6">
        <f>I600*K600</f>
        <v>1849.357482588</v>
      </c>
      <c r="N600" s="3" t="s">
        <v>57</v>
      </c>
      <c r="O600" s="6">
        <v>2774.04</v>
      </c>
      <c r="P600"/>
      <c r="Q600" s="6">
        <v>2589.1</v>
      </c>
      <c r="R600"/>
      <c r="S600" s="6">
        <v>2404.16</v>
      </c>
      <c r="T600"/>
      <c r="U600" s="6">
        <v>2404.16</v>
      </c>
      <c r="V600"/>
      <c r="W600" s="6">
        <v>2034.2932308468</v>
      </c>
      <c r="X600"/>
      <c r="Y600" s="3"/>
      <c r="Z600" s="5"/>
    </row>
    <row r="601" spans="1:26" customHeight="1" ht="30">
      <c r="A601" s="7" t="s">
        <v>570</v>
      </c>
      <c r="B601" s="7" t="s">
        <v>571</v>
      </c>
      <c r="C601" s="7" t="s">
        <v>25</v>
      </c>
      <c r="D601" s="7" t="s">
        <v>522</v>
      </c>
      <c r="E601" s="7" t="s">
        <v>572</v>
      </c>
      <c r="F601" s="7" t="s">
        <v>28</v>
      </c>
      <c r="G601" s="7" t="s">
        <v>573</v>
      </c>
      <c r="H601" s="7"/>
      <c r="I601" s="8">
        <v>1</v>
      </c>
      <c r="J601" s="10">
        <v>1594.2736918862</v>
      </c>
      <c r="K601" s="10">
        <f>J601*1.16</f>
        <v>1849.357482588</v>
      </c>
      <c r="L601" s="10">
        <f>I601*J601</f>
        <v>1594.2736918862</v>
      </c>
      <c r="M601" s="10">
        <f>I601*K601</f>
        <v>1849.357482588</v>
      </c>
      <c r="N601" s="7" t="s">
        <v>31</v>
      </c>
      <c r="O601" s="10">
        <v>2774.04</v>
      </c>
      <c r="P601"/>
      <c r="Q601" s="10">
        <v>2589.1</v>
      </c>
      <c r="R601"/>
      <c r="S601" s="10">
        <v>2404.16</v>
      </c>
      <c r="T601"/>
      <c r="U601" s="10">
        <v>2404.16</v>
      </c>
      <c r="V601"/>
      <c r="W601" s="10">
        <v>2034.2932308468</v>
      </c>
      <c r="X601"/>
      <c r="Y601" s="7"/>
      <c r="Z601" s="9"/>
    </row>
    <row r="602" spans="1:26" customHeight="1" ht="30">
      <c r="A602" s="3" t="s">
        <v>570</v>
      </c>
      <c r="B602" s="3" t="s">
        <v>571</v>
      </c>
      <c r="C602" s="3" t="s">
        <v>25</v>
      </c>
      <c r="D602" s="3" t="s">
        <v>522</v>
      </c>
      <c r="E602" s="3" t="s">
        <v>572</v>
      </c>
      <c r="F602" s="3" t="s">
        <v>28</v>
      </c>
      <c r="G602" s="3" t="s">
        <v>573</v>
      </c>
      <c r="H602" s="3"/>
      <c r="I602" s="4">
        <v>5</v>
      </c>
      <c r="J602" s="6">
        <v>1594.2736918862</v>
      </c>
      <c r="K602" s="6">
        <f>J602*1.16</f>
        <v>1849.357482588</v>
      </c>
      <c r="L602" s="6">
        <f>I602*J602</f>
        <v>7971.3684594311</v>
      </c>
      <c r="M602" s="6">
        <f>I602*K602</f>
        <v>9246.7874129401</v>
      </c>
      <c r="N602" s="3" t="s">
        <v>52</v>
      </c>
      <c r="O602" s="6">
        <v>2774.04</v>
      </c>
      <c r="P602"/>
      <c r="Q602" s="6">
        <v>2589.1</v>
      </c>
      <c r="R602"/>
      <c r="S602" s="6">
        <v>2404.16</v>
      </c>
      <c r="T602"/>
      <c r="U602" s="6">
        <v>2404.16</v>
      </c>
      <c r="V602"/>
      <c r="W602" s="6">
        <v>2034.2932308468</v>
      </c>
      <c r="X602"/>
      <c r="Y602" s="3"/>
      <c r="Z602" s="5"/>
    </row>
    <row r="603" spans="1:26" customHeight="1" ht="30">
      <c r="A603" s="7" t="s">
        <v>570</v>
      </c>
      <c r="B603" s="7" t="s">
        <v>571</v>
      </c>
      <c r="C603" s="7" t="s">
        <v>25</v>
      </c>
      <c r="D603" s="7" t="s">
        <v>522</v>
      </c>
      <c r="E603" s="7" t="s">
        <v>572</v>
      </c>
      <c r="F603" s="7" t="s">
        <v>28</v>
      </c>
      <c r="G603" s="7" t="s">
        <v>573</v>
      </c>
      <c r="H603" s="7"/>
      <c r="I603" s="8">
        <v>8</v>
      </c>
      <c r="J603" s="10">
        <v>1594.2736918862</v>
      </c>
      <c r="K603" s="10">
        <f>J603*1.16</f>
        <v>1849.357482588</v>
      </c>
      <c r="L603" s="10">
        <f>I603*J603</f>
        <v>12754.18953509</v>
      </c>
      <c r="M603" s="10">
        <f>I603*K603</f>
        <v>14794.859860704</v>
      </c>
      <c r="N603" s="7" t="s">
        <v>53</v>
      </c>
      <c r="O603" s="10">
        <v>2774.04</v>
      </c>
      <c r="P603"/>
      <c r="Q603" s="10">
        <v>2589.1</v>
      </c>
      <c r="R603"/>
      <c r="S603" s="10">
        <v>2404.16</v>
      </c>
      <c r="T603"/>
      <c r="U603" s="10">
        <v>2404.16</v>
      </c>
      <c r="V603"/>
      <c r="W603" s="10">
        <v>2034.2932308468</v>
      </c>
      <c r="X603"/>
      <c r="Y603" s="7"/>
      <c r="Z603" s="9"/>
    </row>
    <row r="604" spans="1:26" customHeight="1" ht="30">
      <c r="A604" s="3" t="s">
        <v>570</v>
      </c>
      <c r="B604" s="3" t="s">
        <v>571</v>
      </c>
      <c r="C604" s="3" t="s">
        <v>25</v>
      </c>
      <c r="D604" s="3" t="s">
        <v>522</v>
      </c>
      <c r="E604" s="3" t="s">
        <v>572</v>
      </c>
      <c r="F604" s="3" t="s">
        <v>28</v>
      </c>
      <c r="G604" s="3" t="s">
        <v>573</v>
      </c>
      <c r="H604" s="3"/>
      <c r="I604" s="4">
        <v>1</v>
      </c>
      <c r="J604" s="6">
        <v>1594.2736918862</v>
      </c>
      <c r="K604" s="6">
        <f>J604*1.16</f>
        <v>1849.357482588</v>
      </c>
      <c r="L604" s="6">
        <f>I604*J604</f>
        <v>1594.2736918862</v>
      </c>
      <c r="M604" s="6">
        <f>I604*K604</f>
        <v>1849.357482588</v>
      </c>
      <c r="N604" s="3" t="s">
        <v>58</v>
      </c>
      <c r="O604" s="6">
        <v>2774.04</v>
      </c>
      <c r="P604"/>
      <c r="Q604" s="6">
        <v>2589.1</v>
      </c>
      <c r="R604"/>
      <c r="S604" s="6">
        <v>2404.16</v>
      </c>
      <c r="T604"/>
      <c r="U604" s="6">
        <v>2404.16</v>
      </c>
      <c r="V604"/>
      <c r="W604" s="6">
        <v>2034.2932308468</v>
      </c>
      <c r="X604"/>
      <c r="Y604" s="3"/>
      <c r="Z604" s="5"/>
    </row>
    <row r="605" spans="1:26" customHeight="1" ht="30">
      <c r="A605" s="7" t="s">
        <v>570</v>
      </c>
      <c r="B605" s="7" t="s">
        <v>571</v>
      </c>
      <c r="C605" s="7" t="s">
        <v>25</v>
      </c>
      <c r="D605" s="7" t="s">
        <v>522</v>
      </c>
      <c r="E605" s="7" t="s">
        <v>572</v>
      </c>
      <c r="F605" s="7" t="s">
        <v>28</v>
      </c>
      <c r="G605" s="7" t="s">
        <v>573</v>
      </c>
      <c r="H605" s="7"/>
      <c r="I605" s="8">
        <v>1</v>
      </c>
      <c r="J605" s="10">
        <v>1594.2736918862</v>
      </c>
      <c r="K605" s="10">
        <f>J605*1.16</f>
        <v>1849.357482588</v>
      </c>
      <c r="L605" s="10">
        <f>I605*J605</f>
        <v>1594.2736918862</v>
      </c>
      <c r="M605" s="10">
        <f>I605*K605</f>
        <v>1849.357482588</v>
      </c>
      <c r="N605" s="7" t="s">
        <v>59</v>
      </c>
      <c r="O605" s="10">
        <v>2774.04</v>
      </c>
      <c r="P605"/>
      <c r="Q605" s="10">
        <v>2589.1</v>
      </c>
      <c r="R605"/>
      <c r="S605" s="10">
        <v>2404.16</v>
      </c>
      <c r="T605"/>
      <c r="U605" s="10">
        <v>2404.16</v>
      </c>
      <c r="V605"/>
      <c r="W605" s="10">
        <v>2034.2932308468</v>
      </c>
      <c r="X605"/>
      <c r="Y605" s="7"/>
      <c r="Z605" s="9"/>
    </row>
    <row r="606" spans="1:26" customHeight="1" ht="30">
      <c r="A606" s="3" t="s">
        <v>570</v>
      </c>
      <c r="B606" s="3" t="s">
        <v>571</v>
      </c>
      <c r="C606" s="3" t="s">
        <v>25</v>
      </c>
      <c r="D606" s="3" t="s">
        <v>522</v>
      </c>
      <c r="E606" s="3" t="s">
        <v>572</v>
      </c>
      <c r="F606" s="3" t="s">
        <v>28</v>
      </c>
      <c r="G606" s="3" t="s">
        <v>573</v>
      </c>
      <c r="H606" s="3"/>
      <c r="I606" s="4">
        <v>1</v>
      </c>
      <c r="J606" s="6">
        <v>1594.2736918862</v>
      </c>
      <c r="K606" s="6">
        <f>J606*1.16</f>
        <v>1849.357482588</v>
      </c>
      <c r="L606" s="6">
        <f>I606*J606</f>
        <v>1594.2736918862</v>
      </c>
      <c r="M606" s="6">
        <f>I606*K606</f>
        <v>1849.357482588</v>
      </c>
      <c r="N606" s="3" t="s">
        <v>32</v>
      </c>
      <c r="O606" s="6">
        <v>2774.04</v>
      </c>
      <c r="P606"/>
      <c r="Q606" s="6">
        <v>2589.1</v>
      </c>
      <c r="R606"/>
      <c r="S606" s="6">
        <v>2404.16</v>
      </c>
      <c r="T606"/>
      <c r="U606" s="6">
        <v>2404.16</v>
      </c>
      <c r="V606"/>
      <c r="W606" s="6">
        <v>2034.2932308468</v>
      </c>
      <c r="X606"/>
      <c r="Y606" s="3"/>
      <c r="Z606" s="5"/>
    </row>
    <row r="607" spans="1:26" customHeight="1" ht="30">
      <c r="A607" s="7" t="s">
        <v>570</v>
      </c>
      <c r="B607" s="7" t="s">
        <v>571</v>
      </c>
      <c r="C607" s="7" t="s">
        <v>25</v>
      </c>
      <c r="D607" s="7" t="s">
        <v>522</v>
      </c>
      <c r="E607" s="7" t="s">
        <v>572</v>
      </c>
      <c r="F607" s="7" t="s">
        <v>28</v>
      </c>
      <c r="G607" s="7" t="s">
        <v>573</v>
      </c>
      <c r="H607" s="7"/>
      <c r="I607" s="8">
        <v>4</v>
      </c>
      <c r="J607" s="10">
        <v>1594.2736918862</v>
      </c>
      <c r="K607" s="10">
        <f>J607*1.16</f>
        <v>1849.357482588</v>
      </c>
      <c r="L607" s="10">
        <f>I607*J607</f>
        <v>6377.0947675449</v>
      </c>
      <c r="M607" s="10">
        <f>I607*K607</f>
        <v>7397.4299303521</v>
      </c>
      <c r="N607" s="7" t="s">
        <v>33</v>
      </c>
      <c r="O607" s="10">
        <v>2774.04</v>
      </c>
      <c r="P607"/>
      <c r="Q607" s="10">
        <v>2589.1</v>
      </c>
      <c r="R607"/>
      <c r="S607" s="10">
        <v>2404.16</v>
      </c>
      <c r="T607"/>
      <c r="U607" s="10">
        <v>2404.16</v>
      </c>
      <c r="V607"/>
      <c r="W607" s="10">
        <v>2034.2932308468</v>
      </c>
      <c r="X607"/>
      <c r="Y607" s="7"/>
      <c r="Z607" s="9"/>
    </row>
    <row r="608" spans="1:26" customHeight="1" ht="30">
      <c r="A608" s="3" t="s">
        <v>570</v>
      </c>
      <c r="B608" s="3" t="s">
        <v>571</v>
      </c>
      <c r="C608" s="3" t="s">
        <v>25</v>
      </c>
      <c r="D608" s="3" t="s">
        <v>522</v>
      </c>
      <c r="E608" s="3" t="s">
        <v>572</v>
      </c>
      <c r="F608" s="3" t="s">
        <v>28</v>
      </c>
      <c r="G608" s="3" t="s">
        <v>573</v>
      </c>
      <c r="H608" s="3"/>
      <c r="I608" s="4">
        <v>1</v>
      </c>
      <c r="J608" s="6">
        <v>1586.9183842685</v>
      </c>
      <c r="K608" s="6">
        <f>J608*1.16</f>
        <v>1840.8253257515</v>
      </c>
      <c r="L608" s="6">
        <f>I608*J608</f>
        <v>1586.9183842685</v>
      </c>
      <c r="M608" s="6">
        <f>I608*K608</f>
        <v>1840.8253257515</v>
      </c>
      <c r="N608" s="3" t="s">
        <v>39</v>
      </c>
      <c r="O608" s="6">
        <v>2774.04</v>
      </c>
      <c r="P608"/>
      <c r="Q608" s="6">
        <v>2589.1</v>
      </c>
      <c r="R608"/>
      <c r="S608" s="6">
        <v>2404.16</v>
      </c>
      <c r="T608"/>
      <c r="U608" s="6">
        <v>2404.16</v>
      </c>
      <c r="V608"/>
      <c r="W608" s="6">
        <v>2024.9078583266</v>
      </c>
      <c r="X608"/>
      <c r="Y608" s="3"/>
      <c r="Z608" s="5"/>
    </row>
    <row r="609" spans="1:26" customHeight="1" ht="30">
      <c r="A609" s="7" t="s">
        <v>574</v>
      </c>
      <c r="B609" s="7" t="s">
        <v>575</v>
      </c>
      <c r="C609" s="7" t="s">
        <v>25</v>
      </c>
      <c r="D609" s="7" t="s">
        <v>522</v>
      </c>
      <c r="E609" s="7" t="s">
        <v>576</v>
      </c>
      <c r="F609" s="7" t="s">
        <v>28</v>
      </c>
      <c r="G609" s="7" t="s">
        <v>577</v>
      </c>
      <c r="H609" s="7"/>
      <c r="I609" s="8">
        <v>1</v>
      </c>
      <c r="J609" s="10">
        <v>1392.4423297972</v>
      </c>
      <c r="K609" s="10">
        <f>J609*1.16</f>
        <v>1615.2331025647</v>
      </c>
      <c r="L609" s="10">
        <f>I609*J609</f>
        <v>1392.4423297972</v>
      </c>
      <c r="M609" s="10">
        <f>I609*K609</f>
        <v>1615.2331025647</v>
      </c>
      <c r="N609" s="7" t="s">
        <v>30</v>
      </c>
      <c r="O609" s="10">
        <v>2422.85</v>
      </c>
      <c r="P609"/>
      <c r="Q609" s="10">
        <v>2261.33</v>
      </c>
      <c r="R609"/>
      <c r="S609" s="10">
        <v>1857.52</v>
      </c>
      <c r="T609"/>
      <c r="U609" s="10">
        <v>1776.76</v>
      </c>
      <c r="V609"/>
      <c r="W609" s="10">
        <v>1776.7564128212</v>
      </c>
      <c r="X609"/>
      <c r="Y609" s="7"/>
      <c r="Z609" s="9"/>
    </row>
    <row r="610" spans="1:26" customHeight="1" ht="30">
      <c r="A610" s="3" t="s">
        <v>574</v>
      </c>
      <c r="B610" s="3" t="s">
        <v>575</v>
      </c>
      <c r="C610" s="3" t="s">
        <v>25</v>
      </c>
      <c r="D610" s="3" t="s">
        <v>522</v>
      </c>
      <c r="E610" s="3" t="s">
        <v>576</v>
      </c>
      <c r="F610" s="3" t="s">
        <v>28</v>
      </c>
      <c r="G610" s="3" t="s">
        <v>577</v>
      </c>
      <c r="H610" s="3"/>
      <c r="I610" s="4">
        <v>13</v>
      </c>
      <c r="J610" s="6">
        <v>1392.4423297972</v>
      </c>
      <c r="K610" s="6">
        <f>J610*1.16</f>
        <v>1615.2331025647</v>
      </c>
      <c r="L610" s="6">
        <f>I610*J610</f>
        <v>18101.750287363</v>
      </c>
      <c r="M610" s="6">
        <f>I610*K610</f>
        <v>20998.030333341</v>
      </c>
      <c r="N610" s="3" t="s">
        <v>42</v>
      </c>
      <c r="O610" s="6">
        <v>2422.85</v>
      </c>
      <c r="P610"/>
      <c r="Q610" s="6">
        <v>2261.33</v>
      </c>
      <c r="R610"/>
      <c r="S610" s="6">
        <v>1857.52</v>
      </c>
      <c r="T610"/>
      <c r="U610" s="6">
        <v>1776.76</v>
      </c>
      <c r="V610"/>
      <c r="W610" s="6">
        <v>1776.7564128212</v>
      </c>
      <c r="X610"/>
      <c r="Y610" s="3"/>
      <c r="Z610" s="5"/>
    </row>
    <row r="611" spans="1:26" customHeight="1" ht="30">
      <c r="A611" s="7" t="s">
        <v>574</v>
      </c>
      <c r="B611" s="7" t="s">
        <v>575</v>
      </c>
      <c r="C611" s="7" t="s">
        <v>25</v>
      </c>
      <c r="D611" s="7" t="s">
        <v>522</v>
      </c>
      <c r="E611" s="7" t="s">
        <v>576</v>
      </c>
      <c r="F611" s="7" t="s">
        <v>28</v>
      </c>
      <c r="G611" s="7" t="s">
        <v>577</v>
      </c>
      <c r="H611" s="7"/>
      <c r="I611" s="8">
        <v>1</v>
      </c>
      <c r="J611" s="10">
        <v>1392.4423297972</v>
      </c>
      <c r="K611" s="10">
        <f>J611*1.16</f>
        <v>1615.2331025647</v>
      </c>
      <c r="L611" s="10">
        <f>I611*J611</f>
        <v>1392.4423297972</v>
      </c>
      <c r="M611" s="10">
        <f>I611*K611</f>
        <v>1615.2331025647</v>
      </c>
      <c r="N611" s="7" t="s">
        <v>57</v>
      </c>
      <c r="O611" s="10">
        <v>2422.85</v>
      </c>
      <c r="P611"/>
      <c r="Q611" s="10">
        <v>2261.33</v>
      </c>
      <c r="R611"/>
      <c r="S611" s="10">
        <v>1857.52</v>
      </c>
      <c r="T611"/>
      <c r="U611" s="10">
        <v>1776.76</v>
      </c>
      <c r="V611"/>
      <c r="W611" s="10">
        <v>1776.7564128212</v>
      </c>
      <c r="X611"/>
      <c r="Y611" s="7"/>
      <c r="Z611" s="9"/>
    </row>
    <row r="612" spans="1:26" customHeight="1" ht="30">
      <c r="A612" s="3" t="s">
        <v>574</v>
      </c>
      <c r="B612" s="3" t="s">
        <v>575</v>
      </c>
      <c r="C612" s="3" t="s">
        <v>25</v>
      </c>
      <c r="D612" s="3" t="s">
        <v>522</v>
      </c>
      <c r="E612" s="3" t="s">
        <v>576</v>
      </c>
      <c r="F612" s="3" t="s">
        <v>28</v>
      </c>
      <c r="G612" s="3" t="s">
        <v>577</v>
      </c>
      <c r="H612" s="3"/>
      <c r="I612" s="4">
        <v>1</v>
      </c>
      <c r="J612" s="6">
        <v>1392.4423297972</v>
      </c>
      <c r="K612" s="6">
        <f>J612*1.16</f>
        <v>1615.2331025647</v>
      </c>
      <c r="L612" s="6">
        <f>I612*J612</f>
        <v>1392.4423297972</v>
      </c>
      <c r="M612" s="6">
        <f>I612*K612</f>
        <v>1615.2331025647</v>
      </c>
      <c r="N612" s="3" t="s">
        <v>31</v>
      </c>
      <c r="O612" s="6">
        <v>2422.85</v>
      </c>
      <c r="P612"/>
      <c r="Q612" s="6">
        <v>2261.33</v>
      </c>
      <c r="R612"/>
      <c r="S612" s="6">
        <v>1857.52</v>
      </c>
      <c r="T612"/>
      <c r="U612" s="6">
        <v>1776.76</v>
      </c>
      <c r="V612"/>
      <c r="W612" s="6">
        <v>1776.7564128212</v>
      </c>
      <c r="X612"/>
      <c r="Y612" s="3"/>
      <c r="Z612" s="5"/>
    </row>
    <row r="613" spans="1:26" customHeight="1" ht="30">
      <c r="A613" s="7" t="s">
        <v>574</v>
      </c>
      <c r="B613" s="7" t="s">
        <v>575</v>
      </c>
      <c r="C613" s="7" t="s">
        <v>25</v>
      </c>
      <c r="D613" s="7" t="s">
        <v>522</v>
      </c>
      <c r="E613" s="7" t="s">
        <v>576</v>
      </c>
      <c r="F613" s="7" t="s">
        <v>28</v>
      </c>
      <c r="G613" s="7" t="s">
        <v>577</v>
      </c>
      <c r="H613" s="7"/>
      <c r="I613" s="8">
        <v>15</v>
      </c>
      <c r="J613" s="10">
        <v>1392.4423297972</v>
      </c>
      <c r="K613" s="10">
        <f>J613*1.16</f>
        <v>1615.2331025647</v>
      </c>
      <c r="L613" s="10">
        <f>I613*J613</f>
        <v>20886.634946957</v>
      </c>
      <c r="M613" s="10">
        <f>I613*K613</f>
        <v>24228.496538471</v>
      </c>
      <c r="N613" s="7" t="s">
        <v>52</v>
      </c>
      <c r="O613" s="10">
        <v>2422.85</v>
      </c>
      <c r="P613"/>
      <c r="Q613" s="10">
        <v>2261.33</v>
      </c>
      <c r="R613"/>
      <c r="S613" s="10">
        <v>1857.52</v>
      </c>
      <c r="T613"/>
      <c r="U613" s="10">
        <v>1776.76</v>
      </c>
      <c r="V613"/>
      <c r="W613" s="10">
        <v>1776.7564128212</v>
      </c>
      <c r="X613"/>
      <c r="Y613" s="7"/>
      <c r="Z613" s="9"/>
    </row>
    <row r="614" spans="1:26" customHeight="1" ht="30">
      <c r="A614" s="3" t="s">
        <v>574</v>
      </c>
      <c r="B614" s="3" t="s">
        <v>575</v>
      </c>
      <c r="C614" s="3" t="s">
        <v>25</v>
      </c>
      <c r="D614" s="3" t="s">
        <v>522</v>
      </c>
      <c r="E614" s="3" t="s">
        <v>576</v>
      </c>
      <c r="F614" s="3" t="s">
        <v>28</v>
      </c>
      <c r="G614" s="3" t="s">
        <v>577</v>
      </c>
      <c r="H614" s="3"/>
      <c r="I614" s="4">
        <v>14</v>
      </c>
      <c r="J614" s="6">
        <v>1392.4423297972</v>
      </c>
      <c r="K614" s="6">
        <f>J614*1.16</f>
        <v>1615.2331025647</v>
      </c>
      <c r="L614" s="6">
        <f>I614*J614</f>
        <v>19494.19261716</v>
      </c>
      <c r="M614" s="6">
        <f>I614*K614</f>
        <v>22613.263435906</v>
      </c>
      <c r="N614" s="3" t="s">
        <v>53</v>
      </c>
      <c r="O614" s="6">
        <v>2422.85</v>
      </c>
      <c r="P614"/>
      <c r="Q614" s="6">
        <v>2261.33</v>
      </c>
      <c r="R614"/>
      <c r="S614" s="6">
        <v>1857.52</v>
      </c>
      <c r="T614"/>
      <c r="U614" s="6">
        <v>1776.76</v>
      </c>
      <c r="V614"/>
      <c r="W614" s="6">
        <v>1776.7564128212</v>
      </c>
      <c r="X614"/>
      <c r="Y614" s="3"/>
      <c r="Z614" s="5"/>
    </row>
    <row r="615" spans="1:26" customHeight="1" ht="30">
      <c r="A615" s="7" t="s">
        <v>574</v>
      </c>
      <c r="B615" s="7" t="s">
        <v>575</v>
      </c>
      <c r="C615" s="7" t="s">
        <v>25</v>
      </c>
      <c r="D615" s="7" t="s">
        <v>522</v>
      </c>
      <c r="E615" s="7" t="s">
        <v>576</v>
      </c>
      <c r="F615" s="7" t="s">
        <v>28</v>
      </c>
      <c r="G615" s="7" t="s">
        <v>577</v>
      </c>
      <c r="H615" s="7"/>
      <c r="I615" s="8">
        <v>1</v>
      </c>
      <c r="J615" s="10">
        <v>1392.4423297972</v>
      </c>
      <c r="K615" s="10">
        <f>J615*1.16</f>
        <v>1615.2331025647</v>
      </c>
      <c r="L615" s="10">
        <f>I615*J615</f>
        <v>1392.4423297972</v>
      </c>
      <c r="M615" s="10">
        <f>I615*K615</f>
        <v>1615.2331025647</v>
      </c>
      <c r="N615" s="7" t="s">
        <v>58</v>
      </c>
      <c r="O615" s="10">
        <v>2422.85</v>
      </c>
      <c r="P615"/>
      <c r="Q615" s="10">
        <v>2261.33</v>
      </c>
      <c r="R615"/>
      <c r="S615" s="10">
        <v>1857.52</v>
      </c>
      <c r="T615"/>
      <c r="U615" s="10">
        <v>1776.76</v>
      </c>
      <c r="V615"/>
      <c r="W615" s="10">
        <v>1776.7564128212</v>
      </c>
      <c r="X615"/>
      <c r="Y615" s="7"/>
      <c r="Z615" s="9"/>
    </row>
    <row r="616" spans="1:26" customHeight="1" ht="30">
      <c r="A616" s="3" t="s">
        <v>574</v>
      </c>
      <c r="B616" s="3" t="s">
        <v>575</v>
      </c>
      <c r="C616" s="3" t="s">
        <v>25</v>
      </c>
      <c r="D616" s="3" t="s">
        <v>522</v>
      </c>
      <c r="E616" s="3" t="s">
        <v>576</v>
      </c>
      <c r="F616" s="3" t="s">
        <v>28</v>
      </c>
      <c r="G616" s="3" t="s">
        <v>577</v>
      </c>
      <c r="H616" s="3"/>
      <c r="I616" s="4">
        <v>1</v>
      </c>
      <c r="J616" s="6">
        <v>1392.4423297972</v>
      </c>
      <c r="K616" s="6">
        <f>J616*1.16</f>
        <v>1615.2331025647</v>
      </c>
      <c r="L616" s="6">
        <f>I616*J616</f>
        <v>1392.4423297972</v>
      </c>
      <c r="M616" s="6">
        <f>I616*K616</f>
        <v>1615.2331025647</v>
      </c>
      <c r="N616" s="3" t="s">
        <v>32</v>
      </c>
      <c r="O616" s="6">
        <v>2422.85</v>
      </c>
      <c r="P616"/>
      <c r="Q616" s="6">
        <v>2261.33</v>
      </c>
      <c r="R616"/>
      <c r="S616" s="6">
        <v>1857.52</v>
      </c>
      <c r="T616"/>
      <c r="U616" s="6">
        <v>1776.76</v>
      </c>
      <c r="V616"/>
      <c r="W616" s="6">
        <v>1776.7564128212</v>
      </c>
      <c r="X616"/>
      <c r="Y616" s="3"/>
      <c r="Z616" s="5"/>
    </row>
    <row r="617" spans="1:26" customHeight="1" ht="30">
      <c r="A617" s="7" t="s">
        <v>574</v>
      </c>
      <c r="B617" s="7" t="s">
        <v>575</v>
      </c>
      <c r="C617" s="7" t="s">
        <v>25</v>
      </c>
      <c r="D617" s="7" t="s">
        <v>522</v>
      </c>
      <c r="E617" s="7" t="s">
        <v>576</v>
      </c>
      <c r="F617" s="7" t="s">
        <v>28</v>
      </c>
      <c r="G617" s="7" t="s">
        <v>577</v>
      </c>
      <c r="H617" s="7"/>
      <c r="I617" s="8">
        <v>4</v>
      </c>
      <c r="J617" s="10">
        <v>1392.4423297972</v>
      </c>
      <c r="K617" s="10">
        <f>J617*1.16</f>
        <v>1615.2331025647</v>
      </c>
      <c r="L617" s="10">
        <f>I617*J617</f>
        <v>5569.7693191886</v>
      </c>
      <c r="M617" s="10">
        <f>I617*K617</f>
        <v>6460.9324102588</v>
      </c>
      <c r="N617" s="7" t="s">
        <v>33</v>
      </c>
      <c r="O617" s="10">
        <v>2422.85</v>
      </c>
      <c r="P617"/>
      <c r="Q617" s="10">
        <v>2261.33</v>
      </c>
      <c r="R617"/>
      <c r="S617" s="10">
        <v>1857.52</v>
      </c>
      <c r="T617"/>
      <c r="U617" s="10">
        <v>1776.76</v>
      </c>
      <c r="V617"/>
      <c r="W617" s="10">
        <v>1776.7564128212</v>
      </c>
      <c r="X617"/>
      <c r="Y617" s="7"/>
      <c r="Z617" s="9"/>
    </row>
    <row r="618" spans="1:26" customHeight="1" ht="30">
      <c r="A618" s="3" t="s">
        <v>578</v>
      </c>
      <c r="B618" s="3" t="s">
        <v>579</v>
      </c>
      <c r="C618" s="3" t="s">
        <v>25</v>
      </c>
      <c r="D618" s="3" t="s">
        <v>522</v>
      </c>
      <c r="E618" s="3" t="s">
        <v>580</v>
      </c>
      <c r="F618" s="3" t="s">
        <v>28</v>
      </c>
      <c r="G618" s="3"/>
      <c r="H618" s="3"/>
      <c r="I618" s="4">
        <v>1</v>
      </c>
      <c r="J618" s="6">
        <v>1535.0827635812</v>
      </c>
      <c r="K618" s="6">
        <f>J618*1.16</f>
        <v>1780.6960057542</v>
      </c>
      <c r="L618" s="6">
        <f>I618*J618</f>
        <v>1535.0827635812</v>
      </c>
      <c r="M618" s="6">
        <f>I618*K618</f>
        <v>1780.6960057542</v>
      </c>
      <c r="N618" s="3" t="s">
        <v>32</v>
      </c>
      <c r="O618" s="6">
        <v>2671.04</v>
      </c>
      <c r="P618"/>
      <c r="Q618" s="6">
        <v>2492.97</v>
      </c>
      <c r="R618"/>
      <c r="S618" s="6">
        <v>2047.8</v>
      </c>
      <c r="T618"/>
      <c r="U618" s="6">
        <v>1958.77</v>
      </c>
      <c r="V618"/>
      <c r="W618" s="6">
        <v>1958.7656063297</v>
      </c>
      <c r="X618"/>
      <c r="Y618" s="3"/>
      <c r="Z618" s="5"/>
    </row>
    <row r="619" spans="1:26" customHeight="1" ht="30">
      <c r="A619" s="7" t="s">
        <v>578</v>
      </c>
      <c r="B619" s="7" t="s">
        <v>579</v>
      </c>
      <c r="C619" s="7" t="s">
        <v>25</v>
      </c>
      <c r="D619" s="7" t="s">
        <v>522</v>
      </c>
      <c r="E619" s="7" t="s">
        <v>580</v>
      </c>
      <c r="F619" s="7" t="s">
        <v>28</v>
      </c>
      <c r="G619" s="7"/>
      <c r="H619" s="7"/>
      <c r="I619" s="8">
        <v>3</v>
      </c>
      <c r="J619" s="10">
        <v>1535.0827635812</v>
      </c>
      <c r="K619" s="10">
        <f>J619*1.16</f>
        <v>1780.6960057542</v>
      </c>
      <c r="L619" s="10">
        <f>I619*J619</f>
        <v>4605.2482907437</v>
      </c>
      <c r="M619" s="10">
        <f>I619*K619</f>
        <v>5342.0880172627</v>
      </c>
      <c r="N619" s="7" t="s">
        <v>33</v>
      </c>
      <c r="O619" s="10">
        <v>2671.04</v>
      </c>
      <c r="P619"/>
      <c r="Q619" s="10">
        <v>2492.97</v>
      </c>
      <c r="R619"/>
      <c r="S619" s="10">
        <v>2047.8</v>
      </c>
      <c r="T619"/>
      <c r="U619" s="10">
        <v>1958.77</v>
      </c>
      <c r="V619"/>
      <c r="W619" s="10">
        <v>1958.7656063297</v>
      </c>
      <c r="X619"/>
      <c r="Y619" s="7"/>
      <c r="Z619" s="9"/>
    </row>
    <row r="620" spans="1:26" customHeight="1" ht="30">
      <c r="A620" s="3" t="s">
        <v>578</v>
      </c>
      <c r="B620" s="3" t="s">
        <v>579</v>
      </c>
      <c r="C620" s="3" t="s">
        <v>25</v>
      </c>
      <c r="D620" s="3" t="s">
        <v>522</v>
      </c>
      <c r="E620" s="3" t="s">
        <v>580</v>
      </c>
      <c r="F620" s="3" t="s">
        <v>28</v>
      </c>
      <c r="G620" s="3"/>
      <c r="H620" s="3"/>
      <c r="I620" s="4">
        <v>4</v>
      </c>
      <c r="J620" s="6">
        <v>1535.0827635812</v>
      </c>
      <c r="K620" s="6">
        <f>J620*1.16</f>
        <v>1780.6960057542</v>
      </c>
      <c r="L620" s="6">
        <f>I620*J620</f>
        <v>6140.331054325</v>
      </c>
      <c r="M620" s="6">
        <f>I620*K620</f>
        <v>7122.784023017</v>
      </c>
      <c r="N620" s="3" t="s">
        <v>39</v>
      </c>
      <c r="O620" s="6">
        <v>2671.04</v>
      </c>
      <c r="P620"/>
      <c r="Q620" s="6">
        <v>2492.97</v>
      </c>
      <c r="R620"/>
      <c r="S620" s="6">
        <v>2047.8</v>
      </c>
      <c r="T620"/>
      <c r="U620" s="6">
        <v>1958.77</v>
      </c>
      <c r="V620"/>
      <c r="W620" s="6">
        <v>1958.7656063297</v>
      </c>
      <c r="X620"/>
      <c r="Y620" s="3"/>
      <c r="Z620" s="5"/>
    </row>
    <row r="621" spans="1:26" customHeight="1" ht="30">
      <c r="A621" s="7" t="s">
        <v>578</v>
      </c>
      <c r="B621" s="7" t="s">
        <v>579</v>
      </c>
      <c r="C621" s="7" t="s">
        <v>25</v>
      </c>
      <c r="D621" s="7" t="s">
        <v>522</v>
      </c>
      <c r="E621" s="7" t="s">
        <v>580</v>
      </c>
      <c r="F621" s="7" t="s">
        <v>28</v>
      </c>
      <c r="G621" s="7"/>
      <c r="H621" s="7"/>
      <c r="I621" s="8">
        <v>1</v>
      </c>
      <c r="J621" s="10">
        <v>1535.0827635812</v>
      </c>
      <c r="K621" s="10">
        <f>J621*1.16</f>
        <v>1780.6960057542</v>
      </c>
      <c r="L621" s="10">
        <f>I621*J621</f>
        <v>1535.0827635812</v>
      </c>
      <c r="M621" s="10">
        <f>I621*K621</f>
        <v>1780.6960057542</v>
      </c>
      <c r="N621" s="7" t="s">
        <v>30</v>
      </c>
      <c r="O621" s="10">
        <v>2671.04</v>
      </c>
      <c r="P621"/>
      <c r="Q621" s="10">
        <v>2492.97</v>
      </c>
      <c r="R621"/>
      <c r="S621" s="10">
        <v>2047.8</v>
      </c>
      <c r="T621"/>
      <c r="U621" s="10">
        <v>1958.77</v>
      </c>
      <c r="V621"/>
      <c r="W621" s="10">
        <v>1958.7656063297</v>
      </c>
      <c r="X621"/>
      <c r="Y621" s="7"/>
      <c r="Z621" s="9"/>
    </row>
    <row r="622" spans="1:26" customHeight="1" ht="30">
      <c r="A622" s="3" t="s">
        <v>578</v>
      </c>
      <c r="B622" s="3" t="s">
        <v>579</v>
      </c>
      <c r="C622" s="3" t="s">
        <v>25</v>
      </c>
      <c r="D622" s="3" t="s">
        <v>522</v>
      </c>
      <c r="E622" s="3" t="s">
        <v>580</v>
      </c>
      <c r="F622" s="3" t="s">
        <v>28</v>
      </c>
      <c r="G622" s="3"/>
      <c r="H622" s="3"/>
      <c r="I622" s="4">
        <v>8</v>
      </c>
      <c r="J622" s="6">
        <v>1535.0827635813</v>
      </c>
      <c r="K622" s="6">
        <f>J622*1.16</f>
        <v>1780.6960057543</v>
      </c>
      <c r="L622" s="6">
        <f>I622*J622</f>
        <v>12280.66210865</v>
      </c>
      <c r="M622" s="6">
        <f>I622*K622</f>
        <v>14245.568046034</v>
      </c>
      <c r="N622" s="3" t="s">
        <v>42</v>
      </c>
      <c r="O622" s="6">
        <v>2671.04</v>
      </c>
      <c r="P622"/>
      <c r="Q622" s="6">
        <v>2492.97</v>
      </c>
      <c r="R622"/>
      <c r="S622" s="6">
        <v>2047.8</v>
      </c>
      <c r="T622"/>
      <c r="U622" s="6">
        <v>1958.77</v>
      </c>
      <c r="V622"/>
      <c r="W622" s="6">
        <v>1958.7656063297</v>
      </c>
      <c r="X622"/>
      <c r="Y622" s="3"/>
      <c r="Z622" s="5"/>
    </row>
    <row r="623" spans="1:26" customHeight="1" ht="30">
      <c r="A623" s="7" t="s">
        <v>578</v>
      </c>
      <c r="B623" s="7" t="s">
        <v>579</v>
      </c>
      <c r="C623" s="7" t="s">
        <v>25</v>
      </c>
      <c r="D623" s="7" t="s">
        <v>522</v>
      </c>
      <c r="E623" s="7" t="s">
        <v>580</v>
      </c>
      <c r="F623" s="7" t="s">
        <v>28</v>
      </c>
      <c r="G623" s="7"/>
      <c r="H623" s="7"/>
      <c r="I623" s="8">
        <v>1</v>
      </c>
      <c r="J623" s="10">
        <v>1535.0827635812</v>
      </c>
      <c r="K623" s="10">
        <f>J623*1.16</f>
        <v>1780.6960057542</v>
      </c>
      <c r="L623" s="10">
        <f>I623*J623</f>
        <v>1535.0827635812</v>
      </c>
      <c r="M623" s="10">
        <f>I623*K623</f>
        <v>1780.6960057542</v>
      </c>
      <c r="N623" s="7" t="s">
        <v>57</v>
      </c>
      <c r="O623" s="10">
        <v>2671.04</v>
      </c>
      <c r="P623"/>
      <c r="Q623" s="10">
        <v>2492.97</v>
      </c>
      <c r="R623"/>
      <c r="S623" s="10">
        <v>2047.8</v>
      </c>
      <c r="T623"/>
      <c r="U623" s="10">
        <v>1958.77</v>
      </c>
      <c r="V623"/>
      <c r="W623" s="10">
        <v>1958.7656063297</v>
      </c>
      <c r="X623"/>
      <c r="Y623" s="7"/>
      <c r="Z623" s="9"/>
    </row>
    <row r="624" spans="1:26" customHeight="1" ht="30">
      <c r="A624" s="3" t="s">
        <v>578</v>
      </c>
      <c r="B624" s="3" t="s">
        <v>579</v>
      </c>
      <c r="C624" s="3" t="s">
        <v>25</v>
      </c>
      <c r="D624" s="3" t="s">
        <v>522</v>
      </c>
      <c r="E624" s="3" t="s">
        <v>580</v>
      </c>
      <c r="F624" s="3" t="s">
        <v>28</v>
      </c>
      <c r="G624" s="3"/>
      <c r="H624" s="3"/>
      <c r="I624" s="4">
        <v>1</v>
      </c>
      <c r="J624" s="6">
        <v>1535.0827635812</v>
      </c>
      <c r="K624" s="6">
        <f>J624*1.16</f>
        <v>1780.6960057542</v>
      </c>
      <c r="L624" s="6">
        <f>I624*J624</f>
        <v>1535.0827635812</v>
      </c>
      <c r="M624" s="6">
        <f>I624*K624</f>
        <v>1780.6960057542</v>
      </c>
      <c r="N624" s="3" t="s">
        <v>31</v>
      </c>
      <c r="O624" s="6">
        <v>2671.04</v>
      </c>
      <c r="P624"/>
      <c r="Q624" s="6">
        <v>2492.97</v>
      </c>
      <c r="R624"/>
      <c r="S624" s="6">
        <v>2047.8</v>
      </c>
      <c r="T624"/>
      <c r="U624" s="6">
        <v>1958.77</v>
      </c>
      <c r="V624"/>
      <c r="W624" s="6">
        <v>1958.7656063297</v>
      </c>
      <c r="X624"/>
      <c r="Y624" s="3"/>
      <c r="Z624" s="5"/>
    </row>
    <row r="625" spans="1:26" customHeight="1" ht="30">
      <c r="A625" s="7" t="s">
        <v>578</v>
      </c>
      <c r="B625" s="7" t="s">
        <v>579</v>
      </c>
      <c r="C625" s="7" t="s">
        <v>25</v>
      </c>
      <c r="D625" s="7" t="s">
        <v>522</v>
      </c>
      <c r="E625" s="7" t="s">
        <v>580</v>
      </c>
      <c r="F625" s="7" t="s">
        <v>28</v>
      </c>
      <c r="G625" s="7"/>
      <c r="H625" s="7"/>
      <c r="I625" s="8">
        <v>2</v>
      </c>
      <c r="J625" s="10">
        <v>1535.0827635812</v>
      </c>
      <c r="K625" s="10">
        <f>J625*1.16</f>
        <v>1780.6960057542</v>
      </c>
      <c r="L625" s="10">
        <f>I625*J625</f>
        <v>3070.1655271625</v>
      </c>
      <c r="M625" s="10">
        <f>I625*K625</f>
        <v>3561.3920115085</v>
      </c>
      <c r="N625" s="7" t="s">
        <v>52</v>
      </c>
      <c r="O625" s="10">
        <v>2671.04</v>
      </c>
      <c r="P625"/>
      <c r="Q625" s="10">
        <v>2492.97</v>
      </c>
      <c r="R625"/>
      <c r="S625" s="10">
        <v>2047.8</v>
      </c>
      <c r="T625"/>
      <c r="U625" s="10">
        <v>1958.77</v>
      </c>
      <c r="V625"/>
      <c r="W625" s="10">
        <v>1958.7656063297</v>
      </c>
      <c r="X625"/>
      <c r="Y625" s="7"/>
      <c r="Z625" s="9"/>
    </row>
    <row r="626" spans="1:26" customHeight="1" ht="30">
      <c r="A626" s="3" t="s">
        <v>578</v>
      </c>
      <c r="B626" s="3" t="s">
        <v>579</v>
      </c>
      <c r="C626" s="3" t="s">
        <v>25</v>
      </c>
      <c r="D626" s="3" t="s">
        <v>522</v>
      </c>
      <c r="E626" s="3" t="s">
        <v>580</v>
      </c>
      <c r="F626" s="3" t="s">
        <v>28</v>
      </c>
      <c r="G626" s="3"/>
      <c r="H626" s="3"/>
      <c r="I626" s="4">
        <v>2</v>
      </c>
      <c r="J626" s="6">
        <v>1535.0827635812</v>
      </c>
      <c r="K626" s="6">
        <f>J626*1.16</f>
        <v>1780.6960057542</v>
      </c>
      <c r="L626" s="6">
        <f>I626*J626</f>
        <v>3070.1655271625</v>
      </c>
      <c r="M626" s="6">
        <f>I626*K626</f>
        <v>3561.3920115085</v>
      </c>
      <c r="N626" s="3" t="s">
        <v>53</v>
      </c>
      <c r="O626" s="6">
        <v>2671.04</v>
      </c>
      <c r="P626"/>
      <c r="Q626" s="6">
        <v>2492.97</v>
      </c>
      <c r="R626"/>
      <c r="S626" s="6">
        <v>2047.8</v>
      </c>
      <c r="T626"/>
      <c r="U626" s="6">
        <v>1958.77</v>
      </c>
      <c r="V626"/>
      <c r="W626" s="6">
        <v>1958.7656063297</v>
      </c>
      <c r="X626"/>
      <c r="Y626" s="3"/>
      <c r="Z626" s="5"/>
    </row>
    <row r="627" spans="1:26" customHeight="1" ht="30">
      <c r="A627" s="7" t="s">
        <v>581</v>
      </c>
      <c r="B627" s="7" t="s">
        <v>582</v>
      </c>
      <c r="C627" s="7" t="s">
        <v>25</v>
      </c>
      <c r="D627" s="7" t="s">
        <v>522</v>
      </c>
      <c r="E627" s="7" t="s">
        <v>583</v>
      </c>
      <c r="F627" s="7" t="s">
        <v>28</v>
      </c>
      <c r="G627" s="7" t="s">
        <v>66</v>
      </c>
      <c r="H627" s="7"/>
      <c r="I627" s="8">
        <v>1</v>
      </c>
      <c r="J627" s="10">
        <v>804.34953516422</v>
      </c>
      <c r="K627" s="10">
        <f>J627*1.16</f>
        <v>933.04546079049</v>
      </c>
      <c r="L627" s="10">
        <f>I627*J627</f>
        <v>804.34953516422</v>
      </c>
      <c r="M627" s="10">
        <f>I627*K627</f>
        <v>933.04546079049</v>
      </c>
      <c r="N627" s="7" t="s">
        <v>42</v>
      </c>
      <c r="O627" s="10">
        <v>1399.57</v>
      </c>
      <c r="P627"/>
      <c r="Q627" s="10">
        <v>1306.26</v>
      </c>
      <c r="R627"/>
      <c r="S627" s="10">
        <v>1119.65</v>
      </c>
      <c r="T627"/>
      <c r="U627" s="10">
        <v>1073</v>
      </c>
      <c r="V627"/>
      <c r="W627" s="10">
        <v>1026.3500068695</v>
      </c>
      <c r="X627"/>
      <c r="Y627" s="7"/>
      <c r="Z627" s="9"/>
    </row>
    <row r="628" spans="1:26" customHeight="1" ht="30">
      <c r="A628" s="3" t="s">
        <v>581</v>
      </c>
      <c r="B628" s="3" t="s">
        <v>582</v>
      </c>
      <c r="C628" s="3" t="s">
        <v>25</v>
      </c>
      <c r="D628" s="3" t="s">
        <v>522</v>
      </c>
      <c r="E628" s="3" t="s">
        <v>583</v>
      </c>
      <c r="F628" s="3" t="s">
        <v>28</v>
      </c>
      <c r="G628" s="3" t="s">
        <v>66</v>
      </c>
      <c r="H628" s="3"/>
      <c r="I628" s="4">
        <v>1</v>
      </c>
      <c r="J628" s="6">
        <v>804.34953516422</v>
      </c>
      <c r="K628" s="6">
        <f>J628*1.16</f>
        <v>933.04546079049</v>
      </c>
      <c r="L628" s="6">
        <f>I628*J628</f>
        <v>804.34953516422</v>
      </c>
      <c r="M628" s="6">
        <f>I628*K628</f>
        <v>933.04546079049</v>
      </c>
      <c r="N628" s="3" t="s">
        <v>57</v>
      </c>
      <c r="O628" s="6">
        <v>1399.57</v>
      </c>
      <c r="P628"/>
      <c r="Q628" s="6">
        <v>1306.26</v>
      </c>
      <c r="R628"/>
      <c r="S628" s="6">
        <v>1119.65</v>
      </c>
      <c r="T628"/>
      <c r="U628" s="6">
        <v>1073</v>
      </c>
      <c r="V628"/>
      <c r="W628" s="6">
        <v>1026.3500068695</v>
      </c>
      <c r="X628"/>
      <c r="Y628" s="3"/>
      <c r="Z628" s="5"/>
    </row>
    <row r="629" spans="1:26" customHeight="1" ht="30">
      <c r="A629" s="7" t="s">
        <v>581</v>
      </c>
      <c r="B629" s="7" t="s">
        <v>582</v>
      </c>
      <c r="C629" s="7" t="s">
        <v>25</v>
      </c>
      <c r="D629" s="7" t="s">
        <v>522</v>
      </c>
      <c r="E629" s="7" t="s">
        <v>583</v>
      </c>
      <c r="F629" s="7" t="s">
        <v>28</v>
      </c>
      <c r="G629" s="7" t="s">
        <v>66</v>
      </c>
      <c r="H629" s="7"/>
      <c r="I629" s="8">
        <v>1</v>
      </c>
      <c r="J629" s="10">
        <v>804.34953516422</v>
      </c>
      <c r="K629" s="10">
        <f>J629*1.16</f>
        <v>933.04546079049</v>
      </c>
      <c r="L629" s="10">
        <f>I629*J629</f>
        <v>804.34953516422</v>
      </c>
      <c r="M629" s="10">
        <f>I629*K629</f>
        <v>933.04546079049</v>
      </c>
      <c r="N629" s="7" t="s">
        <v>32</v>
      </c>
      <c r="O629" s="10">
        <v>1399.57</v>
      </c>
      <c r="P629"/>
      <c r="Q629" s="10">
        <v>1306.26</v>
      </c>
      <c r="R629"/>
      <c r="S629" s="10">
        <v>1119.65</v>
      </c>
      <c r="T629"/>
      <c r="U629" s="10">
        <v>1073</v>
      </c>
      <c r="V629"/>
      <c r="W629" s="10">
        <v>1026.3500068695</v>
      </c>
      <c r="X629"/>
      <c r="Y629" s="7"/>
      <c r="Z629" s="9"/>
    </row>
    <row r="630" spans="1:26" customHeight="1" ht="30">
      <c r="A630" s="3" t="s">
        <v>584</v>
      </c>
      <c r="B630" s="3" t="s">
        <v>585</v>
      </c>
      <c r="C630" s="3" t="s">
        <v>25</v>
      </c>
      <c r="D630" s="3" t="s">
        <v>522</v>
      </c>
      <c r="E630" s="3" t="s">
        <v>586</v>
      </c>
      <c r="F630" s="3" t="s">
        <v>28</v>
      </c>
      <c r="G630" s="3" t="s">
        <v>587</v>
      </c>
      <c r="H630" s="3"/>
      <c r="I630" s="4">
        <v>1</v>
      </c>
      <c r="J630" s="6">
        <v>1085.8523817635</v>
      </c>
      <c r="K630" s="6">
        <f>J630*1.16</f>
        <v>1259.5887628456</v>
      </c>
      <c r="L630" s="6">
        <f>I630*J630</f>
        <v>1085.8523817635</v>
      </c>
      <c r="M630" s="6">
        <f>I630*K630</f>
        <v>1259.5887628456</v>
      </c>
      <c r="N630" s="3" t="s">
        <v>30</v>
      </c>
      <c r="O630" s="6">
        <v>1889.38</v>
      </c>
      <c r="P630"/>
      <c r="Q630" s="6">
        <v>1763.42</v>
      </c>
      <c r="R630"/>
      <c r="S630" s="6">
        <v>1511.51</v>
      </c>
      <c r="T630"/>
      <c r="U630" s="6">
        <v>1448.53</v>
      </c>
      <c r="V630"/>
      <c r="W630" s="6">
        <v>1385.5476391302</v>
      </c>
      <c r="X630"/>
      <c r="Y630" s="3"/>
      <c r="Z630" s="5"/>
    </row>
    <row r="631" spans="1:26" customHeight="1" ht="30">
      <c r="A631" s="7" t="s">
        <v>584</v>
      </c>
      <c r="B631" s="7" t="s">
        <v>585</v>
      </c>
      <c r="C631" s="7" t="s">
        <v>25</v>
      </c>
      <c r="D631" s="7" t="s">
        <v>522</v>
      </c>
      <c r="E631" s="7" t="s">
        <v>586</v>
      </c>
      <c r="F631" s="7" t="s">
        <v>28</v>
      </c>
      <c r="G631" s="7" t="s">
        <v>587</v>
      </c>
      <c r="H631" s="7"/>
      <c r="I631" s="8">
        <v>2</v>
      </c>
      <c r="J631" s="10">
        <v>1085.8523817635</v>
      </c>
      <c r="K631" s="10">
        <f>J631*1.16</f>
        <v>1259.5887628456</v>
      </c>
      <c r="L631" s="10">
        <f>I631*J631</f>
        <v>2171.704763527</v>
      </c>
      <c r="M631" s="10">
        <f>I631*K631</f>
        <v>2519.1775256913</v>
      </c>
      <c r="N631" s="7" t="s">
        <v>42</v>
      </c>
      <c r="O631" s="10">
        <v>1889.38</v>
      </c>
      <c r="P631"/>
      <c r="Q631" s="10">
        <v>1763.42</v>
      </c>
      <c r="R631"/>
      <c r="S631" s="10">
        <v>1511.51</v>
      </c>
      <c r="T631"/>
      <c r="U631" s="10">
        <v>1448.53</v>
      </c>
      <c r="V631"/>
      <c r="W631" s="10">
        <v>1385.5476391302</v>
      </c>
      <c r="X631"/>
      <c r="Y631" s="7"/>
      <c r="Z631" s="9"/>
    </row>
    <row r="632" spans="1:26" customHeight="1" ht="30">
      <c r="A632" s="3" t="s">
        <v>584</v>
      </c>
      <c r="B632" s="3" t="s">
        <v>585</v>
      </c>
      <c r="C632" s="3" t="s">
        <v>25</v>
      </c>
      <c r="D632" s="3" t="s">
        <v>522</v>
      </c>
      <c r="E632" s="3" t="s">
        <v>586</v>
      </c>
      <c r="F632" s="3" t="s">
        <v>28</v>
      </c>
      <c r="G632" s="3" t="s">
        <v>587</v>
      </c>
      <c r="H632" s="3"/>
      <c r="I632" s="4">
        <v>1</v>
      </c>
      <c r="J632" s="6">
        <v>1085.8523817635</v>
      </c>
      <c r="K632" s="6">
        <f>J632*1.16</f>
        <v>1259.5887628456</v>
      </c>
      <c r="L632" s="6">
        <f>I632*J632</f>
        <v>1085.8523817635</v>
      </c>
      <c r="M632" s="6">
        <f>I632*K632</f>
        <v>1259.5887628456</v>
      </c>
      <c r="N632" s="3" t="s">
        <v>59</v>
      </c>
      <c r="O632" s="6">
        <v>1889.38</v>
      </c>
      <c r="P632"/>
      <c r="Q632" s="6">
        <v>1763.42</v>
      </c>
      <c r="R632"/>
      <c r="S632" s="6">
        <v>1511.51</v>
      </c>
      <c r="T632"/>
      <c r="U632" s="6">
        <v>1448.53</v>
      </c>
      <c r="V632"/>
      <c r="W632" s="6">
        <v>1385.5476391302</v>
      </c>
      <c r="X632"/>
      <c r="Y632" s="3"/>
      <c r="Z632" s="5"/>
    </row>
    <row r="633" spans="1:26" customHeight="1" ht="30">
      <c r="A633" s="7" t="s">
        <v>588</v>
      </c>
      <c r="B633" s="7" t="s">
        <v>589</v>
      </c>
      <c r="C633" s="7" t="s">
        <v>25</v>
      </c>
      <c r="D633" s="7" t="s">
        <v>522</v>
      </c>
      <c r="E633" s="7" t="s">
        <v>583</v>
      </c>
      <c r="F633" s="7" t="s">
        <v>28</v>
      </c>
      <c r="G633" s="7"/>
      <c r="H633" s="7"/>
      <c r="I633" s="8">
        <v>1</v>
      </c>
      <c r="J633" s="10">
        <v>800</v>
      </c>
      <c r="K633" s="10">
        <f>J633*1.16</f>
        <v>928</v>
      </c>
      <c r="L633" s="10">
        <f>I633*J633</f>
        <v>800</v>
      </c>
      <c r="M633" s="10">
        <f>I633*K633</f>
        <v>928</v>
      </c>
      <c r="N633" s="7" t="s">
        <v>57</v>
      </c>
      <c r="O633" s="10">
        <v>1253.33</v>
      </c>
      <c r="P633"/>
      <c r="Q633" s="10">
        <v>1169.78</v>
      </c>
      <c r="R633"/>
      <c r="S633" s="10">
        <v>1169.78</v>
      </c>
      <c r="T633"/>
      <c r="U633" s="10">
        <v>952.54</v>
      </c>
      <c r="V633"/>
      <c r="W633" s="10">
        <v>1020.8</v>
      </c>
      <c r="X633"/>
      <c r="Y633" s="7"/>
      <c r="Z633" s="9"/>
    </row>
    <row r="634" spans="1:26" customHeight="1" ht="30">
      <c r="A634" s="3" t="s">
        <v>590</v>
      </c>
      <c r="B634" s="3" t="s">
        <v>591</v>
      </c>
      <c r="C634" s="3" t="s">
        <v>25</v>
      </c>
      <c r="D634" s="3" t="s">
        <v>522</v>
      </c>
      <c r="E634" s="3" t="s">
        <v>580</v>
      </c>
      <c r="F634" s="3" t="s">
        <v>28</v>
      </c>
      <c r="G634" s="3" t="s">
        <v>592</v>
      </c>
      <c r="H634" s="3"/>
      <c r="I634" s="4">
        <v>1</v>
      </c>
      <c r="J634" s="6">
        <v>1177.78</v>
      </c>
      <c r="K634" s="6">
        <f>J634*1.16</f>
        <v>1366.2248</v>
      </c>
      <c r="L634" s="6">
        <f>I634*J634</f>
        <v>1177.78</v>
      </c>
      <c r="M634" s="6">
        <f>I634*K634</f>
        <v>1366.2248</v>
      </c>
      <c r="N634" s="3" t="s">
        <v>42</v>
      </c>
      <c r="O634" s="6">
        <v>1912.71</v>
      </c>
      <c r="P634"/>
      <c r="Q634" s="6">
        <v>1776.09</v>
      </c>
      <c r="R634"/>
      <c r="S634" s="6">
        <v>1639.47</v>
      </c>
      <c r="T634"/>
      <c r="U634" s="6">
        <v>1571.16</v>
      </c>
      <c r="V634"/>
      <c r="W634" s="6">
        <v>1502.84728</v>
      </c>
      <c r="X634"/>
      <c r="Y634" s="3"/>
      <c r="Z634" s="5"/>
    </row>
    <row r="635" spans="1:26" customHeight="1" ht="30">
      <c r="A635" s="7" t="s">
        <v>593</v>
      </c>
      <c r="B635" s="7" t="s">
        <v>594</v>
      </c>
      <c r="C635" s="7" t="s">
        <v>25</v>
      </c>
      <c r="D635" s="7" t="s">
        <v>522</v>
      </c>
      <c r="E635" s="7" t="s">
        <v>595</v>
      </c>
      <c r="F635" s="7" t="s">
        <v>28</v>
      </c>
      <c r="G635" s="7" t="s">
        <v>596</v>
      </c>
      <c r="H635" s="7"/>
      <c r="I635" s="8">
        <v>1</v>
      </c>
      <c r="J635" s="10">
        <v>1586.2994817539</v>
      </c>
      <c r="K635" s="10">
        <f>J635*1.16</f>
        <v>1840.1073988345</v>
      </c>
      <c r="L635" s="10">
        <f>I635*J635</f>
        <v>1586.2994817539</v>
      </c>
      <c r="M635" s="10">
        <f>I635*K635</f>
        <v>1840.1073988345</v>
      </c>
      <c r="N635" s="7" t="s">
        <v>42</v>
      </c>
      <c r="O635" s="10">
        <v>2760.16</v>
      </c>
      <c r="P635"/>
      <c r="Q635" s="10">
        <v>2576.15</v>
      </c>
      <c r="R635"/>
      <c r="S635" s="10">
        <v>2208.13</v>
      </c>
      <c r="T635"/>
      <c r="U635" s="10">
        <v>2116.12</v>
      </c>
      <c r="V635"/>
      <c r="W635" s="10">
        <v>2024.1181387179</v>
      </c>
      <c r="X635"/>
      <c r="Y635" s="7"/>
      <c r="Z635" s="9"/>
    </row>
    <row r="636" spans="1:26" customHeight="1" ht="30">
      <c r="A636" s="3" t="s">
        <v>593</v>
      </c>
      <c r="B636" s="3" t="s">
        <v>594</v>
      </c>
      <c r="C636" s="3" t="s">
        <v>25</v>
      </c>
      <c r="D636" s="3" t="s">
        <v>522</v>
      </c>
      <c r="E636" s="3" t="s">
        <v>595</v>
      </c>
      <c r="F636" s="3" t="s">
        <v>28</v>
      </c>
      <c r="G636" s="3" t="s">
        <v>596</v>
      </c>
      <c r="H636" s="3"/>
      <c r="I636" s="4">
        <v>4</v>
      </c>
      <c r="J636" s="6">
        <v>1586.2994817539</v>
      </c>
      <c r="K636" s="6">
        <f>J636*1.16</f>
        <v>1840.1073988345</v>
      </c>
      <c r="L636" s="6">
        <f>I636*J636</f>
        <v>6345.1979270155</v>
      </c>
      <c r="M636" s="6">
        <f>I636*K636</f>
        <v>7360.429595338</v>
      </c>
      <c r="N636" s="3" t="s">
        <v>52</v>
      </c>
      <c r="O636" s="6">
        <v>2760.16</v>
      </c>
      <c r="P636"/>
      <c r="Q636" s="6">
        <v>2576.15</v>
      </c>
      <c r="R636"/>
      <c r="S636" s="6">
        <v>2208.13</v>
      </c>
      <c r="T636"/>
      <c r="U636" s="6">
        <v>2116.12</v>
      </c>
      <c r="V636"/>
      <c r="W636" s="6">
        <v>2024.1181387179</v>
      </c>
      <c r="X636"/>
      <c r="Y636" s="3"/>
      <c r="Z636" s="5"/>
    </row>
    <row r="637" spans="1:26" customHeight="1" ht="30">
      <c r="A637" s="7" t="s">
        <v>593</v>
      </c>
      <c r="B637" s="7" t="s">
        <v>594</v>
      </c>
      <c r="C637" s="7" t="s">
        <v>25</v>
      </c>
      <c r="D637" s="7" t="s">
        <v>522</v>
      </c>
      <c r="E637" s="7" t="s">
        <v>595</v>
      </c>
      <c r="F637" s="7" t="s">
        <v>28</v>
      </c>
      <c r="G637" s="7" t="s">
        <v>596</v>
      </c>
      <c r="H637" s="7"/>
      <c r="I637" s="8">
        <v>4</v>
      </c>
      <c r="J637" s="10">
        <v>1586.2994817539</v>
      </c>
      <c r="K637" s="10">
        <f>J637*1.16</f>
        <v>1840.1073988345</v>
      </c>
      <c r="L637" s="10">
        <f>I637*J637</f>
        <v>6345.1979270155</v>
      </c>
      <c r="M637" s="10">
        <f>I637*K637</f>
        <v>7360.429595338</v>
      </c>
      <c r="N637" s="7" t="s">
        <v>53</v>
      </c>
      <c r="O637" s="10">
        <v>2760.16</v>
      </c>
      <c r="P637"/>
      <c r="Q637" s="10">
        <v>2576.15</v>
      </c>
      <c r="R637"/>
      <c r="S637" s="10">
        <v>2208.13</v>
      </c>
      <c r="T637"/>
      <c r="U637" s="10">
        <v>2116.12</v>
      </c>
      <c r="V637"/>
      <c r="W637" s="10">
        <v>2024.1181387179</v>
      </c>
      <c r="X637"/>
      <c r="Y637" s="7"/>
      <c r="Z637" s="9"/>
    </row>
    <row r="638" spans="1:26" customHeight="1" ht="30">
      <c r="A638" s="3" t="s">
        <v>593</v>
      </c>
      <c r="B638" s="3" t="s">
        <v>594</v>
      </c>
      <c r="C638" s="3" t="s">
        <v>25</v>
      </c>
      <c r="D638" s="3" t="s">
        <v>522</v>
      </c>
      <c r="E638" s="3" t="s">
        <v>595</v>
      </c>
      <c r="F638" s="3" t="s">
        <v>28</v>
      </c>
      <c r="G638" s="3" t="s">
        <v>596</v>
      </c>
      <c r="H638" s="3"/>
      <c r="I638" s="4">
        <v>1</v>
      </c>
      <c r="J638" s="6">
        <v>1586.2994817539</v>
      </c>
      <c r="K638" s="6">
        <f>J638*1.16</f>
        <v>1840.1073988345</v>
      </c>
      <c r="L638" s="6">
        <f>I638*J638</f>
        <v>1586.2994817539</v>
      </c>
      <c r="M638" s="6">
        <f>I638*K638</f>
        <v>1840.1073988345</v>
      </c>
      <c r="N638" s="3" t="s">
        <v>33</v>
      </c>
      <c r="O638" s="6">
        <v>2760.16</v>
      </c>
      <c r="P638"/>
      <c r="Q638" s="6">
        <v>2576.15</v>
      </c>
      <c r="R638"/>
      <c r="S638" s="6">
        <v>2208.13</v>
      </c>
      <c r="T638"/>
      <c r="U638" s="6">
        <v>2116.12</v>
      </c>
      <c r="V638"/>
      <c r="W638" s="6">
        <v>2024.1181387179</v>
      </c>
      <c r="X638"/>
      <c r="Y638" s="3"/>
      <c r="Z638" s="5"/>
    </row>
    <row r="639" spans="1:26" customHeight="1" ht="30">
      <c r="A639" s="7" t="s">
        <v>597</v>
      </c>
      <c r="B639" s="7" t="s">
        <v>598</v>
      </c>
      <c r="C639" s="7" t="s">
        <v>25</v>
      </c>
      <c r="D639" s="7" t="s">
        <v>522</v>
      </c>
      <c r="E639" s="7" t="s">
        <v>599</v>
      </c>
      <c r="F639" s="7" t="s">
        <v>28</v>
      </c>
      <c r="G639" s="7"/>
      <c r="H639" s="7"/>
      <c r="I639" s="8">
        <v>1</v>
      </c>
      <c r="J639" s="10">
        <v>1679.939521529</v>
      </c>
      <c r="K639" s="10">
        <f>J639*1.16</f>
        <v>1948.7298449737</v>
      </c>
      <c r="L639" s="10">
        <f>I639*J639</f>
        <v>1679.939521529</v>
      </c>
      <c r="M639" s="10">
        <f>I639*K639</f>
        <v>1948.7298449737</v>
      </c>
      <c r="N639" s="7" t="s">
        <v>30</v>
      </c>
      <c r="O639" s="10">
        <v>2923.09</v>
      </c>
      <c r="P639"/>
      <c r="Q639" s="10">
        <v>2728.22</v>
      </c>
      <c r="R639"/>
      <c r="S639" s="10">
        <v>2338.48</v>
      </c>
      <c r="T639"/>
      <c r="U639" s="10">
        <v>2241.04</v>
      </c>
      <c r="V639"/>
      <c r="W639" s="10">
        <v>2143.602829471</v>
      </c>
      <c r="X639"/>
      <c r="Y639" s="7"/>
      <c r="Z639" s="9"/>
    </row>
    <row r="640" spans="1:26" customHeight="1" ht="30">
      <c r="A640" s="3" t="s">
        <v>597</v>
      </c>
      <c r="B640" s="3" t="s">
        <v>598</v>
      </c>
      <c r="C640" s="3" t="s">
        <v>25</v>
      </c>
      <c r="D640" s="3" t="s">
        <v>522</v>
      </c>
      <c r="E640" s="3" t="s">
        <v>599</v>
      </c>
      <c r="F640" s="3" t="s">
        <v>28</v>
      </c>
      <c r="G640" s="3"/>
      <c r="H640" s="3"/>
      <c r="I640" s="4">
        <v>1</v>
      </c>
      <c r="J640" s="6">
        <v>1679.939521529</v>
      </c>
      <c r="K640" s="6">
        <f>J640*1.16</f>
        <v>1948.7298449737</v>
      </c>
      <c r="L640" s="6">
        <f>I640*J640</f>
        <v>1679.939521529</v>
      </c>
      <c r="M640" s="6">
        <f>I640*K640</f>
        <v>1948.7298449737</v>
      </c>
      <c r="N640" s="3" t="s">
        <v>42</v>
      </c>
      <c r="O640" s="6">
        <v>2923.09</v>
      </c>
      <c r="P640"/>
      <c r="Q640" s="6">
        <v>2728.22</v>
      </c>
      <c r="R640"/>
      <c r="S640" s="6">
        <v>2338.48</v>
      </c>
      <c r="T640"/>
      <c r="U640" s="6">
        <v>2241.04</v>
      </c>
      <c r="V640"/>
      <c r="W640" s="6">
        <v>2143.602829471</v>
      </c>
      <c r="X640"/>
      <c r="Y640" s="3"/>
      <c r="Z640" s="5"/>
    </row>
    <row r="641" spans="1:26" customHeight="1" ht="30">
      <c r="A641" s="7" t="s">
        <v>597</v>
      </c>
      <c r="B641" s="7" t="s">
        <v>598</v>
      </c>
      <c r="C641" s="7" t="s">
        <v>25</v>
      </c>
      <c r="D641" s="7" t="s">
        <v>522</v>
      </c>
      <c r="E641" s="7" t="s">
        <v>599</v>
      </c>
      <c r="F641" s="7" t="s">
        <v>28</v>
      </c>
      <c r="G641" s="7"/>
      <c r="H641" s="7"/>
      <c r="I641" s="8">
        <v>2</v>
      </c>
      <c r="J641" s="10">
        <v>1679.939521529</v>
      </c>
      <c r="K641" s="10">
        <f>J641*1.16</f>
        <v>1948.7298449737</v>
      </c>
      <c r="L641" s="10">
        <f>I641*J641</f>
        <v>3359.879043058</v>
      </c>
      <c r="M641" s="10">
        <f>I641*K641</f>
        <v>3897.4596899473</v>
      </c>
      <c r="N641" s="7" t="s">
        <v>52</v>
      </c>
      <c r="O641" s="10">
        <v>2923.09</v>
      </c>
      <c r="P641"/>
      <c r="Q641" s="10">
        <v>2728.22</v>
      </c>
      <c r="R641"/>
      <c r="S641" s="10">
        <v>2338.48</v>
      </c>
      <c r="T641"/>
      <c r="U641" s="10">
        <v>2241.04</v>
      </c>
      <c r="V641"/>
      <c r="W641" s="10">
        <v>2143.602829471</v>
      </c>
      <c r="X641"/>
      <c r="Y641" s="7"/>
      <c r="Z641" s="9"/>
    </row>
    <row r="642" spans="1:26" customHeight="1" ht="30">
      <c r="A642" s="3" t="s">
        <v>597</v>
      </c>
      <c r="B642" s="3" t="s">
        <v>598</v>
      </c>
      <c r="C642" s="3" t="s">
        <v>25</v>
      </c>
      <c r="D642" s="3" t="s">
        <v>522</v>
      </c>
      <c r="E642" s="3" t="s">
        <v>599</v>
      </c>
      <c r="F642" s="3" t="s">
        <v>28</v>
      </c>
      <c r="G642" s="3"/>
      <c r="H642" s="3"/>
      <c r="I642" s="4">
        <v>2</v>
      </c>
      <c r="J642" s="6">
        <v>1679.939521529</v>
      </c>
      <c r="K642" s="6">
        <f>J642*1.16</f>
        <v>1948.7298449737</v>
      </c>
      <c r="L642" s="6">
        <f>I642*J642</f>
        <v>3359.879043058</v>
      </c>
      <c r="M642" s="6">
        <f>I642*K642</f>
        <v>3897.4596899473</v>
      </c>
      <c r="N642" s="3" t="s">
        <v>53</v>
      </c>
      <c r="O642" s="6">
        <v>2923.09</v>
      </c>
      <c r="P642"/>
      <c r="Q642" s="6">
        <v>2728.22</v>
      </c>
      <c r="R642"/>
      <c r="S642" s="6">
        <v>2338.48</v>
      </c>
      <c r="T642"/>
      <c r="U642" s="6">
        <v>2241.04</v>
      </c>
      <c r="V642"/>
      <c r="W642" s="6">
        <v>2143.602829471</v>
      </c>
      <c r="X642"/>
      <c r="Y642" s="3"/>
      <c r="Z642" s="5"/>
    </row>
    <row r="643" spans="1:26" customHeight="1" ht="30">
      <c r="A643" s="7" t="s">
        <v>597</v>
      </c>
      <c r="B643" s="7" t="s">
        <v>598</v>
      </c>
      <c r="C643" s="7" t="s">
        <v>25</v>
      </c>
      <c r="D643" s="7" t="s">
        <v>522</v>
      </c>
      <c r="E643" s="7" t="s">
        <v>599</v>
      </c>
      <c r="F643" s="7" t="s">
        <v>28</v>
      </c>
      <c r="G643" s="7"/>
      <c r="H643" s="7"/>
      <c r="I643" s="8">
        <v>1</v>
      </c>
      <c r="J643" s="10">
        <v>1679.939521529</v>
      </c>
      <c r="K643" s="10">
        <f>J643*1.16</f>
        <v>1948.7298449737</v>
      </c>
      <c r="L643" s="10">
        <f>I643*J643</f>
        <v>1679.939521529</v>
      </c>
      <c r="M643" s="10">
        <f>I643*K643</f>
        <v>1948.7298449737</v>
      </c>
      <c r="N643" s="7" t="s">
        <v>32</v>
      </c>
      <c r="O643" s="10">
        <v>2923.09</v>
      </c>
      <c r="P643"/>
      <c r="Q643" s="10">
        <v>2728.22</v>
      </c>
      <c r="R643"/>
      <c r="S643" s="10">
        <v>2338.48</v>
      </c>
      <c r="T643"/>
      <c r="U643" s="10">
        <v>2241.04</v>
      </c>
      <c r="V643"/>
      <c r="W643" s="10">
        <v>2143.602829471</v>
      </c>
      <c r="X643"/>
      <c r="Y643" s="7"/>
      <c r="Z643" s="9"/>
    </row>
    <row r="644" spans="1:26" customHeight="1" ht="30">
      <c r="A644" s="3" t="s">
        <v>597</v>
      </c>
      <c r="B644" s="3" t="s">
        <v>598</v>
      </c>
      <c r="C644" s="3" t="s">
        <v>25</v>
      </c>
      <c r="D644" s="3" t="s">
        <v>522</v>
      </c>
      <c r="E644" s="3" t="s">
        <v>599</v>
      </c>
      <c r="F644" s="3" t="s">
        <v>28</v>
      </c>
      <c r="G644" s="3"/>
      <c r="H644" s="3"/>
      <c r="I644" s="4">
        <v>1</v>
      </c>
      <c r="J644" s="6">
        <v>1679.939521529</v>
      </c>
      <c r="K644" s="6">
        <f>J644*1.16</f>
        <v>1948.7298449737</v>
      </c>
      <c r="L644" s="6">
        <f>I644*J644</f>
        <v>1679.939521529</v>
      </c>
      <c r="M644" s="6">
        <f>I644*K644</f>
        <v>1948.7298449737</v>
      </c>
      <c r="N644" s="3" t="s">
        <v>33</v>
      </c>
      <c r="O644" s="6">
        <v>2923.09</v>
      </c>
      <c r="P644"/>
      <c r="Q644" s="6">
        <v>2728.22</v>
      </c>
      <c r="R644"/>
      <c r="S644" s="6">
        <v>2338.48</v>
      </c>
      <c r="T644"/>
      <c r="U644" s="6">
        <v>2241.04</v>
      </c>
      <c r="V644"/>
      <c r="W644" s="6">
        <v>2143.602829471</v>
      </c>
      <c r="X644"/>
      <c r="Y644" s="3"/>
      <c r="Z644" s="5"/>
    </row>
    <row r="645" spans="1:26" customHeight="1" ht="30">
      <c r="A645" s="7" t="s">
        <v>600</v>
      </c>
      <c r="B645" s="7" t="s">
        <v>601</v>
      </c>
      <c r="C645" s="7" t="s">
        <v>25</v>
      </c>
      <c r="D645" s="7" t="s">
        <v>522</v>
      </c>
      <c r="E645" s="7" t="s">
        <v>572</v>
      </c>
      <c r="F645" s="7" t="s">
        <v>28</v>
      </c>
      <c r="G645" s="7"/>
      <c r="H645" s="7"/>
      <c r="I645" s="8">
        <v>1</v>
      </c>
      <c r="J645" s="10">
        <v>1515.4523190491</v>
      </c>
      <c r="K645" s="10">
        <f>J645*1.16</f>
        <v>1757.9246900969</v>
      </c>
      <c r="L645" s="10">
        <f>I645*J645</f>
        <v>1515.4523190491</v>
      </c>
      <c r="M645" s="10">
        <f>I645*K645</f>
        <v>1757.9246900969</v>
      </c>
      <c r="N645" s="7" t="s">
        <v>42</v>
      </c>
      <c r="O645" s="10">
        <v>2461.09</v>
      </c>
      <c r="P645"/>
      <c r="Q645" s="10">
        <v>2285.3</v>
      </c>
      <c r="R645"/>
      <c r="S645" s="10">
        <v>2109.51</v>
      </c>
      <c r="T645"/>
      <c r="U645" s="10">
        <v>2021.61</v>
      </c>
      <c r="V645"/>
      <c r="W645" s="10">
        <v>1933.7171591066</v>
      </c>
      <c r="X645"/>
      <c r="Y645" s="7"/>
      <c r="Z645" s="9"/>
    </row>
    <row r="646" spans="1:26" customHeight="1" ht="30">
      <c r="A646" s="3" t="s">
        <v>600</v>
      </c>
      <c r="B646" s="3" t="s">
        <v>601</v>
      </c>
      <c r="C646" s="3" t="s">
        <v>25</v>
      </c>
      <c r="D646" s="3" t="s">
        <v>522</v>
      </c>
      <c r="E646" s="3" t="s">
        <v>572</v>
      </c>
      <c r="F646" s="3" t="s">
        <v>28</v>
      </c>
      <c r="G646" s="3"/>
      <c r="H646" s="3"/>
      <c r="I646" s="4">
        <v>1</v>
      </c>
      <c r="J646" s="6">
        <v>1515.4550966647</v>
      </c>
      <c r="K646" s="6">
        <f>J646*1.16</f>
        <v>1757.927912131</v>
      </c>
      <c r="L646" s="6">
        <f>I646*J646</f>
        <v>1515.4550966647</v>
      </c>
      <c r="M646" s="6">
        <f>I646*K646</f>
        <v>1757.927912131</v>
      </c>
      <c r="N646" s="3" t="s">
        <v>57</v>
      </c>
      <c r="O646" s="6">
        <v>2461.09</v>
      </c>
      <c r="P646"/>
      <c r="Q646" s="6">
        <v>2285.3</v>
      </c>
      <c r="R646"/>
      <c r="S646" s="6">
        <v>2109.51</v>
      </c>
      <c r="T646"/>
      <c r="U646" s="6">
        <v>2021.61</v>
      </c>
      <c r="V646"/>
      <c r="W646" s="6">
        <v>1933.7207033441</v>
      </c>
      <c r="X646"/>
      <c r="Y646" s="3"/>
      <c r="Z646" s="5"/>
    </row>
    <row r="647" spans="1:26" customHeight="1" ht="30">
      <c r="A647" s="7" t="s">
        <v>600</v>
      </c>
      <c r="B647" s="7" t="s">
        <v>601</v>
      </c>
      <c r="C647" s="7" t="s">
        <v>25</v>
      </c>
      <c r="D647" s="7" t="s">
        <v>522</v>
      </c>
      <c r="E647" s="7" t="s">
        <v>572</v>
      </c>
      <c r="F647" s="7" t="s">
        <v>28</v>
      </c>
      <c r="G647" s="7"/>
      <c r="H647" s="7"/>
      <c r="I647" s="8">
        <v>1</v>
      </c>
      <c r="J647" s="10">
        <v>1515.4524283449</v>
      </c>
      <c r="K647" s="10">
        <f>J647*1.16</f>
        <v>1757.92481688</v>
      </c>
      <c r="L647" s="10">
        <f>I647*J647</f>
        <v>1515.4524283449</v>
      </c>
      <c r="M647" s="10">
        <f>I647*K647</f>
        <v>1757.92481688</v>
      </c>
      <c r="N647" s="7" t="s">
        <v>31</v>
      </c>
      <c r="O647" s="10">
        <v>2461.09</v>
      </c>
      <c r="P647"/>
      <c r="Q647" s="10">
        <v>2285.3</v>
      </c>
      <c r="R647"/>
      <c r="S647" s="10">
        <v>2109.51</v>
      </c>
      <c r="T647"/>
      <c r="U647" s="10">
        <v>2021.61</v>
      </c>
      <c r="V647"/>
      <c r="W647" s="10">
        <v>1933.717298568</v>
      </c>
      <c r="X647"/>
      <c r="Y647" s="7"/>
      <c r="Z647" s="9"/>
    </row>
    <row r="648" spans="1:26" customHeight="1" ht="30">
      <c r="A648" s="3" t="s">
        <v>600</v>
      </c>
      <c r="B648" s="3" t="s">
        <v>601</v>
      </c>
      <c r="C648" s="3" t="s">
        <v>25</v>
      </c>
      <c r="D648" s="3" t="s">
        <v>522</v>
      </c>
      <c r="E648" s="3" t="s">
        <v>572</v>
      </c>
      <c r="F648" s="3" t="s">
        <v>28</v>
      </c>
      <c r="G648" s="3"/>
      <c r="H648" s="3"/>
      <c r="I648" s="4">
        <v>2</v>
      </c>
      <c r="J648" s="6">
        <v>1515.4541533834</v>
      </c>
      <c r="K648" s="6">
        <f>J648*1.16</f>
        <v>1757.9268179248</v>
      </c>
      <c r="L648" s="6">
        <f>I648*J648</f>
        <v>3030.9083067669</v>
      </c>
      <c r="M648" s="6">
        <f>I648*K648</f>
        <v>3515.8536358496</v>
      </c>
      <c r="N648" s="3" t="s">
        <v>52</v>
      </c>
      <c r="O648" s="6">
        <v>2461.09</v>
      </c>
      <c r="P648"/>
      <c r="Q648" s="6">
        <v>2285.3</v>
      </c>
      <c r="R648"/>
      <c r="S648" s="6">
        <v>2109.51</v>
      </c>
      <c r="T648"/>
      <c r="U648" s="6">
        <v>2021.61</v>
      </c>
      <c r="V648"/>
      <c r="W648" s="6">
        <v>1933.7194997173</v>
      </c>
      <c r="X648"/>
      <c r="Y648" s="3"/>
      <c r="Z648" s="5"/>
    </row>
    <row r="649" spans="1:26" customHeight="1" ht="30">
      <c r="A649" s="7" t="s">
        <v>600</v>
      </c>
      <c r="B649" s="7" t="s">
        <v>601</v>
      </c>
      <c r="C649" s="7" t="s">
        <v>25</v>
      </c>
      <c r="D649" s="7" t="s">
        <v>522</v>
      </c>
      <c r="E649" s="7" t="s">
        <v>572</v>
      </c>
      <c r="F649" s="7" t="s">
        <v>28</v>
      </c>
      <c r="G649" s="7"/>
      <c r="H649" s="7"/>
      <c r="I649" s="8">
        <v>2</v>
      </c>
      <c r="J649" s="10">
        <v>1515.4541533835</v>
      </c>
      <c r="K649" s="10">
        <f>J649*1.16</f>
        <v>1757.9268179248</v>
      </c>
      <c r="L649" s="10">
        <f>I649*J649</f>
        <v>3030.9083067669</v>
      </c>
      <c r="M649" s="10">
        <f>I649*K649</f>
        <v>3515.8536358496</v>
      </c>
      <c r="N649" s="7" t="s">
        <v>53</v>
      </c>
      <c r="O649" s="10">
        <v>2461.09</v>
      </c>
      <c r="P649"/>
      <c r="Q649" s="10">
        <v>2285.3</v>
      </c>
      <c r="R649"/>
      <c r="S649" s="10">
        <v>2109.51</v>
      </c>
      <c r="T649"/>
      <c r="U649" s="10">
        <v>2021.61</v>
      </c>
      <c r="V649"/>
      <c r="W649" s="10">
        <v>1933.7194997173</v>
      </c>
      <c r="X649"/>
      <c r="Y649" s="7"/>
      <c r="Z649" s="9"/>
    </row>
    <row r="650" spans="1:26" customHeight="1" ht="30">
      <c r="A650" s="3" t="s">
        <v>600</v>
      </c>
      <c r="B650" s="3" t="s">
        <v>601</v>
      </c>
      <c r="C650" s="3" t="s">
        <v>25</v>
      </c>
      <c r="D650" s="3" t="s">
        <v>522</v>
      </c>
      <c r="E650" s="3" t="s">
        <v>572</v>
      </c>
      <c r="F650" s="3" t="s">
        <v>28</v>
      </c>
      <c r="G650" s="3"/>
      <c r="H650" s="3"/>
      <c r="I650" s="4">
        <v>1</v>
      </c>
      <c r="J650" s="6">
        <v>1515.4523190491</v>
      </c>
      <c r="K650" s="6">
        <f>J650*1.16</f>
        <v>1757.9246900969</v>
      </c>
      <c r="L650" s="6">
        <f>I650*J650</f>
        <v>1515.4523190491</v>
      </c>
      <c r="M650" s="6">
        <f>I650*K650</f>
        <v>1757.9246900969</v>
      </c>
      <c r="N650" s="3" t="s">
        <v>58</v>
      </c>
      <c r="O650" s="6">
        <v>2461.09</v>
      </c>
      <c r="P650"/>
      <c r="Q650" s="6">
        <v>2285.3</v>
      </c>
      <c r="R650"/>
      <c r="S650" s="6">
        <v>2109.51</v>
      </c>
      <c r="T650"/>
      <c r="U650" s="6">
        <v>2021.61</v>
      </c>
      <c r="V650"/>
      <c r="W650" s="6">
        <v>1933.7171591066</v>
      </c>
      <c r="X650"/>
      <c r="Y650" s="3"/>
      <c r="Z650" s="5"/>
    </row>
    <row r="651" spans="1:26" customHeight="1" ht="30">
      <c r="A651" s="7" t="s">
        <v>600</v>
      </c>
      <c r="B651" s="7" t="s">
        <v>601</v>
      </c>
      <c r="C651" s="7" t="s">
        <v>25</v>
      </c>
      <c r="D651" s="7" t="s">
        <v>522</v>
      </c>
      <c r="E651" s="7" t="s">
        <v>572</v>
      </c>
      <c r="F651" s="7" t="s">
        <v>28</v>
      </c>
      <c r="G651" s="7"/>
      <c r="H651" s="7"/>
      <c r="I651" s="8">
        <v>4</v>
      </c>
      <c r="J651" s="10">
        <v>1515.4531579466</v>
      </c>
      <c r="K651" s="10">
        <f>J651*1.16</f>
        <v>1757.9256632181</v>
      </c>
      <c r="L651" s="10">
        <f>I651*J651</f>
        <v>6061.8126317865</v>
      </c>
      <c r="M651" s="10">
        <f>I651*K651</f>
        <v>7031.7026528724</v>
      </c>
      <c r="N651" s="7" t="s">
        <v>33</v>
      </c>
      <c r="O651" s="10">
        <v>2461.09</v>
      </c>
      <c r="P651"/>
      <c r="Q651" s="10">
        <v>2285.3</v>
      </c>
      <c r="R651"/>
      <c r="S651" s="10">
        <v>2109.51</v>
      </c>
      <c r="T651"/>
      <c r="U651" s="10">
        <v>2021.61</v>
      </c>
      <c r="V651"/>
      <c r="W651" s="10">
        <v>1933.7182295399</v>
      </c>
      <c r="X651"/>
      <c r="Y651" s="7"/>
      <c r="Z651" s="9"/>
    </row>
    <row r="652" spans="1:26" customHeight="1" ht="30">
      <c r="A652" s="3" t="s">
        <v>600</v>
      </c>
      <c r="B652" s="3" t="s">
        <v>601</v>
      </c>
      <c r="C652" s="3" t="s">
        <v>25</v>
      </c>
      <c r="D652" s="3" t="s">
        <v>522</v>
      </c>
      <c r="E652" s="3" t="s">
        <v>572</v>
      </c>
      <c r="F652" s="3" t="s">
        <v>28</v>
      </c>
      <c r="G652" s="3"/>
      <c r="H652" s="3"/>
      <c r="I652" s="4">
        <v>1</v>
      </c>
      <c r="J652" s="6">
        <v>1515.4534375791</v>
      </c>
      <c r="K652" s="6">
        <f>J652*1.16</f>
        <v>1757.9259875918</v>
      </c>
      <c r="L652" s="6">
        <f>I652*J652</f>
        <v>1515.4534375791</v>
      </c>
      <c r="M652" s="6">
        <f>I652*K652</f>
        <v>1757.9259875918</v>
      </c>
      <c r="N652" s="3" t="s">
        <v>39</v>
      </c>
      <c r="O652" s="6">
        <v>2461.09</v>
      </c>
      <c r="P652"/>
      <c r="Q652" s="6">
        <v>2285.3</v>
      </c>
      <c r="R652"/>
      <c r="S652" s="6">
        <v>2109.51</v>
      </c>
      <c r="T652"/>
      <c r="U652" s="6">
        <v>2021.61</v>
      </c>
      <c r="V652"/>
      <c r="W652" s="6">
        <v>1933.718586351</v>
      </c>
      <c r="X652"/>
      <c r="Y652" s="3"/>
      <c r="Z652" s="5"/>
    </row>
    <row r="653" spans="1:26" customHeight="1" ht="30">
      <c r="A653" s="7" t="s">
        <v>602</v>
      </c>
      <c r="B653" s="7" t="s">
        <v>603</v>
      </c>
      <c r="C653" s="7" t="s">
        <v>25</v>
      </c>
      <c r="D653" s="7" t="s">
        <v>522</v>
      </c>
      <c r="E653" s="7" t="s">
        <v>604</v>
      </c>
      <c r="F653" s="7" t="s">
        <v>28</v>
      </c>
      <c r="G653" s="7" t="s">
        <v>605</v>
      </c>
      <c r="H653" s="7"/>
      <c r="I653" s="8">
        <v>1</v>
      </c>
      <c r="J653" s="10">
        <v>1366.772501089</v>
      </c>
      <c r="K653" s="10">
        <f>J653*1.16</f>
        <v>1585.4561012632</v>
      </c>
      <c r="L653" s="10">
        <f>I653*J653</f>
        <v>1366.772501089</v>
      </c>
      <c r="M653" s="10">
        <f>I653*K653</f>
        <v>1585.4561012632</v>
      </c>
      <c r="N653" s="7" t="s">
        <v>31</v>
      </c>
      <c r="O653" s="10">
        <v>2378.18</v>
      </c>
      <c r="P653"/>
      <c r="Q653" s="10">
        <v>2219.64</v>
      </c>
      <c r="R653"/>
      <c r="S653" s="10">
        <v>1823.27</v>
      </c>
      <c r="T653"/>
      <c r="U653" s="10">
        <v>1744</v>
      </c>
      <c r="V653"/>
      <c r="W653" s="10">
        <v>1744.0017113895</v>
      </c>
      <c r="X653"/>
      <c r="Y653" s="7"/>
      <c r="Z653" s="9"/>
    </row>
    <row r="654" spans="1:26" customHeight="1" ht="30">
      <c r="A654" s="3" t="s">
        <v>602</v>
      </c>
      <c r="B654" s="3" t="s">
        <v>603</v>
      </c>
      <c r="C654" s="3" t="s">
        <v>25</v>
      </c>
      <c r="D654" s="3" t="s">
        <v>522</v>
      </c>
      <c r="E654" s="3" t="s">
        <v>604</v>
      </c>
      <c r="F654" s="3" t="s">
        <v>28</v>
      </c>
      <c r="G654" s="3" t="s">
        <v>605</v>
      </c>
      <c r="H654" s="3"/>
      <c r="I654" s="4">
        <v>2</v>
      </c>
      <c r="J654" s="6">
        <v>1366.772501089</v>
      </c>
      <c r="K654" s="6">
        <f>J654*1.16</f>
        <v>1585.4561012632</v>
      </c>
      <c r="L654" s="6">
        <f>I654*J654</f>
        <v>2733.5450021779</v>
      </c>
      <c r="M654" s="6">
        <f>I654*K654</f>
        <v>3170.9122025264</v>
      </c>
      <c r="N654" s="3" t="s">
        <v>52</v>
      </c>
      <c r="O654" s="6">
        <v>2378.18</v>
      </c>
      <c r="P654"/>
      <c r="Q654" s="6">
        <v>2219.64</v>
      </c>
      <c r="R654"/>
      <c r="S654" s="6">
        <v>1823.27</v>
      </c>
      <c r="T654"/>
      <c r="U654" s="6">
        <v>1744</v>
      </c>
      <c r="V654"/>
      <c r="W654" s="6">
        <v>1744.0017113895</v>
      </c>
      <c r="X654"/>
      <c r="Y654" s="3"/>
      <c r="Z654" s="5"/>
    </row>
    <row r="655" spans="1:26" customHeight="1" ht="30">
      <c r="A655" s="7" t="s">
        <v>602</v>
      </c>
      <c r="B655" s="7" t="s">
        <v>603</v>
      </c>
      <c r="C655" s="7" t="s">
        <v>25</v>
      </c>
      <c r="D655" s="7" t="s">
        <v>522</v>
      </c>
      <c r="E655" s="7" t="s">
        <v>604</v>
      </c>
      <c r="F655" s="7" t="s">
        <v>28</v>
      </c>
      <c r="G655" s="7" t="s">
        <v>605</v>
      </c>
      <c r="H655" s="7"/>
      <c r="I655" s="8">
        <v>2</v>
      </c>
      <c r="J655" s="10">
        <v>1366.7725010889</v>
      </c>
      <c r="K655" s="10">
        <f>J655*1.16</f>
        <v>1585.4561012632</v>
      </c>
      <c r="L655" s="10">
        <f>I655*J655</f>
        <v>2733.5450021779</v>
      </c>
      <c r="M655" s="10">
        <f>I655*K655</f>
        <v>3170.9122025264</v>
      </c>
      <c r="N655" s="7" t="s">
        <v>53</v>
      </c>
      <c r="O655" s="10">
        <v>2378.18</v>
      </c>
      <c r="P655"/>
      <c r="Q655" s="10">
        <v>2219.64</v>
      </c>
      <c r="R655"/>
      <c r="S655" s="10">
        <v>1823.27</v>
      </c>
      <c r="T655"/>
      <c r="U655" s="10">
        <v>1744</v>
      </c>
      <c r="V655"/>
      <c r="W655" s="10">
        <v>1744.0017113895</v>
      </c>
      <c r="X655"/>
      <c r="Y655" s="7"/>
      <c r="Z655" s="9"/>
    </row>
    <row r="656" spans="1:26" customHeight="1" ht="30">
      <c r="A656" s="3" t="s">
        <v>602</v>
      </c>
      <c r="B656" s="3" t="s">
        <v>603</v>
      </c>
      <c r="C656" s="3" t="s">
        <v>25</v>
      </c>
      <c r="D656" s="3" t="s">
        <v>522</v>
      </c>
      <c r="E656" s="3" t="s">
        <v>604</v>
      </c>
      <c r="F656" s="3" t="s">
        <v>28</v>
      </c>
      <c r="G656" s="3" t="s">
        <v>605</v>
      </c>
      <c r="H656" s="3"/>
      <c r="I656" s="4">
        <v>2</v>
      </c>
      <c r="J656" s="6">
        <v>1366.772501089</v>
      </c>
      <c r="K656" s="6">
        <f>J656*1.16</f>
        <v>1585.4561012632</v>
      </c>
      <c r="L656" s="6">
        <f>I656*J656</f>
        <v>2733.5450021779</v>
      </c>
      <c r="M656" s="6">
        <f>I656*K656</f>
        <v>3170.9122025264</v>
      </c>
      <c r="N656" s="3" t="s">
        <v>33</v>
      </c>
      <c r="O656" s="6">
        <v>2378.18</v>
      </c>
      <c r="P656"/>
      <c r="Q656" s="6">
        <v>2219.64</v>
      </c>
      <c r="R656"/>
      <c r="S656" s="6">
        <v>1823.27</v>
      </c>
      <c r="T656"/>
      <c r="U656" s="6">
        <v>1744</v>
      </c>
      <c r="V656"/>
      <c r="W656" s="6">
        <v>1744.0017113895</v>
      </c>
      <c r="X656"/>
      <c r="Y656" s="3"/>
      <c r="Z656" s="5"/>
    </row>
    <row r="657" spans="1:26" customHeight="1" ht="30">
      <c r="A657" s="7" t="s">
        <v>606</v>
      </c>
      <c r="B657" s="7" t="s">
        <v>607</v>
      </c>
      <c r="C657" s="7" t="s">
        <v>25</v>
      </c>
      <c r="D657" s="7" t="s">
        <v>522</v>
      </c>
      <c r="E657" s="7" t="s">
        <v>608</v>
      </c>
      <c r="F657" s="7" t="s">
        <v>28</v>
      </c>
      <c r="G657" s="7" t="s">
        <v>202</v>
      </c>
      <c r="H657" s="7"/>
      <c r="I657" s="8">
        <v>4</v>
      </c>
      <c r="J657" s="10">
        <v>1180.2678641096</v>
      </c>
      <c r="K657" s="10">
        <f>J657*1.16</f>
        <v>1369.1107223672</v>
      </c>
      <c r="L657" s="10">
        <f>I657*J657</f>
        <v>4721.0714564386</v>
      </c>
      <c r="M657" s="10">
        <f>I657*K657</f>
        <v>5476.4428894688</v>
      </c>
      <c r="N657" s="7" t="s">
        <v>609</v>
      </c>
      <c r="O657" s="10">
        <v>1916.74</v>
      </c>
      <c r="P657"/>
      <c r="Q657" s="10">
        <v>1779.83</v>
      </c>
      <c r="R657"/>
      <c r="S657" s="10">
        <v>1642.92</v>
      </c>
      <c r="T657"/>
      <c r="U657" s="10">
        <v>1574.47</v>
      </c>
      <c r="V657"/>
      <c r="W657" s="10">
        <v>1506.0217946039</v>
      </c>
      <c r="X657"/>
      <c r="Y657" s="7"/>
      <c r="Z657" s="9"/>
    </row>
    <row r="658" spans="1:26" customHeight="1" ht="30">
      <c r="A658" s="3" t="s">
        <v>610</v>
      </c>
      <c r="B658" s="3" t="s">
        <v>611</v>
      </c>
      <c r="C658" s="3" t="s">
        <v>25</v>
      </c>
      <c r="D658" s="3" t="s">
        <v>522</v>
      </c>
      <c r="E658" s="3" t="s">
        <v>612</v>
      </c>
      <c r="F658" s="3" t="s">
        <v>28</v>
      </c>
      <c r="G658" s="3"/>
      <c r="H658" s="3"/>
      <c r="I658" s="4">
        <v>1</v>
      </c>
      <c r="J658" s="6">
        <v>1771.7191631629</v>
      </c>
      <c r="K658" s="6">
        <f>J658*1.16</f>
        <v>2055.194229269</v>
      </c>
      <c r="L658" s="6">
        <f>I658*J658</f>
        <v>1771.7191631629</v>
      </c>
      <c r="M658" s="6">
        <f>I658*K658</f>
        <v>2055.194229269</v>
      </c>
      <c r="N658" s="3" t="s">
        <v>57</v>
      </c>
      <c r="O658" s="6">
        <v>3082.79</v>
      </c>
      <c r="P658"/>
      <c r="Q658" s="6">
        <v>2877.27</v>
      </c>
      <c r="R658"/>
      <c r="S658" s="6">
        <v>2466.23</v>
      </c>
      <c r="T658"/>
      <c r="U658" s="6">
        <v>2363.47</v>
      </c>
      <c r="V658"/>
      <c r="W658" s="6">
        <v>2260.7136521959</v>
      </c>
      <c r="X658"/>
      <c r="Y658" s="3"/>
      <c r="Z658" s="5"/>
    </row>
    <row r="659" spans="1:26" customHeight="1" ht="30">
      <c r="A659" s="7" t="s">
        <v>610</v>
      </c>
      <c r="B659" s="7" t="s">
        <v>611</v>
      </c>
      <c r="C659" s="7" t="s">
        <v>25</v>
      </c>
      <c r="D659" s="7" t="s">
        <v>522</v>
      </c>
      <c r="E659" s="7" t="s">
        <v>612</v>
      </c>
      <c r="F659" s="7" t="s">
        <v>28</v>
      </c>
      <c r="G659" s="7"/>
      <c r="H659" s="7"/>
      <c r="I659" s="8">
        <v>1</v>
      </c>
      <c r="J659" s="10">
        <v>1771.7191631629</v>
      </c>
      <c r="K659" s="10">
        <f>J659*1.16</f>
        <v>2055.194229269</v>
      </c>
      <c r="L659" s="10">
        <f>I659*J659</f>
        <v>1771.7191631629</v>
      </c>
      <c r="M659" s="10">
        <f>I659*K659</f>
        <v>2055.194229269</v>
      </c>
      <c r="N659" s="7" t="s">
        <v>31</v>
      </c>
      <c r="O659" s="10">
        <v>3082.79</v>
      </c>
      <c r="P659"/>
      <c r="Q659" s="10">
        <v>2877.27</v>
      </c>
      <c r="R659"/>
      <c r="S659" s="10">
        <v>2466.23</v>
      </c>
      <c r="T659"/>
      <c r="U659" s="10">
        <v>2363.47</v>
      </c>
      <c r="V659"/>
      <c r="W659" s="10">
        <v>2260.7136521959</v>
      </c>
      <c r="X659"/>
      <c r="Y659" s="7"/>
      <c r="Z659" s="9"/>
    </row>
    <row r="660" spans="1:26" customHeight="1" ht="30">
      <c r="A660" s="3" t="s">
        <v>610</v>
      </c>
      <c r="B660" s="3" t="s">
        <v>611</v>
      </c>
      <c r="C660" s="3" t="s">
        <v>25</v>
      </c>
      <c r="D660" s="3" t="s">
        <v>522</v>
      </c>
      <c r="E660" s="3" t="s">
        <v>612</v>
      </c>
      <c r="F660" s="3" t="s">
        <v>28</v>
      </c>
      <c r="G660" s="3"/>
      <c r="H660" s="3"/>
      <c r="I660" s="4">
        <v>1</v>
      </c>
      <c r="J660" s="6">
        <v>1771.7191631629</v>
      </c>
      <c r="K660" s="6">
        <f>J660*1.16</f>
        <v>2055.194229269</v>
      </c>
      <c r="L660" s="6">
        <f>I660*J660</f>
        <v>1771.7191631629</v>
      </c>
      <c r="M660" s="6">
        <f>I660*K660</f>
        <v>2055.194229269</v>
      </c>
      <c r="N660" s="3" t="s">
        <v>33</v>
      </c>
      <c r="O660" s="6">
        <v>3082.79</v>
      </c>
      <c r="P660"/>
      <c r="Q660" s="6">
        <v>2877.27</v>
      </c>
      <c r="R660"/>
      <c r="S660" s="6">
        <v>2466.23</v>
      </c>
      <c r="T660"/>
      <c r="U660" s="6">
        <v>2363.47</v>
      </c>
      <c r="V660"/>
      <c r="W660" s="6">
        <v>2260.7136521959</v>
      </c>
      <c r="X660"/>
      <c r="Y660" s="3"/>
      <c r="Z660" s="5"/>
    </row>
    <row r="661" spans="1:26" customHeight="1" ht="30">
      <c r="A661" s="7" t="s">
        <v>610</v>
      </c>
      <c r="B661" s="7" t="s">
        <v>611</v>
      </c>
      <c r="C661" s="7" t="s">
        <v>25</v>
      </c>
      <c r="D661" s="7" t="s">
        <v>522</v>
      </c>
      <c r="E661" s="7" t="s">
        <v>612</v>
      </c>
      <c r="F661" s="7" t="s">
        <v>28</v>
      </c>
      <c r="G661" s="7"/>
      <c r="H661" s="7"/>
      <c r="I661" s="8">
        <v>1</v>
      </c>
      <c r="J661" s="10">
        <v>1771.7191631629</v>
      </c>
      <c r="K661" s="10">
        <f>J661*1.16</f>
        <v>2055.194229269</v>
      </c>
      <c r="L661" s="10">
        <f>I661*J661</f>
        <v>1771.7191631629</v>
      </c>
      <c r="M661" s="10">
        <f>I661*K661</f>
        <v>2055.194229269</v>
      </c>
      <c r="N661" s="7" t="s">
        <v>39</v>
      </c>
      <c r="O661" s="10">
        <v>3082.79</v>
      </c>
      <c r="P661"/>
      <c r="Q661" s="10">
        <v>2877.27</v>
      </c>
      <c r="R661"/>
      <c r="S661" s="10">
        <v>2466.23</v>
      </c>
      <c r="T661"/>
      <c r="U661" s="10">
        <v>2363.47</v>
      </c>
      <c r="V661"/>
      <c r="W661" s="10">
        <v>2260.7136521959</v>
      </c>
      <c r="X661"/>
      <c r="Y661" s="7"/>
      <c r="Z661" s="9"/>
    </row>
    <row r="662" spans="1:26" customHeight="1" ht="30">
      <c r="A662" s="3" t="s">
        <v>613</v>
      </c>
      <c r="B662" s="3" t="s">
        <v>614</v>
      </c>
      <c r="C662" s="3" t="s">
        <v>25</v>
      </c>
      <c r="D662" s="3" t="s">
        <v>522</v>
      </c>
      <c r="E662" s="3" t="s">
        <v>566</v>
      </c>
      <c r="F662" s="3" t="s">
        <v>28</v>
      </c>
      <c r="G662" s="3"/>
      <c r="H662" s="3"/>
      <c r="I662" s="4">
        <v>1</v>
      </c>
      <c r="J662" s="6">
        <v>2455.17</v>
      </c>
      <c r="K662" s="6">
        <f>J662*1.16</f>
        <v>2847.9972</v>
      </c>
      <c r="L662" s="6">
        <f>I662*J662</f>
        <v>2455.17</v>
      </c>
      <c r="M662" s="6">
        <f>I662*K662</f>
        <v>2847.9972</v>
      </c>
      <c r="N662" s="3" t="s">
        <v>30</v>
      </c>
      <c r="O662" s="6">
        <v>2813.68</v>
      </c>
      <c r="P662"/>
      <c r="Q662" s="6">
        <v>2612.7</v>
      </c>
      <c r="R662"/>
      <c r="S662" s="6">
        <v>2411.72</v>
      </c>
      <c r="T662"/>
      <c r="U662" s="6">
        <v>2311.23</v>
      </c>
      <c r="V662"/>
      <c r="W662" s="6">
        <v>3132.79692</v>
      </c>
      <c r="X662"/>
      <c r="Y662" s="3"/>
      <c r="Z662" s="5"/>
    </row>
    <row r="663" spans="1:26" customHeight="1" ht="30">
      <c r="A663" s="7" t="s">
        <v>613</v>
      </c>
      <c r="B663" s="7" t="s">
        <v>614</v>
      </c>
      <c r="C663" s="7" t="s">
        <v>25</v>
      </c>
      <c r="D663" s="7" t="s">
        <v>522</v>
      </c>
      <c r="E663" s="7" t="s">
        <v>566</v>
      </c>
      <c r="F663" s="7" t="s">
        <v>28</v>
      </c>
      <c r="G663" s="7"/>
      <c r="H663" s="7"/>
      <c r="I663" s="8">
        <v>1</v>
      </c>
      <c r="J663" s="10">
        <v>2455.17</v>
      </c>
      <c r="K663" s="10">
        <f>J663*1.16</f>
        <v>2847.9972</v>
      </c>
      <c r="L663" s="10">
        <f>I663*J663</f>
        <v>2455.17</v>
      </c>
      <c r="M663" s="10">
        <f>I663*K663</f>
        <v>2847.9972</v>
      </c>
      <c r="N663" s="7" t="s">
        <v>42</v>
      </c>
      <c r="O663" s="10">
        <v>2813.68</v>
      </c>
      <c r="P663"/>
      <c r="Q663" s="10">
        <v>2612.7</v>
      </c>
      <c r="R663"/>
      <c r="S663" s="10">
        <v>2411.72</v>
      </c>
      <c r="T663"/>
      <c r="U663" s="10">
        <v>2311.23</v>
      </c>
      <c r="V663"/>
      <c r="W663" s="10">
        <v>3132.79692</v>
      </c>
      <c r="X663"/>
      <c r="Y663" s="7"/>
      <c r="Z663" s="9"/>
    </row>
    <row r="664" spans="1:26" customHeight="1" ht="30">
      <c r="A664" s="3" t="s">
        <v>613</v>
      </c>
      <c r="B664" s="3" t="s">
        <v>614</v>
      </c>
      <c r="C664" s="3" t="s">
        <v>25</v>
      </c>
      <c r="D664" s="3" t="s">
        <v>522</v>
      </c>
      <c r="E664" s="3" t="s">
        <v>566</v>
      </c>
      <c r="F664" s="3" t="s">
        <v>28</v>
      </c>
      <c r="G664" s="3"/>
      <c r="H664" s="3"/>
      <c r="I664" s="4">
        <v>1</v>
      </c>
      <c r="J664" s="6">
        <v>2455.17</v>
      </c>
      <c r="K664" s="6">
        <f>J664*1.16</f>
        <v>2847.9972</v>
      </c>
      <c r="L664" s="6">
        <f>I664*J664</f>
        <v>2455.17</v>
      </c>
      <c r="M664" s="6">
        <f>I664*K664</f>
        <v>2847.9972</v>
      </c>
      <c r="N664" s="3" t="s">
        <v>57</v>
      </c>
      <c r="O664" s="6">
        <v>2813.68</v>
      </c>
      <c r="P664"/>
      <c r="Q664" s="6">
        <v>2612.7</v>
      </c>
      <c r="R664"/>
      <c r="S664" s="6">
        <v>2411.72</v>
      </c>
      <c r="T664"/>
      <c r="U664" s="6">
        <v>2311.23</v>
      </c>
      <c r="V664"/>
      <c r="W664" s="6">
        <v>3132.79692</v>
      </c>
      <c r="X664"/>
      <c r="Y664" s="3"/>
      <c r="Z664" s="5"/>
    </row>
    <row r="665" spans="1:26" customHeight="1" ht="30">
      <c r="A665" s="7" t="s">
        <v>613</v>
      </c>
      <c r="B665" s="7" t="s">
        <v>614</v>
      </c>
      <c r="C665" s="7" t="s">
        <v>25</v>
      </c>
      <c r="D665" s="7" t="s">
        <v>522</v>
      </c>
      <c r="E665" s="7" t="s">
        <v>566</v>
      </c>
      <c r="F665" s="7" t="s">
        <v>28</v>
      </c>
      <c r="G665" s="7"/>
      <c r="H665" s="7"/>
      <c r="I665" s="8">
        <v>1</v>
      </c>
      <c r="J665" s="10">
        <v>2455.17</v>
      </c>
      <c r="K665" s="10">
        <f>J665*1.16</f>
        <v>2847.9972</v>
      </c>
      <c r="L665" s="10">
        <f>I665*J665</f>
        <v>2455.17</v>
      </c>
      <c r="M665" s="10">
        <f>I665*K665</f>
        <v>2847.9972</v>
      </c>
      <c r="N665" s="7" t="s">
        <v>31</v>
      </c>
      <c r="O665" s="10">
        <v>2813.68</v>
      </c>
      <c r="P665"/>
      <c r="Q665" s="10">
        <v>2612.7</v>
      </c>
      <c r="R665"/>
      <c r="S665" s="10">
        <v>2411.72</v>
      </c>
      <c r="T665"/>
      <c r="U665" s="10">
        <v>2311.23</v>
      </c>
      <c r="V665"/>
      <c r="W665" s="10">
        <v>3132.79692</v>
      </c>
      <c r="X665"/>
      <c r="Y665" s="7"/>
      <c r="Z665" s="9"/>
    </row>
    <row r="666" spans="1:26" customHeight="1" ht="30">
      <c r="A666" s="3" t="s">
        <v>613</v>
      </c>
      <c r="B666" s="3" t="s">
        <v>614</v>
      </c>
      <c r="C666" s="3" t="s">
        <v>25</v>
      </c>
      <c r="D666" s="3" t="s">
        <v>522</v>
      </c>
      <c r="E666" s="3" t="s">
        <v>566</v>
      </c>
      <c r="F666" s="3" t="s">
        <v>28</v>
      </c>
      <c r="G666" s="3"/>
      <c r="H666" s="3"/>
      <c r="I666" s="4">
        <v>3</v>
      </c>
      <c r="J666" s="6">
        <v>2455.17</v>
      </c>
      <c r="K666" s="6">
        <f>J666*1.16</f>
        <v>2847.9972</v>
      </c>
      <c r="L666" s="6">
        <f>I666*J666</f>
        <v>7365.51</v>
      </c>
      <c r="M666" s="6">
        <f>I666*K666</f>
        <v>8543.9916</v>
      </c>
      <c r="N666" s="3" t="s">
        <v>52</v>
      </c>
      <c r="O666" s="6">
        <v>2813.68</v>
      </c>
      <c r="P666"/>
      <c r="Q666" s="6">
        <v>2612.7</v>
      </c>
      <c r="R666"/>
      <c r="S666" s="6">
        <v>2411.72</v>
      </c>
      <c r="T666"/>
      <c r="U666" s="6">
        <v>2311.23</v>
      </c>
      <c r="V666"/>
      <c r="W666" s="6">
        <v>3132.79692</v>
      </c>
      <c r="X666"/>
      <c r="Y666" s="3"/>
      <c r="Z666" s="5"/>
    </row>
    <row r="667" spans="1:26" customHeight="1" ht="30">
      <c r="A667" s="7" t="s">
        <v>613</v>
      </c>
      <c r="B667" s="7" t="s">
        <v>614</v>
      </c>
      <c r="C667" s="7" t="s">
        <v>25</v>
      </c>
      <c r="D667" s="7" t="s">
        <v>522</v>
      </c>
      <c r="E667" s="7" t="s">
        <v>566</v>
      </c>
      <c r="F667" s="7" t="s">
        <v>28</v>
      </c>
      <c r="G667" s="7"/>
      <c r="H667" s="7"/>
      <c r="I667" s="8">
        <v>2</v>
      </c>
      <c r="J667" s="10">
        <v>2455.17</v>
      </c>
      <c r="K667" s="10">
        <f>J667*1.16</f>
        <v>2847.9972</v>
      </c>
      <c r="L667" s="10">
        <f>I667*J667</f>
        <v>4910.34</v>
      </c>
      <c r="M667" s="10">
        <f>I667*K667</f>
        <v>5695.9944</v>
      </c>
      <c r="N667" s="7" t="s">
        <v>53</v>
      </c>
      <c r="O667" s="10">
        <v>2813.68</v>
      </c>
      <c r="P667"/>
      <c r="Q667" s="10">
        <v>2612.7</v>
      </c>
      <c r="R667"/>
      <c r="S667" s="10">
        <v>2411.72</v>
      </c>
      <c r="T667"/>
      <c r="U667" s="10">
        <v>2311.23</v>
      </c>
      <c r="V667"/>
      <c r="W667" s="10">
        <v>3132.79692</v>
      </c>
      <c r="X667"/>
      <c r="Y667" s="7"/>
      <c r="Z667" s="9"/>
    </row>
    <row r="668" spans="1:26" customHeight="1" ht="30">
      <c r="A668" s="3" t="s">
        <v>613</v>
      </c>
      <c r="B668" s="3" t="s">
        <v>614</v>
      </c>
      <c r="C668" s="3" t="s">
        <v>25</v>
      </c>
      <c r="D668" s="3" t="s">
        <v>522</v>
      </c>
      <c r="E668" s="3" t="s">
        <v>566</v>
      </c>
      <c r="F668" s="3" t="s">
        <v>28</v>
      </c>
      <c r="G668" s="3"/>
      <c r="H668" s="3"/>
      <c r="I668" s="4">
        <v>1</v>
      </c>
      <c r="J668" s="6">
        <v>2455.17</v>
      </c>
      <c r="K668" s="6">
        <f>J668*1.16</f>
        <v>2847.9972</v>
      </c>
      <c r="L668" s="6">
        <f>I668*J668</f>
        <v>2455.17</v>
      </c>
      <c r="M668" s="6">
        <f>I668*K668</f>
        <v>2847.9972</v>
      </c>
      <c r="N668" s="3" t="s">
        <v>32</v>
      </c>
      <c r="O668" s="6">
        <v>2813.68</v>
      </c>
      <c r="P668"/>
      <c r="Q668" s="6">
        <v>2612.7</v>
      </c>
      <c r="R668"/>
      <c r="S668" s="6">
        <v>2411.72</v>
      </c>
      <c r="T668"/>
      <c r="U668" s="6">
        <v>2311.23</v>
      </c>
      <c r="V668"/>
      <c r="W668" s="6">
        <v>3132.79692</v>
      </c>
      <c r="X668"/>
      <c r="Y668" s="3"/>
      <c r="Z668" s="5"/>
    </row>
    <row r="669" spans="1:26" customHeight="1" ht="30">
      <c r="A669" s="7" t="s">
        <v>613</v>
      </c>
      <c r="B669" s="7" t="s">
        <v>614</v>
      </c>
      <c r="C669" s="7" t="s">
        <v>25</v>
      </c>
      <c r="D669" s="7" t="s">
        <v>522</v>
      </c>
      <c r="E669" s="7" t="s">
        <v>566</v>
      </c>
      <c r="F669" s="7" t="s">
        <v>28</v>
      </c>
      <c r="G669" s="7"/>
      <c r="H669" s="7"/>
      <c r="I669" s="8">
        <v>1</v>
      </c>
      <c r="J669" s="10">
        <v>2455.17</v>
      </c>
      <c r="K669" s="10">
        <f>J669*1.16</f>
        <v>2847.9972</v>
      </c>
      <c r="L669" s="10">
        <f>I669*J669</f>
        <v>2455.17</v>
      </c>
      <c r="M669" s="10">
        <f>I669*K669</f>
        <v>2847.9972</v>
      </c>
      <c r="N669" s="7" t="s">
        <v>33</v>
      </c>
      <c r="O669" s="10">
        <v>2813.68</v>
      </c>
      <c r="P669"/>
      <c r="Q669" s="10">
        <v>2612.7</v>
      </c>
      <c r="R669"/>
      <c r="S669" s="10">
        <v>2411.72</v>
      </c>
      <c r="T669"/>
      <c r="U669" s="10">
        <v>2311.23</v>
      </c>
      <c r="V669"/>
      <c r="W669" s="10">
        <v>3132.79692</v>
      </c>
      <c r="X669"/>
      <c r="Y669" s="7"/>
      <c r="Z669" s="9"/>
    </row>
    <row r="670" spans="1:26" customHeight="1" ht="30">
      <c r="A670" s="3" t="s">
        <v>615</v>
      </c>
      <c r="B670" s="3" t="s">
        <v>616</v>
      </c>
      <c r="C670" s="3" t="s">
        <v>25</v>
      </c>
      <c r="D670" s="3" t="s">
        <v>522</v>
      </c>
      <c r="E670" s="3" t="s">
        <v>617</v>
      </c>
      <c r="F670" s="3" t="s">
        <v>28</v>
      </c>
      <c r="G670" s="3" t="s">
        <v>618</v>
      </c>
      <c r="H670" s="3"/>
      <c r="I670" s="4">
        <v>1</v>
      </c>
      <c r="J670" s="6">
        <v>1483.75</v>
      </c>
      <c r="K670" s="6">
        <f>J670*1.16</f>
        <v>1721.15</v>
      </c>
      <c r="L670" s="6">
        <f>I670*J670</f>
        <v>1483.75</v>
      </c>
      <c r="M670" s="6">
        <f>I670*K670</f>
        <v>1721.15</v>
      </c>
      <c r="N670" s="3" t="s">
        <v>53</v>
      </c>
      <c r="O670" s="6">
        <v>2409.61</v>
      </c>
      <c r="P670"/>
      <c r="Q670" s="6">
        <v>2237.5</v>
      </c>
      <c r="R670"/>
      <c r="S670" s="6">
        <v>2065.38</v>
      </c>
      <c r="T670"/>
      <c r="U670" s="6">
        <v>1979.32</v>
      </c>
      <c r="V670"/>
      <c r="W670" s="6">
        <v>1893.265</v>
      </c>
      <c r="X670"/>
      <c r="Y670" s="3"/>
      <c r="Z670" s="5"/>
    </row>
    <row r="671" spans="1:26" customHeight="1" ht="30">
      <c r="A671" s="7" t="s">
        <v>615</v>
      </c>
      <c r="B671" s="7" t="s">
        <v>616</v>
      </c>
      <c r="C671" s="7" t="s">
        <v>25</v>
      </c>
      <c r="D671" s="7" t="s">
        <v>522</v>
      </c>
      <c r="E671" s="7" t="s">
        <v>617</v>
      </c>
      <c r="F671" s="7" t="s">
        <v>28</v>
      </c>
      <c r="G671" s="7" t="s">
        <v>618</v>
      </c>
      <c r="H671" s="7"/>
      <c r="I671" s="8">
        <v>1</v>
      </c>
      <c r="J671" s="10">
        <v>1483.75</v>
      </c>
      <c r="K671" s="10">
        <f>J671*1.16</f>
        <v>1721.15</v>
      </c>
      <c r="L671" s="10">
        <f>I671*J671</f>
        <v>1483.75</v>
      </c>
      <c r="M671" s="10">
        <f>I671*K671</f>
        <v>1721.15</v>
      </c>
      <c r="N671" s="7" t="s">
        <v>33</v>
      </c>
      <c r="O671" s="10">
        <v>2409.61</v>
      </c>
      <c r="P671"/>
      <c r="Q671" s="10">
        <v>2237.5</v>
      </c>
      <c r="R671"/>
      <c r="S671" s="10">
        <v>2065.38</v>
      </c>
      <c r="T671"/>
      <c r="U671" s="10">
        <v>1979.32</v>
      </c>
      <c r="V671"/>
      <c r="W671" s="10">
        <v>1893.265</v>
      </c>
      <c r="X671"/>
      <c r="Y671" s="7"/>
      <c r="Z671" s="9"/>
    </row>
    <row r="672" spans="1:26" customHeight="1" ht="30">
      <c r="A672" s="3" t="s">
        <v>619</v>
      </c>
      <c r="B672" s="3" t="s">
        <v>620</v>
      </c>
      <c r="C672" s="3" t="s">
        <v>25</v>
      </c>
      <c r="D672" s="3" t="s">
        <v>522</v>
      </c>
      <c r="E672" s="3" t="s">
        <v>621</v>
      </c>
      <c r="F672" s="3" t="s">
        <v>28</v>
      </c>
      <c r="G672" s="3" t="s">
        <v>622</v>
      </c>
      <c r="H672" s="3"/>
      <c r="I672" s="4">
        <v>1</v>
      </c>
      <c r="J672" s="6">
        <v>1387.93</v>
      </c>
      <c r="K672" s="6">
        <f>J672*1.16</f>
        <v>1609.9988</v>
      </c>
      <c r="L672" s="6">
        <f>I672*J672</f>
        <v>1387.93</v>
      </c>
      <c r="M672" s="6">
        <f>I672*K672</f>
        <v>1609.9988</v>
      </c>
      <c r="N672" s="3" t="s">
        <v>53</v>
      </c>
      <c r="O672" s="6">
        <v>2254</v>
      </c>
      <c r="P672"/>
      <c r="Q672" s="6">
        <v>2093</v>
      </c>
      <c r="R672"/>
      <c r="S672" s="6">
        <v>1932</v>
      </c>
      <c r="T672"/>
      <c r="U672" s="6">
        <v>1851.5</v>
      </c>
      <c r="V672"/>
      <c r="W672" s="6">
        <v>1770.99868</v>
      </c>
      <c r="X672"/>
      <c r="Y672" s="3"/>
      <c r="Z672" s="5"/>
    </row>
    <row r="673" spans="1:26" customHeight="1" ht="30">
      <c r="A673" s="7" t="s">
        <v>623</v>
      </c>
      <c r="B673" s="7" t="s">
        <v>624</v>
      </c>
      <c r="C673" s="7" t="s">
        <v>25</v>
      </c>
      <c r="D673" s="7" t="s">
        <v>522</v>
      </c>
      <c r="E673" s="7" t="s">
        <v>625</v>
      </c>
      <c r="F673" s="7" t="s">
        <v>28</v>
      </c>
      <c r="G673" s="7"/>
      <c r="H673" s="7"/>
      <c r="I673" s="8">
        <v>1</v>
      </c>
      <c r="J673" s="10">
        <v>1871.060079209</v>
      </c>
      <c r="K673" s="10">
        <f>J673*1.16</f>
        <v>2170.4296918824</v>
      </c>
      <c r="L673" s="10">
        <f>I673*J673</f>
        <v>1871.060079209</v>
      </c>
      <c r="M673" s="10">
        <f>I673*K673</f>
        <v>2170.4296918824</v>
      </c>
      <c r="N673" s="7" t="s">
        <v>33</v>
      </c>
      <c r="O673" s="10">
        <v>3038.6</v>
      </c>
      <c r="P673"/>
      <c r="Q673" s="10">
        <v>2821.56</v>
      </c>
      <c r="R673"/>
      <c r="S673" s="10">
        <v>2604.52</v>
      </c>
      <c r="T673"/>
      <c r="U673" s="10">
        <v>2495.99</v>
      </c>
      <c r="V673"/>
      <c r="W673" s="10">
        <v>2387.4726610706</v>
      </c>
      <c r="X673"/>
      <c r="Y673" s="7"/>
      <c r="Z673" s="9"/>
    </row>
    <row r="674" spans="1:26" customHeight="1" ht="30">
      <c r="A674" s="3" t="s">
        <v>623</v>
      </c>
      <c r="B674" s="3" t="s">
        <v>624</v>
      </c>
      <c r="C674" s="3" t="s">
        <v>25</v>
      </c>
      <c r="D674" s="3" t="s">
        <v>522</v>
      </c>
      <c r="E674" s="3" t="s">
        <v>625</v>
      </c>
      <c r="F674" s="3" t="s">
        <v>28</v>
      </c>
      <c r="G674" s="3"/>
      <c r="H674" s="3"/>
      <c r="I674" s="4">
        <v>1</v>
      </c>
      <c r="J674" s="6">
        <v>1871.0600829009</v>
      </c>
      <c r="K674" s="6">
        <f>J674*1.16</f>
        <v>2170.429696165</v>
      </c>
      <c r="L674" s="6">
        <f>I674*J674</f>
        <v>1871.0600829009</v>
      </c>
      <c r="M674" s="6">
        <f>I674*K674</f>
        <v>2170.429696165</v>
      </c>
      <c r="N674" s="3" t="s">
        <v>39</v>
      </c>
      <c r="O674" s="6">
        <v>3038.6</v>
      </c>
      <c r="P674"/>
      <c r="Q674" s="6">
        <v>2821.56</v>
      </c>
      <c r="R674"/>
      <c r="S674" s="6">
        <v>2604.52</v>
      </c>
      <c r="T674"/>
      <c r="U674" s="6">
        <v>2495.99</v>
      </c>
      <c r="V674"/>
      <c r="W674" s="6">
        <v>2387.4726657815</v>
      </c>
      <c r="X674"/>
      <c r="Y674" s="3"/>
      <c r="Z674" s="5"/>
    </row>
    <row r="675" spans="1:26" customHeight="1" ht="30">
      <c r="A675" s="7" t="s">
        <v>626</v>
      </c>
      <c r="B675" s="7" t="s">
        <v>627</v>
      </c>
      <c r="C675" s="7" t="s">
        <v>25</v>
      </c>
      <c r="D675" s="7" t="s">
        <v>522</v>
      </c>
      <c r="E675" s="7" t="s">
        <v>628</v>
      </c>
      <c r="F675" s="7" t="s">
        <v>28</v>
      </c>
      <c r="G675" s="7"/>
      <c r="H675" s="7"/>
      <c r="I675" s="8">
        <v>6</v>
      </c>
      <c r="J675" s="10">
        <v>2397</v>
      </c>
      <c r="K675" s="10">
        <f>J675*1.16</f>
        <v>2780.52</v>
      </c>
      <c r="L675" s="10">
        <f>I675*J675</f>
        <v>14382</v>
      </c>
      <c r="M675" s="10">
        <f>I675*K675</f>
        <v>16683.12</v>
      </c>
      <c r="N675" s="7" t="s">
        <v>42</v>
      </c>
      <c r="O675" s="10">
        <v>3892.73</v>
      </c>
      <c r="P675"/>
      <c r="Q675" s="10">
        <v>3614.68</v>
      </c>
      <c r="R675"/>
      <c r="S675" s="10">
        <v>3336.62</v>
      </c>
      <c r="T675"/>
      <c r="U675" s="10">
        <v>3197.6</v>
      </c>
      <c r="V675"/>
      <c r="W675" s="10">
        <v>3058.572</v>
      </c>
      <c r="X675"/>
      <c r="Y675" s="7"/>
      <c r="Z675" s="9"/>
    </row>
    <row r="676" spans="1:26" customHeight="1" ht="30">
      <c r="A676" s="3" t="s">
        <v>626</v>
      </c>
      <c r="B676" s="3" t="s">
        <v>627</v>
      </c>
      <c r="C676" s="3" t="s">
        <v>25</v>
      </c>
      <c r="D676" s="3" t="s">
        <v>522</v>
      </c>
      <c r="E676" s="3" t="s">
        <v>628</v>
      </c>
      <c r="F676" s="3" t="s">
        <v>28</v>
      </c>
      <c r="G676" s="3"/>
      <c r="H676" s="3"/>
      <c r="I676" s="4">
        <v>1</v>
      </c>
      <c r="J676" s="6">
        <v>2397</v>
      </c>
      <c r="K676" s="6">
        <f>J676*1.16</f>
        <v>2780.52</v>
      </c>
      <c r="L676" s="6">
        <f>I676*J676</f>
        <v>2397</v>
      </c>
      <c r="M676" s="6">
        <f>I676*K676</f>
        <v>2780.52</v>
      </c>
      <c r="N676" s="3" t="s">
        <v>57</v>
      </c>
      <c r="O676" s="6">
        <v>3892.73</v>
      </c>
      <c r="P676"/>
      <c r="Q676" s="6">
        <v>3614.68</v>
      </c>
      <c r="R676"/>
      <c r="S676" s="6">
        <v>3336.62</v>
      </c>
      <c r="T676"/>
      <c r="U676" s="6">
        <v>3197.6</v>
      </c>
      <c r="V676"/>
      <c r="W676" s="6">
        <v>3058.572</v>
      </c>
      <c r="X676"/>
      <c r="Y676" s="3"/>
      <c r="Z676" s="5"/>
    </row>
    <row r="677" spans="1:26" customHeight="1" ht="30">
      <c r="A677" s="7" t="s">
        <v>626</v>
      </c>
      <c r="B677" s="7" t="s">
        <v>627</v>
      </c>
      <c r="C677" s="7" t="s">
        <v>25</v>
      </c>
      <c r="D677" s="7" t="s">
        <v>522</v>
      </c>
      <c r="E677" s="7" t="s">
        <v>628</v>
      </c>
      <c r="F677" s="7" t="s">
        <v>28</v>
      </c>
      <c r="G677" s="7"/>
      <c r="H677" s="7"/>
      <c r="I677" s="8">
        <v>1</v>
      </c>
      <c r="J677" s="10">
        <v>2397</v>
      </c>
      <c r="K677" s="10">
        <f>J677*1.16</f>
        <v>2780.52</v>
      </c>
      <c r="L677" s="10">
        <f>I677*J677</f>
        <v>2397</v>
      </c>
      <c r="M677" s="10">
        <f>I677*K677</f>
        <v>2780.52</v>
      </c>
      <c r="N677" s="7" t="s">
        <v>31</v>
      </c>
      <c r="O677" s="10">
        <v>3892.73</v>
      </c>
      <c r="P677"/>
      <c r="Q677" s="10">
        <v>3614.68</v>
      </c>
      <c r="R677"/>
      <c r="S677" s="10">
        <v>3336.62</v>
      </c>
      <c r="T677"/>
      <c r="U677" s="10">
        <v>3197.6</v>
      </c>
      <c r="V677"/>
      <c r="W677" s="10">
        <v>3058.572</v>
      </c>
      <c r="X677"/>
      <c r="Y677" s="7"/>
      <c r="Z677" s="9"/>
    </row>
    <row r="678" spans="1:26" customHeight="1" ht="30">
      <c r="A678" s="3" t="s">
        <v>626</v>
      </c>
      <c r="B678" s="3" t="s">
        <v>627</v>
      </c>
      <c r="C678" s="3" t="s">
        <v>25</v>
      </c>
      <c r="D678" s="3" t="s">
        <v>522</v>
      </c>
      <c r="E678" s="3" t="s">
        <v>628</v>
      </c>
      <c r="F678" s="3" t="s">
        <v>28</v>
      </c>
      <c r="G678" s="3"/>
      <c r="H678" s="3"/>
      <c r="I678" s="4">
        <v>1</v>
      </c>
      <c r="J678" s="6">
        <v>2397</v>
      </c>
      <c r="K678" s="6">
        <f>J678*1.16</f>
        <v>2780.52</v>
      </c>
      <c r="L678" s="6">
        <f>I678*J678</f>
        <v>2397</v>
      </c>
      <c r="M678" s="6">
        <f>I678*K678</f>
        <v>2780.52</v>
      </c>
      <c r="N678" s="3" t="s">
        <v>58</v>
      </c>
      <c r="O678" s="6">
        <v>3892.73</v>
      </c>
      <c r="P678"/>
      <c r="Q678" s="6">
        <v>3614.68</v>
      </c>
      <c r="R678"/>
      <c r="S678" s="6">
        <v>3336.62</v>
      </c>
      <c r="T678"/>
      <c r="U678" s="6">
        <v>3197.6</v>
      </c>
      <c r="V678"/>
      <c r="W678" s="6">
        <v>3058.572</v>
      </c>
      <c r="X678"/>
      <c r="Y678" s="3"/>
      <c r="Z678" s="5"/>
    </row>
    <row r="679" spans="1:26" customHeight="1" ht="30">
      <c r="A679" s="7" t="s">
        <v>626</v>
      </c>
      <c r="B679" s="7" t="s">
        <v>627</v>
      </c>
      <c r="C679" s="7" t="s">
        <v>25</v>
      </c>
      <c r="D679" s="7" t="s">
        <v>522</v>
      </c>
      <c r="E679" s="7" t="s">
        <v>628</v>
      </c>
      <c r="F679" s="7" t="s">
        <v>28</v>
      </c>
      <c r="G679" s="7"/>
      <c r="H679" s="7"/>
      <c r="I679" s="8">
        <v>1</v>
      </c>
      <c r="J679" s="10">
        <v>2397</v>
      </c>
      <c r="K679" s="10">
        <f>J679*1.16</f>
        <v>2780.52</v>
      </c>
      <c r="L679" s="10">
        <f>I679*J679</f>
        <v>2397</v>
      </c>
      <c r="M679" s="10">
        <f>I679*K679</f>
        <v>2780.52</v>
      </c>
      <c r="N679" s="7" t="s">
        <v>32</v>
      </c>
      <c r="O679" s="10">
        <v>3892.73</v>
      </c>
      <c r="P679"/>
      <c r="Q679" s="10">
        <v>3614.68</v>
      </c>
      <c r="R679"/>
      <c r="S679" s="10">
        <v>3336.62</v>
      </c>
      <c r="T679"/>
      <c r="U679" s="10">
        <v>3197.6</v>
      </c>
      <c r="V679"/>
      <c r="W679" s="10">
        <v>3058.572</v>
      </c>
      <c r="X679"/>
      <c r="Y679" s="7"/>
      <c r="Z679" s="9"/>
    </row>
    <row r="680" spans="1:26" customHeight="1" ht="30">
      <c r="A680" s="3" t="s">
        <v>626</v>
      </c>
      <c r="B680" s="3" t="s">
        <v>627</v>
      </c>
      <c r="C680" s="3" t="s">
        <v>25</v>
      </c>
      <c r="D680" s="3" t="s">
        <v>522</v>
      </c>
      <c r="E680" s="3" t="s">
        <v>628</v>
      </c>
      <c r="F680" s="3" t="s">
        <v>28</v>
      </c>
      <c r="G680" s="3"/>
      <c r="H680" s="3"/>
      <c r="I680" s="4">
        <v>1</v>
      </c>
      <c r="J680" s="6">
        <v>2397</v>
      </c>
      <c r="K680" s="6">
        <f>J680*1.16</f>
        <v>2780.52</v>
      </c>
      <c r="L680" s="6">
        <f>I680*J680</f>
        <v>2397</v>
      </c>
      <c r="M680" s="6">
        <f>I680*K680</f>
        <v>2780.52</v>
      </c>
      <c r="N680" s="3" t="s">
        <v>33</v>
      </c>
      <c r="O680" s="6">
        <v>3892.73</v>
      </c>
      <c r="P680"/>
      <c r="Q680" s="6">
        <v>3614.68</v>
      </c>
      <c r="R680"/>
      <c r="S680" s="6">
        <v>3336.62</v>
      </c>
      <c r="T680"/>
      <c r="U680" s="6">
        <v>3197.6</v>
      </c>
      <c r="V680"/>
      <c r="W680" s="6">
        <v>3058.572</v>
      </c>
      <c r="X680"/>
      <c r="Y680" s="3"/>
      <c r="Z680" s="5"/>
    </row>
    <row r="681" spans="1:26" customHeight="1" ht="30">
      <c r="A681" s="7" t="s">
        <v>626</v>
      </c>
      <c r="B681" s="7" t="s">
        <v>627</v>
      </c>
      <c r="C681" s="7" t="s">
        <v>25</v>
      </c>
      <c r="D681" s="7" t="s">
        <v>522</v>
      </c>
      <c r="E681" s="7" t="s">
        <v>628</v>
      </c>
      <c r="F681" s="7" t="s">
        <v>28</v>
      </c>
      <c r="G681" s="7"/>
      <c r="H681" s="7"/>
      <c r="I681" s="8">
        <v>1</v>
      </c>
      <c r="J681" s="10">
        <v>2397</v>
      </c>
      <c r="K681" s="10">
        <f>J681*1.16</f>
        <v>2780.52</v>
      </c>
      <c r="L681" s="10">
        <f>I681*J681</f>
        <v>2397</v>
      </c>
      <c r="M681" s="10">
        <f>I681*K681</f>
        <v>2780.52</v>
      </c>
      <c r="N681" s="7" t="s">
        <v>39</v>
      </c>
      <c r="O681" s="10">
        <v>3892.73</v>
      </c>
      <c r="P681"/>
      <c r="Q681" s="10">
        <v>3614.68</v>
      </c>
      <c r="R681"/>
      <c r="S681" s="10">
        <v>3336.62</v>
      </c>
      <c r="T681"/>
      <c r="U681" s="10">
        <v>3197.6</v>
      </c>
      <c r="V681"/>
      <c r="W681" s="10">
        <v>3058.572</v>
      </c>
      <c r="X681"/>
      <c r="Y681" s="7"/>
      <c r="Z681" s="9"/>
    </row>
    <row r="682" spans="1:26" customHeight="1" ht="30">
      <c r="A682" s="3" t="s">
        <v>629</v>
      </c>
      <c r="B682" s="3" t="s">
        <v>630</v>
      </c>
      <c r="C682" s="3" t="s">
        <v>25</v>
      </c>
      <c r="D682" s="3" t="s">
        <v>522</v>
      </c>
      <c r="E682" s="3" t="s">
        <v>625</v>
      </c>
      <c r="F682" s="3" t="s">
        <v>28</v>
      </c>
      <c r="G682" s="3" t="s">
        <v>631</v>
      </c>
      <c r="H682" s="3"/>
      <c r="I682" s="4">
        <v>1</v>
      </c>
      <c r="J682" s="6">
        <v>1958.5</v>
      </c>
      <c r="K682" s="6">
        <f>J682*1.16</f>
        <v>2271.86</v>
      </c>
      <c r="L682" s="6">
        <f>I682*J682</f>
        <v>1958.5</v>
      </c>
      <c r="M682" s="6">
        <f>I682*K682</f>
        <v>2271.86</v>
      </c>
      <c r="N682" s="3" t="s">
        <v>31</v>
      </c>
      <c r="O682" s="6">
        <v>3407.79</v>
      </c>
      <c r="P682"/>
      <c r="Q682" s="6">
        <v>3180.6</v>
      </c>
      <c r="R682"/>
      <c r="S682" s="6">
        <v>2953.42</v>
      </c>
      <c r="T682"/>
      <c r="U682" s="6">
        <v>2726.23</v>
      </c>
      <c r="V682"/>
      <c r="W682" s="6">
        <v>2499.046</v>
      </c>
      <c r="X682"/>
      <c r="Y682" s="3"/>
      <c r="Z682" s="5"/>
    </row>
    <row r="683" spans="1:26" customHeight="1" ht="30">
      <c r="A683" s="7" t="s">
        <v>629</v>
      </c>
      <c r="B683" s="7" t="s">
        <v>630</v>
      </c>
      <c r="C683" s="7" t="s">
        <v>25</v>
      </c>
      <c r="D683" s="7" t="s">
        <v>522</v>
      </c>
      <c r="E683" s="7" t="s">
        <v>625</v>
      </c>
      <c r="F683" s="7" t="s">
        <v>28</v>
      </c>
      <c r="G683" s="7" t="s">
        <v>631</v>
      </c>
      <c r="H683" s="7"/>
      <c r="I683" s="8">
        <v>2</v>
      </c>
      <c r="J683" s="10">
        <v>1958.5</v>
      </c>
      <c r="K683" s="10">
        <f>J683*1.16</f>
        <v>2271.86</v>
      </c>
      <c r="L683" s="10">
        <f>I683*J683</f>
        <v>3917</v>
      </c>
      <c r="M683" s="10">
        <f>I683*K683</f>
        <v>4543.72</v>
      </c>
      <c r="N683" s="7" t="s">
        <v>52</v>
      </c>
      <c r="O683" s="10">
        <v>3407.79</v>
      </c>
      <c r="P683"/>
      <c r="Q683" s="10">
        <v>3180.6</v>
      </c>
      <c r="R683"/>
      <c r="S683" s="10">
        <v>2953.42</v>
      </c>
      <c r="T683"/>
      <c r="U683" s="10">
        <v>2726.23</v>
      </c>
      <c r="V683"/>
      <c r="W683" s="10">
        <v>2499.046</v>
      </c>
      <c r="X683"/>
      <c r="Y683" s="7"/>
      <c r="Z683" s="9"/>
    </row>
    <row r="684" spans="1:26" customHeight="1" ht="30">
      <c r="A684" s="3" t="s">
        <v>629</v>
      </c>
      <c r="B684" s="3" t="s">
        <v>630</v>
      </c>
      <c r="C684" s="3" t="s">
        <v>25</v>
      </c>
      <c r="D684" s="3" t="s">
        <v>522</v>
      </c>
      <c r="E684" s="3" t="s">
        <v>625</v>
      </c>
      <c r="F684" s="3" t="s">
        <v>28</v>
      </c>
      <c r="G684" s="3" t="s">
        <v>631</v>
      </c>
      <c r="H684" s="3"/>
      <c r="I684" s="4">
        <v>2</v>
      </c>
      <c r="J684" s="6">
        <v>1958.5</v>
      </c>
      <c r="K684" s="6">
        <f>J684*1.16</f>
        <v>2271.86</v>
      </c>
      <c r="L684" s="6">
        <f>I684*J684</f>
        <v>3917</v>
      </c>
      <c r="M684" s="6">
        <f>I684*K684</f>
        <v>4543.72</v>
      </c>
      <c r="N684" s="3" t="s">
        <v>33</v>
      </c>
      <c r="O684" s="6">
        <v>3407.79</v>
      </c>
      <c r="P684"/>
      <c r="Q684" s="6">
        <v>3180.6</v>
      </c>
      <c r="R684"/>
      <c r="S684" s="6">
        <v>2953.42</v>
      </c>
      <c r="T684"/>
      <c r="U684" s="6">
        <v>2726.23</v>
      </c>
      <c r="V684"/>
      <c r="W684" s="6">
        <v>2499.046</v>
      </c>
      <c r="X684"/>
      <c r="Y684" s="3"/>
      <c r="Z684" s="5"/>
    </row>
    <row r="685" spans="1:26" customHeight="1" ht="30">
      <c r="A685" s="7" t="s">
        <v>629</v>
      </c>
      <c r="B685" s="7" t="s">
        <v>630</v>
      </c>
      <c r="C685" s="7" t="s">
        <v>25</v>
      </c>
      <c r="D685" s="7" t="s">
        <v>522</v>
      </c>
      <c r="E685" s="7" t="s">
        <v>625</v>
      </c>
      <c r="F685" s="7" t="s">
        <v>28</v>
      </c>
      <c r="G685" s="7" t="s">
        <v>631</v>
      </c>
      <c r="H685" s="7"/>
      <c r="I685" s="8">
        <v>1</v>
      </c>
      <c r="J685" s="10">
        <v>3922.44</v>
      </c>
      <c r="K685" s="10">
        <f>J685*1.16</f>
        <v>4550.0304</v>
      </c>
      <c r="L685" s="10">
        <f>I685*J685</f>
        <v>3922.44</v>
      </c>
      <c r="M685" s="10">
        <f>I685*K685</f>
        <v>4550.0304</v>
      </c>
      <c r="N685" s="7" t="s">
        <v>39</v>
      </c>
      <c r="O685" s="10">
        <v>3407.79</v>
      </c>
      <c r="P685"/>
      <c r="Q685" s="10">
        <v>3180.6</v>
      </c>
      <c r="R685"/>
      <c r="S685" s="10">
        <v>2953.42</v>
      </c>
      <c r="T685"/>
      <c r="U685" s="10">
        <v>2726.23</v>
      </c>
      <c r="V685"/>
      <c r="W685" s="10">
        <v>5005.03344</v>
      </c>
      <c r="X685"/>
      <c r="Y685" s="7"/>
      <c r="Z685" s="9"/>
    </row>
    <row r="686" spans="1:26" customHeight="1" ht="30">
      <c r="A686" s="3" t="s">
        <v>632</v>
      </c>
      <c r="B686" s="3" t="s">
        <v>633</v>
      </c>
      <c r="C686" s="3" t="s">
        <v>25</v>
      </c>
      <c r="D686" s="3" t="s">
        <v>522</v>
      </c>
      <c r="E686" s="3" t="s">
        <v>634</v>
      </c>
      <c r="F686" s="3" t="s">
        <v>28</v>
      </c>
      <c r="G686" s="3" t="s">
        <v>635</v>
      </c>
      <c r="H686" s="3"/>
      <c r="I686" s="4">
        <v>1</v>
      </c>
      <c r="J686" s="6">
        <v>1361.1913066653</v>
      </c>
      <c r="K686" s="6">
        <f>J686*1.16</f>
        <v>1578.9819157317</v>
      </c>
      <c r="L686" s="6">
        <f>I686*J686</f>
        <v>1361.1913066653</v>
      </c>
      <c r="M686" s="6">
        <f>I686*K686</f>
        <v>1578.9819157317</v>
      </c>
      <c r="N686" s="3" t="s">
        <v>30</v>
      </c>
      <c r="O686" s="6">
        <v>2368.47</v>
      </c>
      <c r="P686"/>
      <c r="Q686" s="6">
        <v>2210.57</v>
      </c>
      <c r="R686"/>
      <c r="S686" s="6">
        <v>1894.78</v>
      </c>
      <c r="T686"/>
      <c r="U686" s="6">
        <v>1815.83</v>
      </c>
      <c r="V686"/>
      <c r="W686" s="6">
        <v>1736.8801073049</v>
      </c>
      <c r="X686"/>
      <c r="Y686" s="3"/>
      <c r="Z686" s="5"/>
    </row>
    <row r="687" spans="1:26" customHeight="1" ht="30">
      <c r="A687" s="7" t="s">
        <v>632</v>
      </c>
      <c r="B687" s="7" t="s">
        <v>633</v>
      </c>
      <c r="C687" s="7" t="s">
        <v>25</v>
      </c>
      <c r="D687" s="7" t="s">
        <v>522</v>
      </c>
      <c r="E687" s="7" t="s">
        <v>634</v>
      </c>
      <c r="F687" s="7" t="s">
        <v>28</v>
      </c>
      <c r="G687" s="7" t="s">
        <v>635</v>
      </c>
      <c r="H687" s="7"/>
      <c r="I687" s="8">
        <v>1</v>
      </c>
      <c r="J687" s="10">
        <v>1397.97</v>
      </c>
      <c r="K687" s="10">
        <f>J687*1.16</f>
        <v>1621.6452</v>
      </c>
      <c r="L687" s="10">
        <f>I687*J687</f>
        <v>1397.97</v>
      </c>
      <c r="M687" s="10">
        <f>I687*K687</f>
        <v>1621.6452</v>
      </c>
      <c r="N687" s="7" t="s">
        <v>31</v>
      </c>
      <c r="O687" s="10">
        <v>2368.47</v>
      </c>
      <c r="P687"/>
      <c r="Q687" s="10">
        <v>2210.57</v>
      </c>
      <c r="R687"/>
      <c r="S687" s="10">
        <v>1894.78</v>
      </c>
      <c r="T687"/>
      <c r="U687" s="10">
        <v>1815.83</v>
      </c>
      <c r="V687"/>
      <c r="W687" s="10">
        <v>1783.80972</v>
      </c>
      <c r="X687"/>
      <c r="Y687" s="7"/>
      <c r="Z687" s="9"/>
    </row>
    <row r="688" spans="1:26" customHeight="1" ht="30">
      <c r="A688" s="3" t="s">
        <v>632</v>
      </c>
      <c r="B688" s="3" t="s">
        <v>633</v>
      </c>
      <c r="C688" s="3" t="s">
        <v>25</v>
      </c>
      <c r="D688" s="3" t="s">
        <v>522</v>
      </c>
      <c r="E688" s="3" t="s">
        <v>634</v>
      </c>
      <c r="F688" s="3" t="s">
        <v>28</v>
      </c>
      <c r="G688" s="3" t="s">
        <v>635</v>
      </c>
      <c r="H688" s="3"/>
      <c r="I688" s="4">
        <v>2</v>
      </c>
      <c r="J688" s="6">
        <v>1361.1913066653</v>
      </c>
      <c r="K688" s="6">
        <f>J688*1.16</f>
        <v>1578.9819157317</v>
      </c>
      <c r="L688" s="6">
        <f>I688*J688</f>
        <v>2722.3826133305</v>
      </c>
      <c r="M688" s="6">
        <f>I688*K688</f>
        <v>3157.9638314634</v>
      </c>
      <c r="N688" s="3" t="s">
        <v>52</v>
      </c>
      <c r="O688" s="6">
        <v>2368.47</v>
      </c>
      <c r="P688"/>
      <c r="Q688" s="6">
        <v>2210.57</v>
      </c>
      <c r="R688"/>
      <c r="S688" s="6">
        <v>1894.78</v>
      </c>
      <c r="T688"/>
      <c r="U688" s="6">
        <v>1815.83</v>
      </c>
      <c r="V688"/>
      <c r="W688" s="6">
        <v>1736.8801073049</v>
      </c>
      <c r="X688"/>
      <c r="Y688" s="3"/>
      <c r="Z688" s="5"/>
    </row>
    <row r="689" spans="1:26" customHeight="1" ht="30">
      <c r="A689" s="7" t="s">
        <v>632</v>
      </c>
      <c r="B689" s="7" t="s">
        <v>633</v>
      </c>
      <c r="C689" s="7" t="s">
        <v>25</v>
      </c>
      <c r="D689" s="7" t="s">
        <v>522</v>
      </c>
      <c r="E689" s="7" t="s">
        <v>634</v>
      </c>
      <c r="F689" s="7" t="s">
        <v>28</v>
      </c>
      <c r="G689" s="7" t="s">
        <v>635</v>
      </c>
      <c r="H689" s="7"/>
      <c r="I689" s="8">
        <v>3</v>
      </c>
      <c r="J689" s="10">
        <v>1361.1913066653</v>
      </c>
      <c r="K689" s="10">
        <f>J689*1.16</f>
        <v>1578.9819157317</v>
      </c>
      <c r="L689" s="10">
        <f>I689*J689</f>
        <v>4083.5739199958</v>
      </c>
      <c r="M689" s="10">
        <f>I689*K689</f>
        <v>4736.9457471951</v>
      </c>
      <c r="N689" s="7" t="s">
        <v>53</v>
      </c>
      <c r="O689" s="10">
        <v>2368.47</v>
      </c>
      <c r="P689"/>
      <c r="Q689" s="10">
        <v>2210.57</v>
      </c>
      <c r="R689"/>
      <c r="S689" s="10">
        <v>1894.78</v>
      </c>
      <c r="T689"/>
      <c r="U689" s="10">
        <v>1815.83</v>
      </c>
      <c r="V689"/>
      <c r="W689" s="10">
        <v>1736.8801073049</v>
      </c>
      <c r="X689"/>
      <c r="Y689" s="7"/>
      <c r="Z689" s="9"/>
    </row>
    <row r="690" spans="1:26" customHeight="1" ht="30">
      <c r="A690" s="3" t="s">
        <v>632</v>
      </c>
      <c r="B690" s="3" t="s">
        <v>633</v>
      </c>
      <c r="C690" s="3" t="s">
        <v>25</v>
      </c>
      <c r="D690" s="3" t="s">
        <v>522</v>
      </c>
      <c r="E690" s="3" t="s">
        <v>634</v>
      </c>
      <c r="F690" s="3" t="s">
        <v>28</v>
      </c>
      <c r="G690" s="3" t="s">
        <v>635</v>
      </c>
      <c r="H690" s="3"/>
      <c r="I690" s="4">
        <v>1</v>
      </c>
      <c r="J690" s="6">
        <v>1361.1913066653</v>
      </c>
      <c r="K690" s="6">
        <f>J690*1.16</f>
        <v>1578.9819157317</v>
      </c>
      <c r="L690" s="6">
        <f>I690*J690</f>
        <v>1361.1913066653</v>
      </c>
      <c r="M690" s="6">
        <f>I690*K690</f>
        <v>1578.9819157317</v>
      </c>
      <c r="N690" s="3" t="s">
        <v>58</v>
      </c>
      <c r="O690" s="6">
        <v>2368.47</v>
      </c>
      <c r="P690"/>
      <c r="Q690" s="6">
        <v>2210.57</v>
      </c>
      <c r="R690"/>
      <c r="S690" s="6">
        <v>1894.78</v>
      </c>
      <c r="T690"/>
      <c r="U690" s="6">
        <v>1815.83</v>
      </c>
      <c r="V690"/>
      <c r="W690" s="6">
        <v>1736.8801073049</v>
      </c>
      <c r="X690"/>
      <c r="Y690" s="3"/>
      <c r="Z690" s="5"/>
    </row>
    <row r="691" spans="1:26" customHeight="1" ht="30">
      <c r="A691" s="7" t="s">
        <v>632</v>
      </c>
      <c r="B691" s="7" t="s">
        <v>633</v>
      </c>
      <c r="C691" s="7" t="s">
        <v>25</v>
      </c>
      <c r="D691" s="7" t="s">
        <v>522</v>
      </c>
      <c r="E691" s="7" t="s">
        <v>634</v>
      </c>
      <c r="F691" s="7" t="s">
        <v>28</v>
      </c>
      <c r="G691" s="7" t="s">
        <v>635</v>
      </c>
      <c r="H691" s="7"/>
      <c r="I691" s="8">
        <v>1</v>
      </c>
      <c r="J691" s="10">
        <v>1361.1913066653</v>
      </c>
      <c r="K691" s="10">
        <f>J691*1.16</f>
        <v>1578.9819157317</v>
      </c>
      <c r="L691" s="10">
        <f>I691*J691</f>
        <v>1361.1913066653</v>
      </c>
      <c r="M691" s="10">
        <f>I691*K691</f>
        <v>1578.9819157317</v>
      </c>
      <c r="N691" s="7" t="s">
        <v>32</v>
      </c>
      <c r="O691" s="10">
        <v>2368.47</v>
      </c>
      <c r="P691"/>
      <c r="Q691" s="10">
        <v>2210.57</v>
      </c>
      <c r="R691"/>
      <c r="S691" s="10">
        <v>1894.78</v>
      </c>
      <c r="T691"/>
      <c r="U691" s="10">
        <v>1815.83</v>
      </c>
      <c r="V691"/>
      <c r="W691" s="10">
        <v>1736.8801073049</v>
      </c>
      <c r="X691"/>
      <c r="Y691" s="7"/>
      <c r="Z691" s="9"/>
    </row>
    <row r="692" spans="1:26" customHeight="1" ht="30">
      <c r="A692" s="3" t="s">
        <v>636</v>
      </c>
      <c r="B692" s="3" t="s">
        <v>637</v>
      </c>
      <c r="C692" s="3" t="s">
        <v>25</v>
      </c>
      <c r="D692" s="3" t="s">
        <v>522</v>
      </c>
      <c r="E692" s="3" t="s">
        <v>621</v>
      </c>
      <c r="F692" s="3" t="s">
        <v>28</v>
      </c>
      <c r="G692" s="3" t="s">
        <v>638</v>
      </c>
      <c r="H692" s="3"/>
      <c r="I692" s="4">
        <v>1</v>
      </c>
      <c r="J692" s="6">
        <v>1353.9200359872</v>
      </c>
      <c r="K692" s="6">
        <f>J692*1.16</f>
        <v>1570.5472417452</v>
      </c>
      <c r="L692" s="6">
        <f>I692*J692</f>
        <v>1353.9200359872</v>
      </c>
      <c r="M692" s="6">
        <f>I692*K692</f>
        <v>1570.5472417452</v>
      </c>
      <c r="N692" s="3" t="s">
        <v>57</v>
      </c>
      <c r="O692" s="6">
        <v>2198.77</v>
      </c>
      <c r="P692"/>
      <c r="Q692" s="6">
        <v>2041.71</v>
      </c>
      <c r="R692"/>
      <c r="S692" s="6">
        <v>1884.66</v>
      </c>
      <c r="T692"/>
      <c r="U692" s="6">
        <v>1806.13</v>
      </c>
      <c r="V692"/>
      <c r="W692" s="6">
        <v>1727.6019659197</v>
      </c>
      <c r="X692"/>
      <c r="Y692" s="3"/>
      <c r="Z692" s="5"/>
    </row>
    <row r="693" spans="1:26" customHeight="1" ht="30">
      <c r="A693" s="7" t="s">
        <v>636</v>
      </c>
      <c r="B693" s="7" t="s">
        <v>637</v>
      </c>
      <c r="C693" s="7" t="s">
        <v>25</v>
      </c>
      <c r="D693" s="7" t="s">
        <v>522</v>
      </c>
      <c r="E693" s="7" t="s">
        <v>621</v>
      </c>
      <c r="F693" s="7" t="s">
        <v>28</v>
      </c>
      <c r="G693" s="7" t="s">
        <v>638</v>
      </c>
      <c r="H693" s="7"/>
      <c r="I693" s="8">
        <v>1</v>
      </c>
      <c r="J693" s="10">
        <v>1353.9200330374</v>
      </c>
      <c r="K693" s="10">
        <f>J693*1.16</f>
        <v>1570.5472383234</v>
      </c>
      <c r="L693" s="10">
        <f>I693*J693</f>
        <v>1353.9200330374</v>
      </c>
      <c r="M693" s="10">
        <f>I693*K693</f>
        <v>1570.5472383234</v>
      </c>
      <c r="N693" s="7" t="s">
        <v>31</v>
      </c>
      <c r="O693" s="10">
        <v>2198.77</v>
      </c>
      <c r="P693"/>
      <c r="Q693" s="10">
        <v>2041.71</v>
      </c>
      <c r="R693"/>
      <c r="S693" s="10">
        <v>1884.66</v>
      </c>
      <c r="T693"/>
      <c r="U693" s="10">
        <v>1806.13</v>
      </c>
      <c r="V693"/>
      <c r="W693" s="10">
        <v>1727.6019621558</v>
      </c>
      <c r="X693"/>
      <c r="Y693" s="7"/>
      <c r="Z693" s="9"/>
    </row>
    <row r="694" spans="1:26" customHeight="1" ht="30">
      <c r="A694" s="3" t="s">
        <v>636</v>
      </c>
      <c r="B694" s="3" t="s">
        <v>637</v>
      </c>
      <c r="C694" s="3" t="s">
        <v>25</v>
      </c>
      <c r="D694" s="3" t="s">
        <v>522</v>
      </c>
      <c r="E694" s="3" t="s">
        <v>621</v>
      </c>
      <c r="F694" s="3" t="s">
        <v>28</v>
      </c>
      <c r="G694" s="3" t="s">
        <v>638</v>
      </c>
      <c r="H694" s="3"/>
      <c r="I694" s="4">
        <v>1</v>
      </c>
      <c r="J694" s="6">
        <v>1353.9200330374</v>
      </c>
      <c r="K694" s="6">
        <f>J694*1.16</f>
        <v>1570.5472383234</v>
      </c>
      <c r="L694" s="6">
        <f>I694*J694</f>
        <v>1353.9200330374</v>
      </c>
      <c r="M694" s="6">
        <f>I694*K694</f>
        <v>1570.5472383234</v>
      </c>
      <c r="N694" s="3" t="s">
        <v>58</v>
      </c>
      <c r="O694" s="6">
        <v>2198.77</v>
      </c>
      <c r="P694"/>
      <c r="Q694" s="6">
        <v>2041.71</v>
      </c>
      <c r="R694"/>
      <c r="S694" s="6">
        <v>1884.66</v>
      </c>
      <c r="T694"/>
      <c r="U694" s="6">
        <v>1806.13</v>
      </c>
      <c r="V694"/>
      <c r="W694" s="6">
        <v>1727.6019621558</v>
      </c>
      <c r="X694"/>
      <c r="Y694" s="3"/>
      <c r="Z694" s="5"/>
    </row>
    <row r="695" spans="1:26" customHeight="1" ht="30">
      <c r="A695" s="7" t="s">
        <v>639</v>
      </c>
      <c r="B695" s="7" t="s">
        <v>640</v>
      </c>
      <c r="C695" s="7" t="s">
        <v>25</v>
      </c>
      <c r="D695" s="7" t="s">
        <v>522</v>
      </c>
      <c r="E695" s="7" t="s">
        <v>641</v>
      </c>
      <c r="F695" s="7" t="s">
        <v>90</v>
      </c>
      <c r="G695" s="7" t="s">
        <v>248</v>
      </c>
      <c r="H695" s="7"/>
      <c r="I695" s="8">
        <v>1</v>
      </c>
      <c r="J695" s="10">
        <v>542.33</v>
      </c>
      <c r="K695" s="10">
        <f>J695*1.16</f>
        <v>629.1028</v>
      </c>
      <c r="L695" s="10">
        <f>I695*J695</f>
        <v>542.33</v>
      </c>
      <c r="M695" s="10">
        <f>I695*K695</f>
        <v>629.1028</v>
      </c>
      <c r="N695" s="7" t="s">
        <v>31</v>
      </c>
      <c r="O695" s="10">
        <v>943.65</v>
      </c>
      <c r="P695"/>
      <c r="Q695" s="10">
        <v>880.74</v>
      </c>
      <c r="R695"/>
      <c r="S695" s="10">
        <v>817.83</v>
      </c>
      <c r="T695"/>
      <c r="U695" s="10">
        <v>754.92</v>
      </c>
      <c r="V695"/>
      <c r="W695" s="10">
        <v>692.01308</v>
      </c>
      <c r="X695"/>
      <c r="Y695" s="7"/>
      <c r="Z695" s="9"/>
    </row>
    <row r="696" spans="1:26" customHeight="1" ht="30">
      <c r="A696" s="3" t="s">
        <v>639</v>
      </c>
      <c r="B696" s="3" t="s">
        <v>640</v>
      </c>
      <c r="C696" s="3" t="s">
        <v>25</v>
      </c>
      <c r="D696" s="3" t="s">
        <v>522</v>
      </c>
      <c r="E696" s="3" t="s">
        <v>641</v>
      </c>
      <c r="F696" s="3" t="s">
        <v>90</v>
      </c>
      <c r="G696" s="3" t="s">
        <v>248</v>
      </c>
      <c r="H696" s="3"/>
      <c r="I696" s="4">
        <v>1</v>
      </c>
      <c r="J696" s="6">
        <v>542.33</v>
      </c>
      <c r="K696" s="6">
        <f>J696*1.16</f>
        <v>629.1028</v>
      </c>
      <c r="L696" s="6">
        <f>I696*J696</f>
        <v>542.33</v>
      </c>
      <c r="M696" s="6">
        <f>I696*K696</f>
        <v>629.1028</v>
      </c>
      <c r="N696" s="3" t="s">
        <v>53</v>
      </c>
      <c r="O696" s="6">
        <v>943.65</v>
      </c>
      <c r="P696"/>
      <c r="Q696" s="6">
        <v>880.74</v>
      </c>
      <c r="R696"/>
      <c r="S696" s="6">
        <v>817.83</v>
      </c>
      <c r="T696"/>
      <c r="U696" s="6">
        <v>754.92</v>
      </c>
      <c r="V696"/>
      <c r="W696" s="6">
        <v>692.01308</v>
      </c>
      <c r="X696"/>
      <c r="Y696" s="3"/>
      <c r="Z696" s="5"/>
    </row>
    <row r="697" spans="1:26" customHeight="1" ht="30">
      <c r="A697" s="7" t="s">
        <v>642</v>
      </c>
      <c r="B697" s="7" t="s">
        <v>643</v>
      </c>
      <c r="C697" s="7" t="s">
        <v>25</v>
      </c>
      <c r="D697" s="7" t="s">
        <v>522</v>
      </c>
      <c r="E697" s="7" t="s">
        <v>644</v>
      </c>
      <c r="F697" s="7" t="s">
        <v>103</v>
      </c>
      <c r="G697" s="7" t="s">
        <v>219</v>
      </c>
      <c r="H697" s="7"/>
      <c r="I697" s="8">
        <v>1</v>
      </c>
      <c r="J697" s="10">
        <v>575.51</v>
      </c>
      <c r="K697" s="10">
        <f>J697*1.16</f>
        <v>667.5916</v>
      </c>
      <c r="L697" s="10">
        <f>I697*J697</f>
        <v>575.51</v>
      </c>
      <c r="M697" s="10">
        <f>I697*K697</f>
        <v>667.5916</v>
      </c>
      <c r="N697" s="7" t="s">
        <v>30</v>
      </c>
      <c r="O697" s="10">
        <v>1001.39</v>
      </c>
      <c r="P697"/>
      <c r="Q697" s="10">
        <v>934.63</v>
      </c>
      <c r="R697"/>
      <c r="S697" s="10">
        <v>867.87</v>
      </c>
      <c r="T697"/>
      <c r="U697" s="10">
        <v>765.06</v>
      </c>
      <c r="V697"/>
      <c r="W697" s="10">
        <v>734.35076</v>
      </c>
      <c r="X697"/>
      <c r="Y697" s="7"/>
      <c r="Z697" s="9"/>
    </row>
    <row r="698" spans="1:26" customHeight="1" ht="30">
      <c r="A698" s="3" t="s">
        <v>642</v>
      </c>
      <c r="B698" s="3" t="s">
        <v>643</v>
      </c>
      <c r="C698" s="3" t="s">
        <v>25</v>
      </c>
      <c r="D698" s="3" t="s">
        <v>522</v>
      </c>
      <c r="E698" s="3" t="s">
        <v>644</v>
      </c>
      <c r="F698" s="3" t="s">
        <v>103</v>
      </c>
      <c r="G698" s="3" t="s">
        <v>219</v>
      </c>
      <c r="H698" s="3"/>
      <c r="I698" s="4">
        <v>1</v>
      </c>
      <c r="J698" s="6">
        <v>575.51</v>
      </c>
      <c r="K698" s="6">
        <f>J698*1.16</f>
        <v>667.5916</v>
      </c>
      <c r="L698" s="6">
        <f>I698*J698</f>
        <v>575.51</v>
      </c>
      <c r="M698" s="6">
        <f>I698*K698</f>
        <v>667.5916</v>
      </c>
      <c r="N698" s="3" t="s">
        <v>42</v>
      </c>
      <c r="O698" s="6">
        <v>1001.39</v>
      </c>
      <c r="P698"/>
      <c r="Q698" s="6">
        <v>934.63</v>
      </c>
      <c r="R698"/>
      <c r="S698" s="6">
        <v>867.87</v>
      </c>
      <c r="T698"/>
      <c r="U698" s="6">
        <v>765.06</v>
      </c>
      <c r="V698"/>
      <c r="W698" s="6">
        <v>734.35076</v>
      </c>
      <c r="X698"/>
      <c r="Y698" s="3"/>
      <c r="Z698" s="5"/>
    </row>
    <row r="699" spans="1:26" customHeight="1" ht="30">
      <c r="A699" s="7" t="s">
        <v>642</v>
      </c>
      <c r="B699" s="7" t="s">
        <v>643</v>
      </c>
      <c r="C699" s="7" t="s">
        <v>25</v>
      </c>
      <c r="D699" s="7" t="s">
        <v>522</v>
      </c>
      <c r="E699" s="7" t="s">
        <v>644</v>
      </c>
      <c r="F699" s="7" t="s">
        <v>103</v>
      </c>
      <c r="G699" s="7" t="s">
        <v>219</v>
      </c>
      <c r="H699" s="7"/>
      <c r="I699" s="8">
        <v>1</v>
      </c>
      <c r="J699" s="10">
        <v>575.51</v>
      </c>
      <c r="K699" s="10">
        <f>J699*1.16</f>
        <v>667.5916</v>
      </c>
      <c r="L699" s="10">
        <f>I699*J699</f>
        <v>575.51</v>
      </c>
      <c r="M699" s="10">
        <f>I699*K699</f>
        <v>667.5916</v>
      </c>
      <c r="N699" s="7" t="s">
        <v>57</v>
      </c>
      <c r="O699" s="10">
        <v>1001.39</v>
      </c>
      <c r="P699"/>
      <c r="Q699" s="10">
        <v>934.63</v>
      </c>
      <c r="R699"/>
      <c r="S699" s="10">
        <v>867.87</v>
      </c>
      <c r="T699"/>
      <c r="U699" s="10">
        <v>765.06</v>
      </c>
      <c r="V699"/>
      <c r="W699" s="10">
        <v>734.35076</v>
      </c>
      <c r="X699"/>
      <c r="Y699" s="7"/>
      <c r="Z699" s="9"/>
    </row>
    <row r="700" spans="1:26" customHeight="1" ht="30">
      <c r="A700" s="3" t="s">
        <v>642</v>
      </c>
      <c r="B700" s="3" t="s">
        <v>643</v>
      </c>
      <c r="C700" s="3" t="s">
        <v>25</v>
      </c>
      <c r="D700" s="3" t="s">
        <v>522</v>
      </c>
      <c r="E700" s="3" t="s">
        <v>644</v>
      </c>
      <c r="F700" s="3" t="s">
        <v>103</v>
      </c>
      <c r="G700" s="3" t="s">
        <v>219</v>
      </c>
      <c r="H700" s="3"/>
      <c r="I700" s="4">
        <v>1</v>
      </c>
      <c r="J700" s="6">
        <v>575.51</v>
      </c>
      <c r="K700" s="6">
        <f>J700*1.16</f>
        <v>667.5916</v>
      </c>
      <c r="L700" s="6">
        <f>I700*J700</f>
        <v>575.51</v>
      </c>
      <c r="M700" s="6">
        <f>I700*K700</f>
        <v>667.5916</v>
      </c>
      <c r="N700" s="3" t="s">
        <v>31</v>
      </c>
      <c r="O700" s="6">
        <v>1001.39</v>
      </c>
      <c r="P700"/>
      <c r="Q700" s="6">
        <v>934.63</v>
      </c>
      <c r="R700"/>
      <c r="S700" s="6">
        <v>867.87</v>
      </c>
      <c r="T700"/>
      <c r="U700" s="6">
        <v>765.06</v>
      </c>
      <c r="V700"/>
      <c r="W700" s="6">
        <v>734.35076</v>
      </c>
      <c r="X700"/>
      <c r="Y700" s="3"/>
      <c r="Z700" s="5"/>
    </row>
    <row r="701" spans="1:26" customHeight="1" ht="30">
      <c r="A701" s="7" t="s">
        <v>642</v>
      </c>
      <c r="B701" s="7" t="s">
        <v>643</v>
      </c>
      <c r="C701" s="7" t="s">
        <v>25</v>
      </c>
      <c r="D701" s="7" t="s">
        <v>522</v>
      </c>
      <c r="E701" s="7" t="s">
        <v>644</v>
      </c>
      <c r="F701" s="7" t="s">
        <v>103</v>
      </c>
      <c r="G701" s="7" t="s">
        <v>219</v>
      </c>
      <c r="H701" s="7"/>
      <c r="I701" s="8">
        <v>1</v>
      </c>
      <c r="J701" s="10">
        <v>575.51</v>
      </c>
      <c r="K701" s="10">
        <f>J701*1.16</f>
        <v>667.5916</v>
      </c>
      <c r="L701" s="10">
        <f>I701*J701</f>
        <v>575.51</v>
      </c>
      <c r="M701" s="10">
        <f>I701*K701</f>
        <v>667.5916</v>
      </c>
      <c r="N701" s="7" t="s">
        <v>58</v>
      </c>
      <c r="O701" s="10">
        <v>1001.39</v>
      </c>
      <c r="P701"/>
      <c r="Q701" s="10">
        <v>934.63</v>
      </c>
      <c r="R701"/>
      <c r="S701" s="10">
        <v>867.87</v>
      </c>
      <c r="T701"/>
      <c r="U701" s="10">
        <v>765.06</v>
      </c>
      <c r="V701"/>
      <c r="W701" s="10">
        <v>734.35076</v>
      </c>
      <c r="X701"/>
      <c r="Y701" s="7"/>
      <c r="Z701" s="9"/>
    </row>
    <row r="702" spans="1:26" customHeight="1" ht="30">
      <c r="A702" s="3" t="s">
        <v>642</v>
      </c>
      <c r="B702" s="3" t="s">
        <v>643</v>
      </c>
      <c r="C702" s="3" t="s">
        <v>25</v>
      </c>
      <c r="D702" s="3" t="s">
        <v>522</v>
      </c>
      <c r="E702" s="3" t="s">
        <v>644</v>
      </c>
      <c r="F702" s="3" t="s">
        <v>103</v>
      </c>
      <c r="G702" s="3" t="s">
        <v>219</v>
      </c>
      <c r="H702" s="3"/>
      <c r="I702" s="4">
        <v>1</v>
      </c>
      <c r="J702" s="6">
        <v>575.51</v>
      </c>
      <c r="K702" s="6">
        <f>J702*1.16</f>
        <v>667.5916</v>
      </c>
      <c r="L702" s="6">
        <f>I702*J702</f>
        <v>575.51</v>
      </c>
      <c r="M702" s="6">
        <f>I702*K702</f>
        <v>667.5916</v>
      </c>
      <c r="N702" s="3" t="s">
        <v>59</v>
      </c>
      <c r="O702" s="6">
        <v>1001.39</v>
      </c>
      <c r="P702"/>
      <c r="Q702" s="6">
        <v>934.63</v>
      </c>
      <c r="R702"/>
      <c r="S702" s="6">
        <v>867.87</v>
      </c>
      <c r="T702"/>
      <c r="U702" s="6">
        <v>765.06</v>
      </c>
      <c r="V702"/>
      <c r="W702" s="6">
        <v>734.35076</v>
      </c>
      <c r="X702"/>
      <c r="Y702" s="3"/>
      <c r="Z702" s="5"/>
    </row>
    <row r="703" spans="1:26" customHeight="1" ht="30">
      <c r="A703" s="7" t="s">
        <v>642</v>
      </c>
      <c r="B703" s="7" t="s">
        <v>643</v>
      </c>
      <c r="C703" s="7" t="s">
        <v>25</v>
      </c>
      <c r="D703" s="7" t="s">
        <v>522</v>
      </c>
      <c r="E703" s="7" t="s">
        <v>644</v>
      </c>
      <c r="F703" s="7" t="s">
        <v>103</v>
      </c>
      <c r="G703" s="7" t="s">
        <v>219</v>
      </c>
      <c r="H703" s="7"/>
      <c r="I703" s="8">
        <v>1</v>
      </c>
      <c r="J703" s="10">
        <v>575.51</v>
      </c>
      <c r="K703" s="10">
        <f>J703*1.16</f>
        <v>667.5916</v>
      </c>
      <c r="L703" s="10">
        <f>I703*J703</f>
        <v>575.51</v>
      </c>
      <c r="M703" s="10">
        <f>I703*K703</f>
        <v>667.5916</v>
      </c>
      <c r="N703" s="7" t="s">
        <v>32</v>
      </c>
      <c r="O703" s="10">
        <v>1001.39</v>
      </c>
      <c r="P703"/>
      <c r="Q703" s="10">
        <v>934.63</v>
      </c>
      <c r="R703"/>
      <c r="S703" s="10">
        <v>867.87</v>
      </c>
      <c r="T703"/>
      <c r="U703" s="10">
        <v>765.06</v>
      </c>
      <c r="V703"/>
      <c r="W703" s="10">
        <v>734.35076</v>
      </c>
      <c r="X703"/>
      <c r="Y703" s="7"/>
      <c r="Z703" s="9"/>
    </row>
    <row r="704" spans="1:26" customHeight="1" ht="30">
      <c r="A704" s="3" t="s">
        <v>642</v>
      </c>
      <c r="B704" s="3" t="s">
        <v>643</v>
      </c>
      <c r="C704" s="3" t="s">
        <v>25</v>
      </c>
      <c r="D704" s="3" t="s">
        <v>522</v>
      </c>
      <c r="E704" s="3" t="s">
        <v>644</v>
      </c>
      <c r="F704" s="3" t="s">
        <v>103</v>
      </c>
      <c r="G704" s="3" t="s">
        <v>219</v>
      </c>
      <c r="H704" s="3"/>
      <c r="I704" s="4">
        <v>4</v>
      </c>
      <c r="J704" s="6">
        <v>575.51</v>
      </c>
      <c r="K704" s="6">
        <f>J704*1.16</f>
        <v>667.5916</v>
      </c>
      <c r="L704" s="6">
        <f>I704*J704</f>
        <v>2302.04</v>
      </c>
      <c r="M704" s="6">
        <f>I704*K704</f>
        <v>2670.3664</v>
      </c>
      <c r="N704" s="3" t="s">
        <v>33</v>
      </c>
      <c r="O704" s="6">
        <v>1001.39</v>
      </c>
      <c r="P704"/>
      <c r="Q704" s="6">
        <v>934.63</v>
      </c>
      <c r="R704"/>
      <c r="S704" s="6">
        <v>867.87</v>
      </c>
      <c r="T704"/>
      <c r="U704" s="6">
        <v>765.06</v>
      </c>
      <c r="V704"/>
      <c r="W704" s="6">
        <v>734.35076</v>
      </c>
      <c r="X704"/>
      <c r="Y704" s="3"/>
      <c r="Z704" s="5"/>
    </row>
    <row r="705" spans="1:26" customHeight="1" ht="30">
      <c r="A705" s="7" t="s">
        <v>645</v>
      </c>
      <c r="B705" s="7" t="s">
        <v>646</v>
      </c>
      <c r="C705" s="7" t="s">
        <v>25</v>
      </c>
      <c r="D705" s="7" t="s">
        <v>522</v>
      </c>
      <c r="E705" s="7" t="s">
        <v>644</v>
      </c>
      <c r="F705" s="7" t="s">
        <v>90</v>
      </c>
      <c r="G705" s="7" t="s">
        <v>248</v>
      </c>
      <c r="H705" s="7"/>
      <c r="I705" s="8">
        <v>1</v>
      </c>
      <c r="J705" s="10">
        <v>546.04071428571</v>
      </c>
      <c r="K705" s="10">
        <f>J705*1.16</f>
        <v>633.40722857143</v>
      </c>
      <c r="L705" s="10">
        <f>I705*J705</f>
        <v>546.04071428571</v>
      </c>
      <c r="M705" s="10">
        <f>I705*K705</f>
        <v>633.40722857143</v>
      </c>
      <c r="N705" s="7" t="s">
        <v>58</v>
      </c>
      <c r="O705" s="10">
        <v>946.68</v>
      </c>
      <c r="P705"/>
      <c r="Q705" s="10">
        <v>883.57</v>
      </c>
      <c r="R705"/>
      <c r="S705" s="10">
        <v>820.46</v>
      </c>
      <c r="T705"/>
      <c r="U705" s="10">
        <v>757.35</v>
      </c>
      <c r="V705"/>
      <c r="W705" s="10">
        <v>696.74795142857</v>
      </c>
      <c r="X705"/>
      <c r="Y705" s="7"/>
      <c r="Z705" s="9"/>
    </row>
    <row r="706" spans="1:26" customHeight="1" ht="30">
      <c r="A706" s="3" t="s">
        <v>645</v>
      </c>
      <c r="B706" s="3" t="s">
        <v>646</v>
      </c>
      <c r="C706" s="3" t="s">
        <v>25</v>
      </c>
      <c r="D706" s="3" t="s">
        <v>522</v>
      </c>
      <c r="E706" s="3" t="s">
        <v>644</v>
      </c>
      <c r="F706" s="3" t="s">
        <v>90</v>
      </c>
      <c r="G706" s="3" t="s">
        <v>248</v>
      </c>
      <c r="H706" s="3"/>
      <c r="I706" s="4">
        <v>1</v>
      </c>
      <c r="J706" s="6">
        <v>546.04071428571</v>
      </c>
      <c r="K706" s="6">
        <f>J706*1.16</f>
        <v>633.40722857143</v>
      </c>
      <c r="L706" s="6">
        <f>I706*J706</f>
        <v>546.04071428571</v>
      </c>
      <c r="M706" s="6">
        <f>I706*K706</f>
        <v>633.40722857143</v>
      </c>
      <c r="N706" s="3" t="s">
        <v>57</v>
      </c>
      <c r="O706" s="6">
        <v>946.68</v>
      </c>
      <c r="P706"/>
      <c r="Q706" s="6">
        <v>883.57</v>
      </c>
      <c r="R706"/>
      <c r="S706" s="6">
        <v>820.46</v>
      </c>
      <c r="T706"/>
      <c r="U706" s="6">
        <v>757.35</v>
      </c>
      <c r="V706"/>
      <c r="W706" s="6">
        <v>696.74795142857</v>
      </c>
      <c r="X706"/>
      <c r="Y706" s="3"/>
      <c r="Z706" s="5"/>
    </row>
    <row r="707" spans="1:26" customHeight="1" ht="30">
      <c r="A707" s="7" t="s">
        <v>645</v>
      </c>
      <c r="B707" s="7" t="s">
        <v>646</v>
      </c>
      <c r="C707" s="7" t="s">
        <v>25</v>
      </c>
      <c r="D707" s="7" t="s">
        <v>522</v>
      </c>
      <c r="E707" s="7" t="s">
        <v>644</v>
      </c>
      <c r="F707" s="7" t="s">
        <v>90</v>
      </c>
      <c r="G707" s="7" t="s">
        <v>248</v>
      </c>
      <c r="H707" s="7"/>
      <c r="I707" s="8">
        <v>1</v>
      </c>
      <c r="J707" s="10">
        <v>546.04071428571</v>
      </c>
      <c r="K707" s="10">
        <f>J707*1.16</f>
        <v>633.40722857143</v>
      </c>
      <c r="L707" s="10">
        <f>I707*J707</f>
        <v>546.04071428571</v>
      </c>
      <c r="M707" s="10">
        <f>I707*K707</f>
        <v>633.40722857143</v>
      </c>
      <c r="N707" s="7" t="s">
        <v>31</v>
      </c>
      <c r="O707" s="10">
        <v>946.68</v>
      </c>
      <c r="P707"/>
      <c r="Q707" s="10">
        <v>883.57</v>
      </c>
      <c r="R707"/>
      <c r="S707" s="10">
        <v>820.46</v>
      </c>
      <c r="T707"/>
      <c r="U707" s="10">
        <v>757.35</v>
      </c>
      <c r="V707"/>
      <c r="W707" s="10">
        <v>696.74795142857</v>
      </c>
      <c r="X707"/>
      <c r="Y707" s="7"/>
      <c r="Z707" s="9"/>
    </row>
    <row r="708" spans="1:26" customHeight="1" ht="30">
      <c r="A708" s="3" t="s">
        <v>645</v>
      </c>
      <c r="B708" s="3" t="s">
        <v>646</v>
      </c>
      <c r="C708" s="3" t="s">
        <v>25</v>
      </c>
      <c r="D708" s="3" t="s">
        <v>522</v>
      </c>
      <c r="E708" s="3" t="s">
        <v>644</v>
      </c>
      <c r="F708" s="3" t="s">
        <v>90</v>
      </c>
      <c r="G708" s="3" t="s">
        <v>248</v>
      </c>
      <c r="H708" s="3"/>
      <c r="I708" s="4">
        <v>2</v>
      </c>
      <c r="J708" s="6">
        <v>546.04071428572</v>
      </c>
      <c r="K708" s="6">
        <f>J708*1.16</f>
        <v>633.40722857143</v>
      </c>
      <c r="L708" s="6">
        <f>I708*J708</f>
        <v>1092.0814285714</v>
      </c>
      <c r="M708" s="6">
        <f>I708*K708</f>
        <v>1266.8144571429</v>
      </c>
      <c r="N708" s="3" t="s">
        <v>52</v>
      </c>
      <c r="O708" s="6">
        <v>946.68</v>
      </c>
      <c r="P708"/>
      <c r="Q708" s="6">
        <v>883.57</v>
      </c>
      <c r="R708"/>
      <c r="S708" s="6">
        <v>820.46</v>
      </c>
      <c r="T708"/>
      <c r="U708" s="6">
        <v>757.35</v>
      </c>
      <c r="V708"/>
      <c r="W708" s="6">
        <v>696.74795142857</v>
      </c>
      <c r="X708"/>
      <c r="Y708" s="3"/>
      <c r="Z708" s="5"/>
    </row>
    <row r="709" spans="1:26" customHeight="1" ht="30">
      <c r="A709" s="7" t="s">
        <v>647</v>
      </c>
      <c r="B709" s="7" t="s">
        <v>648</v>
      </c>
      <c r="C709" s="7" t="s">
        <v>25</v>
      </c>
      <c r="D709" s="7" t="s">
        <v>522</v>
      </c>
      <c r="E709" s="7" t="s">
        <v>644</v>
      </c>
      <c r="F709" s="7" t="s">
        <v>157</v>
      </c>
      <c r="G709" s="7" t="s">
        <v>514</v>
      </c>
      <c r="H709" s="7"/>
      <c r="I709" s="8">
        <v>1</v>
      </c>
      <c r="J709" s="10">
        <v>518.38</v>
      </c>
      <c r="K709" s="10">
        <f>J709*1.16</f>
        <v>601.3208</v>
      </c>
      <c r="L709" s="10">
        <f>I709*J709</f>
        <v>518.38</v>
      </c>
      <c r="M709" s="10">
        <f>I709*K709</f>
        <v>601.3208</v>
      </c>
      <c r="N709" s="7" t="s">
        <v>58</v>
      </c>
      <c r="O709" s="10">
        <v>901.98</v>
      </c>
      <c r="P709"/>
      <c r="Q709" s="10">
        <v>841.85</v>
      </c>
      <c r="R709"/>
      <c r="S709" s="10">
        <v>781.72</v>
      </c>
      <c r="T709"/>
      <c r="U709" s="10">
        <v>721.58</v>
      </c>
      <c r="V709"/>
      <c r="W709" s="10">
        <v>661.45288</v>
      </c>
      <c r="X709"/>
      <c r="Y709" s="7"/>
      <c r="Z709" s="9"/>
    </row>
    <row r="710" spans="1:26" customHeight="1" ht="30">
      <c r="A710" s="3" t="s">
        <v>647</v>
      </c>
      <c r="B710" s="3" t="s">
        <v>648</v>
      </c>
      <c r="C710" s="3" t="s">
        <v>25</v>
      </c>
      <c r="D710" s="3" t="s">
        <v>522</v>
      </c>
      <c r="E710" s="3" t="s">
        <v>644</v>
      </c>
      <c r="F710" s="3" t="s">
        <v>157</v>
      </c>
      <c r="G710" s="3" t="s">
        <v>514</v>
      </c>
      <c r="H710" s="3"/>
      <c r="I710" s="4">
        <v>1</v>
      </c>
      <c r="J710" s="6">
        <v>518.38</v>
      </c>
      <c r="K710" s="6">
        <f>J710*1.16</f>
        <v>601.3208</v>
      </c>
      <c r="L710" s="6">
        <f>I710*J710</f>
        <v>518.38</v>
      </c>
      <c r="M710" s="6">
        <f>I710*K710</f>
        <v>601.3208</v>
      </c>
      <c r="N710" s="3" t="s">
        <v>30</v>
      </c>
      <c r="O710" s="6">
        <v>901.98</v>
      </c>
      <c r="P710"/>
      <c r="Q710" s="6">
        <v>841.85</v>
      </c>
      <c r="R710"/>
      <c r="S710" s="6">
        <v>781.72</v>
      </c>
      <c r="T710"/>
      <c r="U710" s="6">
        <v>721.58</v>
      </c>
      <c r="V710"/>
      <c r="W710" s="6">
        <v>661.45288</v>
      </c>
      <c r="X710"/>
      <c r="Y710" s="3"/>
      <c r="Z710" s="5"/>
    </row>
    <row r="711" spans="1:26" customHeight="1" ht="30">
      <c r="A711" s="7" t="s">
        <v>647</v>
      </c>
      <c r="B711" s="7" t="s">
        <v>648</v>
      </c>
      <c r="C711" s="7" t="s">
        <v>25</v>
      </c>
      <c r="D711" s="7" t="s">
        <v>522</v>
      </c>
      <c r="E711" s="7" t="s">
        <v>644</v>
      </c>
      <c r="F711" s="7" t="s">
        <v>157</v>
      </c>
      <c r="G711" s="7" t="s">
        <v>514</v>
      </c>
      <c r="H711" s="7"/>
      <c r="I711" s="8">
        <v>2</v>
      </c>
      <c r="J711" s="10">
        <v>518.18985130445</v>
      </c>
      <c r="K711" s="10">
        <f>J711*1.16</f>
        <v>601.10022751316</v>
      </c>
      <c r="L711" s="10">
        <f>I711*J711</f>
        <v>1036.3797026089</v>
      </c>
      <c r="M711" s="10">
        <f>I711*K711</f>
        <v>1202.2004550263</v>
      </c>
      <c r="N711" s="7" t="s">
        <v>52</v>
      </c>
      <c r="O711" s="10">
        <v>901.98</v>
      </c>
      <c r="P711"/>
      <c r="Q711" s="10">
        <v>841.85</v>
      </c>
      <c r="R711"/>
      <c r="S711" s="10">
        <v>781.72</v>
      </c>
      <c r="T711"/>
      <c r="U711" s="10">
        <v>721.58</v>
      </c>
      <c r="V711"/>
      <c r="W711" s="10">
        <v>661.21025026448</v>
      </c>
      <c r="X711"/>
      <c r="Y711" s="7"/>
      <c r="Z711" s="9"/>
    </row>
    <row r="712" spans="1:26" customHeight="1" ht="30">
      <c r="A712" s="3" t="s">
        <v>647</v>
      </c>
      <c r="B712" s="3" t="s">
        <v>648</v>
      </c>
      <c r="C712" s="3" t="s">
        <v>25</v>
      </c>
      <c r="D712" s="3" t="s">
        <v>522</v>
      </c>
      <c r="E712" s="3" t="s">
        <v>644</v>
      </c>
      <c r="F712" s="3" t="s">
        <v>157</v>
      </c>
      <c r="G712" s="3" t="s">
        <v>514</v>
      </c>
      <c r="H712" s="3"/>
      <c r="I712" s="4">
        <v>2</v>
      </c>
      <c r="J712" s="6">
        <v>518.38</v>
      </c>
      <c r="K712" s="6">
        <f>J712*1.16</f>
        <v>601.3208</v>
      </c>
      <c r="L712" s="6">
        <f>I712*J712</f>
        <v>1036.76</v>
      </c>
      <c r="M712" s="6">
        <f>I712*K712</f>
        <v>1202.6416</v>
      </c>
      <c r="N712" s="3" t="s">
        <v>53</v>
      </c>
      <c r="O712" s="6">
        <v>901.98</v>
      </c>
      <c r="P712"/>
      <c r="Q712" s="6">
        <v>841.85</v>
      </c>
      <c r="R712"/>
      <c r="S712" s="6">
        <v>781.72</v>
      </c>
      <c r="T712"/>
      <c r="U712" s="6">
        <v>721.58</v>
      </c>
      <c r="V712"/>
      <c r="W712" s="6">
        <v>661.45288</v>
      </c>
      <c r="X712"/>
      <c r="Y712" s="3"/>
      <c r="Z712" s="5"/>
    </row>
    <row r="713" spans="1:26" customHeight="1" ht="30">
      <c r="A713" s="7" t="s">
        <v>649</v>
      </c>
      <c r="B713" s="7" t="s">
        <v>650</v>
      </c>
      <c r="C713" s="7" t="s">
        <v>25</v>
      </c>
      <c r="D713" s="7" t="s">
        <v>522</v>
      </c>
      <c r="E713" s="7" t="s">
        <v>651</v>
      </c>
      <c r="F713" s="7" t="s">
        <v>123</v>
      </c>
      <c r="G713" s="7" t="s">
        <v>124</v>
      </c>
      <c r="H713" s="7"/>
      <c r="I713" s="8">
        <v>1</v>
      </c>
      <c r="J713" s="10">
        <v>1352.35</v>
      </c>
      <c r="K713" s="10">
        <f>J713*1.16</f>
        <v>1568.726</v>
      </c>
      <c r="L713" s="10">
        <f>I713*J713</f>
        <v>1352.35</v>
      </c>
      <c r="M713" s="10">
        <f>I713*K713</f>
        <v>1568.726</v>
      </c>
      <c r="N713" s="7" t="s">
        <v>57</v>
      </c>
      <c r="O713" s="10">
        <v>2196.22</v>
      </c>
      <c r="P713"/>
      <c r="Q713" s="10">
        <v>2039.34</v>
      </c>
      <c r="R713"/>
      <c r="S713" s="10">
        <v>1882.47</v>
      </c>
      <c r="T713"/>
      <c r="U713" s="10">
        <v>1804.03</v>
      </c>
      <c r="V713"/>
      <c r="W713" s="10">
        <v>1725.5986</v>
      </c>
      <c r="X713"/>
      <c r="Y713" s="7"/>
      <c r="Z713" s="9"/>
    </row>
    <row r="714" spans="1:26" customHeight="1" ht="30">
      <c r="A714" s="3" t="s">
        <v>649</v>
      </c>
      <c r="B714" s="3" t="s">
        <v>650</v>
      </c>
      <c r="C714" s="3" t="s">
        <v>25</v>
      </c>
      <c r="D714" s="3" t="s">
        <v>522</v>
      </c>
      <c r="E714" s="3" t="s">
        <v>651</v>
      </c>
      <c r="F714" s="3" t="s">
        <v>123</v>
      </c>
      <c r="G714" s="3" t="s">
        <v>124</v>
      </c>
      <c r="H714" s="3"/>
      <c r="I714" s="4">
        <v>1</v>
      </c>
      <c r="J714" s="6">
        <v>1352.35</v>
      </c>
      <c r="K714" s="6">
        <f>J714*1.16</f>
        <v>1568.726</v>
      </c>
      <c r="L714" s="6">
        <f>I714*J714</f>
        <v>1352.35</v>
      </c>
      <c r="M714" s="6">
        <f>I714*K714</f>
        <v>1568.726</v>
      </c>
      <c r="N714" s="3" t="s">
        <v>31</v>
      </c>
      <c r="O714" s="6">
        <v>2196.22</v>
      </c>
      <c r="P714"/>
      <c r="Q714" s="6">
        <v>2039.34</v>
      </c>
      <c r="R714"/>
      <c r="S714" s="6">
        <v>1882.47</v>
      </c>
      <c r="T714"/>
      <c r="U714" s="6">
        <v>1804.03</v>
      </c>
      <c r="V714"/>
      <c r="W714" s="6">
        <v>1725.5986</v>
      </c>
      <c r="X714"/>
      <c r="Y714" s="3"/>
      <c r="Z714" s="5"/>
    </row>
    <row r="715" spans="1:26" customHeight="1" ht="30">
      <c r="A715" s="7" t="s">
        <v>652</v>
      </c>
      <c r="B715" s="7" t="s">
        <v>653</v>
      </c>
      <c r="C715" s="7" t="s">
        <v>25</v>
      </c>
      <c r="D715" s="7" t="s">
        <v>522</v>
      </c>
      <c r="E715" s="7" t="s">
        <v>583</v>
      </c>
      <c r="F715" s="7" t="s">
        <v>123</v>
      </c>
      <c r="G715" s="7" t="s">
        <v>124</v>
      </c>
      <c r="H715" s="7"/>
      <c r="I715" s="8">
        <v>1</v>
      </c>
      <c r="J715" s="10">
        <v>1330.69</v>
      </c>
      <c r="K715" s="10">
        <f>J715*1.16</f>
        <v>1543.6004</v>
      </c>
      <c r="L715" s="10">
        <f>I715*J715</f>
        <v>1330.69</v>
      </c>
      <c r="M715" s="10">
        <f>I715*K715</f>
        <v>1543.6004</v>
      </c>
      <c r="N715" s="7" t="s">
        <v>33</v>
      </c>
      <c r="O715" s="10">
        <v>2161.04</v>
      </c>
      <c r="P715"/>
      <c r="Q715" s="10">
        <v>2006.68</v>
      </c>
      <c r="R715"/>
      <c r="S715" s="10">
        <v>1852.32</v>
      </c>
      <c r="T715"/>
      <c r="U715" s="10">
        <v>1775.14</v>
      </c>
      <c r="V715"/>
      <c r="W715" s="10">
        <v>1697.96044</v>
      </c>
      <c r="X715"/>
      <c r="Y715" s="7"/>
      <c r="Z715" s="9"/>
    </row>
    <row r="716" spans="1:26" customHeight="1" ht="30">
      <c r="A716" s="3" t="s">
        <v>654</v>
      </c>
      <c r="B716" s="3" t="s">
        <v>655</v>
      </c>
      <c r="C716" s="3" t="s">
        <v>25</v>
      </c>
      <c r="D716" s="3" t="s">
        <v>522</v>
      </c>
      <c r="E716" s="3" t="s">
        <v>583</v>
      </c>
      <c r="F716" s="3" t="s">
        <v>656</v>
      </c>
      <c r="G716" s="3"/>
      <c r="H716" s="3"/>
      <c r="I716" s="4">
        <v>2</v>
      </c>
      <c r="J716" s="6">
        <v>633.62</v>
      </c>
      <c r="K716" s="6">
        <f>J716*1.16</f>
        <v>734.9992</v>
      </c>
      <c r="L716" s="6">
        <f>I716*J716</f>
        <v>1267.24</v>
      </c>
      <c r="M716" s="6">
        <f>I716*K716</f>
        <v>1469.9984</v>
      </c>
      <c r="N716" s="3" t="s">
        <v>53</v>
      </c>
      <c r="O716" s="6">
        <v>1029</v>
      </c>
      <c r="P716"/>
      <c r="Q716" s="6">
        <v>955.5</v>
      </c>
      <c r="R716"/>
      <c r="S716" s="6">
        <v>882</v>
      </c>
      <c r="T716"/>
      <c r="U716" s="6">
        <v>845.25</v>
      </c>
      <c r="V716"/>
      <c r="W716" s="6">
        <v>808.49912</v>
      </c>
      <c r="X716"/>
      <c r="Y716" s="3"/>
      <c r="Z716" s="5"/>
    </row>
    <row r="717" spans="1:26" customHeight="1" ht="30">
      <c r="A717" s="7" t="s">
        <v>657</v>
      </c>
      <c r="B717" s="7" t="s">
        <v>658</v>
      </c>
      <c r="C717" s="7" t="s">
        <v>25</v>
      </c>
      <c r="D717" s="7" t="s">
        <v>522</v>
      </c>
      <c r="E717" s="7" t="s">
        <v>651</v>
      </c>
      <c r="F717" s="7" t="s">
        <v>99</v>
      </c>
      <c r="G717" s="7" t="s">
        <v>659</v>
      </c>
      <c r="H717" s="7"/>
      <c r="I717" s="8">
        <v>1</v>
      </c>
      <c r="J717" s="10">
        <v>1028.6</v>
      </c>
      <c r="K717" s="10">
        <f>J717*1.16</f>
        <v>1193.176</v>
      </c>
      <c r="L717" s="10">
        <f>I717*J717</f>
        <v>1028.6</v>
      </c>
      <c r="M717" s="10">
        <f>I717*K717</f>
        <v>1193.176</v>
      </c>
      <c r="N717" s="7" t="s">
        <v>57</v>
      </c>
      <c r="O717" s="10">
        <v>1835.25</v>
      </c>
      <c r="P717"/>
      <c r="Q717" s="10">
        <v>1712.9</v>
      </c>
      <c r="R717"/>
      <c r="S717" s="10">
        <v>1590.55</v>
      </c>
      <c r="T717"/>
      <c r="U717" s="10">
        <v>1468.2</v>
      </c>
      <c r="V717"/>
      <c r="W717" s="10">
        <v>1312.4936</v>
      </c>
      <c r="X717"/>
      <c r="Y717" s="7"/>
      <c r="Z717" s="9"/>
    </row>
    <row r="718" spans="1:26" customHeight="1" ht="30">
      <c r="A718" s="3" t="s">
        <v>657</v>
      </c>
      <c r="B718" s="3" t="s">
        <v>658</v>
      </c>
      <c r="C718" s="3" t="s">
        <v>25</v>
      </c>
      <c r="D718" s="3" t="s">
        <v>522</v>
      </c>
      <c r="E718" s="3" t="s">
        <v>651</v>
      </c>
      <c r="F718" s="3" t="s">
        <v>99</v>
      </c>
      <c r="G718" s="3" t="s">
        <v>659</v>
      </c>
      <c r="H718" s="3"/>
      <c r="I718" s="4">
        <v>1</v>
      </c>
      <c r="J718" s="6">
        <v>1054.74</v>
      </c>
      <c r="K718" s="6">
        <f>J718*1.16</f>
        <v>1223.4984</v>
      </c>
      <c r="L718" s="6">
        <f>I718*J718</f>
        <v>1054.74</v>
      </c>
      <c r="M718" s="6">
        <f>I718*K718</f>
        <v>1223.4984</v>
      </c>
      <c r="N718" s="3" t="s">
        <v>31</v>
      </c>
      <c r="O718" s="6">
        <v>1835.25</v>
      </c>
      <c r="P718"/>
      <c r="Q718" s="6">
        <v>1712.9</v>
      </c>
      <c r="R718"/>
      <c r="S718" s="6">
        <v>1590.55</v>
      </c>
      <c r="T718"/>
      <c r="U718" s="6">
        <v>1468.2</v>
      </c>
      <c r="V718"/>
      <c r="W718" s="6">
        <v>1345.84824</v>
      </c>
      <c r="X718"/>
      <c r="Y718" s="3"/>
      <c r="Z718" s="5"/>
    </row>
    <row r="719" spans="1:26" customHeight="1" ht="30">
      <c r="A719" s="7" t="s">
        <v>657</v>
      </c>
      <c r="B719" s="7" t="s">
        <v>658</v>
      </c>
      <c r="C719" s="7" t="s">
        <v>25</v>
      </c>
      <c r="D719" s="7" t="s">
        <v>522</v>
      </c>
      <c r="E719" s="7" t="s">
        <v>651</v>
      </c>
      <c r="F719" s="7" t="s">
        <v>99</v>
      </c>
      <c r="G719" s="7" t="s">
        <v>659</v>
      </c>
      <c r="H719" s="7"/>
      <c r="I719" s="8">
        <v>1</v>
      </c>
      <c r="J719" s="10">
        <v>1028.6</v>
      </c>
      <c r="K719" s="10">
        <f>J719*1.16</f>
        <v>1193.176</v>
      </c>
      <c r="L719" s="10">
        <f>I719*J719</f>
        <v>1028.6</v>
      </c>
      <c r="M719" s="10">
        <f>I719*K719</f>
        <v>1193.176</v>
      </c>
      <c r="N719" s="7" t="s">
        <v>39</v>
      </c>
      <c r="O719" s="10">
        <v>1835.25</v>
      </c>
      <c r="P719"/>
      <c r="Q719" s="10">
        <v>1712.9</v>
      </c>
      <c r="R719"/>
      <c r="S719" s="10">
        <v>1590.55</v>
      </c>
      <c r="T719"/>
      <c r="U719" s="10">
        <v>1468.2</v>
      </c>
      <c r="V719"/>
      <c r="W719" s="10">
        <v>1312.4936</v>
      </c>
      <c r="X719"/>
      <c r="Y719" s="7"/>
      <c r="Z719" s="9"/>
    </row>
    <row r="720" spans="1:26" customHeight="1" ht="30">
      <c r="A720" s="3" t="s">
        <v>660</v>
      </c>
      <c r="B720" s="3" t="s">
        <v>661</v>
      </c>
      <c r="C720" s="3" t="s">
        <v>25</v>
      </c>
      <c r="D720" s="3" t="s">
        <v>522</v>
      </c>
      <c r="E720" s="3" t="s">
        <v>651</v>
      </c>
      <c r="F720" s="3" t="s">
        <v>99</v>
      </c>
      <c r="G720" s="3" t="s">
        <v>662</v>
      </c>
      <c r="H720" s="3"/>
      <c r="I720" s="4">
        <v>1</v>
      </c>
      <c r="J720" s="6">
        <v>1282.81</v>
      </c>
      <c r="K720" s="6">
        <f>J720*1.16</f>
        <v>1488.0596</v>
      </c>
      <c r="L720" s="6">
        <f>I720*J720</f>
        <v>1282.81</v>
      </c>
      <c r="M720" s="6">
        <f>I720*K720</f>
        <v>1488.0596</v>
      </c>
      <c r="N720" s="3" t="s">
        <v>58</v>
      </c>
      <c r="O720" s="6">
        <v>2232.09</v>
      </c>
      <c r="P720"/>
      <c r="Q720" s="6">
        <v>2083.28</v>
      </c>
      <c r="R720"/>
      <c r="S720" s="6">
        <v>1934.48</v>
      </c>
      <c r="T720"/>
      <c r="U720" s="6">
        <v>1785.67</v>
      </c>
      <c r="V720"/>
      <c r="W720" s="6">
        <v>1636.86556</v>
      </c>
      <c r="X720"/>
      <c r="Y720" s="3"/>
      <c r="Z720" s="5"/>
    </row>
    <row r="721" spans="1:26" customHeight="1" ht="30">
      <c r="A721" s="7" t="s">
        <v>660</v>
      </c>
      <c r="B721" s="7" t="s">
        <v>661</v>
      </c>
      <c r="C721" s="7" t="s">
        <v>25</v>
      </c>
      <c r="D721" s="7" t="s">
        <v>522</v>
      </c>
      <c r="E721" s="7" t="s">
        <v>651</v>
      </c>
      <c r="F721" s="7" t="s">
        <v>99</v>
      </c>
      <c r="G721" s="7" t="s">
        <v>662</v>
      </c>
      <c r="H721" s="7"/>
      <c r="I721" s="8">
        <v>1</v>
      </c>
      <c r="J721" s="10">
        <v>1282.81</v>
      </c>
      <c r="K721" s="10">
        <f>J721*1.16</f>
        <v>1488.0596</v>
      </c>
      <c r="L721" s="10">
        <f>I721*J721</f>
        <v>1282.81</v>
      </c>
      <c r="M721" s="10">
        <f>I721*K721</f>
        <v>1488.0596</v>
      </c>
      <c r="N721" s="7" t="s">
        <v>32</v>
      </c>
      <c r="O721" s="10">
        <v>2232.09</v>
      </c>
      <c r="P721"/>
      <c r="Q721" s="10">
        <v>2083.28</v>
      </c>
      <c r="R721"/>
      <c r="S721" s="10">
        <v>1934.48</v>
      </c>
      <c r="T721"/>
      <c r="U721" s="10">
        <v>1785.67</v>
      </c>
      <c r="V721"/>
      <c r="W721" s="10">
        <v>1636.86556</v>
      </c>
      <c r="X721"/>
      <c r="Y721" s="7"/>
      <c r="Z721" s="9"/>
    </row>
    <row r="722" spans="1:26" customHeight="1" ht="30">
      <c r="A722" s="3" t="s">
        <v>660</v>
      </c>
      <c r="B722" s="3" t="s">
        <v>661</v>
      </c>
      <c r="C722" s="3" t="s">
        <v>25</v>
      </c>
      <c r="D722" s="3" t="s">
        <v>522</v>
      </c>
      <c r="E722" s="3" t="s">
        <v>651</v>
      </c>
      <c r="F722" s="3" t="s">
        <v>99</v>
      </c>
      <c r="G722" s="3" t="s">
        <v>662</v>
      </c>
      <c r="H722" s="3"/>
      <c r="I722" s="4">
        <v>1</v>
      </c>
      <c r="J722" s="6">
        <v>1282.81</v>
      </c>
      <c r="K722" s="6">
        <f>J722*1.16</f>
        <v>1488.0596</v>
      </c>
      <c r="L722" s="6">
        <f>I722*J722</f>
        <v>1282.81</v>
      </c>
      <c r="M722" s="6">
        <f>I722*K722</f>
        <v>1488.0596</v>
      </c>
      <c r="N722" s="3" t="s">
        <v>39</v>
      </c>
      <c r="O722" s="6">
        <v>2232.09</v>
      </c>
      <c r="P722"/>
      <c r="Q722" s="6">
        <v>2083.28</v>
      </c>
      <c r="R722"/>
      <c r="S722" s="6">
        <v>1934.48</v>
      </c>
      <c r="T722"/>
      <c r="U722" s="6">
        <v>1785.67</v>
      </c>
      <c r="V722"/>
      <c r="W722" s="6">
        <v>1636.86556</v>
      </c>
      <c r="X722"/>
      <c r="Y722" s="3"/>
      <c r="Z722" s="5"/>
    </row>
    <row r="723" spans="1:26" customHeight="1" ht="30">
      <c r="A723" s="7" t="s">
        <v>660</v>
      </c>
      <c r="B723" s="7" t="s">
        <v>661</v>
      </c>
      <c r="C723" s="7" t="s">
        <v>25</v>
      </c>
      <c r="D723" s="7" t="s">
        <v>522</v>
      </c>
      <c r="E723" s="7" t="s">
        <v>651</v>
      </c>
      <c r="F723" s="7" t="s">
        <v>99</v>
      </c>
      <c r="G723" s="7" t="s">
        <v>662</v>
      </c>
      <c r="H723" s="7"/>
      <c r="I723" s="8">
        <v>1</v>
      </c>
      <c r="J723" s="10">
        <v>1282.81</v>
      </c>
      <c r="K723" s="10">
        <f>J723*1.16</f>
        <v>1488.0596</v>
      </c>
      <c r="L723" s="10">
        <f>I723*J723</f>
        <v>1282.81</v>
      </c>
      <c r="M723" s="10">
        <f>I723*K723</f>
        <v>1488.0596</v>
      </c>
      <c r="N723" s="7" t="s">
        <v>57</v>
      </c>
      <c r="O723" s="10">
        <v>2232.09</v>
      </c>
      <c r="P723"/>
      <c r="Q723" s="10">
        <v>2083.28</v>
      </c>
      <c r="R723"/>
      <c r="S723" s="10">
        <v>1934.48</v>
      </c>
      <c r="T723"/>
      <c r="U723" s="10">
        <v>1785.67</v>
      </c>
      <c r="V723"/>
      <c r="W723" s="10">
        <v>1636.86556</v>
      </c>
      <c r="X723"/>
      <c r="Y723" s="7"/>
      <c r="Z723" s="9"/>
    </row>
    <row r="724" spans="1:26" customHeight="1" ht="30">
      <c r="A724" s="3" t="s">
        <v>663</v>
      </c>
      <c r="B724" s="3" t="s">
        <v>664</v>
      </c>
      <c r="C724" s="3" t="s">
        <v>25</v>
      </c>
      <c r="D724" s="3" t="s">
        <v>522</v>
      </c>
      <c r="E724" s="3" t="s">
        <v>651</v>
      </c>
      <c r="F724" s="3" t="s">
        <v>90</v>
      </c>
      <c r="G724" s="3" t="s">
        <v>248</v>
      </c>
      <c r="H724" s="3"/>
      <c r="I724" s="4">
        <v>2</v>
      </c>
      <c r="J724" s="6">
        <v>529.1</v>
      </c>
      <c r="K724" s="6">
        <f>J724*1.16</f>
        <v>613.756</v>
      </c>
      <c r="L724" s="6">
        <f>I724*J724</f>
        <v>1058.2</v>
      </c>
      <c r="M724" s="6">
        <f>I724*K724</f>
        <v>1227.512</v>
      </c>
      <c r="N724" s="3" t="s">
        <v>52</v>
      </c>
      <c r="O724" s="6">
        <v>920.63</v>
      </c>
      <c r="P724"/>
      <c r="Q724" s="6">
        <v>859.26</v>
      </c>
      <c r="R724"/>
      <c r="S724" s="6">
        <v>797.88</v>
      </c>
      <c r="T724"/>
      <c r="U724" s="6">
        <v>736.51</v>
      </c>
      <c r="V724"/>
      <c r="W724" s="6">
        <v>675.1316</v>
      </c>
      <c r="X724"/>
      <c r="Y724" s="3"/>
      <c r="Z724" s="5"/>
    </row>
    <row r="725" spans="1:26" customHeight="1" ht="30">
      <c r="A725" s="7" t="s">
        <v>665</v>
      </c>
      <c r="B725" s="7" t="s">
        <v>666</v>
      </c>
      <c r="C725" s="7" t="s">
        <v>25</v>
      </c>
      <c r="D725" s="7" t="s">
        <v>522</v>
      </c>
      <c r="E725" s="7" t="s">
        <v>651</v>
      </c>
      <c r="F725" s="7" t="s">
        <v>83</v>
      </c>
      <c r="G725" s="7" t="s">
        <v>667</v>
      </c>
      <c r="H725" s="7"/>
      <c r="I725" s="8">
        <v>1</v>
      </c>
      <c r="J725" s="10">
        <v>488.4</v>
      </c>
      <c r="K725" s="10">
        <f>J725*1.16</f>
        <v>566.544</v>
      </c>
      <c r="L725" s="10">
        <f>I725*J725</f>
        <v>488.4</v>
      </c>
      <c r="M725" s="10">
        <f>I725*K725</f>
        <v>566.544</v>
      </c>
      <c r="N725" s="7" t="s">
        <v>33</v>
      </c>
      <c r="O725" s="10">
        <v>849.82</v>
      </c>
      <c r="P725"/>
      <c r="Q725" s="10">
        <v>793.16</v>
      </c>
      <c r="R725"/>
      <c r="S725" s="10">
        <v>736.51</v>
      </c>
      <c r="T725"/>
      <c r="U725" s="10">
        <v>679.85</v>
      </c>
      <c r="V725"/>
      <c r="W725" s="10">
        <v>623.1984</v>
      </c>
      <c r="X725"/>
      <c r="Y725" s="7"/>
      <c r="Z725" s="9"/>
    </row>
    <row r="726" spans="1:26" customHeight="1" ht="30">
      <c r="A726" s="3" t="s">
        <v>668</v>
      </c>
      <c r="B726" s="3" t="s">
        <v>669</v>
      </c>
      <c r="C726" s="3" t="s">
        <v>25</v>
      </c>
      <c r="D726" s="3" t="s">
        <v>522</v>
      </c>
      <c r="E726" s="3" t="s">
        <v>651</v>
      </c>
      <c r="F726" s="3" t="s">
        <v>287</v>
      </c>
      <c r="G726" s="3"/>
      <c r="H726" s="3"/>
      <c r="I726" s="4">
        <v>1</v>
      </c>
      <c r="J726" s="6">
        <v>618.1</v>
      </c>
      <c r="K726" s="6">
        <f>J726*1.16</f>
        <v>716.996</v>
      </c>
      <c r="L726" s="6">
        <f>I726*J726</f>
        <v>618.1</v>
      </c>
      <c r="M726" s="6">
        <f>I726*K726</f>
        <v>716.996</v>
      </c>
      <c r="N726" s="3" t="s">
        <v>30</v>
      </c>
      <c r="O726" s="6">
        <v>1075.49</v>
      </c>
      <c r="P726"/>
      <c r="Q726" s="6">
        <v>1003.79</v>
      </c>
      <c r="R726"/>
      <c r="S726" s="6">
        <v>932.09</v>
      </c>
      <c r="T726"/>
      <c r="U726" s="6">
        <v>860.4</v>
      </c>
      <c r="V726"/>
      <c r="W726" s="6">
        <v>788.6956</v>
      </c>
      <c r="X726"/>
      <c r="Y726" s="3"/>
      <c r="Z726" s="5"/>
    </row>
    <row r="727" spans="1:26" customHeight="1" ht="30">
      <c r="A727" s="7" t="s">
        <v>668</v>
      </c>
      <c r="B727" s="7" t="s">
        <v>669</v>
      </c>
      <c r="C727" s="7" t="s">
        <v>25</v>
      </c>
      <c r="D727" s="7" t="s">
        <v>522</v>
      </c>
      <c r="E727" s="7" t="s">
        <v>651</v>
      </c>
      <c r="F727" s="7" t="s">
        <v>287</v>
      </c>
      <c r="G727" s="7"/>
      <c r="H727" s="7"/>
      <c r="I727" s="8">
        <v>1</v>
      </c>
      <c r="J727" s="10">
        <v>618.1</v>
      </c>
      <c r="K727" s="10">
        <f>J727*1.16</f>
        <v>716.996</v>
      </c>
      <c r="L727" s="10">
        <f>I727*J727</f>
        <v>618.1</v>
      </c>
      <c r="M727" s="10">
        <f>I727*K727</f>
        <v>716.996</v>
      </c>
      <c r="N727" s="7" t="s">
        <v>42</v>
      </c>
      <c r="O727" s="10">
        <v>1075.49</v>
      </c>
      <c r="P727"/>
      <c r="Q727" s="10">
        <v>1003.79</v>
      </c>
      <c r="R727"/>
      <c r="S727" s="10">
        <v>932.09</v>
      </c>
      <c r="T727"/>
      <c r="U727" s="10">
        <v>860.4</v>
      </c>
      <c r="V727"/>
      <c r="W727" s="10">
        <v>788.6956</v>
      </c>
      <c r="X727"/>
      <c r="Y727" s="7"/>
      <c r="Z727" s="9"/>
    </row>
    <row r="728" spans="1:26" customHeight="1" ht="30">
      <c r="A728" s="3" t="s">
        <v>668</v>
      </c>
      <c r="B728" s="3" t="s">
        <v>669</v>
      </c>
      <c r="C728" s="3" t="s">
        <v>25</v>
      </c>
      <c r="D728" s="3" t="s">
        <v>522</v>
      </c>
      <c r="E728" s="3" t="s">
        <v>651</v>
      </c>
      <c r="F728" s="3" t="s">
        <v>287</v>
      </c>
      <c r="G728" s="3"/>
      <c r="H728" s="3"/>
      <c r="I728" s="4">
        <v>1</v>
      </c>
      <c r="J728" s="6">
        <v>618.1</v>
      </c>
      <c r="K728" s="6">
        <f>J728*1.16</f>
        <v>716.996</v>
      </c>
      <c r="L728" s="6">
        <f>I728*J728</f>
        <v>618.1</v>
      </c>
      <c r="M728" s="6">
        <f>I728*K728</f>
        <v>716.996</v>
      </c>
      <c r="N728" s="3" t="s">
        <v>52</v>
      </c>
      <c r="O728" s="6">
        <v>1075.49</v>
      </c>
      <c r="P728"/>
      <c r="Q728" s="6">
        <v>1003.79</v>
      </c>
      <c r="R728"/>
      <c r="S728" s="6">
        <v>932.09</v>
      </c>
      <c r="T728"/>
      <c r="U728" s="6">
        <v>860.4</v>
      </c>
      <c r="V728"/>
      <c r="W728" s="6">
        <v>788.6956</v>
      </c>
      <c r="X728"/>
      <c r="Y728" s="3"/>
      <c r="Z728" s="5"/>
    </row>
    <row r="729" spans="1:26" customHeight="1" ht="30">
      <c r="A729" s="7" t="s">
        <v>668</v>
      </c>
      <c r="B729" s="7" t="s">
        <v>669</v>
      </c>
      <c r="C729" s="7" t="s">
        <v>25</v>
      </c>
      <c r="D729" s="7" t="s">
        <v>522</v>
      </c>
      <c r="E729" s="7" t="s">
        <v>651</v>
      </c>
      <c r="F729" s="7" t="s">
        <v>287</v>
      </c>
      <c r="G729" s="7"/>
      <c r="H729" s="7"/>
      <c r="I729" s="8">
        <v>1</v>
      </c>
      <c r="J729" s="10">
        <v>618.1</v>
      </c>
      <c r="K729" s="10">
        <f>J729*1.16</f>
        <v>716.996</v>
      </c>
      <c r="L729" s="10">
        <f>I729*J729</f>
        <v>618.1</v>
      </c>
      <c r="M729" s="10">
        <f>I729*K729</f>
        <v>716.996</v>
      </c>
      <c r="N729" s="7" t="s">
        <v>33</v>
      </c>
      <c r="O729" s="10">
        <v>1075.49</v>
      </c>
      <c r="P729"/>
      <c r="Q729" s="10">
        <v>1003.79</v>
      </c>
      <c r="R729"/>
      <c r="S729" s="10">
        <v>932.09</v>
      </c>
      <c r="T729"/>
      <c r="U729" s="10">
        <v>860.4</v>
      </c>
      <c r="V729"/>
      <c r="W729" s="10">
        <v>788.6956</v>
      </c>
      <c r="X729"/>
      <c r="Y729" s="7"/>
      <c r="Z729" s="9"/>
    </row>
    <row r="730" spans="1:26" customHeight="1" ht="30">
      <c r="A730" s="3" t="s">
        <v>670</v>
      </c>
      <c r="B730" s="3" t="s">
        <v>671</v>
      </c>
      <c r="C730" s="3" t="s">
        <v>25</v>
      </c>
      <c r="D730" s="3" t="s">
        <v>522</v>
      </c>
      <c r="E730" s="3" t="s">
        <v>583</v>
      </c>
      <c r="F730" s="3" t="s">
        <v>99</v>
      </c>
      <c r="G730" s="3"/>
      <c r="H730" s="3"/>
      <c r="I730" s="4">
        <v>4</v>
      </c>
      <c r="J730" s="6">
        <v>914.61</v>
      </c>
      <c r="K730" s="6">
        <f>J730*1.16</f>
        <v>1060.9476</v>
      </c>
      <c r="L730" s="6">
        <f>I730*J730</f>
        <v>3658.44</v>
      </c>
      <c r="M730" s="6">
        <f>I730*K730</f>
        <v>4243.7904</v>
      </c>
      <c r="N730" s="3" t="s">
        <v>52</v>
      </c>
      <c r="O730" s="6">
        <v>1644.47</v>
      </c>
      <c r="P730"/>
      <c r="Q730" s="6">
        <v>1538.37</v>
      </c>
      <c r="R730"/>
      <c r="S730" s="6">
        <v>1432.28</v>
      </c>
      <c r="T730"/>
      <c r="U730" s="6">
        <v>1326.18</v>
      </c>
      <c r="V730"/>
      <c r="W730" s="6">
        <v>1167.04236</v>
      </c>
      <c r="X730"/>
      <c r="Y730" s="3"/>
      <c r="Z730" s="5"/>
    </row>
    <row r="731" spans="1:26" customHeight="1" ht="30">
      <c r="A731" s="7" t="s">
        <v>670</v>
      </c>
      <c r="B731" s="7" t="s">
        <v>671</v>
      </c>
      <c r="C731" s="7" t="s">
        <v>25</v>
      </c>
      <c r="D731" s="7" t="s">
        <v>522</v>
      </c>
      <c r="E731" s="7" t="s">
        <v>583</v>
      </c>
      <c r="F731" s="7" t="s">
        <v>99</v>
      </c>
      <c r="G731" s="7"/>
      <c r="H731" s="7"/>
      <c r="I731" s="8">
        <v>2</v>
      </c>
      <c r="J731" s="10">
        <v>914.61</v>
      </c>
      <c r="K731" s="10">
        <f>J731*1.16</f>
        <v>1060.9476</v>
      </c>
      <c r="L731" s="10">
        <f>I731*J731</f>
        <v>1829.22</v>
      </c>
      <c r="M731" s="10">
        <f>I731*K731</f>
        <v>2121.8952</v>
      </c>
      <c r="N731" s="7" t="s">
        <v>53</v>
      </c>
      <c r="O731" s="10">
        <v>1644.47</v>
      </c>
      <c r="P731"/>
      <c r="Q731" s="10">
        <v>1538.37</v>
      </c>
      <c r="R731"/>
      <c r="S731" s="10">
        <v>1432.28</v>
      </c>
      <c r="T731"/>
      <c r="U731" s="10">
        <v>1326.18</v>
      </c>
      <c r="V731"/>
      <c r="W731" s="10">
        <v>1167.04236</v>
      </c>
      <c r="X731"/>
      <c r="Y731" s="7"/>
      <c r="Z731" s="9"/>
    </row>
    <row r="732" spans="1:26" customHeight="1" ht="30">
      <c r="A732" s="3" t="s">
        <v>672</v>
      </c>
      <c r="B732" s="3" t="s">
        <v>673</v>
      </c>
      <c r="C732" s="3" t="s">
        <v>25</v>
      </c>
      <c r="D732" s="3" t="s">
        <v>522</v>
      </c>
      <c r="E732" s="3" t="s">
        <v>583</v>
      </c>
      <c r="F732" s="3" t="s">
        <v>83</v>
      </c>
      <c r="G732" s="3"/>
      <c r="H732" s="3"/>
      <c r="I732" s="4">
        <v>4</v>
      </c>
      <c r="J732" s="6">
        <v>391.488</v>
      </c>
      <c r="K732" s="6">
        <f>J732*1.16</f>
        <v>454.12608</v>
      </c>
      <c r="L732" s="6">
        <f>I732*J732</f>
        <v>1565.952</v>
      </c>
      <c r="M732" s="6">
        <f>I732*K732</f>
        <v>1816.50432</v>
      </c>
      <c r="N732" s="3" t="s">
        <v>53</v>
      </c>
      <c r="O732" s="6">
        <v>682.85</v>
      </c>
      <c r="P732"/>
      <c r="Q732" s="6">
        <v>637.32</v>
      </c>
      <c r="R732"/>
      <c r="S732" s="6">
        <v>591.8</v>
      </c>
      <c r="T732"/>
      <c r="U732" s="6">
        <v>546.28</v>
      </c>
      <c r="V732"/>
      <c r="W732" s="6">
        <v>499.538688</v>
      </c>
      <c r="X732"/>
      <c r="Y732" s="3"/>
      <c r="Z732" s="5"/>
    </row>
    <row r="733" spans="1:26" customHeight="1" ht="30">
      <c r="A733" s="7" t="s">
        <v>672</v>
      </c>
      <c r="B733" s="7" t="s">
        <v>673</v>
      </c>
      <c r="C733" s="7" t="s">
        <v>25</v>
      </c>
      <c r="D733" s="7" t="s">
        <v>522</v>
      </c>
      <c r="E733" s="7" t="s">
        <v>583</v>
      </c>
      <c r="F733" s="7" t="s">
        <v>83</v>
      </c>
      <c r="G733" s="7"/>
      <c r="H733" s="7"/>
      <c r="I733" s="8">
        <v>1</v>
      </c>
      <c r="J733" s="10">
        <v>391.488</v>
      </c>
      <c r="K733" s="10">
        <f>J733*1.16</f>
        <v>454.12608</v>
      </c>
      <c r="L733" s="10">
        <f>I733*J733</f>
        <v>391.488</v>
      </c>
      <c r="M733" s="10">
        <f>I733*K733</f>
        <v>454.12608</v>
      </c>
      <c r="N733" s="7" t="s">
        <v>52</v>
      </c>
      <c r="O733" s="10">
        <v>682.85</v>
      </c>
      <c r="P733"/>
      <c r="Q733" s="10">
        <v>637.32</v>
      </c>
      <c r="R733"/>
      <c r="S733" s="10">
        <v>591.8</v>
      </c>
      <c r="T733"/>
      <c r="U733" s="10">
        <v>546.28</v>
      </c>
      <c r="V733"/>
      <c r="W733" s="10">
        <v>499.538688</v>
      </c>
      <c r="X733"/>
      <c r="Y733" s="7"/>
      <c r="Z733" s="9"/>
    </row>
    <row r="734" spans="1:26" customHeight="1" ht="30">
      <c r="A734" s="3" t="s">
        <v>674</v>
      </c>
      <c r="B734" s="3" t="s">
        <v>675</v>
      </c>
      <c r="C734" s="3" t="s">
        <v>25</v>
      </c>
      <c r="D734" s="3" t="s">
        <v>522</v>
      </c>
      <c r="E734" s="3" t="s">
        <v>583</v>
      </c>
      <c r="F734" s="3" t="s">
        <v>287</v>
      </c>
      <c r="G734" s="3"/>
      <c r="H734" s="3"/>
      <c r="I734" s="4">
        <v>4</v>
      </c>
      <c r="J734" s="6">
        <v>616.38</v>
      </c>
      <c r="K734" s="6">
        <f>J734*1.16</f>
        <v>715.0008</v>
      </c>
      <c r="L734" s="6">
        <f>I734*J734</f>
        <v>2465.52</v>
      </c>
      <c r="M734" s="6">
        <f>I734*K734</f>
        <v>2860.0032</v>
      </c>
      <c r="N734" s="3" t="s">
        <v>52</v>
      </c>
      <c r="O734" s="6">
        <v>1072.5</v>
      </c>
      <c r="P734"/>
      <c r="Q734" s="6">
        <v>1001</v>
      </c>
      <c r="R734"/>
      <c r="S734" s="6">
        <v>929.5</v>
      </c>
      <c r="T734"/>
      <c r="U734" s="6">
        <v>858</v>
      </c>
      <c r="V734"/>
      <c r="W734" s="6">
        <v>786.50088</v>
      </c>
      <c r="X734"/>
      <c r="Y734" s="3"/>
      <c r="Z734" s="5"/>
    </row>
    <row r="735" spans="1:26" customHeight="1" ht="30">
      <c r="A735" s="7" t="s">
        <v>674</v>
      </c>
      <c r="B735" s="7" t="s">
        <v>675</v>
      </c>
      <c r="C735" s="7" t="s">
        <v>25</v>
      </c>
      <c r="D735" s="7" t="s">
        <v>522</v>
      </c>
      <c r="E735" s="7" t="s">
        <v>583</v>
      </c>
      <c r="F735" s="7" t="s">
        <v>287</v>
      </c>
      <c r="G735" s="7"/>
      <c r="H735" s="7"/>
      <c r="I735" s="8">
        <v>5</v>
      </c>
      <c r="J735" s="10">
        <v>616.38</v>
      </c>
      <c r="K735" s="10">
        <f>J735*1.16</f>
        <v>715.0008</v>
      </c>
      <c r="L735" s="10">
        <f>I735*J735</f>
        <v>3081.9</v>
      </c>
      <c r="M735" s="10">
        <f>I735*K735</f>
        <v>3575.004</v>
      </c>
      <c r="N735" s="7" t="s">
        <v>53</v>
      </c>
      <c r="O735" s="10">
        <v>1072.5</v>
      </c>
      <c r="P735"/>
      <c r="Q735" s="10">
        <v>1001</v>
      </c>
      <c r="R735"/>
      <c r="S735" s="10">
        <v>929.5</v>
      </c>
      <c r="T735"/>
      <c r="U735" s="10">
        <v>858</v>
      </c>
      <c r="V735"/>
      <c r="W735" s="10">
        <v>786.50088</v>
      </c>
      <c r="X735"/>
      <c r="Y735" s="7"/>
      <c r="Z735" s="9"/>
    </row>
    <row r="736" spans="1:26" customHeight="1" ht="30">
      <c r="A736" s="3" t="s">
        <v>674</v>
      </c>
      <c r="B736" s="3" t="s">
        <v>675</v>
      </c>
      <c r="C736" s="3" t="s">
        <v>25</v>
      </c>
      <c r="D736" s="3" t="s">
        <v>522</v>
      </c>
      <c r="E736" s="3" t="s">
        <v>583</v>
      </c>
      <c r="F736" s="3" t="s">
        <v>287</v>
      </c>
      <c r="G736" s="3"/>
      <c r="H736" s="3"/>
      <c r="I736" s="4">
        <v>4</v>
      </c>
      <c r="J736" s="6">
        <v>616.38</v>
      </c>
      <c r="K736" s="6">
        <f>J736*1.16</f>
        <v>715.0008</v>
      </c>
      <c r="L736" s="6">
        <f>I736*J736</f>
        <v>2465.52</v>
      </c>
      <c r="M736" s="6">
        <f>I736*K736</f>
        <v>2860.0032</v>
      </c>
      <c r="N736" s="3" t="s">
        <v>39</v>
      </c>
      <c r="O736" s="6">
        <v>1072.5</v>
      </c>
      <c r="P736"/>
      <c r="Q736" s="6">
        <v>1001</v>
      </c>
      <c r="R736"/>
      <c r="S736" s="6">
        <v>929.5</v>
      </c>
      <c r="T736"/>
      <c r="U736" s="6">
        <v>858</v>
      </c>
      <c r="V736"/>
      <c r="W736" s="6">
        <v>786.50088</v>
      </c>
      <c r="X736"/>
      <c r="Y736" s="3"/>
      <c r="Z736" s="5"/>
    </row>
    <row r="737" spans="1:26" customHeight="1" ht="30">
      <c r="A737" s="7">
        <v>1856515</v>
      </c>
      <c r="B737" s="7" t="s">
        <v>676</v>
      </c>
      <c r="C737" s="7" t="s">
        <v>25</v>
      </c>
      <c r="D737" s="7" t="s">
        <v>522</v>
      </c>
      <c r="E737" s="7" t="s">
        <v>677</v>
      </c>
      <c r="F737" s="7" t="s">
        <v>287</v>
      </c>
      <c r="G737" s="7"/>
      <c r="H737" s="7"/>
      <c r="I737" s="8">
        <v>1</v>
      </c>
      <c r="J737" s="10">
        <v>728.45</v>
      </c>
      <c r="K737" s="10">
        <f>J737*1.16</f>
        <v>845.002</v>
      </c>
      <c r="L737" s="10">
        <f>I737*J737</f>
        <v>728.45</v>
      </c>
      <c r="M737" s="10">
        <f>I737*K737</f>
        <v>845.002</v>
      </c>
      <c r="N737" s="7" t="s">
        <v>31</v>
      </c>
      <c r="O737" s="10">
        <v>1267.5</v>
      </c>
      <c r="P737"/>
      <c r="Q737" s="10">
        <v>1183</v>
      </c>
      <c r="R737"/>
      <c r="S737" s="10">
        <v>1098.5</v>
      </c>
      <c r="T737"/>
      <c r="U737" s="10">
        <v>1014</v>
      </c>
      <c r="V737"/>
      <c r="W737" s="10">
        <v>929.5022</v>
      </c>
      <c r="X737"/>
      <c r="Y737" s="7"/>
      <c r="Z737" s="9"/>
    </row>
    <row r="738" spans="1:26" customHeight="1" ht="30">
      <c r="A738" s="3">
        <v>1856515</v>
      </c>
      <c r="B738" s="3" t="s">
        <v>676</v>
      </c>
      <c r="C738" s="3" t="s">
        <v>25</v>
      </c>
      <c r="D738" s="3" t="s">
        <v>522</v>
      </c>
      <c r="E738" s="3" t="s">
        <v>677</v>
      </c>
      <c r="F738" s="3" t="s">
        <v>287</v>
      </c>
      <c r="G738" s="3"/>
      <c r="H738" s="3"/>
      <c r="I738" s="4">
        <v>2</v>
      </c>
      <c r="J738" s="6">
        <v>728.45</v>
      </c>
      <c r="K738" s="6">
        <f>J738*1.16</f>
        <v>845.002</v>
      </c>
      <c r="L738" s="6">
        <f>I738*J738</f>
        <v>1456.9</v>
      </c>
      <c r="M738" s="6">
        <f>I738*K738</f>
        <v>1690.004</v>
      </c>
      <c r="N738" s="3" t="s">
        <v>52</v>
      </c>
      <c r="O738" s="6">
        <v>1267.5</v>
      </c>
      <c r="P738"/>
      <c r="Q738" s="6">
        <v>1183</v>
      </c>
      <c r="R738"/>
      <c r="S738" s="6">
        <v>1098.5</v>
      </c>
      <c r="T738"/>
      <c r="U738" s="6">
        <v>1014</v>
      </c>
      <c r="V738"/>
      <c r="W738" s="6">
        <v>929.5022</v>
      </c>
      <c r="X738"/>
      <c r="Y738" s="3"/>
      <c r="Z738" s="5"/>
    </row>
    <row r="739" spans="1:26" customHeight="1" ht="30">
      <c r="A739" s="7">
        <v>1856515</v>
      </c>
      <c r="B739" s="7" t="s">
        <v>676</v>
      </c>
      <c r="C739" s="7" t="s">
        <v>25</v>
      </c>
      <c r="D739" s="7" t="s">
        <v>522</v>
      </c>
      <c r="E739" s="7" t="s">
        <v>677</v>
      </c>
      <c r="F739" s="7" t="s">
        <v>287</v>
      </c>
      <c r="G739" s="7"/>
      <c r="H739" s="7"/>
      <c r="I739" s="8">
        <v>2</v>
      </c>
      <c r="J739" s="10">
        <v>728.45</v>
      </c>
      <c r="K739" s="10">
        <f>J739*1.16</f>
        <v>845.002</v>
      </c>
      <c r="L739" s="10">
        <f>I739*J739</f>
        <v>1456.9</v>
      </c>
      <c r="M739" s="10">
        <f>I739*K739</f>
        <v>1690.004</v>
      </c>
      <c r="N739" s="7" t="s">
        <v>53</v>
      </c>
      <c r="O739" s="10">
        <v>1267.5</v>
      </c>
      <c r="P739"/>
      <c r="Q739" s="10">
        <v>1183</v>
      </c>
      <c r="R739"/>
      <c r="S739" s="10">
        <v>1098.5</v>
      </c>
      <c r="T739"/>
      <c r="U739" s="10">
        <v>1014</v>
      </c>
      <c r="V739"/>
      <c r="W739" s="10">
        <v>929.5022</v>
      </c>
      <c r="X739"/>
      <c r="Y739" s="7"/>
      <c r="Z739" s="9"/>
    </row>
    <row r="740" spans="1:26" customHeight="1" ht="30">
      <c r="A740" s="3" t="s">
        <v>678</v>
      </c>
      <c r="B740" s="3" t="s">
        <v>679</v>
      </c>
      <c r="C740" s="3" t="s">
        <v>25</v>
      </c>
      <c r="D740" s="3" t="s">
        <v>522</v>
      </c>
      <c r="E740" s="3" t="s">
        <v>677</v>
      </c>
      <c r="F740" s="3" t="s">
        <v>329</v>
      </c>
      <c r="G740" s="3" t="s">
        <v>680</v>
      </c>
      <c r="H740" s="3"/>
      <c r="I740" s="4">
        <v>2</v>
      </c>
      <c r="J740" s="6">
        <v>808.68</v>
      </c>
      <c r="K740" s="6">
        <f>J740*1.16</f>
        <v>938.0688</v>
      </c>
      <c r="L740" s="6">
        <f>I740*J740</f>
        <v>1617.36</v>
      </c>
      <c r="M740" s="6">
        <f>I740*K740</f>
        <v>1876.1376</v>
      </c>
      <c r="N740" s="3" t="s">
        <v>52</v>
      </c>
      <c r="O740" s="6">
        <v>1407.1</v>
      </c>
      <c r="P740"/>
      <c r="Q740" s="6">
        <v>1313.3</v>
      </c>
      <c r="R740"/>
      <c r="S740" s="6">
        <v>1219.49</v>
      </c>
      <c r="T740"/>
      <c r="U740" s="6">
        <v>1125.68</v>
      </c>
      <c r="V740"/>
      <c r="W740" s="6">
        <v>1031.87568</v>
      </c>
      <c r="X740"/>
      <c r="Y740" s="3"/>
      <c r="Z740" s="5"/>
    </row>
    <row r="741" spans="1:26" customHeight="1" ht="30">
      <c r="A741" s="7" t="s">
        <v>678</v>
      </c>
      <c r="B741" s="7" t="s">
        <v>679</v>
      </c>
      <c r="C741" s="7" t="s">
        <v>25</v>
      </c>
      <c r="D741" s="7" t="s">
        <v>522</v>
      </c>
      <c r="E741" s="7" t="s">
        <v>677</v>
      </c>
      <c r="F741" s="7" t="s">
        <v>329</v>
      </c>
      <c r="G741" s="7" t="s">
        <v>680</v>
      </c>
      <c r="H741" s="7"/>
      <c r="I741" s="8">
        <v>2</v>
      </c>
      <c r="J741" s="10">
        <v>808.68</v>
      </c>
      <c r="K741" s="10">
        <f>J741*1.16</f>
        <v>938.0688</v>
      </c>
      <c r="L741" s="10">
        <f>I741*J741</f>
        <v>1617.36</v>
      </c>
      <c r="M741" s="10">
        <f>I741*K741</f>
        <v>1876.1376</v>
      </c>
      <c r="N741" s="7" t="s">
        <v>53</v>
      </c>
      <c r="O741" s="10">
        <v>1407.1</v>
      </c>
      <c r="P741"/>
      <c r="Q741" s="10">
        <v>1313.3</v>
      </c>
      <c r="R741"/>
      <c r="S741" s="10">
        <v>1219.49</v>
      </c>
      <c r="T741"/>
      <c r="U741" s="10">
        <v>1125.68</v>
      </c>
      <c r="V741"/>
      <c r="W741" s="10">
        <v>1031.87568</v>
      </c>
      <c r="X741"/>
      <c r="Y741" s="7"/>
      <c r="Z741" s="9"/>
    </row>
    <row r="742" spans="1:26" customHeight="1" ht="30">
      <c r="A742" s="3" t="s">
        <v>678</v>
      </c>
      <c r="B742" s="3" t="s">
        <v>679</v>
      </c>
      <c r="C742" s="3" t="s">
        <v>25</v>
      </c>
      <c r="D742" s="3" t="s">
        <v>522</v>
      </c>
      <c r="E742" s="3" t="s">
        <v>677</v>
      </c>
      <c r="F742" s="3" t="s">
        <v>329</v>
      </c>
      <c r="G742" s="3" t="s">
        <v>680</v>
      </c>
      <c r="H742" s="3"/>
      <c r="I742" s="4">
        <v>1</v>
      </c>
      <c r="J742" s="6">
        <v>808.68</v>
      </c>
      <c r="K742" s="6">
        <f>J742*1.16</f>
        <v>938.0688</v>
      </c>
      <c r="L742" s="6">
        <f>I742*J742</f>
        <v>808.68</v>
      </c>
      <c r="M742" s="6">
        <f>I742*K742</f>
        <v>938.0688</v>
      </c>
      <c r="N742" s="3" t="s">
        <v>33</v>
      </c>
      <c r="O742" s="6">
        <v>1407.1</v>
      </c>
      <c r="P742"/>
      <c r="Q742" s="6">
        <v>1313.3</v>
      </c>
      <c r="R742"/>
      <c r="S742" s="6">
        <v>1219.49</v>
      </c>
      <c r="T742"/>
      <c r="U742" s="6">
        <v>1125.68</v>
      </c>
      <c r="V742"/>
      <c r="W742" s="6">
        <v>1031.87568</v>
      </c>
      <c r="X742"/>
      <c r="Y742" s="3"/>
      <c r="Z742" s="5"/>
    </row>
    <row r="743" spans="1:26" customHeight="1" ht="30">
      <c r="A743" s="7" t="s">
        <v>681</v>
      </c>
      <c r="B743" s="7" t="s">
        <v>682</v>
      </c>
      <c r="C743" s="7" t="s">
        <v>25</v>
      </c>
      <c r="D743" s="7" t="s">
        <v>522</v>
      </c>
      <c r="E743" s="7" t="s">
        <v>677</v>
      </c>
      <c r="F743" s="7" t="s">
        <v>99</v>
      </c>
      <c r="G743" s="7"/>
      <c r="H743" s="7"/>
      <c r="I743" s="8">
        <v>1</v>
      </c>
      <c r="J743" s="10">
        <v>919.4</v>
      </c>
      <c r="K743" s="10">
        <f>J743*1.16</f>
        <v>1066.504</v>
      </c>
      <c r="L743" s="10">
        <f>I743*J743</f>
        <v>919.4</v>
      </c>
      <c r="M743" s="10">
        <f>I743*K743</f>
        <v>1066.504</v>
      </c>
      <c r="N743" s="7" t="s">
        <v>30</v>
      </c>
      <c r="O743" s="10">
        <v>1653.08</v>
      </c>
      <c r="P743"/>
      <c r="Q743" s="10">
        <v>1546.43</v>
      </c>
      <c r="R743"/>
      <c r="S743" s="10">
        <v>1439.78</v>
      </c>
      <c r="T743"/>
      <c r="U743" s="10">
        <v>1333.13</v>
      </c>
      <c r="V743"/>
      <c r="W743" s="10">
        <v>1173.1544</v>
      </c>
      <c r="X743"/>
      <c r="Y743" s="7"/>
      <c r="Z743" s="9"/>
    </row>
    <row r="744" spans="1:26" customHeight="1" ht="30">
      <c r="A744" s="3" t="s">
        <v>681</v>
      </c>
      <c r="B744" s="3" t="s">
        <v>682</v>
      </c>
      <c r="C744" s="3" t="s">
        <v>25</v>
      </c>
      <c r="D744" s="3" t="s">
        <v>522</v>
      </c>
      <c r="E744" s="3" t="s">
        <v>677</v>
      </c>
      <c r="F744" s="3" t="s">
        <v>99</v>
      </c>
      <c r="G744" s="3"/>
      <c r="H744" s="3"/>
      <c r="I744" s="4">
        <v>1</v>
      </c>
      <c r="J744" s="6">
        <v>919.4</v>
      </c>
      <c r="K744" s="6">
        <f>J744*1.16</f>
        <v>1066.504</v>
      </c>
      <c r="L744" s="6">
        <f>I744*J744</f>
        <v>919.4</v>
      </c>
      <c r="M744" s="6">
        <f>I744*K744</f>
        <v>1066.504</v>
      </c>
      <c r="N744" s="3" t="s">
        <v>42</v>
      </c>
      <c r="O744" s="6">
        <v>1653.08</v>
      </c>
      <c r="P744"/>
      <c r="Q744" s="6">
        <v>1546.43</v>
      </c>
      <c r="R744"/>
      <c r="S744" s="6">
        <v>1439.78</v>
      </c>
      <c r="T744"/>
      <c r="U744" s="6">
        <v>1333.13</v>
      </c>
      <c r="V744"/>
      <c r="W744" s="6">
        <v>1173.1544</v>
      </c>
      <c r="X744"/>
      <c r="Y744" s="3"/>
      <c r="Z744" s="5"/>
    </row>
    <row r="745" spans="1:26" customHeight="1" ht="30">
      <c r="A745" s="7" t="s">
        <v>681</v>
      </c>
      <c r="B745" s="7" t="s">
        <v>682</v>
      </c>
      <c r="C745" s="7" t="s">
        <v>25</v>
      </c>
      <c r="D745" s="7" t="s">
        <v>522</v>
      </c>
      <c r="E745" s="7" t="s">
        <v>677</v>
      </c>
      <c r="F745" s="7" t="s">
        <v>99</v>
      </c>
      <c r="G745" s="7"/>
      <c r="H745" s="7"/>
      <c r="I745" s="8">
        <v>1</v>
      </c>
      <c r="J745" s="10">
        <v>919.4</v>
      </c>
      <c r="K745" s="10">
        <f>J745*1.16</f>
        <v>1066.504</v>
      </c>
      <c r="L745" s="10">
        <f>I745*J745</f>
        <v>919.4</v>
      </c>
      <c r="M745" s="10">
        <f>I745*K745</f>
        <v>1066.504</v>
      </c>
      <c r="N745" s="7" t="s">
        <v>57</v>
      </c>
      <c r="O745" s="10">
        <v>1653.08</v>
      </c>
      <c r="P745"/>
      <c r="Q745" s="10">
        <v>1546.43</v>
      </c>
      <c r="R745"/>
      <c r="S745" s="10">
        <v>1439.78</v>
      </c>
      <c r="T745"/>
      <c r="U745" s="10">
        <v>1333.13</v>
      </c>
      <c r="V745"/>
      <c r="W745" s="10">
        <v>1173.1544</v>
      </c>
      <c r="X745"/>
      <c r="Y745" s="7"/>
      <c r="Z745" s="9"/>
    </row>
    <row r="746" spans="1:26" customHeight="1" ht="30">
      <c r="A746" s="3" t="s">
        <v>681</v>
      </c>
      <c r="B746" s="3" t="s">
        <v>682</v>
      </c>
      <c r="C746" s="3" t="s">
        <v>25</v>
      </c>
      <c r="D746" s="3" t="s">
        <v>522</v>
      </c>
      <c r="E746" s="3" t="s">
        <v>677</v>
      </c>
      <c r="F746" s="3" t="s">
        <v>99</v>
      </c>
      <c r="G746" s="3"/>
      <c r="H746" s="3"/>
      <c r="I746" s="4">
        <v>1</v>
      </c>
      <c r="J746" s="6">
        <v>919.4</v>
      </c>
      <c r="K746" s="6">
        <f>J746*1.16</f>
        <v>1066.504</v>
      </c>
      <c r="L746" s="6">
        <f>I746*J746</f>
        <v>919.4</v>
      </c>
      <c r="M746" s="6">
        <f>I746*K746</f>
        <v>1066.504</v>
      </c>
      <c r="N746" s="3" t="s">
        <v>31</v>
      </c>
      <c r="O746" s="6">
        <v>1653.08</v>
      </c>
      <c r="P746"/>
      <c r="Q746" s="6">
        <v>1546.43</v>
      </c>
      <c r="R746"/>
      <c r="S746" s="6">
        <v>1439.78</v>
      </c>
      <c r="T746"/>
      <c r="U746" s="6">
        <v>1333.13</v>
      </c>
      <c r="V746"/>
      <c r="W746" s="6">
        <v>1173.1544</v>
      </c>
      <c r="X746"/>
      <c r="Y746" s="3"/>
      <c r="Z746" s="5"/>
    </row>
    <row r="747" spans="1:26" customHeight="1" ht="30">
      <c r="A747" s="7" t="s">
        <v>681</v>
      </c>
      <c r="B747" s="7" t="s">
        <v>682</v>
      </c>
      <c r="C747" s="7" t="s">
        <v>25</v>
      </c>
      <c r="D747" s="7" t="s">
        <v>522</v>
      </c>
      <c r="E747" s="7" t="s">
        <v>677</v>
      </c>
      <c r="F747" s="7" t="s">
        <v>99</v>
      </c>
      <c r="G747" s="7"/>
      <c r="H747" s="7"/>
      <c r="I747" s="8">
        <v>4</v>
      </c>
      <c r="J747" s="10">
        <v>919.4</v>
      </c>
      <c r="K747" s="10">
        <f>J747*1.16</f>
        <v>1066.504</v>
      </c>
      <c r="L747" s="10">
        <f>I747*J747</f>
        <v>3677.6</v>
      </c>
      <c r="M747" s="10">
        <f>I747*K747</f>
        <v>4266.016</v>
      </c>
      <c r="N747" s="7" t="s">
        <v>52</v>
      </c>
      <c r="O747" s="10">
        <v>1653.08</v>
      </c>
      <c r="P747"/>
      <c r="Q747" s="10">
        <v>1546.43</v>
      </c>
      <c r="R747"/>
      <c r="S747" s="10">
        <v>1439.78</v>
      </c>
      <c r="T747"/>
      <c r="U747" s="10">
        <v>1333.13</v>
      </c>
      <c r="V747"/>
      <c r="W747" s="10">
        <v>1173.1544</v>
      </c>
      <c r="X747"/>
      <c r="Y747" s="7"/>
      <c r="Z747" s="9"/>
    </row>
    <row r="748" spans="1:26" customHeight="1" ht="30">
      <c r="A748" s="3" t="s">
        <v>681</v>
      </c>
      <c r="B748" s="3" t="s">
        <v>682</v>
      </c>
      <c r="C748" s="3" t="s">
        <v>25</v>
      </c>
      <c r="D748" s="3" t="s">
        <v>522</v>
      </c>
      <c r="E748" s="3" t="s">
        <v>677</v>
      </c>
      <c r="F748" s="3" t="s">
        <v>99</v>
      </c>
      <c r="G748" s="3"/>
      <c r="H748" s="3"/>
      <c r="I748" s="4">
        <v>4</v>
      </c>
      <c r="J748" s="6">
        <v>919.4</v>
      </c>
      <c r="K748" s="6">
        <f>J748*1.16</f>
        <v>1066.504</v>
      </c>
      <c r="L748" s="6">
        <f>I748*J748</f>
        <v>3677.6</v>
      </c>
      <c r="M748" s="6">
        <f>I748*K748</f>
        <v>4266.016</v>
      </c>
      <c r="N748" s="3" t="s">
        <v>53</v>
      </c>
      <c r="O748" s="6">
        <v>1653.08</v>
      </c>
      <c r="P748"/>
      <c r="Q748" s="6">
        <v>1546.43</v>
      </c>
      <c r="R748"/>
      <c r="S748" s="6">
        <v>1439.78</v>
      </c>
      <c r="T748"/>
      <c r="U748" s="6">
        <v>1333.13</v>
      </c>
      <c r="V748"/>
      <c r="W748" s="6">
        <v>1173.1544</v>
      </c>
      <c r="X748"/>
      <c r="Y748" s="3"/>
      <c r="Z748" s="5"/>
    </row>
    <row r="749" spans="1:26" customHeight="1" ht="30">
      <c r="A749" s="7" t="s">
        <v>681</v>
      </c>
      <c r="B749" s="7" t="s">
        <v>682</v>
      </c>
      <c r="C749" s="7" t="s">
        <v>25</v>
      </c>
      <c r="D749" s="7" t="s">
        <v>522</v>
      </c>
      <c r="E749" s="7" t="s">
        <v>677</v>
      </c>
      <c r="F749" s="7" t="s">
        <v>99</v>
      </c>
      <c r="G749" s="7"/>
      <c r="H749" s="7"/>
      <c r="I749" s="8">
        <v>1</v>
      </c>
      <c r="J749" s="10">
        <v>919.4</v>
      </c>
      <c r="K749" s="10">
        <f>J749*1.16</f>
        <v>1066.504</v>
      </c>
      <c r="L749" s="10">
        <f>I749*J749</f>
        <v>919.4</v>
      </c>
      <c r="M749" s="10">
        <f>I749*K749</f>
        <v>1066.504</v>
      </c>
      <c r="N749" s="7" t="s">
        <v>58</v>
      </c>
      <c r="O749" s="10">
        <v>1653.08</v>
      </c>
      <c r="P749"/>
      <c r="Q749" s="10">
        <v>1546.43</v>
      </c>
      <c r="R749"/>
      <c r="S749" s="10">
        <v>1439.78</v>
      </c>
      <c r="T749"/>
      <c r="U749" s="10">
        <v>1333.13</v>
      </c>
      <c r="V749"/>
      <c r="W749" s="10">
        <v>1173.1544</v>
      </c>
      <c r="X749"/>
      <c r="Y749" s="7"/>
      <c r="Z749" s="9"/>
    </row>
    <row r="750" spans="1:26" customHeight="1" ht="30">
      <c r="A750" s="3" t="s">
        <v>681</v>
      </c>
      <c r="B750" s="3" t="s">
        <v>682</v>
      </c>
      <c r="C750" s="3" t="s">
        <v>25</v>
      </c>
      <c r="D750" s="3" t="s">
        <v>522</v>
      </c>
      <c r="E750" s="3" t="s">
        <v>677</v>
      </c>
      <c r="F750" s="3" t="s">
        <v>99</v>
      </c>
      <c r="G750" s="3"/>
      <c r="H750" s="3"/>
      <c r="I750" s="4">
        <v>1</v>
      </c>
      <c r="J750" s="6">
        <v>919.4</v>
      </c>
      <c r="K750" s="6">
        <f>J750*1.16</f>
        <v>1066.504</v>
      </c>
      <c r="L750" s="6">
        <f>I750*J750</f>
        <v>919.4</v>
      </c>
      <c r="M750" s="6">
        <f>I750*K750</f>
        <v>1066.504</v>
      </c>
      <c r="N750" s="3" t="s">
        <v>32</v>
      </c>
      <c r="O750" s="6">
        <v>1653.08</v>
      </c>
      <c r="P750"/>
      <c r="Q750" s="6">
        <v>1546.43</v>
      </c>
      <c r="R750"/>
      <c r="S750" s="6">
        <v>1439.78</v>
      </c>
      <c r="T750"/>
      <c r="U750" s="6">
        <v>1333.13</v>
      </c>
      <c r="V750"/>
      <c r="W750" s="6">
        <v>1173.1544</v>
      </c>
      <c r="X750"/>
      <c r="Y750" s="3"/>
      <c r="Z750" s="5"/>
    </row>
    <row r="751" spans="1:26" customHeight="1" ht="30">
      <c r="A751" s="7" t="s">
        <v>681</v>
      </c>
      <c r="B751" s="7" t="s">
        <v>682</v>
      </c>
      <c r="C751" s="7" t="s">
        <v>25</v>
      </c>
      <c r="D751" s="7" t="s">
        <v>522</v>
      </c>
      <c r="E751" s="7" t="s">
        <v>677</v>
      </c>
      <c r="F751" s="7" t="s">
        <v>99</v>
      </c>
      <c r="G751" s="7"/>
      <c r="H751" s="7"/>
      <c r="I751" s="8">
        <v>2</v>
      </c>
      <c r="J751" s="10">
        <v>919.4</v>
      </c>
      <c r="K751" s="10">
        <f>J751*1.16</f>
        <v>1066.504</v>
      </c>
      <c r="L751" s="10">
        <f>I751*J751</f>
        <v>1838.8</v>
      </c>
      <c r="M751" s="10">
        <f>I751*K751</f>
        <v>2133.008</v>
      </c>
      <c r="N751" s="7" t="s">
        <v>39</v>
      </c>
      <c r="O751" s="10">
        <v>1653.08</v>
      </c>
      <c r="P751"/>
      <c r="Q751" s="10">
        <v>1546.43</v>
      </c>
      <c r="R751"/>
      <c r="S751" s="10">
        <v>1439.78</v>
      </c>
      <c r="T751"/>
      <c r="U751" s="10">
        <v>1333.13</v>
      </c>
      <c r="V751"/>
      <c r="W751" s="10">
        <v>1173.1544</v>
      </c>
      <c r="X751"/>
      <c r="Y751" s="7"/>
      <c r="Z751" s="9"/>
    </row>
    <row r="752" spans="1:26" customHeight="1" ht="30">
      <c r="A752" s="3" t="s">
        <v>683</v>
      </c>
      <c r="B752" s="3" t="s">
        <v>684</v>
      </c>
      <c r="C752" s="3" t="s">
        <v>25</v>
      </c>
      <c r="D752" s="3" t="s">
        <v>522</v>
      </c>
      <c r="E752" s="3" t="s">
        <v>677</v>
      </c>
      <c r="F752" s="3" t="s">
        <v>120</v>
      </c>
      <c r="G752" s="3"/>
      <c r="H752" s="3"/>
      <c r="I752" s="4">
        <v>1</v>
      </c>
      <c r="J752" s="6">
        <v>747.23</v>
      </c>
      <c r="K752" s="6">
        <f>J752*1.16</f>
        <v>866.7868</v>
      </c>
      <c r="L752" s="6">
        <f>I752*J752</f>
        <v>747.23</v>
      </c>
      <c r="M752" s="6">
        <f>I752*K752</f>
        <v>866.7868</v>
      </c>
      <c r="N752" s="3" t="s">
        <v>42</v>
      </c>
      <c r="O752" s="6">
        <v>1300.18</v>
      </c>
      <c r="P752"/>
      <c r="Q752" s="6">
        <v>1213.5</v>
      </c>
      <c r="R752"/>
      <c r="S752" s="6">
        <v>1126.82</v>
      </c>
      <c r="T752"/>
      <c r="U752" s="6">
        <v>1040.14</v>
      </c>
      <c r="V752"/>
      <c r="W752" s="6">
        <v>953.46548</v>
      </c>
      <c r="X752"/>
      <c r="Y752" s="3"/>
      <c r="Z752" s="5"/>
    </row>
    <row r="753" spans="1:26" customHeight="1" ht="30">
      <c r="A753" s="7" t="s">
        <v>683</v>
      </c>
      <c r="B753" s="7" t="s">
        <v>684</v>
      </c>
      <c r="C753" s="7" t="s">
        <v>25</v>
      </c>
      <c r="D753" s="7" t="s">
        <v>522</v>
      </c>
      <c r="E753" s="7" t="s">
        <v>677</v>
      </c>
      <c r="F753" s="7" t="s">
        <v>120</v>
      </c>
      <c r="G753" s="7"/>
      <c r="H753" s="7"/>
      <c r="I753" s="8">
        <v>1</v>
      </c>
      <c r="J753" s="10">
        <v>747.23</v>
      </c>
      <c r="K753" s="10">
        <f>J753*1.16</f>
        <v>866.7868</v>
      </c>
      <c r="L753" s="10">
        <f>I753*J753</f>
        <v>747.23</v>
      </c>
      <c r="M753" s="10">
        <f>I753*K753</f>
        <v>866.7868</v>
      </c>
      <c r="N753" s="7" t="s">
        <v>31</v>
      </c>
      <c r="O753" s="10">
        <v>1300.18</v>
      </c>
      <c r="P753"/>
      <c r="Q753" s="10">
        <v>1213.5</v>
      </c>
      <c r="R753"/>
      <c r="S753" s="10">
        <v>1126.82</v>
      </c>
      <c r="T753"/>
      <c r="U753" s="10">
        <v>1040.14</v>
      </c>
      <c r="V753"/>
      <c r="W753" s="10">
        <v>953.46548</v>
      </c>
      <c r="X753"/>
      <c r="Y753" s="7"/>
      <c r="Z753" s="9"/>
    </row>
    <row r="754" spans="1:26" customHeight="1" ht="30">
      <c r="A754" s="3" t="s">
        <v>683</v>
      </c>
      <c r="B754" s="3" t="s">
        <v>684</v>
      </c>
      <c r="C754" s="3" t="s">
        <v>25</v>
      </c>
      <c r="D754" s="3" t="s">
        <v>522</v>
      </c>
      <c r="E754" s="3" t="s">
        <v>677</v>
      </c>
      <c r="F754" s="3" t="s">
        <v>120</v>
      </c>
      <c r="G754" s="3"/>
      <c r="H754" s="3"/>
      <c r="I754" s="4">
        <v>2</v>
      </c>
      <c r="J754" s="6">
        <v>747.23</v>
      </c>
      <c r="K754" s="6">
        <f>J754*1.16</f>
        <v>866.7868</v>
      </c>
      <c r="L754" s="6">
        <f>I754*J754</f>
        <v>1494.46</v>
      </c>
      <c r="M754" s="6">
        <f>I754*K754</f>
        <v>1733.5736</v>
      </c>
      <c r="N754" s="3" t="s">
        <v>52</v>
      </c>
      <c r="O754" s="6">
        <v>1300.18</v>
      </c>
      <c r="P754"/>
      <c r="Q754" s="6">
        <v>1213.5</v>
      </c>
      <c r="R754"/>
      <c r="S754" s="6">
        <v>1126.82</v>
      </c>
      <c r="T754"/>
      <c r="U754" s="6">
        <v>1040.14</v>
      </c>
      <c r="V754"/>
      <c r="W754" s="6">
        <v>953.46548</v>
      </c>
      <c r="X754"/>
      <c r="Y754" s="3"/>
      <c r="Z754" s="5"/>
    </row>
    <row r="755" spans="1:26" customHeight="1" ht="30">
      <c r="A755" s="7" t="s">
        <v>683</v>
      </c>
      <c r="B755" s="7" t="s">
        <v>684</v>
      </c>
      <c r="C755" s="7" t="s">
        <v>25</v>
      </c>
      <c r="D755" s="7" t="s">
        <v>522</v>
      </c>
      <c r="E755" s="7" t="s">
        <v>677</v>
      </c>
      <c r="F755" s="7" t="s">
        <v>120</v>
      </c>
      <c r="G755" s="7"/>
      <c r="H755" s="7"/>
      <c r="I755" s="8">
        <v>4</v>
      </c>
      <c r="J755" s="10">
        <v>747.23</v>
      </c>
      <c r="K755" s="10">
        <f>J755*1.16</f>
        <v>866.7868</v>
      </c>
      <c r="L755" s="10">
        <f>I755*J755</f>
        <v>2988.92</v>
      </c>
      <c r="M755" s="10">
        <f>I755*K755</f>
        <v>3467.1472</v>
      </c>
      <c r="N755" s="7" t="s">
        <v>53</v>
      </c>
      <c r="O755" s="10">
        <v>1300.18</v>
      </c>
      <c r="P755"/>
      <c r="Q755" s="10">
        <v>1213.5</v>
      </c>
      <c r="R755"/>
      <c r="S755" s="10">
        <v>1126.82</v>
      </c>
      <c r="T755"/>
      <c r="U755" s="10">
        <v>1040.14</v>
      </c>
      <c r="V755"/>
      <c r="W755" s="10">
        <v>953.46548</v>
      </c>
      <c r="X755"/>
      <c r="Y755" s="7"/>
      <c r="Z755" s="9"/>
    </row>
    <row r="756" spans="1:26" customHeight="1" ht="30">
      <c r="A756" s="3" t="s">
        <v>683</v>
      </c>
      <c r="B756" s="3" t="s">
        <v>684</v>
      </c>
      <c r="C756" s="3" t="s">
        <v>25</v>
      </c>
      <c r="D756" s="3" t="s">
        <v>522</v>
      </c>
      <c r="E756" s="3" t="s">
        <v>677</v>
      </c>
      <c r="F756" s="3" t="s">
        <v>120</v>
      </c>
      <c r="G756" s="3"/>
      <c r="H756" s="3"/>
      <c r="I756" s="4">
        <v>1</v>
      </c>
      <c r="J756" s="6">
        <v>747.23</v>
      </c>
      <c r="K756" s="6">
        <f>J756*1.16</f>
        <v>866.7868</v>
      </c>
      <c r="L756" s="6">
        <f>I756*J756</f>
        <v>747.23</v>
      </c>
      <c r="M756" s="6">
        <f>I756*K756</f>
        <v>866.7868</v>
      </c>
      <c r="N756" s="3" t="s">
        <v>32</v>
      </c>
      <c r="O756" s="6">
        <v>1300.18</v>
      </c>
      <c r="P756"/>
      <c r="Q756" s="6">
        <v>1213.5</v>
      </c>
      <c r="R756"/>
      <c r="S756" s="6">
        <v>1126.82</v>
      </c>
      <c r="T756"/>
      <c r="U756" s="6">
        <v>1040.14</v>
      </c>
      <c r="V756"/>
      <c r="W756" s="6">
        <v>953.46548</v>
      </c>
      <c r="X756"/>
      <c r="Y756" s="3"/>
      <c r="Z756" s="5"/>
    </row>
    <row r="757" spans="1:26" customHeight="1" ht="30">
      <c r="A757" s="7" t="s">
        <v>683</v>
      </c>
      <c r="B757" s="7" t="s">
        <v>684</v>
      </c>
      <c r="C757" s="7" t="s">
        <v>25</v>
      </c>
      <c r="D757" s="7" t="s">
        <v>522</v>
      </c>
      <c r="E757" s="7" t="s">
        <v>677</v>
      </c>
      <c r="F757" s="7" t="s">
        <v>120</v>
      </c>
      <c r="G757" s="7"/>
      <c r="H757" s="7"/>
      <c r="I757" s="8">
        <v>2</v>
      </c>
      <c r="J757" s="10">
        <v>747.23</v>
      </c>
      <c r="K757" s="10">
        <f>J757*1.16</f>
        <v>866.7868</v>
      </c>
      <c r="L757" s="10">
        <f>I757*J757</f>
        <v>1494.46</v>
      </c>
      <c r="M757" s="10">
        <f>I757*K757</f>
        <v>1733.5736</v>
      </c>
      <c r="N757" s="7" t="s">
        <v>33</v>
      </c>
      <c r="O757" s="10">
        <v>1300.18</v>
      </c>
      <c r="P757"/>
      <c r="Q757" s="10">
        <v>1213.5</v>
      </c>
      <c r="R757"/>
      <c r="S757" s="10">
        <v>1126.82</v>
      </c>
      <c r="T757"/>
      <c r="U757" s="10">
        <v>1040.14</v>
      </c>
      <c r="V757"/>
      <c r="W757" s="10">
        <v>953.46548</v>
      </c>
      <c r="X757"/>
      <c r="Y757" s="7"/>
      <c r="Z757" s="9"/>
    </row>
    <row r="758" spans="1:26" customHeight="1" ht="30">
      <c r="A758" s="3" t="s">
        <v>683</v>
      </c>
      <c r="B758" s="3" t="s">
        <v>684</v>
      </c>
      <c r="C758" s="3" t="s">
        <v>25</v>
      </c>
      <c r="D758" s="3" t="s">
        <v>522</v>
      </c>
      <c r="E758" s="3" t="s">
        <v>677</v>
      </c>
      <c r="F758" s="3" t="s">
        <v>120</v>
      </c>
      <c r="G758" s="3"/>
      <c r="H758" s="3"/>
      <c r="I758" s="4">
        <v>1</v>
      </c>
      <c r="J758" s="6">
        <v>747.23</v>
      </c>
      <c r="K758" s="6">
        <f>J758*1.16</f>
        <v>866.7868</v>
      </c>
      <c r="L758" s="6">
        <f>I758*J758</f>
        <v>747.23</v>
      </c>
      <c r="M758" s="6">
        <f>I758*K758</f>
        <v>866.7868</v>
      </c>
      <c r="N758" s="3" t="s">
        <v>39</v>
      </c>
      <c r="O758" s="6">
        <v>1300.18</v>
      </c>
      <c r="P758"/>
      <c r="Q758" s="6">
        <v>1213.5</v>
      </c>
      <c r="R758"/>
      <c r="S758" s="6">
        <v>1126.82</v>
      </c>
      <c r="T758"/>
      <c r="U758" s="6">
        <v>1040.14</v>
      </c>
      <c r="V758"/>
      <c r="W758" s="6">
        <v>953.46548</v>
      </c>
      <c r="X758"/>
      <c r="Y758" s="3"/>
      <c r="Z758" s="5"/>
    </row>
    <row r="759" spans="1:26" customHeight="1" ht="30">
      <c r="A759" s="7" t="s">
        <v>685</v>
      </c>
      <c r="B759" s="7" t="s">
        <v>686</v>
      </c>
      <c r="C759" s="7" t="s">
        <v>25</v>
      </c>
      <c r="D759" s="7" t="s">
        <v>522</v>
      </c>
      <c r="E759" s="7" t="s">
        <v>677</v>
      </c>
      <c r="F759" s="7" t="s">
        <v>90</v>
      </c>
      <c r="G759" s="7"/>
      <c r="H759" s="7"/>
      <c r="I759" s="8">
        <v>1</v>
      </c>
      <c r="J759" s="10">
        <v>518.31</v>
      </c>
      <c r="K759" s="10">
        <f>J759*1.16</f>
        <v>601.2396</v>
      </c>
      <c r="L759" s="10">
        <f>I759*J759</f>
        <v>518.31</v>
      </c>
      <c r="M759" s="10">
        <f>I759*K759</f>
        <v>601.2396</v>
      </c>
      <c r="N759" s="7" t="s">
        <v>52</v>
      </c>
      <c r="O759" s="10">
        <v>901.86</v>
      </c>
      <c r="P759"/>
      <c r="Q759" s="10">
        <v>841.74</v>
      </c>
      <c r="R759"/>
      <c r="S759" s="10">
        <v>781.61</v>
      </c>
      <c r="T759"/>
      <c r="U759" s="10">
        <v>721.49</v>
      </c>
      <c r="V759"/>
      <c r="W759" s="10">
        <v>661.36356</v>
      </c>
      <c r="X759"/>
      <c r="Y759" s="7"/>
      <c r="Z759" s="9"/>
    </row>
    <row r="760" spans="1:26" customHeight="1" ht="30">
      <c r="A760" s="3" t="s">
        <v>687</v>
      </c>
      <c r="B760" s="3" t="s">
        <v>688</v>
      </c>
      <c r="C760" s="3" t="s">
        <v>25</v>
      </c>
      <c r="D760" s="3" t="s">
        <v>522</v>
      </c>
      <c r="E760" s="3" t="s">
        <v>552</v>
      </c>
      <c r="F760" s="3" t="s">
        <v>656</v>
      </c>
      <c r="G760" s="3" t="s">
        <v>689</v>
      </c>
      <c r="H760" s="3"/>
      <c r="I760" s="4">
        <v>1</v>
      </c>
      <c r="J760" s="6">
        <v>633.62</v>
      </c>
      <c r="K760" s="6">
        <f>J760*1.16</f>
        <v>734.9992</v>
      </c>
      <c r="L760" s="6">
        <f>I760*J760</f>
        <v>633.62</v>
      </c>
      <c r="M760" s="6">
        <f>I760*K760</f>
        <v>734.9992</v>
      </c>
      <c r="N760" s="3" t="s">
        <v>57</v>
      </c>
      <c r="O760" s="6">
        <v>1029</v>
      </c>
      <c r="P760"/>
      <c r="Q760" s="6">
        <v>955.5</v>
      </c>
      <c r="R760"/>
      <c r="S760" s="6">
        <v>882</v>
      </c>
      <c r="T760"/>
      <c r="U760" s="6">
        <v>845.25</v>
      </c>
      <c r="V760"/>
      <c r="W760" s="6">
        <v>808.49912</v>
      </c>
      <c r="X760"/>
      <c r="Y760" s="3"/>
      <c r="Z760" s="5"/>
    </row>
    <row r="761" spans="1:26" customHeight="1" ht="30">
      <c r="A761" s="7" t="s">
        <v>687</v>
      </c>
      <c r="B761" s="7" t="s">
        <v>688</v>
      </c>
      <c r="C761" s="7" t="s">
        <v>25</v>
      </c>
      <c r="D761" s="7" t="s">
        <v>522</v>
      </c>
      <c r="E761" s="7" t="s">
        <v>552</v>
      </c>
      <c r="F761" s="7" t="s">
        <v>656</v>
      </c>
      <c r="G761" s="7" t="s">
        <v>689</v>
      </c>
      <c r="H761" s="7"/>
      <c r="I761" s="8">
        <v>1</v>
      </c>
      <c r="J761" s="10">
        <v>633.62</v>
      </c>
      <c r="K761" s="10">
        <f>J761*1.16</f>
        <v>734.9992</v>
      </c>
      <c r="L761" s="10">
        <f>I761*J761</f>
        <v>633.62</v>
      </c>
      <c r="M761" s="10">
        <f>I761*K761</f>
        <v>734.9992</v>
      </c>
      <c r="N761" s="7" t="s">
        <v>31</v>
      </c>
      <c r="O761" s="10">
        <v>1029</v>
      </c>
      <c r="P761"/>
      <c r="Q761" s="10">
        <v>955.5</v>
      </c>
      <c r="R761"/>
      <c r="S761" s="10">
        <v>882</v>
      </c>
      <c r="T761"/>
      <c r="U761" s="10">
        <v>845.25</v>
      </c>
      <c r="V761"/>
      <c r="W761" s="10">
        <v>808.49912</v>
      </c>
      <c r="X761"/>
      <c r="Y761" s="7"/>
      <c r="Z761" s="9"/>
    </row>
    <row r="762" spans="1:26" customHeight="1" ht="30">
      <c r="A762" s="3" t="s">
        <v>687</v>
      </c>
      <c r="B762" s="3" t="s">
        <v>688</v>
      </c>
      <c r="C762" s="3" t="s">
        <v>25</v>
      </c>
      <c r="D762" s="3" t="s">
        <v>522</v>
      </c>
      <c r="E762" s="3" t="s">
        <v>552</v>
      </c>
      <c r="F762" s="3" t="s">
        <v>656</v>
      </c>
      <c r="G762" s="3" t="s">
        <v>689</v>
      </c>
      <c r="H762" s="3"/>
      <c r="I762" s="4">
        <v>1</v>
      </c>
      <c r="J762" s="6">
        <v>633.62</v>
      </c>
      <c r="K762" s="6">
        <f>J762*1.16</f>
        <v>734.9992</v>
      </c>
      <c r="L762" s="6">
        <f>I762*J762</f>
        <v>633.62</v>
      </c>
      <c r="M762" s="6">
        <f>I762*K762</f>
        <v>734.9992</v>
      </c>
      <c r="N762" s="3" t="s">
        <v>33</v>
      </c>
      <c r="O762" s="6">
        <v>1029</v>
      </c>
      <c r="P762"/>
      <c r="Q762" s="6">
        <v>955.5</v>
      </c>
      <c r="R762"/>
      <c r="S762" s="6">
        <v>882</v>
      </c>
      <c r="T762"/>
      <c r="U762" s="6">
        <v>845.25</v>
      </c>
      <c r="V762"/>
      <c r="W762" s="6">
        <v>808.49912</v>
      </c>
      <c r="X762"/>
      <c r="Y762" s="3"/>
      <c r="Z762" s="5"/>
    </row>
    <row r="763" spans="1:26" customHeight="1" ht="30">
      <c r="A763" s="7" t="s">
        <v>690</v>
      </c>
      <c r="B763" s="7" t="s">
        <v>691</v>
      </c>
      <c r="C763" s="7" t="s">
        <v>25</v>
      </c>
      <c r="D763" s="7" t="s">
        <v>522</v>
      </c>
      <c r="E763" s="7" t="s">
        <v>548</v>
      </c>
      <c r="F763" s="7" t="s">
        <v>656</v>
      </c>
      <c r="G763" s="7"/>
      <c r="H763" s="7"/>
      <c r="I763" s="8">
        <v>1</v>
      </c>
      <c r="J763" s="10">
        <v>693.965</v>
      </c>
      <c r="K763" s="10">
        <f>J763*1.16</f>
        <v>804.9994</v>
      </c>
      <c r="L763" s="10">
        <f>I763*J763</f>
        <v>693.965</v>
      </c>
      <c r="M763" s="10">
        <f>I763*K763</f>
        <v>804.9994</v>
      </c>
      <c r="N763" s="7" t="s">
        <v>30</v>
      </c>
      <c r="O763" s="10">
        <v>1127</v>
      </c>
      <c r="P763"/>
      <c r="Q763" s="10">
        <v>1046.5</v>
      </c>
      <c r="R763"/>
      <c r="S763" s="10">
        <v>966</v>
      </c>
      <c r="T763"/>
      <c r="U763" s="10">
        <v>925.75</v>
      </c>
      <c r="V763"/>
      <c r="W763" s="10">
        <v>885.49934</v>
      </c>
      <c r="X763"/>
      <c r="Y763" s="7"/>
      <c r="Z763" s="9"/>
    </row>
    <row r="764" spans="1:26" customHeight="1" ht="30">
      <c r="A764" s="3" t="s">
        <v>690</v>
      </c>
      <c r="B764" s="3" t="s">
        <v>691</v>
      </c>
      <c r="C764" s="3" t="s">
        <v>25</v>
      </c>
      <c r="D764" s="3" t="s">
        <v>522</v>
      </c>
      <c r="E764" s="3" t="s">
        <v>548</v>
      </c>
      <c r="F764" s="3" t="s">
        <v>656</v>
      </c>
      <c r="G764" s="3"/>
      <c r="H764" s="3"/>
      <c r="I764" s="4">
        <v>1</v>
      </c>
      <c r="J764" s="6">
        <v>693.965</v>
      </c>
      <c r="K764" s="6">
        <f>J764*1.16</f>
        <v>804.9994</v>
      </c>
      <c r="L764" s="6">
        <f>I764*J764</f>
        <v>693.965</v>
      </c>
      <c r="M764" s="6">
        <f>I764*K764</f>
        <v>804.9994</v>
      </c>
      <c r="N764" s="3" t="s">
        <v>42</v>
      </c>
      <c r="O764" s="6">
        <v>1127</v>
      </c>
      <c r="P764"/>
      <c r="Q764" s="6">
        <v>1046.5</v>
      </c>
      <c r="R764"/>
      <c r="S764" s="6">
        <v>966</v>
      </c>
      <c r="T764"/>
      <c r="U764" s="6">
        <v>925.75</v>
      </c>
      <c r="V764"/>
      <c r="W764" s="6">
        <v>885.49934</v>
      </c>
      <c r="X764"/>
      <c r="Y764" s="3"/>
      <c r="Z764" s="5"/>
    </row>
    <row r="765" spans="1:26" customHeight="1" ht="30">
      <c r="A765" s="7" t="s">
        <v>690</v>
      </c>
      <c r="B765" s="7" t="s">
        <v>691</v>
      </c>
      <c r="C765" s="7" t="s">
        <v>25</v>
      </c>
      <c r="D765" s="7" t="s">
        <v>522</v>
      </c>
      <c r="E765" s="7" t="s">
        <v>548</v>
      </c>
      <c r="F765" s="7" t="s">
        <v>656</v>
      </c>
      <c r="G765" s="7"/>
      <c r="H765" s="7"/>
      <c r="I765" s="8">
        <v>1</v>
      </c>
      <c r="J765" s="10">
        <v>693.965</v>
      </c>
      <c r="K765" s="10">
        <f>J765*1.16</f>
        <v>804.9994</v>
      </c>
      <c r="L765" s="10">
        <f>I765*J765</f>
        <v>693.965</v>
      </c>
      <c r="M765" s="10">
        <f>I765*K765</f>
        <v>804.9994</v>
      </c>
      <c r="N765" s="7" t="s">
        <v>32</v>
      </c>
      <c r="O765" s="10">
        <v>1127</v>
      </c>
      <c r="P765"/>
      <c r="Q765" s="10">
        <v>1046.5</v>
      </c>
      <c r="R765"/>
      <c r="S765" s="10">
        <v>966</v>
      </c>
      <c r="T765"/>
      <c r="U765" s="10">
        <v>925.75</v>
      </c>
      <c r="V765"/>
      <c r="W765" s="10">
        <v>885.49934</v>
      </c>
      <c r="X765"/>
      <c r="Y765" s="7"/>
      <c r="Z765" s="9"/>
    </row>
    <row r="766" spans="1:26" customHeight="1" ht="30">
      <c r="A766" s="3" t="s">
        <v>690</v>
      </c>
      <c r="B766" s="3" t="s">
        <v>691</v>
      </c>
      <c r="C766" s="3" t="s">
        <v>25</v>
      </c>
      <c r="D766" s="3" t="s">
        <v>522</v>
      </c>
      <c r="E766" s="3" t="s">
        <v>548</v>
      </c>
      <c r="F766" s="3" t="s">
        <v>656</v>
      </c>
      <c r="G766" s="3"/>
      <c r="H766" s="3"/>
      <c r="I766" s="4">
        <v>1</v>
      </c>
      <c r="J766" s="6">
        <v>693.965</v>
      </c>
      <c r="K766" s="6">
        <f>J766*1.16</f>
        <v>804.9994</v>
      </c>
      <c r="L766" s="6">
        <f>I766*J766</f>
        <v>693.965</v>
      </c>
      <c r="M766" s="6">
        <f>I766*K766</f>
        <v>804.9994</v>
      </c>
      <c r="N766" s="3" t="s">
        <v>33</v>
      </c>
      <c r="O766" s="6">
        <v>1127</v>
      </c>
      <c r="P766"/>
      <c r="Q766" s="6">
        <v>1046.5</v>
      </c>
      <c r="R766"/>
      <c r="S766" s="6">
        <v>966</v>
      </c>
      <c r="T766"/>
      <c r="U766" s="6">
        <v>925.75</v>
      </c>
      <c r="V766"/>
      <c r="W766" s="6">
        <v>885.49934</v>
      </c>
      <c r="X766"/>
      <c r="Y766" s="3"/>
      <c r="Z766" s="5"/>
    </row>
    <row r="767" spans="1:26" customHeight="1" ht="30">
      <c r="A767" s="7" t="s">
        <v>690</v>
      </c>
      <c r="B767" s="7" t="s">
        <v>691</v>
      </c>
      <c r="C767" s="7" t="s">
        <v>25</v>
      </c>
      <c r="D767" s="7" t="s">
        <v>522</v>
      </c>
      <c r="E767" s="7" t="s">
        <v>548</v>
      </c>
      <c r="F767" s="7" t="s">
        <v>656</v>
      </c>
      <c r="G767" s="7"/>
      <c r="H767" s="7"/>
      <c r="I767" s="8">
        <v>2</v>
      </c>
      <c r="J767" s="10">
        <v>693.965</v>
      </c>
      <c r="K767" s="10">
        <f>J767*1.16</f>
        <v>804.9994</v>
      </c>
      <c r="L767" s="10">
        <f>I767*J767</f>
        <v>1387.93</v>
      </c>
      <c r="M767" s="10">
        <f>I767*K767</f>
        <v>1609.9988</v>
      </c>
      <c r="N767" s="7" t="s">
        <v>39</v>
      </c>
      <c r="O767" s="10">
        <v>1127</v>
      </c>
      <c r="P767"/>
      <c r="Q767" s="10">
        <v>1046.5</v>
      </c>
      <c r="R767"/>
      <c r="S767" s="10">
        <v>966</v>
      </c>
      <c r="T767"/>
      <c r="U767" s="10">
        <v>925.75</v>
      </c>
      <c r="V767"/>
      <c r="W767" s="10">
        <v>885.49934</v>
      </c>
      <c r="X767"/>
      <c r="Y767" s="7"/>
      <c r="Z767" s="9"/>
    </row>
    <row r="768" spans="1:26" customHeight="1" ht="30">
      <c r="A768" s="3" t="s">
        <v>692</v>
      </c>
      <c r="B768" s="3" t="s">
        <v>693</v>
      </c>
      <c r="C768" s="3" t="s">
        <v>25</v>
      </c>
      <c r="D768" s="3" t="s">
        <v>522</v>
      </c>
      <c r="E768" s="3" t="s">
        <v>526</v>
      </c>
      <c r="F768" s="3" t="s">
        <v>123</v>
      </c>
      <c r="G768" s="3" t="s">
        <v>124</v>
      </c>
      <c r="H768" s="3"/>
      <c r="I768" s="4">
        <v>1</v>
      </c>
      <c r="J768" s="6">
        <v>1421.78</v>
      </c>
      <c r="K768" s="6">
        <f>J768*1.16</f>
        <v>1649.2648</v>
      </c>
      <c r="L768" s="6">
        <f>I768*J768</f>
        <v>1421.78</v>
      </c>
      <c r="M768" s="6">
        <f>I768*K768</f>
        <v>1649.2648</v>
      </c>
      <c r="N768" s="3" t="s">
        <v>42</v>
      </c>
      <c r="O768" s="6">
        <v>2308.97</v>
      </c>
      <c r="P768"/>
      <c r="Q768" s="6">
        <v>2144.04</v>
      </c>
      <c r="R768"/>
      <c r="S768" s="6">
        <v>1979.12</v>
      </c>
      <c r="T768"/>
      <c r="U768" s="6">
        <v>1896.65</v>
      </c>
      <c r="V768"/>
      <c r="W768" s="6">
        <v>1814.19128</v>
      </c>
      <c r="X768"/>
      <c r="Y768" s="3"/>
      <c r="Z768" s="5"/>
    </row>
    <row r="769" spans="1:26" customHeight="1" ht="30">
      <c r="A769" s="7" t="s">
        <v>692</v>
      </c>
      <c r="B769" s="7" t="s">
        <v>693</v>
      </c>
      <c r="C769" s="7" t="s">
        <v>25</v>
      </c>
      <c r="D769" s="7" t="s">
        <v>522</v>
      </c>
      <c r="E769" s="7" t="s">
        <v>526</v>
      </c>
      <c r="F769" s="7" t="s">
        <v>123</v>
      </c>
      <c r="G769" s="7" t="s">
        <v>124</v>
      </c>
      <c r="H769" s="7"/>
      <c r="I769" s="8">
        <v>1</v>
      </c>
      <c r="J769" s="10">
        <v>1421.78</v>
      </c>
      <c r="K769" s="10">
        <f>J769*1.16</f>
        <v>1649.2648</v>
      </c>
      <c r="L769" s="10">
        <f>I769*J769</f>
        <v>1421.78</v>
      </c>
      <c r="M769" s="10">
        <f>I769*K769</f>
        <v>1649.2648</v>
      </c>
      <c r="N769" s="7" t="s">
        <v>58</v>
      </c>
      <c r="O769" s="10">
        <v>2308.97</v>
      </c>
      <c r="P769"/>
      <c r="Q769" s="10">
        <v>2144.04</v>
      </c>
      <c r="R769"/>
      <c r="S769" s="10">
        <v>1979.12</v>
      </c>
      <c r="T769"/>
      <c r="U769" s="10">
        <v>1896.65</v>
      </c>
      <c r="V769"/>
      <c r="W769" s="10">
        <v>1814.19128</v>
      </c>
      <c r="X769"/>
      <c r="Y769" s="7"/>
      <c r="Z769" s="9"/>
    </row>
    <row r="770" spans="1:26" customHeight="1" ht="30">
      <c r="A770" s="3" t="s">
        <v>692</v>
      </c>
      <c r="B770" s="3" t="s">
        <v>693</v>
      </c>
      <c r="C770" s="3" t="s">
        <v>25</v>
      </c>
      <c r="D770" s="3" t="s">
        <v>522</v>
      </c>
      <c r="E770" s="3" t="s">
        <v>526</v>
      </c>
      <c r="F770" s="3" t="s">
        <v>123</v>
      </c>
      <c r="G770" s="3" t="s">
        <v>124</v>
      </c>
      <c r="H770" s="3"/>
      <c r="I770" s="4">
        <v>1</v>
      </c>
      <c r="J770" s="6">
        <v>1421.78</v>
      </c>
      <c r="K770" s="6">
        <f>J770*1.16</f>
        <v>1649.2648</v>
      </c>
      <c r="L770" s="6">
        <f>I770*J770</f>
        <v>1421.78</v>
      </c>
      <c r="M770" s="6">
        <f>I770*K770</f>
        <v>1649.2648</v>
      </c>
      <c r="N770" s="3" t="s">
        <v>33</v>
      </c>
      <c r="O770" s="6">
        <v>2308.97</v>
      </c>
      <c r="P770"/>
      <c r="Q770" s="6">
        <v>2144.04</v>
      </c>
      <c r="R770"/>
      <c r="S770" s="6">
        <v>1979.12</v>
      </c>
      <c r="T770"/>
      <c r="U770" s="6">
        <v>1896.65</v>
      </c>
      <c r="V770"/>
      <c r="W770" s="6">
        <v>1814.19128</v>
      </c>
      <c r="X770"/>
      <c r="Y770" s="3"/>
      <c r="Z770" s="5"/>
    </row>
    <row r="771" spans="1:26" customHeight="1" ht="30">
      <c r="A771" s="7" t="s">
        <v>692</v>
      </c>
      <c r="B771" s="7" t="s">
        <v>693</v>
      </c>
      <c r="C771" s="7" t="s">
        <v>25</v>
      </c>
      <c r="D771" s="7" t="s">
        <v>522</v>
      </c>
      <c r="E771" s="7" t="s">
        <v>526</v>
      </c>
      <c r="F771" s="7" t="s">
        <v>123</v>
      </c>
      <c r="G771" s="7" t="s">
        <v>124</v>
      </c>
      <c r="H771" s="7"/>
      <c r="I771" s="8">
        <v>1</v>
      </c>
      <c r="J771" s="10">
        <v>1421.78</v>
      </c>
      <c r="K771" s="10">
        <f>J771*1.16</f>
        <v>1649.2648</v>
      </c>
      <c r="L771" s="10">
        <f>I771*J771</f>
        <v>1421.78</v>
      </c>
      <c r="M771" s="10">
        <f>I771*K771</f>
        <v>1649.2648</v>
      </c>
      <c r="N771" s="7" t="s">
        <v>39</v>
      </c>
      <c r="O771" s="10">
        <v>2308.97</v>
      </c>
      <c r="P771"/>
      <c r="Q771" s="10">
        <v>2144.04</v>
      </c>
      <c r="R771"/>
      <c r="S771" s="10">
        <v>1979.12</v>
      </c>
      <c r="T771"/>
      <c r="U771" s="10">
        <v>1896.65</v>
      </c>
      <c r="V771"/>
      <c r="W771" s="10">
        <v>1814.19128</v>
      </c>
      <c r="X771"/>
      <c r="Y771" s="7"/>
      <c r="Z771" s="9"/>
    </row>
    <row r="772" spans="1:26" customHeight="1" ht="30">
      <c r="A772" s="3" t="s">
        <v>694</v>
      </c>
      <c r="B772" s="3" t="s">
        <v>695</v>
      </c>
      <c r="C772" s="3" t="s">
        <v>25</v>
      </c>
      <c r="D772" s="3" t="s">
        <v>522</v>
      </c>
      <c r="E772" s="3" t="s">
        <v>604</v>
      </c>
      <c r="F772" s="3" t="s">
        <v>103</v>
      </c>
      <c r="G772" s="3"/>
      <c r="H772" s="3"/>
      <c r="I772" s="4">
        <v>3</v>
      </c>
      <c r="J772" s="6">
        <v>778.23</v>
      </c>
      <c r="K772" s="6">
        <f>J772*1.16</f>
        <v>902.7468</v>
      </c>
      <c r="L772" s="6">
        <f>I772*J772</f>
        <v>2334.69</v>
      </c>
      <c r="M772" s="6">
        <f>I772*K772</f>
        <v>2708.2404</v>
      </c>
      <c r="N772" s="3" t="s">
        <v>52</v>
      </c>
      <c r="O772" s="6">
        <v>1354.12</v>
      </c>
      <c r="P772"/>
      <c r="Q772" s="6">
        <v>1263.85</v>
      </c>
      <c r="R772"/>
      <c r="S772" s="6">
        <v>1083.3</v>
      </c>
      <c r="T772"/>
      <c r="U772" s="6">
        <v>1038.16</v>
      </c>
      <c r="V772"/>
      <c r="W772" s="6">
        <v>993.02148</v>
      </c>
      <c r="X772"/>
      <c r="Y772" s="3"/>
      <c r="Z772" s="5"/>
    </row>
    <row r="773" spans="1:26" customHeight="1" ht="30">
      <c r="A773" s="7" t="s">
        <v>696</v>
      </c>
      <c r="B773" s="7" t="s">
        <v>697</v>
      </c>
      <c r="C773" s="7" t="s">
        <v>25</v>
      </c>
      <c r="D773" s="7" t="s">
        <v>522</v>
      </c>
      <c r="E773" s="7" t="s">
        <v>604</v>
      </c>
      <c r="F773" s="7" t="s">
        <v>137</v>
      </c>
      <c r="G773" s="7" t="s">
        <v>322</v>
      </c>
      <c r="H773" s="7"/>
      <c r="I773" s="8">
        <v>1</v>
      </c>
      <c r="J773" s="10">
        <v>1385.08</v>
      </c>
      <c r="K773" s="10">
        <f>J773*1.16</f>
        <v>1606.6928</v>
      </c>
      <c r="L773" s="10">
        <f>I773*J773</f>
        <v>1385.08</v>
      </c>
      <c r="M773" s="10">
        <f>I773*K773</f>
        <v>1606.6928</v>
      </c>
      <c r="N773" s="7" t="s">
        <v>57</v>
      </c>
      <c r="O773" s="10">
        <v>2410.04</v>
      </c>
      <c r="P773"/>
      <c r="Q773" s="10">
        <v>2249.37</v>
      </c>
      <c r="R773"/>
      <c r="S773" s="10">
        <v>1928.03</v>
      </c>
      <c r="T773"/>
      <c r="U773" s="10">
        <v>1847.7</v>
      </c>
      <c r="V773"/>
      <c r="W773" s="10">
        <v>1767.36208</v>
      </c>
      <c r="X773"/>
      <c r="Y773" s="7"/>
      <c r="Z773" s="9"/>
    </row>
    <row r="774" spans="1:26" customHeight="1" ht="30">
      <c r="A774" s="3" t="s">
        <v>696</v>
      </c>
      <c r="B774" s="3" t="s">
        <v>697</v>
      </c>
      <c r="C774" s="3" t="s">
        <v>25</v>
      </c>
      <c r="D774" s="3" t="s">
        <v>522</v>
      </c>
      <c r="E774" s="3" t="s">
        <v>604</v>
      </c>
      <c r="F774" s="3" t="s">
        <v>137</v>
      </c>
      <c r="G774" s="3" t="s">
        <v>322</v>
      </c>
      <c r="H774" s="3"/>
      <c r="I774" s="4">
        <v>1</v>
      </c>
      <c r="J774" s="6">
        <v>1385.08</v>
      </c>
      <c r="K774" s="6">
        <f>J774*1.16</f>
        <v>1606.6928</v>
      </c>
      <c r="L774" s="6">
        <f>I774*J774</f>
        <v>1385.08</v>
      </c>
      <c r="M774" s="6">
        <f>I774*K774</f>
        <v>1606.6928</v>
      </c>
      <c r="N774" s="3" t="s">
        <v>31</v>
      </c>
      <c r="O774" s="6">
        <v>2410.04</v>
      </c>
      <c r="P774"/>
      <c r="Q774" s="6">
        <v>2249.37</v>
      </c>
      <c r="R774"/>
      <c r="S774" s="6">
        <v>1928.03</v>
      </c>
      <c r="T774"/>
      <c r="U774" s="6">
        <v>1847.7</v>
      </c>
      <c r="V774"/>
      <c r="W774" s="6">
        <v>1767.36208</v>
      </c>
      <c r="X774"/>
      <c r="Y774" s="3"/>
      <c r="Z774" s="5"/>
    </row>
    <row r="775" spans="1:26" customHeight="1" ht="30">
      <c r="A775" s="7" t="s">
        <v>696</v>
      </c>
      <c r="B775" s="7" t="s">
        <v>697</v>
      </c>
      <c r="C775" s="7" t="s">
        <v>25</v>
      </c>
      <c r="D775" s="7" t="s">
        <v>522</v>
      </c>
      <c r="E775" s="7" t="s">
        <v>604</v>
      </c>
      <c r="F775" s="7" t="s">
        <v>137</v>
      </c>
      <c r="G775" s="7" t="s">
        <v>322</v>
      </c>
      <c r="H775" s="7"/>
      <c r="I775" s="8">
        <v>4</v>
      </c>
      <c r="J775" s="10">
        <v>1385.08</v>
      </c>
      <c r="K775" s="10">
        <f>J775*1.16</f>
        <v>1606.6928</v>
      </c>
      <c r="L775" s="10">
        <f>I775*J775</f>
        <v>5540.32</v>
      </c>
      <c r="M775" s="10">
        <f>I775*K775</f>
        <v>6426.7712</v>
      </c>
      <c r="N775" s="7" t="s">
        <v>52</v>
      </c>
      <c r="O775" s="10">
        <v>2410.04</v>
      </c>
      <c r="P775"/>
      <c r="Q775" s="10">
        <v>2249.37</v>
      </c>
      <c r="R775"/>
      <c r="S775" s="10">
        <v>1928.03</v>
      </c>
      <c r="T775"/>
      <c r="U775" s="10">
        <v>1847.7</v>
      </c>
      <c r="V775"/>
      <c r="W775" s="10">
        <v>1767.36208</v>
      </c>
      <c r="X775"/>
      <c r="Y775" s="7"/>
      <c r="Z775" s="9"/>
    </row>
    <row r="776" spans="1:26" customHeight="1" ht="30">
      <c r="A776" s="3" t="s">
        <v>696</v>
      </c>
      <c r="B776" s="3" t="s">
        <v>697</v>
      </c>
      <c r="C776" s="3" t="s">
        <v>25</v>
      </c>
      <c r="D776" s="3" t="s">
        <v>522</v>
      </c>
      <c r="E776" s="3" t="s">
        <v>604</v>
      </c>
      <c r="F776" s="3" t="s">
        <v>137</v>
      </c>
      <c r="G776" s="3" t="s">
        <v>322</v>
      </c>
      <c r="H776" s="3"/>
      <c r="I776" s="4">
        <v>5</v>
      </c>
      <c r="J776" s="6">
        <v>1385.08</v>
      </c>
      <c r="K776" s="6">
        <f>J776*1.16</f>
        <v>1606.6928</v>
      </c>
      <c r="L776" s="6">
        <f>I776*J776</f>
        <v>6925.4</v>
      </c>
      <c r="M776" s="6">
        <f>I776*K776</f>
        <v>8033.464</v>
      </c>
      <c r="N776" s="3" t="s">
        <v>53</v>
      </c>
      <c r="O776" s="6">
        <v>2410.04</v>
      </c>
      <c r="P776"/>
      <c r="Q776" s="6">
        <v>2249.37</v>
      </c>
      <c r="R776"/>
      <c r="S776" s="6">
        <v>1928.03</v>
      </c>
      <c r="T776"/>
      <c r="U776" s="6">
        <v>1847.7</v>
      </c>
      <c r="V776"/>
      <c r="W776" s="6">
        <v>1767.36208</v>
      </c>
      <c r="X776"/>
      <c r="Y776" s="3"/>
      <c r="Z776" s="5"/>
    </row>
    <row r="777" spans="1:26" customHeight="1" ht="30">
      <c r="A777" s="7" t="s">
        <v>696</v>
      </c>
      <c r="B777" s="7" t="s">
        <v>697</v>
      </c>
      <c r="C777" s="7" t="s">
        <v>25</v>
      </c>
      <c r="D777" s="7" t="s">
        <v>522</v>
      </c>
      <c r="E777" s="7" t="s">
        <v>604</v>
      </c>
      <c r="F777" s="7" t="s">
        <v>137</v>
      </c>
      <c r="G777" s="7" t="s">
        <v>322</v>
      </c>
      <c r="H777" s="7"/>
      <c r="I777" s="8">
        <v>3</v>
      </c>
      <c r="J777" s="10">
        <v>1385.08</v>
      </c>
      <c r="K777" s="10">
        <f>J777*1.16</f>
        <v>1606.6928</v>
      </c>
      <c r="L777" s="10">
        <f>I777*J777</f>
        <v>4155.24</v>
      </c>
      <c r="M777" s="10">
        <f>I777*K777</f>
        <v>4820.0784</v>
      </c>
      <c r="N777" s="7" t="s">
        <v>33</v>
      </c>
      <c r="O777" s="10">
        <v>2410.04</v>
      </c>
      <c r="P777"/>
      <c r="Q777" s="10">
        <v>2249.37</v>
      </c>
      <c r="R777"/>
      <c r="S777" s="10">
        <v>1928.03</v>
      </c>
      <c r="T777"/>
      <c r="U777" s="10">
        <v>1847.7</v>
      </c>
      <c r="V777"/>
      <c r="W777" s="10">
        <v>1767.36208</v>
      </c>
      <c r="X777"/>
      <c r="Y777" s="7"/>
      <c r="Z777" s="9"/>
    </row>
    <row r="778" spans="1:26" customHeight="1" ht="30">
      <c r="A778" s="3" t="s">
        <v>696</v>
      </c>
      <c r="B778" s="3" t="s">
        <v>697</v>
      </c>
      <c r="C778" s="3" t="s">
        <v>25</v>
      </c>
      <c r="D778" s="3" t="s">
        <v>522</v>
      </c>
      <c r="E778" s="3" t="s">
        <v>604</v>
      </c>
      <c r="F778" s="3" t="s">
        <v>137</v>
      </c>
      <c r="G778" s="3" t="s">
        <v>322</v>
      </c>
      <c r="H778" s="3"/>
      <c r="I778" s="4">
        <v>1</v>
      </c>
      <c r="J778" s="6">
        <v>1385.08</v>
      </c>
      <c r="K778" s="6">
        <f>J778*1.16</f>
        <v>1606.6928</v>
      </c>
      <c r="L778" s="6">
        <f>I778*J778</f>
        <v>1385.08</v>
      </c>
      <c r="M778" s="6">
        <f>I778*K778</f>
        <v>1606.6928</v>
      </c>
      <c r="N778" s="3" t="s">
        <v>39</v>
      </c>
      <c r="O778" s="6">
        <v>2410.04</v>
      </c>
      <c r="P778"/>
      <c r="Q778" s="6">
        <v>2249.37</v>
      </c>
      <c r="R778"/>
      <c r="S778" s="6">
        <v>1928.03</v>
      </c>
      <c r="T778"/>
      <c r="U778" s="6">
        <v>1847.7</v>
      </c>
      <c r="V778"/>
      <c r="W778" s="6">
        <v>1767.36208</v>
      </c>
      <c r="X778"/>
      <c r="Y778" s="3"/>
      <c r="Z778" s="5"/>
    </row>
    <row r="779" spans="1:26" customHeight="1" ht="30">
      <c r="A779" s="7" t="s">
        <v>698</v>
      </c>
      <c r="B779" s="7" t="s">
        <v>699</v>
      </c>
      <c r="C779" s="7" t="s">
        <v>25</v>
      </c>
      <c r="D779" s="7" t="s">
        <v>522</v>
      </c>
      <c r="E779" s="7" t="s">
        <v>700</v>
      </c>
      <c r="F779" s="7" t="s">
        <v>120</v>
      </c>
      <c r="G779" s="7"/>
      <c r="H779" s="7"/>
      <c r="I779" s="8">
        <v>1</v>
      </c>
      <c r="J779" s="10">
        <v>1179.35</v>
      </c>
      <c r="K779" s="10">
        <f>J779*1.16</f>
        <v>1368.046</v>
      </c>
      <c r="L779" s="10">
        <f>I779*J779</f>
        <v>1179.35</v>
      </c>
      <c r="M779" s="10">
        <f>I779*K779</f>
        <v>1368.046</v>
      </c>
      <c r="N779" s="7" t="s">
        <v>30</v>
      </c>
      <c r="O779" s="10">
        <v>2052.07</v>
      </c>
      <c r="P779"/>
      <c r="Q779" s="10">
        <v>1915.26</v>
      </c>
      <c r="R779"/>
      <c r="S779" s="10">
        <v>1641.66</v>
      </c>
      <c r="T779"/>
      <c r="U779" s="10">
        <v>1573.25</v>
      </c>
      <c r="V779"/>
      <c r="W779" s="10">
        <v>1504.8506</v>
      </c>
      <c r="X779"/>
      <c r="Y779" s="7"/>
      <c r="Z779" s="9"/>
    </row>
    <row r="780" spans="1:26" customHeight="1" ht="30">
      <c r="A780" s="3" t="s">
        <v>698</v>
      </c>
      <c r="B780" s="3" t="s">
        <v>699</v>
      </c>
      <c r="C780" s="3" t="s">
        <v>25</v>
      </c>
      <c r="D780" s="3" t="s">
        <v>522</v>
      </c>
      <c r="E780" s="3" t="s">
        <v>700</v>
      </c>
      <c r="F780" s="3" t="s">
        <v>120</v>
      </c>
      <c r="G780" s="3"/>
      <c r="H780" s="3"/>
      <c r="I780" s="4">
        <v>1</v>
      </c>
      <c r="J780" s="6">
        <v>1179.35</v>
      </c>
      <c r="K780" s="6">
        <f>J780*1.16</f>
        <v>1368.046</v>
      </c>
      <c r="L780" s="6">
        <f>I780*J780</f>
        <v>1179.35</v>
      </c>
      <c r="M780" s="6">
        <f>I780*K780</f>
        <v>1368.046</v>
      </c>
      <c r="N780" s="3" t="s">
        <v>57</v>
      </c>
      <c r="O780" s="6">
        <v>2052.07</v>
      </c>
      <c r="P780"/>
      <c r="Q780" s="6">
        <v>1915.26</v>
      </c>
      <c r="R780"/>
      <c r="S780" s="6">
        <v>1641.66</v>
      </c>
      <c r="T780"/>
      <c r="U780" s="6">
        <v>1573.25</v>
      </c>
      <c r="V780"/>
      <c r="W780" s="6">
        <v>1504.8506</v>
      </c>
      <c r="X780"/>
      <c r="Y780" s="3"/>
      <c r="Z780" s="5"/>
    </row>
    <row r="781" spans="1:26" customHeight="1" ht="30">
      <c r="A781" s="7" t="s">
        <v>698</v>
      </c>
      <c r="B781" s="7" t="s">
        <v>699</v>
      </c>
      <c r="C781" s="7" t="s">
        <v>25</v>
      </c>
      <c r="D781" s="7" t="s">
        <v>522</v>
      </c>
      <c r="E781" s="7" t="s">
        <v>700</v>
      </c>
      <c r="F781" s="7" t="s">
        <v>120</v>
      </c>
      <c r="G781" s="7"/>
      <c r="H781" s="7"/>
      <c r="I781" s="8">
        <v>1</v>
      </c>
      <c r="J781" s="10">
        <v>1179.35</v>
      </c>
      <c r="K781" s="10">
        <f>J781*1.16</f>
        <v>1368.046</v>
      </c>
      <c r="L781" s="10">
        <f>I781*J781</f>
        <v>1179.35</v>
      </c>
      <c r="M781" s="10">
        <f>I781*K781</f>
        <v>1368.046</v>
      </c>
      <c r="N781" s="7" t="s">
        <v>31</v>
      </c>
      <c r="O781" s="10">
        <v>2052.07</v>
      </c>
      <c r="P781"/>
      <c r="Q781" s="10">
        <v>1915.26</v>
      </c>
      <c r="R781"/>
      <c r="S781" s="10">
        <v>1641.66</v>
      </c>
      <c r="T781"/>
      <c r="U781" s="10">
        <v>1573.25</v>
      </c>
      <c r="V781"/>
      <c r="W781" s="10">
        <v>1504.8506</v>
      </c>
      <c r="X781"/>
      <c r="Y781" s="7"/>
      <c r="Z781" s="9"/>
    </row>
    <row r="782" spans="1:26" customHeight="1" ht="30">
      <c r="A782" s="3" t="s">
        <v>698</v>
      </c>
      <c r="B782" s="3" t="s">
        <v>699</v>
      </c>
      <c r="C782" s="3" t="s">
        <v>25</v>
      </c>
      <c r="D782" s="3" t="s">
        <v>522</v>
      </c>
      <c r="E782" s="3" t="s">
        <v>700</v>
      </c>
      <c r="F782" s="3" t="s">
        <v>120</v>
      </c>
      <c r="G782" s="3"/>
      <c r="H782" s="3"/>
      <c r="I782" s="4">
        <v>2</v>
      </c>
      <c r="J782" s="6">
        <v>1179.35</v>
      </c>
      <c r="K782" s="6">
        <f>J782*1.16</f>
        <v>1368.046</v>
      </c>
      <c r="L782" s="6">
        <f>I782*J782</f>
        <v>2358.7</v>
      </c>
      <c r="M782" s="6">
        <f>I782*K782</f>
        <v>2736.092</v>
      </c>
      <c r="N782" s="3" t="s">
        <v>52</v>
      </c>
      <c r="O782" s="6">
        <v>2052.07</v>
      </c>
      <c r="P782"/>
      <c r="Q782" s="6">
        <v>1915.26</v>
      </c>
      <c r="R782"/>
      <c r="S782" s="6">
        <v>1641.66</v>
      </c>
      <c r="T782"/>
      <c r="U782" s="6">
        <v>1573.25</v>
      </c>
      <c r="V782"/>
      <c r="W782" s="6">
        <v>1504.8506</v>
      </c>
      <c r="X782"/>
      <c r="Y782" s="3"/>
      <c r="Z782" s="5"/>
    </row>
    <row r="783" spans="1:26" customHeight="1" ht="30">
      <c r="A783" s="7" t="s">
        <v>698</v>
      </c>
      <c r="B783" s="7" t="s">
        <v>699</v>
      </c>
      <c r="C783" s="7" t="s">
        <v>25</v>
      </c>
      <c r="D783" s="7" t="s">
        <v>522</v>
      </c>
      <c r="E783" s="7" t="s">
        <v>700</v>
      </c>
      <c r="F783" s="7" t="s">
        <v>120</v>
      </c>
      <c r="G783" s="7"/>
      <c r="H783" s="7"/>
      <c r="I783" s="8">
        <v>4</v>
      </c>
      <c r="J783" s="10">
        <v>1179.35</v>
      </c>
      <c r="K783" s="10">
        <f>J783*1.16</f>
        <v>1368.046</v>
      </c>
      <c r="L783" s="10">
        <f>I783*J783</f>
        <v>4717.4</v>
      </c>
      <c r="M783" s="10">
        <f>I783*K783</f>
        <v>5472.184</v>
      </c>
      <c r="N783" s="7" t="s">
        <v>53</v>
      </c>
      <c r="O783" s="10">
        <v>2052.07</v>
      </c>
      <c r="P783"/>
      <c r="Q783" s="10">
        <v>1915.26</v>
      </c>
      <c r="R783"/>
      <c r="S783" s="10">
        <v>1641.66</v>
      </c>
      <c r="T783"/>
      <c r="U783" s="10">
        <v>1573.25</v>
      </c>
      <c r="V783"/>
      <c r="W783" s="10">
        <v>1504.8506</v>
      </c>
      <c r="X783"/>
      <c r="Y783" s="7"/>
      <c r="Z783" s="9"/>
    </row>
    <row r="784" spans="1:26" customHeight="1" ht="30">
      <c r="A784" s="3" t="s">
        <v>698</v>
      </c>
      <c r="B784" s="3" t="s">
        <v>699</v>
      </c>
      <c r="C784" s="3" t="s">
        <v>25</v>
      </c>
      <c r="D784" s="3" t="s">
        <v>522</v>
      </c>
      <c r="E784" s="3" t="s">
        <v>700</v>
      </c>
      <c r="F784" s="3" t="s">
        <v>120</v>
      </c>
      <c r="G784" s="3"/>
      <c r="H784" s="3"/>
      <c r="I784" s="4">
        <v>2</v>
      </c>
      <c r="J784" s="6">
        <v>1179.35</v>
      </c>
      <c r="K784" s="6">
        <f>J784*1.16</f>
        <v>1368.046</v>
      </c>
      <c r="L784" s="6">
        <f>I784*J784</f>
        <v>2358.7</v>
      </c>
      <c r="M784" s="6">
        <f>I784*K784</f>
        <v>2736.092</v>
      </c>
      <c r="N784" s="3" t="s">
        <v>33</v>
      </c>
      <c r="O784" s="6">
        <v>2052.07</v>
      </c>
      <c r="P784"/>
      <c r="Q784" s="6">
        <v>1915.26</v>
      </c>
      <c r="R784"/>
      <c r="S784" s="6">
        <v>1641.66</v>
      </c>
      <c r="T784"/>
      <c r="U784" s="6">
        <v>1573.25</v>
      </c>
      <c r="V784"/>
      <c r="W784" s="6">
        <v>1504.8506</v>
      </c>
      <c r="X784"/>
      <c r="Y784" s="3"/>
      <c r="Z784" s="5"/>
    </row>
    <row r="785" spans="1:26" customHeight="1" ht="30">
      <c r="A785" s="7" t="s">
        <v>698</v>
      </c>
      <c r="B785" s="7" t="s">
        <v>699</v>
      </c>
      <c r="C785" s="7" t="s">
        <v>25</v>
      </c>
      <c r="D785" s="7" t="s">
        <v>522</v>
      </c>
      <c r="E785" s="7" t="s">
        <v>700</v>
      </c>
      <c r="F785" s="7" t="s">
        <v>120</v>
      </c>
      <c r="G785" s="7"/>
      <c r="H785" s="7"/>
      <c r="I785" s="8">
        <v>1</v>
      </c>
      <c r="J785" s="10">
        <v>1179.35</v>
      </c>
      <c r="K785" s="10">
        <f>J785*1.16</f>
        <v>1368.046</v>
      </c>
      <c r="L785" s="10">
        <f>I785*J785</f>
        <v>1179.35</v>
      </c>
      <c r="M785" s="10">
        <f>I785*K785</f>
        <v>1368.046</v>
      </c>
      <c r="N785" s="7" t="s">
        <v>39</v>
      </c>
      <c r="O785" s="10">
        <v>2052.07</v>
      </c>
      <c r="P785"/>
      <c r="Q785" s="10">
        <v>1915.26</v>
      </c>
      <c r="R785"/>
      <c r="S785" s="10">
        <v>1641.66</v>
      </c>
      <c r="T785"/>
      <c r="U785" s="10">
        <v>1573.25</v>
      </c>
      <c r="V785"/>
      <c r="W785" s="10">
        <v>1504.8506</v>
      </c>
      <c r="X785"/>
      <c r="Y785" s="7"/>
      <c r="Z785" s="9"/>
    </row>
    <row r="786" spans="1:26" customHeight="1" ht="30">
      <c r="A786" s="3" t="s">
        <v>701</v>
      </c>
      <c r="B786" s="3" t="s">
        <v>702</v>
      </c>
      <c r="C786" s="3" t="s">
        <v>25</v>
      </c>
      <c r="D786" s="3" t="s">
        <v>522</v>
      </c>
      <c r="E786" s="3" t="s">
        <v>604</v>
      </c>
      <c r="F786" s="3" t="s">
        <v>703</v>
      </c>
      <c r="G786" s="3"/>
      <c r="H786" s="3"/>
      <c r="I786" s="4">
        <v>2</v>
      </c>
      <c r="J786" s="6">
        <v>702.68</v>
      </c>
      <c r="K786" s="6">
        <f>J786*1.16</f>
        <v>815.1088</v>
      </c>
      <c r="L786" s="6">
        <f>I786*J786</f>
        <v>1405.36</v>
      </c>
      <c r="M786" s="6">
        <f>I786*K786</f>
        <v>1630.2176</v>
      </c>
      <c r="N786" s="3" t="s">
        <v>53</v>
      </c>
      <c r="O786" s="6">
        <v>1222.66</v>
      </c>
      <c r="P786"/>
      <c r="Q786" s="6">
        <v>1141.15</v>
      </c>
      <c r="R786"/>
      <c r="S786" s="6">
        <v>1059.64</v>
      </c>
      <c r="T786"/>
      <c r="U786" s="6">
        <v>978.13</v>
      </c>
      <c r="V786"/>
      <c r="W786" s="6">
        <v>896.61968</v>
      </c>
      <c r="X786"/>
      <c r="Y786" s="3"/>
      <c r="Z786" s="5"/>
    </row>
    <row r="787" spans="1:26" customHeight="1" ht="30">
      <c r="A787" s="7" t="s">
        <v>704</v>
      </c>
      <c r="B787" s="7" t="s">
        <v>705</v>
      </c>
      <c r="C787" s="7" t="s">
        <v>25</v>
      </c>
      <c r="D787" s="7" t="s">
        <v>522</v>
      </c>
      <c r="E787" s="7" t="s">
        <v>706</v>
      </c>
      <c r="F787" s="7" t="s">
        <v>707</v>
      </c>
      <c r="G787" s="7" t="s">
        <v>708</v>
      </c>
      <c r="H787" s="7"/>
      <c r="I787" s="8">
        <v>1</v>
      </c>
      <c r="J787" s="10">
        <v>533.34</v>
      </c>
      <c r="K787" s="10">
        <f>J787*1.16</f>
        <v>618.6744</v>
      </c>
      <c r="L787" s="10">
        <f>I787*J787</f>
        <v>533.34</v>
      </c>
      <c r="M787" s="10">
        <f>I787*K787</f>
        <v>618.6744</v>
      </c>
      <c r="N787" s="7" t="s">
        <v>58</v>
      </c>
      <c r="O787" s="10">
        <v>928.01</v>
      </c>
      <c r="P787"/>
      <c r="Q787" s="10">
        <v>866.14</v>
      </c>
      <c r="R787"/>
      <c r="S787" s="10">
        <v>804.28</v>
      </c>
      <c r="T787"/>
      <c r="U787" s="10">
        <v>742.41</v>
      </c>
      <c r="V787"/>
      <c r="W787" s="10">
        <v>680.54184</v>
      </c>
      <c r="X787"/>
      <c r="Y787" s="7"/>
      <c r="Z787" s="9"/>
    </row>
    <row r="788" spans="1:26" customHeight="1" ht="30">
      <c r="A788" s="3" t="s">
        <v>709</v>
      </c>
      <c r="B788" s="3" t="s">
        <v>710</v>
      </c>
      <c r="C788" s="3" t="s">
        <v>25</v>
      </c>
      <c r="D788" s="3" t="s">
        <v>522</v>
      </c>
      <c r="E788" s="3" t="s">
        <v>706</v>
      </c>
      <c r="F788" s="3" t="s">
        <v>282</v>
      </c>
      <c r="G788" s="3" t="s">
        <v>711</v>
      </c>
      <c r="H788" s="3"/>
      <c r="I788" s="4">
        <v>2</v>
      </c>
      <c r="J788" s="6">
        <v>533.65</v>
      </c>
      <c r="K788" s="6">
        <f>J788*1.16</f>
        <v>619.034</v>
      </c>
      <c r="L788" s="6">
        <f>I788*J788</f>
        <v>1067.3</v>
      </c>
      <c r="M788" s="6">
        <f>I788*K788</f>
        <v>1238.068</v>
      </c>
      <c r="N788" s="3" t="s">
        <v>33</v>
      </c>
      <c r="O788" s="6">
        <v>928.55</v>
      </c>
      <c r="P788"/>
      <c r="Q788" s="6">
        <v>866.65</v>
      </c>
      <c r="R788"/>
      <c r="S788" s="6">
        <v>804.74</v>
      </c>
      <c r="T788"/>
      <c r="U788" s="6">
        <v>742.84</v>
      </c>
      <c r="V788"/>
      <c r="W788" s="6">
        <v>680.9374</v>
      </c>
      <c r="X788"/>
      <c r="Y788" s="3"/>
      <c r="Z788" s="5"/>
    </row>
    <row r="789" spans="1:26" customHeight="1" ht="30">
      <c r="A789" s="7" t="s">
        <v>712</v>
      </c>
      <c r="B789" s="7" t="s">
        <v>713</v>
      </c>
      <c r="C789" s="7" t="s">
        <v>25</v>
      </c>
      <c r="D789" s="7" t="s">
        <v>522</v>
      </c>
      <c r="E789" s="7" t="s">
        <v>552</v>
      </c>
      <c r="F789" s="7" t="s">
        <v>103</v>
      </c>
      <c r="G789" s="7"/>
      <c r="H789" s="7"/>
      <c r="I789" s="8">
        <v>1</v>
      </c>
      <c r="J789" s="10">
        <v>536.04</v>
      </c>
      <c r="K789" s="10">
        <f>J789*1.16</f>
        <v>621.8064</v>
      </c>
      <c r="L789" s="10">
        <f>I789*J789</f>
        <v>536.04</v>
      </c>
      <c r="M789" s="10">
        <f>I789*K789</f>
        <v>621.8064</v>
      </c>
      <c r="N789" s="7" t="s">
        <v>31</v>
      </c>
      <c r="O789" s="10">
        <v>932.71</v>
      </c>
      <c r="P789"/>
      <c r="Q789" s="10">
        <v>870.53</v>
      </c>
      <c r="R789"/>
      <c r="S789" s="10">
        <v>808.35</v>
      </c>
      <c r="T789"/>
      <c r="U789" s="10">
        <v>746.17</v>
      </c>
      <c r="V789"/>
      <c r="W789" s="10">
        <v>683.98704</v>
      </c>
      <c r="X789"/>
      <c r="Y789" s="7"/>
      <c r="Z789" s="9"/>
    </row>
    <row r="790" spans="1:26" customHeight="1" ht="30">
      <c r="A790" s="3" t="s">
        <v>712</v>
      </c>
      <c r="B790" s="3" t="s">
        <v>713</v>
      </c>
      <c r="C790" s="3" t="s">
        <v>25</v>
      </c>
      <c r="D790" s="3" t="s">
        <v>522</v>
      </c>
      <c r="E790" s="3" t="s">
        <v>552</v>
      </c>
      <c r="F790" s="3" t="s">
        <v>103</v>
      </c>
      <c r="G790" s="3"/>
      <c r="H790" s="3"/>
      <c r="I790" s="4">
        <v>1</v>
      </c>
      <c r="J790" s="6">
        <v>536.04</v>
      </c>
      <c r="K790" s="6">
        <f>J790*1.16</f>
        <v>621.8064</v>
      </c>
      <c r="L790" s="6">
        <f>I790*J790</f>
        <v>536.04</v>
      </c>
      <c r="M790" s="6">
        <f>I790*K790</f>
        <v>621.8064</v>
      </c>
      <c r="N790" s="3" t="s">
        <v>52</v>
      </c>
      <c r="O790" s="6">
        <v>932.71</v>
      </c>
      <c r="P790"/>
      <c r="Q790" s="6">
        <v>870.53</v>
      </c>
      <c r="R790"/>
      <c r="S790" s="6">
        <v>808.35</v>
      </c>
      <c r="T790"/>
      <c r="U790" s="6">
        <v>746.17</v>
      </c>
      <c r="V790"/>
      <c r="W790" s="6">
        <v>683.98704</v>
      </c>
      <c r="X790"/>
      <c r="Y790" s="3"/>
      <c r="Z790" s="5"/>
    </row>
    <row r="791" spans="1:26" customHeight="1" ht="30">
      <c r="A791" s="7" t="s">
        <v>712</v>
      </c>
      <c r="B791" s="7" t="s">
        <v>713</v>
      </c>
      <c r="C791" s="7" t="s">
        <v>25</v>
      </c>
      <c r="D791" s="7" t="s">
        <v>522</v>
      </c>
      <c r="E791" s="7" t="s">
        <v>552</v>
      </c>
      <c r="F791" s="7" t="s">
        <v>103</v>
      </c>
      <c r="G791" s="7"/>
      <c r="H791" s="7"/>
      <c r="I791" s="8">
        <v>2</v>
      </c>
      <c r="J791" s="10">
        <v>536.04</v>
      </c>
      <c r="K791" s="10">
        <f>J791*1.16</f>
        <v>621.8064</v>
      </c>
      <c r="L791" s="10">
        <f>I791*J791</f>
        <v>1072.08</v>
      </c>
      <c r="M791" s="10">
        <f>I791*K791</f>
        <v>1243.6128</v>
      </c>
      <c r="N791" s="7" t="s">
        <v>33</v>
      </c>
      <c r="O791" s="10">
        <v>932.71</v>
      </c>
      <c r="P791"/>
      <c r="Q791" s="10">
        <v>870.53</v>
      </c>
      <c r="R791"/>
      <c r="S791" s="10">
        <v>808.35</v>
      </c>
      <c r="T791"/>
      <c r="U791" s="10">
        <v>746.17</v>
      </c>
      <c r="V791"/>
      <c r="W791" s="10">
        <v>683.98704</v>
      </c>
      <c r="X791"/>
      <c r="Y791" s="7"/>
      <c r="Z791" s="9"/>
    </row>
    <row r="792" spans="1:26" customHeight="1" ht="30">
      <c r="A792" s="3" t="s">
        <v>712</v>
      </c>
      <c r="B792" s="3" t="s">
        <v>713</v>
      </c>
      <c r="C792" s="3" t="s">
        <v>25</v>
      </c>
      <c r="D792" s="3" t="s">
        <v>522</v>
      </c>
      <c r="E792" s="3" t="s">
        <v>552</v>
      </c>
      <c r="F792" s="3" t="s">
        <v>103</v>
      </c>
      <c r="G792" s="3"/>
      <c r="H792" s="3"/>
      <c r="I792" s="4">
        <v>4</v>
      </c>
      <c r="J792" s="6">
        <v>536.04</v>
      </c>
      <c r="K792" s="6">
        <f>J792*1.16</f>
        <v>621.8064</v>
      </c>
      <c r="L792" s="6">
        <f>I792*J792</f>
        <v>2144.16</v>
      </c>
      <c r="M792" s="6">
        <f>I792*K792</f>
        <v>2487.2256</v>
      </c>
      <c r="N792" s="3" t="s">
        <v>39</v>
      </c>
      <c r="O792" s="6">
        <v>932.71</v>
      </c>
      <c r="P792"/>
      <c r="Q792" s="6">
        <v>870.53</v>
      </c>
      <c r="R792"/>
      <c r="S792" s="6">
        <v>808.35</v>
      </c>
      <c r="T792"/>
      <c r="U792" s="6">
        <v>746.17</v>
      </c>
      <c r="V792"/>
      <c r="W792" s="6">
        <v>683.98704</v>
      </c>
      <c r="X792"/>
      <c r="Y792" s="3"/>
      <c r="Z792" s="5"/>
    </row>
    <row r="793" spans="1:26" customHeight="1" ht="30">
      <c r="A793" s="7" t="s">
        <v>714</v>
      </c>
      <c r="B793" s="7" t="s">
        <v>715</v>
      </c>
      <c r="C793" s="7" t="s">
        <v>25</v>
      </c>
      <c r="D793" s="7" t="s">
        <v>522</v>
      </c>
      <c r="E793" s="7" t="s">
        <v>552</v>
      </c>
      <c r="F793" s="7" t="s">
        <v>716</v>
      </c>
      <c r="G793" s="7" t="s">
        <v>717</v>
      </c>
      <c r="H793" s="7"/>
      <c r="I793" s="8">
        <v>2</v>
      </c>
      <c r="J793" s="10">
        <v>639.47</v>
      </c>
      <c r="K793" s="10">
        <f>J793*1.16</f>
        <v>741.7852</v>
      </c>
      <c r="L793" s="10">
        <f>I793*J793</f>
        <v>1278.94</v>
      </c>
      <c r="M793" s="10">
        <f>I793*K793</f>
        <v>1483.5704</v>
      </c>
      <c r="N793" s="7" t="s">
        <v>100</v>
      </c>
      <c r="O793" s="10">
        <v>1124.34</v>
      </c>
      <c r="P793"/>
      <c r="Q793" s="10">
        <v>1049.38</v>
      </c>
      <c r="R793"/>
      <c r="S793" s="10">
        <v>974.42</v>
      </c>
      <c r="T793"/>
      <c r="U793" s="10">
        <v>899.47</v>
      </c>
      <c r="V793"/>
      <c r="W793" s="10">
        <v>815.96372</v>
      </c>
      <c r="X793"/>
      <c r="Y793" s="7"/>
      <c r="Z793" s="9"/>
    </row>
    <row r="794" spans="1:26" customHeight="1" ht="30">
      <c r="A794" s="3" t="s">
        <v>714</v>
      </c>
      <c r="B794" s="3" t="s">
        <v>715</v>
      </c>
      <c r="C794" s="3" t="s">
        <v>25</v>
      </c>
      <c r="D794" s="3" t="s">
        <v>522</v>
      </c>
      <c r="E794" s="3" t="s">
        <v>552</v>
      </c>
      <c r="F794" s="3" t="s">
        <v>716</v>
      </c>
      <c r="G794" s="3" t="s">
        <v>717</v>
      </c>
      <c r="H794" s="3"/>
      <c r="I794" s="4">
        <v>1</v>
      </c>
      <c r="J794" s="6">
        <v>639.47</v>
      </c>
      <c r="K794" s="6">
        <f>J794*1.16</f>
        <v>741.7852</v>
      </c>
      <c r="L794" s="6">
        <f>I794*J794</f>
        <v>639.47</v>
      </c>
      <c r="M794" s="6">
        <f>I794*K794</f>
        <v>741.7852</v>
      </c>
      <c r="N794" s="3" t="s">
        <v>31</v>
      </c>
      <c r="O794" s="6">
        <v>1124.34</v>
      </c>
      <c r="P794"/>
      <c r="Q794" s="6">
        <v>1049.38</v>
      </c>
      <c r="R794"/>
      <c r="S794" s="6">
        <v>974.42</v>
      </c>
      <c r="T794"/>
      <c r="U794" s="6">
        <v>899.47</v>
      </c>
      <c r="V794"/>
      <c r="W794" s="6">
        <v>815.96372</v>
      </c>
      <c r="X794"/>
      <c r="Y794" s="3"/>
      <c r="Z794" s="5"/>
    </row>
    <row r="795" spans="1:26" customHeight="1" ht="30">
      <c r="A795" s="7" t="s">
        <v>714</v>
      </c>
      <c r="B795" s="7" t="s">
        <v>715</v>
      </c>
      <c r="C795" s="7" t="s">
        <v>25</v>
      </c>
      <c r="D795" s="7" t="s">
        <v>522</v>
      </c>
      <c r="E795" s="7" t="s">
        <v>552</v>
      </c>
      <c r="F795" s="7" t="s">
        <v>716</v>
      </c>
      <c r="G795" s="7" t="s">
        <v>717</v>
      </c>
      <c r="H795" s="7"/>
      <c r="I795" s="8">
        <v>1</v>
      </c>
      <c r="J795" s="10">
        <v>639.47</v>
      </c>
      <c r="K795" s="10">
        <f>J795*1.16</f>
        <v>741.7852</v>
      </c>
      <c r="L795" s="10">
        <f>I795*J795</f>
        <v>639.47</v>
      </c>
      <c r="M795" s="10">
        <f>I795*K795</f>
        <v>741.7852</v>
      </c>
      <c r="N795" s="7" t="s">
        <v>59</v>
      </c>
      <c r="O795" s="10">
        <v>1124.34</v>
      </c>
      <c r="P795"/>
      <c r="Q795" s="10">
        <v>1049.38</v>
      </c>
      <c r="R795"/>
      <c r="S795" s="10">
        <v>974.42</v>
      </c>
      <c r="T795"/>
      <c r="U795" s="10">
        <v>899.47</v>
      </c>
      <c r="V795"/>
      <c r="W795" s="10">
        <v>815.96372</v>
      </c>
      <c r="X795"/>
      <c r="Y795" s="7"/>
      <c r="Z795" s="9"/>
    </row>
    <row r="796" spans="1:26" customHeight="1" ht="30">
      <c r="A796" s="3" t="s">
        <v>718</v>
      </c>
      <c r="B796" s="3" t="s">
        <v>719</v>
      </c>
      <c r="C796" s="3" t="s">
        <v>25</v>
      </c>
      <c r="D796" s="3" t="s">
        <v>522</v>
      </c>
      <c r="E796" s="3" t="s">
        <v>552</v>
      </c>
      <c r="F796" s="3" t="s">
        <v>83</v>
      </c>
      <c r="G796" s="3"/>
      <c r="H796" s="3"/>
      <c r="I796" s="4">
        <v>1</v>
      </c>
      <c r="J796" s="6">
        <v>402.15</v>
      </c>
      <c r="K796" s="6">
        <f>J796*1.16</f>
        <v>466.494</v>
      </c>
      <c r="L796" s="6">
        <f>I796*J796</f>
        <v>402.15</v>
      </c>
      <c r="M796" s="6">
        <f>I796*K796</f>
        <v>466.494</v>
      </c>
      <c r="N796" s="3" t="s">
        <v>58</v>
      </c>
      <c r="O796" s="6">
        <v>694.29</v>
      </c>
      <c r="P796"/>
      <c r="Q796" s="6">
        <v>648.01</v>
      </c>
      <c r="R796"/>
      <c r="S796" s="6">
        <v>601.72</v>
      </c>
      <c r="T796"/>
      <c r="U796" s="6">
        <v>555.44</v>
      </c>
      <c r="V796"/>
      <c r="W796" s="6">
        <v>513.1434</v>
      </c>
      <c r="X796"/>
      <c r="Y796" s="3"/>
      <c r="Z796" s="5"/>
    </row>
    <row r="797" spans="1:26" customHeight="1" ht="30">
      <c r="A797" s="7" t="s">
        <v>718</v>
      </c>
      <c r="B797" s="7" t="s">
        <v>719</v>
      </c>
      <c r="C797" s="7" t="s">
        <v>25</v>
      </c>
      <c r="D797" s="7" t="s">
        <v>522</v>
      </c>
      <c r="E797" s="7" t="s">
        <v>552</v>
      </c>
      <c r="F797" s="7" t="s">
        <v>83</v>
      </c>
      <c r="G797" s="7"/>
      <c r="H797" s="7"/>
      <c r="I797" s="8">
        <v>1</v>
      </c>
      <c r="J797" s="10">
        <v>402.15</v>
      </c>
      <c r="K797" s="10">
        <f>J797*1.16</f>
        <v>466.494</v>
      </c>
      <c r="L797" s="10">
        <f>I797*J797</f>
        <v>402.15</v>
      </c>
      <c r="M797" s="10">
        <f>I797*K797</f>
        <v>466.494</v>
      </c>
      <c r="N797" s="7" t="s">
        <v>32</v>
      </c>
      <c r="O797" s="10">
        <v>694.29</v>
      </c>
      <c r="P797"/>
      <c r="Q797" s="10">
        <v>648.01</v>
      </c>
      <c r="R797"/>
      <c r="S797" s="10">
        <v>601.72</v>
      </c>
      <c r="T797"/>
      <c r="U797" s="10">
        <v>555.44</v>
      </c>
      <c r="V797"/>
      <c r="W797" s="10">
        <v>513.1434</v>
      </c>
      <c r="X797"/>
      <c r="Y797" s="7"/>
      <c r="Z797" s="9"/>
    </row>
    <row r="798" spans="1:26" customHeight="1" ht="30">
      <c r="A798" s="3" t="s">
        <v>720</v>
      </c>
      <c r="B798" s="3" t="s">
        <v>721</v>
      </c>
      <c r="C798" s="3" t="s">
        <v>25</v>
      </c>
      <c r="D798" s="3" t="s">
        <v>522</v>
      </c>
      <c r="E798" s="3" t="s">
        <v>552</v>
      </c>
      <c r="F798" s="3" t="s">
        <v>86</v>
      </c>
      <c r="G798" s="3"/>
      <c r="H798" s="3"/>
      <c r="I798" s="4">
        <v>2</v>
      </c>
      <c r="J798" s="6">
        <v>641.43533333333</v>
      </c>
      <c r="K798" s="6">
        <f>J798*1.16</f>
        <v>744.06498666667</v>
      </c>
      <c r="L798" s="6">
        <f>I798*J798</f>
        <v>1282.8706666667</v>
      </c>
      <c r="M798" s="6">
        <f>I798*K798</f>
        <v>1488.1299733333</v>
      </c>
      <c r="N798" s="3" t="s">
        <v>42</v>
      </c>
      <c r="O798" s="6">
        <v>1118.51</v>
      </c>
      <c r="P798"/>
      <c r="Q798" s="6">
        <v>1043.94</v>
      </c>
      <c r="R798"/>
      <c r="S798" s="6">
        <v>969.37</v>
      </c>
      <c r="T798"/>
      <c r="U798" s="6">
        <v>894.81</v>
      </c>
      <c r="V798"/>
      <c r="W798" s="6">
        <v>818.47148533333</v>
      </c>
      <c r="X798"/>
      <c r="Y798" s="3"/>
      <c r="Z798" s="5"/>
    </row>
    <row r="799" spans="1:26" customHeight="1" ht="30">
      <c r="A799" s="7" t="s">
        <v>720</v>
      </c>
      <c r="B799" s="7" t="s">
        <v>721</v>
      </c>
      <c r="C799" s="7" t="s">
        <v>25</v>
      </c>
      <c r="D799" s="7" t="s">
        <v>522</v>
      </c>
      <c r="E799" s="7" t="s">
        <v>552</v>
      </c>
      <c r="F799" s="7" t="s">
        <v>86</v>
      </c>
      <c r="G799" s="7"/>
      <c r="H799" s="7"/>
      <c r="I799" s="8">
        <v>1</v>
      </c>
      <c r="J799" s="10">
        <v>644.49</v>
      </c>
      <c r="K799" s="10">
        <f>J799*1.16</f>
        <v>747.6084</v>
      </c>
      <c r="L799" s="10">
        <f>I799*J799</f>
        <v>644.49</v>
      </c>
      <c r="M799" s="10">
        <f>I799*K799</f>
        <v>747.6084</v>
      </c>
      <c r="N799" s="7" t="s">
        <v>31</v>
      </c>
      <c r="O799" s="10">
        <v>1118.51</v>
      </c>
      <c r="P799"/>
      <c r="Q799" s="10">
        <v>1043.94</v>
      </c>
      <c r="R799"/>
      <c r="S799" s="10">
        <v>969.37</v>
      </c>
      <c r="T799"/>
      <c r="U799" s="10">
        <v>894.81</v>
      </c>
      <c r="V799"/>
      <c r="W799" s="10">
        <v>822.36924</v>
      </c>
      <c r="X799"/>
      <c r="Y799" s="7"/>
      <c r="Z799" s="9"/>
    </row>
    <row r="800" spans="1:26" customHeight="1" ht="30">
      <c r="A800" s="3" t="s">
        <v>720</v>
      </c>
      <c r="B800" s="3" t="s">
        <v>721</v>
      </c>
      <c r="C800" s="3" t="s">
        <v>25</v>
      </c>
      <c r="D800" s="3" t="s">
        <v>522</v>
      </c>
      <c r="E800" s="3" t="s">
        <v>552</v>
      </c>
      <c r="F800" s="3" t="s">
        <v>86</v>
      </c>
      <c r="G800" s="3"/>
      <c r="H800" s="3"/>
      <c r="I800" s="4">
        <v>2</v>
      </c>
      <c r="J800" s="6">
        <v>641.078</v>
      </c>
      <c r="K800" s="6">
        <f>J800*1.16</f>
        <v>743.65048</v>
      </c>
      <c r="L800" s="6">
        <f>I800*J800</f>
        <v>1282.156</v>
      </c>
      <c r="M800" s="6">
        <f>I800*K800</f>
        <v>1487.30096</v>
      </c>
      <c r="N800" s="3" t="s">
        <v>52</v>
      </c>
      <c r="O800" s="6">
        <v>1118.51</v>
      </c>
      <c r="P800"/>
      <c r="Q800" s="6">
        <v>1043.94</v>
      </c>
      <c r="R800"/>
      <c r="S800" s="6">
        <v>969.37</v>
      </c>
      <c r="T800"/>
      <c r="U800" s="6">
        <v>894.81</v>
      </c>
      <c r="V800"/>
      <c r="W800" s="6">
        <v>818.015528</v>
      </c>
      <c r="X800"/>
      <c r="Y800" s="3"/>
      <c r="Z800" s="5"/>
    </row>
    <row r="801" spans="1:26" customHeight="1" ht="30">
      <c r="A801" s="7" t="s">
        <v>720</v>
      </c>
      <c r="B801" s="7" t="s">
        <v>721</v>
      </c>
      <c r="C801" s="7" t="s">
        <v>25</v>
      </c>
      <c r="D801" s="7" t="s">
        <v>522</v>
      </c>
      <c r="E801" s="7" t="s">
        <v>552</v>
      </c>
      <c r="F801" s="7" t="s">
        <v>86</v>
      </c>
      <c r="G801" s="7"/>
      <c r="H801" s="7"/>
      <c r="I801" s="8">
        <v>4</v>
      </c>
      <c r="J801" s="10">
        <v>641.078</v>
      </c>
      <c r="K801" s="10">
        <f>J801*1.16</f>
        <v>743.65048</v>
      </c>
      <c r="L801" s="10">
        <f>I801*J801</f>
        <v>2564.312</v>
      </c>
      <c r="M801" s="10">
        <f>I801*K801</f>
        <v>2974.60192</v>
      </c>
      <c r="N801" s="7" t="s">
        <v>53</v>
      </c>
      <c r="O801" s="10">
        <v>1118.51</v>
      </c>
      <c r="P801"/>
      <c r="Q801" s="10">
        <v>1043.94</v>
      </c>
      <c r="R801"/>
      <c r="S801" s="10">
        <v>969.37</v>
      </c>
      <c r="T801"/>
      <c r="U801" s="10">
        <v>894.81</v>
      </c>
      <c r="V801"/>
      <c r="W801" s="10">
        <v>818.015528</v>
      </c>
      <c r="X801"/>
      <c r="Y801" s="7"/>
      <c r="Z801" s="9"/>
    </row>
    <row r="802" spans="1:26" customHeight="1" ht="30">
      <c r="A802" s="3" t="s">
        <v>720</v>
      </c>
      <c r="B802" s="3" t="s">
        <v>721</v>
      </c>
      <c r="C802" s="3" t="s">
        <v>25</v>
      </c>
      <c r="D802" s="3" t="s">
        <v>522</v>
      </c>
      <c r="E802" s="3" t="s">
        <v>552</v>
      </c>
      <c r="F802" s="3" t="s">
        <v>86</v>
      </c>
      <c r="G802" s="3"/>
      <c r="H802" s="3"/>
      <c r="I802" s="4">
        <v>2</v>
      </c>
      <c r="J802" s="6">
        <v>640.45266666667</v>
      </c>
      <c r="K802" s="6">
        <f>J802*1.16</f>
        <v>742.92509333333</v>
      </c>
      <c r="L802" s="6">
        <f>I802*J802</f>
        <v>1280.9053333333</v>
      </c>
      <c r="M802" s="6">
        <f>I802*K802</f>
        <v>1485.8501866667</v>
      </c>
      <c r="N802" s="3" t="s">
        <v>32</v>
      </c>
      <c r="O802" s="6">
        <v>1118.51</v>
      </c>
      <c r="P802"/>
      <c r="Q802" s="6">
        <v>1043.94</v>
      </c>
      <c r="R802"/>
      <c r="S802" s="6">
        <v>969.37</v>
      </c>
      <c r="T802"/>
      <c r="U802" s="6">
        <v>894.81</v>
      </c>
      <c r="V802"/>
      <c r="W802" s="6">
        <v>817.21760266667</v>
      </c>
      <c r="X802"/>
      <c r="Y802" s="3"/>
      <c r="Z802" s="5"/>
    </row>
    <row r="803" spans="1:26" customHeight="1" ht="30">
      <c r="A803" s="7" t="s">
        <v>720</v>
      </c>
      <c r="B803" s="7" t="s">
        <v>721</v>
      </c>
      <c r="C803" s="7" t="s">
        <v>25</v>
      </c>
      <c r="D803" s="7" t="s">
        <v>522</v>
      </c>
      <c r="E803" s="7" t="s">
        <v>552</v>
      </c>
      <c r="F803" s="7" t="s">
        <v>86</v>
      </c>
      <c r="G803" s="7"/>
      <c r="H803" s="7"/>
      <c r="I803" s="8">
        <v>1</v>
      </c>
      <c r="J803" s="10">
        <v>639.47</v>
      </c>
      <c r="K803" s="10">
        <f>J803*1.16</f>
        <v>741.7852</v>
      </c>
      <c r="L803" s="10">
        <f>I803*J803</f>
        <v>639.47</v>
      </c>
      <c r="M803" s="10">
        <f>I803*K803</f>
        <v>741.7852</v>
      </c>
      <c r="N803" s="7" t="s">
        <v>33</v>
      </c>
      <c r="O803" s="10">
        <v>1118.51</v>
      </c>
      <c r="P803"/>
      <c r="Q803" s="10">
        <v>1043.94</v>
      </c>
      <c r="R803"/>
      <c r="S803" s="10">
        <v>969.37</v>
      </c>
      <c r="T803"/>
      <c r="U803" s="10">
        <v>894.81</v>
      </c>
      <c r="V803"/>
      <c r="W803" s="10">
        <v>815.96372</v>
      </c>
      <c r="X803"/>
      <c r="Y803" s="7"/>
      <c r="Z803" s="9"/>
    </row>
    <row r="804" spans="1:26" customHeight="1" ht="30">
      <c r="A804" s="3" t="s">
        <v>722</v>
      </c>
      <c r="B804" s="3" t="s">
        <v>723</v>
      </c>
      <c r="C804" s="3" t="s">
        <v>25</v>
      </c>
      <c r="D804" s="3" t="s">
        <v>522</v>
      </c>
      <c r="E804" s="3" t="s">
        <v>552</v>
      </c>
      <c r="F804" s="3" t="s">
        <v>287</v>
      </c>
      <c r="G804" s="3"/>
      <c r="H804" s="3"/>
      <c r="I804" s="4">
        <v>1</v>
      </c>
      <c r="J804" s="6">
        <v>637.93</v>
      </c>
      <c r="K804" s="6">
        <f>J804*1.16</f>
        <v>739.9988</v>
      </c>
      <c r="L804" s="6">
        <f>I804*J804</f>
        <v>637.93</v>
      </c>
      <c r="M804" s="6">
        <f>I804*K804</f>
        <v>739.9988</v>
      </c>
      <c r="N804" s="3" t="s">
        <v>30</v>
      </c>
      <c r="O804" s="6">
        <v>1110</v>
      </c>
      <c r="P804"/>
      <c r="Q804" s="6">
        <v>1036</v>
      </c>
      <c r="R804"/>
      <c r="S804" s="6">
        <v>962</v>
      </c>
      <c r="T804"/>
      <c r="U804" s="6">
        <v>888</v>
      </c>
      <c r="V804"/>
      <c r="W804" s="6">
        <v>813.99868</v>
      </c>
      <c r="X804"/>
      <c r="Y804" s="3"/>
      <c r="Z804" s="5"/>
    </row>
    <row r="805" spans="1:26" customHeight="1" ht="30">
      <c r="A805" s="7" t="s">
        <v>722</v>
      </c>
      <c r="B805" s="7" t="s">
        <v>723</v>
      </c>
      <c r="C805" s="7" t="s">
        <v>25</v>
      </c>
      <c r="D805" s="7" t="s">
        <v>522</v>
      </c>
      <c r="E805" s="7" t="s">
        <v>552</v>
      </c>
      <c r="F805" s="7" t="s">
        <v>287</v>
      </c>
      <c r="G805" s="7"/>
      <c r="H805" s="7"/>
      <c r="I805" s="8">
        <v>1</v>
      </c>
      <c r="J805" s="10">
        <v>637.93</v>
      </c>
      <c r="K805" s="10">
        <f>J805*1.16</f>
        <v>739.9988</v>
      </c>
      <c r="L805" s="10">
        <f>I805*J805</f>
        <v>637.93</v>
      </c>
      <c r="M805" s="10">
        <f>I805*K805</f>
        <v>739.9988</v>
      </c>
      <c r="N805" s="7" t="s">
        <v>42</v>
      </c>
      <c r="O805" s="10">
        <v>1110</v>
      </c>
      <c r="P805"/>
      <c r="Q805" s="10">
        <v>1036</v>
      </c>
      <c r="R805"/>
      <c r="S805" s="10">
        <v>962</v>
      </c>
      <c r="T805"/>
      <c r="U805" s="10">
        <v>888</v>
      </c>
      <c r="V805"/>
      <c r="W805" s="10">
        <v>813.99868</v>
      </c>
      <c r="X805"/>
      <c r="Y805" s="7"/>
      <c r="Z805" s="9"/>
    </row>
    <row r="806" spans="1:26" customHeight="1" ht="30">
      <c r="A806" s="3" t="s">
        <v>722</v>
      </c>
      <c r="B806" s="3" t="s">
        <v>723</v>
      </c>
      <c r="C806" s="3" t="s">
        <v>25</v>
      </c>
      <c r="D806" s="3" t="s">
        <v>522</v>
      </c>
      <c r="E806" s="3" t="s">
        <v>552</v>
      </c>
      <c r="F806" s="3" t="s">
        <v>287</v>
      </c>
      <c r="G806" s="3"/>
      <c r="H806" s="3"/>
      <c r="I806" s="4">
        <v>1</v>
      </c>
      <c r="J806" s="6">
        <v>637.93</v>
      </c>
      <c r="K806" s="6">
        <f>J806*1.16</f>
        <v>739.9988</v>
      </c>
      <c r="L806" s="6">
        <f>I806*J806</f>
        <v>637.93</v>
      </c>
      <c r="M806" s="6">
        <f>I806*K806</f>
        <v>739.9988</v>
      </c>
      <c r="N806" s="3" t="s">
        <v>57</v>
      </c>
      <c r="O806" s="6">
        <v>1110</v>
      </c>
      <c r="P806"/>
      <c r="Q806" s="6">
        <v>1036</v>
      </c>
      <c r="R806"/>
      <c r="S806" s="6">
        <v>962</v>
      </c>
      <c r="T806"/>
      <c r="U806" s="6">
        <v>888</v>
      </c>
      <c r="V806"/>
      <c r="W806" s="6">
        <v>813.99868</v>
      </c>
      <c r="X806"/>
      <c r="Y806" s="3"/>
      <c r="Z806" s="5"/>
    </row>
    <row r="807" spans="1:26" customHeight="1" ht="30">
      <c r="A807" s="7" t="s">
        <v>722</v>
      </c>
      <c r="B807" s="7" t="s">
        <v>723</v>
      </c>
      <c r="C807" s="7" t="s">
        <v>25</v>
      </c>
      <c r="D807" s="7" t="s">
        <v>522</v>
      </c>
      <c r="E807" s="7" t="s">
        <v>552</v>
      </c>
      <c r="F807" s="7" t="s">
        <v>287</v>
      </c>
      <c r="G807" s="7"/>
      <c r="H807" s="7"/>
      <c r="I807" s="8">
        <v>1</v>
      </c>
      <c r="J807" s="10">
        <v>637.93</v>
      </c>
      <c r="K807" s="10">
        <f>J807*1.16</f>
        <v>739.9988</v>
      </c>
      <c r="L807" s="10">
        <f>I807*J807</f>
        <v>637.93</v>
      </c>
      <c r="M807" s="10">
        <f>I807*K807</f>
        <v>739.9988</v>
      </c>
      <c r="N807" s="7" t="s">
        <v>31</v>
      </c>
      <c r="O807" s="10">
        <v>1110</v>
      </c>
      <c r="P807"/>
      <c r="Q807" s="10">
        <v>1036</v>
      </c>
      <c r="R807"/>
      <c r="S807" s="10">
        <v>962</v>
      </c>
      <c r="T807"/>
      <c r="U807" s="10">
        <v>888</v>
      </c>
      <c r="V807"/>
      <c r="W807" s="10">
        <v>813.99868</v>
      </c>
      <c r="X807"/>
      <c r="Y807" s="7"/>
      <c r="Z807" s="9"/>
    </row>
    <row r="808" spans="1:26" customHeight="1" ht="30">
      <c r="A808" s="3" t="s">
        <v>722</v>
      </c>
      <c r="B808" s="3" t="s">
        <v>723</v>
      </c>
      <c r="C808" s="3" t="s">
        <v>25</v>
      </c>
      <c r="D808" s="3" t="s">
        <v>522</v>
      </c>
      <c r="E808" s="3" t="s">
        <v>552</v>
      </c>
      <c r="F808" s="3" t="s">
        <v>287</v>
      </c>
      <c r="G808" s="3"/>
      <c r="H808" s="3"/>
      <c r="I808" s="4">
        <v>2</v>
      </c>
      <c r="J808" s="6">
        <v>637.93</v>
      </c>
      <c r="K808" s="6">
        <f>J808*1.16</f>
        <v>739.9988</v>
      </c>
      <c r="L808" s="6">
        <f>I808*J808</f>
        <v>1275.86</v>
      </c>
      <c r="M808" s="6">
        <f>I808*K808</f>
        <v>1479.9976</v>
      </c>
      <c r="N808" s="3" t="s">
        <v>52</v>
      </c>
      <c r="O808" s="6">
        <v>1110</v>
      </c>
      <c r="P808"/>
      <c r="Q808" s="6">
        <v>1036</v>
      </c>
      <c r="R808"/>
      <c r="S808" s="6">
        <v>962</v>
      </c>
      <c r="T808"/>
      <c r="U808" s="6">
        <v>888</v>
      </c>
      <c r="V808"/>
      <c r="W808" s="6">
        <v>813.99868</v>
      </c>
      <c r="X808"/>
      <c r="Y808" s="3"/>
      <c r="Z808" s="5"/>
    </row>
    <row r="809" spans="1:26" customHeight="1" ht="30">
      <c r="A809" s="7" t="s">
        <v>722</v>
      </c>
      <c r="B809" s="7" t="s">
        <v>723</v>
      </c>
      <c r="C809" s="7" t="s">
        <v>25</v>
      </c>
      <c r="D809" s="7" t="s">
        <v>522</v>
      </c>
      <c r="E809" s="7" t="s">
        <v>552</v>
      </c>
      <c r="F809" s="7" t="s">
        <v>287</v>
      </c>
      <c r="G809" s="7"/>
      <c r="H809" s="7"/>
      <c r="I809" s="8">
        <v>3</v>
      </c>
      <c r="J809" s="10">
        <v>637.93</v>
      </c>
      <c r="K809" s="10">
        <f>J809*1.16</f>
        <v>739.9988</v>
      </c>
      <c r="L809" s="10">
        <f>I809*J809</f>
        <v>1913.79</v>
      </c>
      <c r="M809" s="10">
        <f>I809*K809</f>
        <v>2219.9964</v>
      </c>
      <c r="N809" s="7" t="s">
        <v>53</v>
      </c>
      <c r="O809" s="10">
        <v>1110</v>
      </c>
      <c r="P809"/>
      <c r="Q809" s="10">
        <v>1036</v>
      </c>
      <c r="R809"/>
      <c r="S809" s="10">
        <v>962</v>
      </c>
      <c r="T809"/>
      <c r="U809" s="10">
        <v>888</v>
      </c>
      <c r="V809"/>
      <c r="W809" s="10">
        <v>813.99868</v>
      </c>
      <c r="X809"/>
      <c r="Y809" s="7"/>
      <c r="Z809" s="9"/>
    </row>
    <row r="810" spans="1:26" customHeight="1" ht="30">
      <c r="A810" s="3" t="s">
        <v>722</v>
      </c>
      <c r="B810" s="3" t="s">
        <v>723</v>
      </c>
      <c r="C810" s="3" t="s">
        <v>25</v>
      </c>
      <c r="D810" s="3" t="s">
        <v>522</v>
      </c>
      <c r="E810" s="3" t="s">
        <v>552</v>
      </c>
      <c r="F810" s="3" t="s">
        <v>287</v>
      </c>
      <c r="G810" s="3"/>
      <c r="H810" s="3"/>
      <c r="I810" s="4">
        <v>1</v>
      </c>
      <c r="J810" s="6">
        <v>637.93</v>
      </c>
      <c r="K810" s="6">
        <f>J810*1.16</f>
        <v>739.9988</v>
      </c>
      <c r="L810" s="6">
        <f>I810*J810</f>
        <v>637.93</v>
      </c>
      <c r="M810" s="6">
        <f>I810*K810</f>
        <v>739.9988</v>
      </c>
      <c r="N810" s="3" t="s">
        <v>32</v>
      </c>
      <c r="O810" s="6">
        <v>1110</v>
      </c>
      <c r="P810"/>
      <c r="Q810" s="6">
        <v>1036</v>
      </c>
      <c r="R810"/>
      <c r="S810" s="6">
        <v>962</v>
      </c>
      <c r="T810"/>
      <c r="U810" s="6">
        <v>888</v>
      </c>
      <c r="V810"/>
      <c r="W810" s="6">
        <v>813.99868</v>
      </c>
      <c r="X810"/>
      <c r="Y810" s="3"/>
      <c r="Z810" s="5"/>
    </row>
    <row r="811" spans="1:26" customHeight="1" ht="30">
      <c r="A811" s="7" t="s">
        <v>722</v>
      </c>
      <c r="B811" s="7" t="s">
        <v>723</v>
      </c>
      <c r="C811" s="7" t="s">
        <v>25</v>
      </c>
      <c r="D811" s="7" t="s">
        <v>522</v>
      </c>
      <c r="E811" s="7" t="s">
        <v>552</v>
      </c>
      <c r="F811" s="7" t="s">
        <v>287</v>
      </c>
      <c r="G811" s="7"/>
      <c r="H811" s="7"/>
      <c r="I811" s="8">
        <v>3</v>
      </c>
      <c r="J811" s="10">
        <v>637.93</v>
      </c>
      <c r="K811" s="10">
        <f>J811*1.16</f>
        <v>739.9988</v>
      </c>
      <c r="L811" s="10">
        <f>I811*J811</f>
        <v>1913.79</v>
      </c>
      <c r="M811" s="10">
        <f>I811*K811</f>
        <v>2219.9964</v>
      </c>
      <c r="N811" s="7" t="s">
        <v>33</v>
      </c>
      <c r="O811" s="10">
        <v>1110</v>
      </c>
      <c r="P811"/>
      <c r="Q811" s="10">
        <v>1036</v>
      </c>
      <c r="R811"/>
      <c r="S811" s="10">
        <v>962</v>
      </c>
      <c r="T811"/>
      <c r="U811" s="10">
        <v>888</v>
      </c>
      <c r="V811"/>
      <c r="W811" s="10">
        <v>813.99868</v>
      </c>
      <c r="X811"/>
      <c r="Y811" s="7"/>
      <c r="Z811" s="9"/>
    </row>
    <row r="812" spans="1:26" customHeight="1" ht="30">
      <c r="A812" s="3" t="s">
        <v>724</v>
      </c>
      <c r="B812" s="3" t="s">
        <v>725</v>
      </c>
      <c r="C812" s="3" t="s">
        <v>25</v>
      </c>
      <c r="D812" s="3" t="s">
        <v>522</v>
      </c>
      <c r="E812" s="3" t="s">
        <v>552</v>
      </c>
      <c r="F812" s="3" t="s">
        <v>148</v>
      </c>
      <c r="G812" s="3" t="s">
        <v>726</v>
      </c>
      <c r="H812" s="3"/>
      <c r="I812" s="4">
        <v>1</v>
      </c>
      <c r="J812" s="6">
        <v>959.48</v>
      </c>
      <c r="K812" s="6">
        <f>J812*1.16</f>
        <v>1112.9968</v>
      </c>
      <c r="L812" s="6">
        <f>I812*J812</f>
        <v>959.48</v>
      </c>
      <c r="M812" s="6">
        <f>I812*K812</f>
        <v>1112.9968</v>
      </c>
      <c r="N812" s="3" t="s">
        <v>31</v>
      </c>
      <c r="O812" s="6">
        <v>1558.2</v>
      </c>
      <c r="P812"/>
      <c r="Q812" s="6">
        <v>1446.9</v>
      </c>
      <c r="R812"/>
      <c r="S812" s="6">
        <v>1279.95</v>
      </c>
      <c r="T812"/>
      <c r="U812" s="6">
        <v>1224.3</v>
      </c>
      <c r="V812"/>
      <c r="W812" s="6">
        <v>1224.29648</v>
      </c>
      <c r="X812"/>
      <c r="Y812" s="3"/>
      <c r="Z812" s="5"/>
    </row>
    <row r="813" spans="1:26" customHeight="1" ht="30">
      <c r="A813" s="7" t="s">
        <v>727</v>
      </c>
      <c r="B813" s="7" t="s">
        <v>728</v>
      </c>
      <c r="C813" s="7" t="s">
        <v>25</v>
      </c>
      <c r="D813" s="7" t="s">
        <v>522</v>
      </c>
      <c r="E813" s="7" t="s">
        <v>548</v>
      </c>
      <c r="F813" s="7" t="s">
        <v>99</v>
      </c>
      <c r="G813" s="7"/>
      <c r="H813" s="7"/>
      <c r="I813" s="8">
        <v>1</v>
      </c>
      <c r="J813" s="10">
        <v>909.98</v>
      </c>
      <c r="K813" s="10">
        <f>J813*1.16</f>
        <v>1055.5768</v>
      </c>
      <c r="L813" s="10">
        <f>I813*J813</f>
        <v>909.98</v>
      </c>
      <c r="M813" s="10">
        <f>I813*K813</f>
        <v>1055.5768</v>
      </c>
      <c r="N813" s="7" t="s">
        <v>30</v>
      </c>
      <c r="O813" s="10">
        <v>1636.14</v>
      </c>
      <c r="P813"/>
      <c r="Q813" s="10">
        <v>1530.59</v>
      </c>
      <c r="R813"/>
      <c r="S813" s="10">
        <v>1425.03</v>
      </c>
      <c r="T813"/>
      <c r="U813" s="10">
        <v>1319.47</v>
      </c>
      <c r="V813"/>
      <c r="W813" s="10">
        <v>1161.13448</v>
      </c>
      <c r="X813"/>
      <c r="Y813" s="7"/>
      <c r="Z813" s="9"/>
    </row>
    <row r="814" spans="1:26" customHeight="1" ht="30">
      <c r="A814" s="3" t="s">
        <v>727</v>
      </c>
      <c r="B814" s="3" t="s">
        <v>728</v>
      </c>
      <c r="C814" s="3" t="s">
        <v>25</v>
      </c>
      <c r="D814" s="3" t="s">
        <v>522</v>
      </c>
      <c r="E814" s="3" t="s">
        <v>548</v>
      </c>
      <c r="F814" s="3" t="s">
        <v>99</v>
      </c>
      <c r="G814" s="3"/>
      <c r="H814" s="3"/>
      <c r="I814" s="4">
        <v>1</v>
      </c>
      <c r="J814" s="6">
        <v>909.98</v>
      </c>
      <c r="K814" s="6">
        <f>J814*1.16</f>
        <v>1055.5768</v>
      </c>
      <c r="L814" s="6">
        <f>I814*J814</f>
        <v>909.98</v>
      </c>
      <c r="M814" s="6">
        <f>I814*K814</f>
        <v>1055.5768</v>
      </c>
      <c r="N814" s="3" t="s">
        <v>42</v>
      </c>
      <c r="O814" s="6">
        <v>1636.14</v>
      </c>
      <c r="P814"/>
      <c r="Q814" s="6">
        <v>1530.59</v>
      </c>
      <c r="R814"/>
      <c r="S814" s="6">
        <v>1425.03</v>
      </c>
      <c r="T814"/>
      <c r="U814" s="6">
        <v>1319.47</v>
      </c>
      <c r="V814"/>
      <c r="W814" s="6">
        <v>1161.13448</v>
      </c>
      <c r="X814"/>
      <c r="Y814" s="3"/>
      <c r="Z814" s="5"/>
    </row>
    <row r="815" spans="1:26" customHeight="1" ht="30">
      <c r="A815" s="7" t="s">
        <v>727</v>
      </c>
      <c r="B815" s="7" t="s">
        <v>728</v>
      </c>
      <c r="C815" s="7" t="s">
        <v>25</v>
      </c>
      <c r="D815" s="7" t="s">
        <v>522</v>
      </c>
      <c r="E815" s="7" t="s">
        <v>548</v>
      </c>
      <c r="F815" s="7" t="s">
        <v>99</v>
      </c>
      <c r="G815" s="7"/>
      <c r="H815" s="7"/>
      <c r="I815" s="8">
        <v>1</v>
      </c>
      <c r="J815" s="10">
        <v>909.98</v>
      </c>
      <c r="K815" s="10">
        <f>J815*1.16</f>
        <v>1055.5768</v>
      </c>
      <c r="L815" s="10">
        <f>I815*J815</f>
        <v>909.98</v>
      </c>
      <c r="M815" s="10">
        <f>I815*K815</f>
        <v>1055.5768</v>
      </c>
      <c r="N815" s="7" t="s">
        <v>57</v>
      </c>
      <c r="O815" s="10">
        <v>1636.14</v>
      </c>
      <c r="P815"/>
      <c r="Q815" s="10">
        <v>1530.59</v>
      </c>
      <c r="R815"/>
      <c r="S815" s="10">
        <v>1425.03</v>
      </c>
      <c r="T815"/>
      <c r="U815" s="10">
        <v>1319.47</v>
      </c>
      <c r="V815"/>
      <c r="W815" s="10">
        <v>1161.13448</v>
      </c>
      <c r="X815"/>
      <c r="Y815" s="7"/>
      <c r="Z815" s="9"/>
    </row>
    <row r="816" spans="1:26" customHeight="1" ht="30">
      <c r="A816" s="3" t="s">
        <v>727</v>
      </c>
      <c r="B816" s="3" t="s">
        <v>728</v>
      </c>
      <c r="C816" s="3" t="s">
        <v>25</v>
      </c>
      <c r="D816" s="3" t="s">
        <v>522</v>
      </c>
      <c r="E816" s="3" t="s">
        <v>548</v>
      </c>
      <c r="F816" s="3" t="s">
        <v>99</v>
      </c>
      <c r="G816" s="3"/>
      <c r="H816" s="3"/>
      <c r="I816" s="4">
        <v>1</v>
      </c>
      <c r="J816" s="6">
        <v>909.98</v>
      </c>
      <c r="K816" s="6">
        <f>J816*1.16</f>
        <v>1055.5768</v>
      </c>
      <c r="L816" s="6">
        <f>I816*J816</f>
        <v>909.98</v>
      </c>
      <c r="M816" s="6">
        <f>I816*K816</f>
        <v>1055.5768</v>
      </c>
      <c r="N816" s="3" t="s">
        <v>31</v>
      </c>
      <c r="O816" s="6">
        <v>1636.14</v>
      </c>
      <c r="P816"/>
      <c r="Q816" s="6">
        <v>1530.59</v>
      </c>
      <c r="R816"/>
      <c r="S816" s="6">
        <v>1425.03</v>
      </c>
      <c r="T816"/>
      <c r="U816" s="6">
        <v>1319.47</v>
      </c>
      <c r="V816"/>
      <c r="W816" s="6">
        <v>1161.13448</v>
      </c>
      <c r="X816"/>
      <c r="Y816" s="3"/>
      <c r="Z816" s="5"/>
    </row>
    <row r="817" spans="1:26" customHeight="1" ht="30">
      <c r="A817" s="7" t="s">
        <v>727</v>
      </c>
      <c r="B817" s="7" t="s">
        <v>728</v>
      </c>
      <c r="C817" s="7" t="s">
        <v>25</v>
      </c>
      <c r="D817" s="7" t="s">
        <v>522</v>
      </c>
      <c r="E817" s="7" t="s">
        <v>548</v>
      </c>
      <c r="F817" s="7" t="s">
        <v>99</v>
      </c>
      <c r="G817" s="7"/>
      <c r="H817" s="7"/>
      <c r="I817" s="8">
        <v>4</v>
      </c>
      <c r="J817" s="10">
        <v>909.98</v>
      </c>
      <c r="K817" s="10">
        <f>J817*1.16</f>
        <v>1055.5768</v>
      </c>
      <c r="L817" s="10">
        <f>I817*J817</f>
        <v>3639.92</v>
      </c>
      <c r="M817" s="10">
        <f>I817*K817</f>
        <v>4222.3072</v>
      </c>
      <c r="N817" s="7" t="s">
        <v>52</v>
      </c>
      <c r="O817" s="10">
        <v>1636.14</v>
      </c>
      <c r="P817"/>
      <c r="Q817" s="10">
        <v>1530.59</v>
      </c>
      <c r="R817"/>
      <c r="S817" s="10">
        <v>1425.03</v>
      </c>
      <c r="T817"/>
      <c r="U817" s="10">
        <v>1319.47</v>
      </c>
      <c r="V817"/>
      <c r="W817" s="10">
        <v>1161.13448</v>
      </c>
      <c r="X817"/>
      <c r="Y817" s="7"/>
      <c r="Z817" s="9"/>
    </row>
    <row r="818" spans="1:26" customHeight="1" ht="30">
      <c r="A818" s="3" t="s">
        <v>727</v>
      </c>
      <c r="B818" s="3" t="s">
        <v>728</v>
      </c>
      <c r="C818" s="3" t="s">
        <v>25</v>
      </c>
      <c r="D818" s="3" t="s">
        <v>522</v>
      </c>
      <c r="E818" s="3" t="s">
        <v>548</v>
      </c>
      <c r="F818" s="3" t="s">
        <v>99</v>
      </c>
      <c r="G818" s="3"/>
      <c r="H818" s="3"/>
      <c r="I818" s="4">
        <v>4</v>
      </c>
      <c r="J818" s="6">
        <v>909.98</v>
      </c>
      <c r="K818" s="6">
        <f>J818*1.16</f>
        <v>1055.5768</v>
      </c>
      <c r="L818" s="6">
        <f>I818*J818</f>
        <v>3639.92</v>
      </c>
      <c r="M818" s="6">
        <f>I818*K818</f>
        <v>4222.3072</v>
      </c>
      <c r="N818" s="3" t="s">
        <v>53</v>
      </c>
      <c r="O818" s="6">
        <v>1636.14</v>
      </c>
      <c r="P818"/>
      <c r="Q818" s="6">
        <v>1530.59</v>
      </c>
      <c r="R818"/>
      <c r="S818" s="6">
        <v>1425.03</v>
      </c>
      <c r="T818"/>
      <c r="U818" s="6">
        <v>1319.47</v>
      </c>
      <c r="V818"/>
      <c r="W818" s="6">
        <v>1161.13448</v>
      </c>
      <c r="X818"/>
      <c r="Y818" s="3"/>
      <c r="Z818" s="5"/>
    </row>
    <row r="819" spans="1:26" customHeight="1" ht="30">
      <c r="A819" s="7" t="s">
        <v>727</v>
      </c>
      <c r="B819" s="7" t="s">
        <v>728</v>
      </c>
      <c r="C819" s="7" t="s">
        <v>25</v>
      </c>
      <c r="D819" s="7" t="s">
        <v>522</v>
      </c>
      <c r="E819" s="7" t="s">
        <v>548</v>
      </c>
      <c r="F819" s="7" t="s">
        <v>99</v>
      </c>
      <c r="G819" s="7"/>
      <c r="H819" s="7"/>
      <c r="I819" s="8">
        <v>1</v>
      </c>
      <c r="J819" s="10">
        <v>909.98</v>
      </c>
      <c r="K819" s="10">
        <f>J819*1.16</f>
        <v>1055.5768</v>
      </c>
      <c r="L819" s="10">
        <f>I819*J819</f>
        <v>909.98</v>
      </c>
      <c r="M819" s="10">
        <f>I819*K819</f>
        <v>1055.5768</v>
      </c>
      <c r="N819" s="7" t="s">
        <v>32</v>
      </c>
      <c r="O819" s="10">
        <v>1636.14</v>
      </c>
      <c r="P819"/>
      <c r="Q819" s="10">
        <v>1530.59</v>
      </c>
      <c r="R819"/>
      <c r="S819" s="10">
        <v>1425.03</v>
      </c>
      <c r="T819"/>
      <c r="U819" s="10">
        <v>1319.47</v>
      </c>
      <c r="V819"/>
      <c r="W819" s="10">
        <v>1161.13448</v>
      </c>
      <c r="X819"/>
      <c r="Y819" s="7"/>
      <c r="Z819" s="9"/>
    </row>
    <row r="820" spans="1:26" customHeight="1" ht="30">
      <c r="A820" s="3" t="s">
        <v>727</v>
      </c>
      <c r="B820" s="3" t="s">
        <v>728</v>
      </c>
      <c r="C820" s="3" t="s">
        <v>25</v>
      </c>
      <c r="D820" s="3" t="s">
        <v>522</v>
      </c>
      <c r="E820" s="3" t="s">
        <v>548</v>
      </c>
      <c r="F820" s="3" t="s">
        <v>99</v>
      </c>
      <c r="G820" s="3"/>
      <c r="H820" s="3"/>
      <c r="I820" s="4">
        <v>1</v>
      </c>
      <c r="J820" s="6">
        <v>909.98</v>
      </c>
      <c r="K820" s="6">
        <f>J820*1.16</f>
        <v>1055.5768</v>
      </c>
      <c r="L820" s="6">
        <f>I820*J820</f>
        <v>909.98</v>
      </c>
      <c r="M820" s="6">
        <f>I820*K820</f>
        <v>1055.5768</v>
      </c>
      <c r="N820" s="3" t="s">
        <v>33</v>
      </c>
      <c r="O820" s="6">
        <v>1636.14</v>
      </c>
      <c r="P820"/>
      <c r="Q820" s="6">
        <v>1530.59</v>
      </c>
      <c r="R820"/>
      <c r="S820" s="6">
        <v>1425.03</v>
      </c>
      <c r="T820"/>
      <c r="U820" s="6">
        <v>1319.47</v>
      </c>
      <c r="V820"/>
      <c r="W820" s="6">
        <v>1161.13448</v>
      </c>
      <c r="X820"/>
      <c r="Y820" s="3"/>
      <c r="Z820" s="5"/>
    </row>
    <row r="821" spans="1:26" customHeight="1" ht="30">
      <c r="A821" s="7" t="s">
        <v>727</v>
      </c>
      <c r="B821" s="7" t="s">
        <v>728</v>
      </c>
      <c r="C821" s="7" t="s">
        <v>25</v>
      </c>
      <c r="D821" s="7" t="s">
        <v>522</v>
      </c>
      <c r="E821" s="7" t="s">
        <v>548</v>
      </c>
      <c r="F821" s="7" t="s">
        <v>99</v>
      </c>
      <c r="G821" s="7"/>
      <c r="H821" s="7"/>
      <c r="I821" s="8">
        <v>4</v>
      </c>
      <c r="J821" s="10">
        <v>909.98</v>
      </c>
      <c r="K821" s="10">
        <f>J821*1.16</f>
        <v>1055.5768</v>
      </c>
      <c r="L821" s="10">
        <f>I821*J821</f>
        <v>3639.92</v>
      </c>
      <c r="M821" s="10">
        <f>I821*K821</f>
        <v>4222.3072</v>
      </c>
      <c r="N821" s="7" t="s">
        <v>39</v>
      </c>
      <c r="O821" s="10">
        <v>1636.14</v>
      </c>
      <c r="P821"/>
      <c r="Q821" s="10">
        <v>1530.59</v>
      </c>
      <c r="R821"/>
      <c r="S821" s="10">
        <v>1425.03</v>
      </c>
      <c r="T821"/>
      <c r="U821" s="10">
        <v>1319.47</v>
      </c>
      <c r="V821"/>
      <c r="W821" s="10">
        <v>1161.13448</v>
      </c>
      <c r="X821"/>
      <c r="Y821" s="7"/>
      <c r="Z821" s="9"/>
    </row>
    <row r="822" spans="1:26" customHeight="1" ht="30">
      <c r="A822" s="3" t="s">
        <v>729</v>
      </c>
      <c r="B822" s="3" t="s">
        <v>730</v>
      </c>
      <c r="C822" s="3" t="s">
        <v>25</v>
      </c>
      <c r="D822" s="3" t="s">
        <v>522</v>
      </c>
      <c r="E822" s="3" t="s">
        <v>548</v>
      </c>
      <c r="F822" s="3" t="s">
        <v>251</v>
      </c>
      <c r="G822" s="3"/>
      <c r="H822" s="3"/>
      <c r="I822" s="4">
        <v>1</v>
      </c>
      <c r="J822" s="6">
        <v>1071.74</v>
      </c>
      <c r="K822" s="6">
        <f>J822*1.16</f>
        <v>1243.2184</v>
      </c>
      <c r="L822" s="6">
        <f>I822*J822</f>
        <v>1071.74</v>
      </c>
      <c r="M822" s="6">
        <f>I822*K822</f>
        <v>1243.2184</v>
      </c>
      <c r="N822" s="3" t="s">
        <v>32</v>
      </c>
      <c r="O822" s="6">
        <v>1864.83</v>
      </c>
      <c r="P822"/>
      <c r="Q822" s="6">
        <v>1740.51</v>
      </c>
      <c r="R822"/>
      <c r="S822" s="6">
        <v>1616.18</v>
      </c>
      <c r="T822"/>
      <c r="U822" s="6">
        <v>1491.86</v>
      </c>
      <c r="V822"/>
      <c r="W822" s="6">
        <v>1367.54024</v>
      </c>
      <c r="X822"/>
      <c r="Y822" s="3"/>
      <c r="Z822" s="5"/>
    </row>
    <row r="823" spans="1:26" customHeight="1" ht="30">
      <c r="A823" s="7" t="s">
        <v>729</v>
      </c>
      <c r="B823" s="7" t="s">
        <v>730</v>
      </c>
      <c r="C823" s="7" t="s">
        <v>25</v>
      </c>
      <c r="D823" s="7" t="s">
        <v>522</v>
      </c>
      <c r="E823" s="7" t="s">
        <v>548</v>
      </c>
      <c r="F823" s="7" t="s">
        <v>251</v>
      </c>
      <c r="G823" s="7"/>
      <c r="H823" s="7"/>
      <c r="I823" s="8">
        <v>1</v>
      </c>
      <c r="J823" s="10">
        <v>988.55</v>
      </c>
      <c r="K823" s="10">
        <f>J823*1.16</f>
        <v>1146.718</v>
      </c>
      <c r="L823" s="10">
        <f>I823*J823</f>
        <v>988.55</v>
      </c>
      <c r="M823" s="10">
        <f>I823*K823</f>
        <v>1146.718</v>
      </c>
      <c r="N823" s="7" t="s">
        <v>33</v>
      </c>
      <c r="O823" s="10">
        <v>1864.83</v>
      </c>
      <c r="P823"/>
      <c r="Q823" s="10">
        <v>1740.51</v>
      </c>
      <c r="R823"/>
      <c r="S823" s="10">
        <v>1616.18</v>
      </c>
      <c r="T823"/>
      <c r="U823" s="10">
        <v>1491.86</v>
      </c>
      <c r="V823"/>
      <c r="W823" s="10">
        <v>1261.3898</v>
      </c>
      <c r="X823"/>
      <c r="Y823" s="7"/>
      <c r="Z823" s="9"/>
    </row>
    <row r="824" spans="1:26" customHeight="1" ht="30">
      <c r="A824" s="3" t="s">
        <v>729</v>
      </c>
      <c r="B824" s="3" t="s">
        <v>730</v>
      </c>
      <c r="C824" s="3" t="s">
        <v>25</v>
      </c>
      <c r="D824" s="3" t="s">
        <v>522</v>
      </c>
      <c r="E824" s="3" t="s">
        <v>548</v>
      </c>
      <c r="F824" s="3" t="s">
        <v>251</v>
      </c>
      <c r="G824" s="3"/>
      <c r="H824" s="3"/>
      <c r="I824" s="4">
        <v>1</v>
      </c>
      <c r="J824" s="6">
        <v>1071.74</v>
      </c>
      <c r="K824" s="6">
        <f>J824*1.16</f>
        <v>1243.2184</v>
      </c>
      <c r="L824" s="6">
        <f>I824*J824</f>
        <v>1071.74</v>
      </c>
      <c r="M824" s="6">
        <f>I824*K824</f>
        <v>1243.2184</v>
      </c>
      <c r="N824" s="3" t="s">
        <v>39</v>
      </c>
      <c r="O824" s="6">
        <v>1864.83</v>
      </c>
      <c r="P824"/>
      <c r="Q824" s="6">
        <v>1740.51</v>
      </c>
      <c r="R824"/>
      <c r="S824" s="6">
        <v>1616.18</v>
      </c>
      <c r="T824"/>
      <c r="U824" s="6">
        <v>1491.86</v>
      </c>
      <c r="V824"/>
      <c r="W824" s="6">
        <v>1367.54024</v>
      </c>
      <c r="X824"/>
      <c r="Y824" s="3"/>
      <c r="Z824" s="5"/>
    </row>
    <row r="825" spans="1:26" customHeight="1" ht="30">
      <c r="A825" s="7" t="s">
        <v>729</v>
      </c>
      <c r="B825" s="7" t="s">
        <v>730</v>
      </c>
      <c r="C825" s="7" t="s">
        <v>25</v>
      </c>
      <c r="D825" s="7" t="s">
        <v>522</v>
      </c>
      <c r="E825" s="7" t="s">
        <v>548</v>
      </c>
      <c r="F825" s="7" t="s">
        <v>251</v>
      </c>
      <c r="G825" s="7"/>
      <c r="H825" s="7"/>
      <c r="I825" s="8">
        <v>1</v>
      </c>
      <c r="J825" s="10">
        <v>1071.74</v>
      </c>
      <c r="K825" s="10">
        <f>J825*1.16</f>
        <v>1243.2184</v>
      </c>
      <c r="L825" s="10">
        <f>I825*J825</f>
        <v>1071.74</v>
      </c>
      <c r="M825" s="10">
        <f>I825*K825</f>
        <v>1243.2184</v>
      </c>
      <c r="N825" s="7" t="s">
        <v>30</v>
      </c>
      <c r="O825" s="10">
        <v>1864.83</v>
      </c>
      <c r="P825"/>
      <c r="Q825" s="10">
        <v>1740.51</v>
      </c>
      <c r="R825"/>
      <c r="S825" s="10">
        <v>1616.18</v>
      </c>
      <c r="T825"/>
      <c r="U825" s="10">
        <v>1491.86</v>
      </c>
      <c r="V825"/>
      <c r="W825" s="10">
        <v>1367.54024</v>
      </c>
      <c r="X825"/>
      <c r="Y825" s="7"/>
      <c r="Z825" s="9"/>
    </row>
    <row r="826" spans="1:26" customHeight="1" ht="30">
      <c r="A826" s="3" t="s">
        <v>729</v>
      </c>
      <c r="B826" s="3" t="s">
        <v>730</v>
      </c>
      <c r="C826" s="3" t="s">
        <v>25</v>
      </c>
      <c r="D826" s="3" t="s">
        <v>522</v>
      </c>
      <c r="E826" s="3" t="s">
        <v>548</v>
      </c>
      <c r="F826" s="3" t="s">
        <v>251</v>
      </c>
      <c r="G826" s="3"/>
      <c r="H826" s="3"/>
      <c r="I826" s="4">
        <v>1</v>
      </c>
      <c r="J826" s="6">
        <v>1071.74</v>
      </c>
      <c r="K826" s="6">
        <f>J826*1.16</f>
        <v>1243.2184</v>
      </c>
      <c r="L826" s="6">
        <f>I826*J826</f>
        <v>1071.74</v>
      </c>
      <c r="M826" s="6">
        <f>I826*K826</f>
        <v>1243.2184</v>
      </c>
      <c r="N826" s="3" t="s">
        <v>42</v>
      </c>
      <c r="O826" s="6">
        <v>1864.83</v>
      </c>
      <c r="P826"/>
      <c r="Q826" s="6">
        <v>1740.51</v>
      </c>
      <c r="R826"/>
      <c r="S826" s="6">
        <v>1616.18</v>
      </c>
      <c r="T826"/>
      <c r="U826" s="6">
        <v>1491.86</v>
      </c>
      <c r="V826"/>
      <c r="W826" s="6">
        <v>1367.54024</v>
      </c>
      <c r="X826"/>
      <c r="Y826" s="3"/>
      <c r="Z826" s="5"/>
    </row>
    <row r="827" spans="1:26" customHeight="1" ht="30">
      <c r="A827" s="7" t="s">
        <v>729</v>
      </c>
      <c r="B827" s="7" t="s">
        <v>730</v>
      </c>
      <c r="C827" s="7" t="s">
        <v>25</v>
      </c>
      <c r="D827" s="7" t="s">
        <v>522</v>
      </c>
      <c r="E827" s="7" t="s">
        <v>548</v>
      </c>
      <c r="F827" s="7" t="s">
        <v>251</v>
      </c>
      <c r="G827" s="7"/>
      <c r="H827" s="7"/>
      <c r="I827" s="8">
        <v>1</v>
      </c>
      <c r="J827" s="10">
        <v>1071.74</v>
      </c>
      <c r="K827" s="10">
        <f>J827*1.16</f>
        <v>1243.2184</v>
      </c>
      <c r="L827" s="10">
        <f>I827*J827</f>
        <v>1071.74</v>
      </c>
      <c r="M827" s="10">
        <f>I827*K827</f>
        <v>1243.2184</v>
      </c>
      <c r="N827" s="7" t="s">
        <v>57</v>
      </c>
      <c r="O827" s="10">
        <v>1864.83</v>
      </c>
      <c r="P827"/>
      <c r="Q827" s="10">
        <v>1740.51</v>
      </c>
      <c r="R827"/>
      <c r="S827" s="10">
        <v>1616.18</v>
      </c>
      <c r="T827"/>
      <c r="U827" s="10">
        <v>1491.86</v>
      </c>
      <c r="V827"/>
      <c r="W827" s="10">
        <v>1367.54024</v>
      </c>
      <c r="X827"/>
      <c r="Y827" s="7"/>
      <c r="Z827" s="9"/>
    </row>
    <row r="828" spans="1:26" customHeight="1" ht="30">
      <c r="A828" s="3" t="s">
        <v>729</v>
      </c>
      <c r="B828" s="3" t="s">
        <v>730</v>
      </c>
      <c r="C828" s="3" t="s">
        <v>25</v>
      </c>
      <c r="D828" s="3" t="s">
        <v>522</v>
      </c>
      <c r="E828" s="3" t="s">
        <v>548</v>
      </c>
      <c r="F828" s="3" t="s">
        <v>251</v>
      </c>
      <c r="G828" s="3"/>
      <c r="H828" s="3"/>
      <c r="I828" s="4">
        <v>1</v>
      </c>
      <c r="J828" s="6">
        <v>1071.74</v>
      </c>
      <c r="K828" s="6">
        <f>J828*1.16</f>
        <v>1243.2184</v>
      </c>
      <c r="L828" s="6">
        <f>I828*J828</f>
        <v>1071.74</v>
      </c>
      <c r="M828" s="6">
        <f>I828*K828</f>
        <v>1243.2184</v>
      </c>
      <c r="N828" s="3" t="s">
        <v>31</v>
      </c>
      <c r="O828" s="6">
        <v>1864.83</v>
      </c>
      <c r="P828"/>
      <c r="Q828" s="6">
        <v>1740.51</v>
      </c>
      <c r="R828"/>
      <c r="S828" s="6">
        <v>1616.18</v>
      </c>
      <c r="T828"/>
      <c r="U828" s="6">
        <v>1491.86</v>
      </c>
      <c r="V828"/>
      <c r="W828" s="6">
        <v>1367.54024</v>
      </c>
      <c r="X828"/>
      <c r="Y828" s="3"/>
      <c r="Z828" s="5"/>
    </row>
    <row r="829" spans="1:26" customHeight="1" ht="30">
      <c r="A829" s="7" t="s">
        <v>729</v>
      </c>
      <c r="B829" s="7" t="s">
        <v>730</v>
      </c>
      <c r="C829" s="7" t="s">
        <v>25</v>
      </c>
      <c r="D829" s="7" t="s">
        <v>522</v>
      </c>
      <c r="E829" s="7" t="s">
        <v>548</v>
      </c>
      <c r="F829" s="7" t="s">
        <v>251</v>
      </c>
      <c r="G829" s="7"/>
      <c r="H829" s="7"/>
      <c r="I829" s="8">
        <v>2</v>
      </c>
      <c r="J829" s="10">
        <v>1071.74</v>
      </c>
      <c r="K829" s="10">
        <f>J829*1.16</f>
        <v>1243.2184</v>
      </c>
      <c r="L829" s="10">
        <f>I829*J829</f>
        <v>2143.48</v>
      </c>
      <c r="M829" s="10">
        <f>I829*K829</f>
        <v>2486.4368</v>
      </c>
      <c r="N829" s="7" t="s">
        <v>52</v>
      </c>
      <c r="O829" s="10">
        <v>1864.83</v>
      </c>
      <c r="P829"/>
      <c r="Q829" s="10">
        <v>1740.51</v>
      </c>
      <c r="R829"/>
      <c r="S829" s="10">
        <v>1616.18</v>
      </c>
      <c r="T829"/>
      <c r="U829" s="10">
        <v>1491.86</v>
      </c>
      <c r="V829"/>
      <c r="W829" s="10">
        <v>1367.54024</v>
      </c>
      <c r="X829"/>
      <c r="Y829" s="7"/>
      <c r="Z829" s="9"/>
    </row>
    <row r="830" spans="1:26" customHeight="1" ht="30">
      <c r="A830" s="3" t="s">
        <v>729</v>
      </c>
      <c r="B830" s="3" t="s">
        <v>730</v>
      </c>
      <c r="C830" s="3" t="s">
        <v>25</v>
      </c>
      <c r="D830" s="3" t="s">
        <v>522</v>
      </c>
      <c r="E830" s="3" t="s">
        <v>548</v>
      </c>
      <c r="F830" s="3" t="s">
        <v>251</v>
      </c>
      <c r="G830" s="3"/>
      <c r="H830" s="3"/>
      <c r="I830" s="4">
        <v>2</v>
      </c>
      <c r="J830" s="6">
        <v>1071.74</v>
      </c>
      <c r="K830" s="6">
        <f>J830*1.16</f>
        <v>1243.2184</v>
      </c>
      <c r="L830" s="6">
        <f>I830*J830</f>
        <v>2143.48</v>
      </c>
      <c r="M830" s="6">
        <f>I830*K830</f>
        <v>2486.4368</v>
      </c>
      <c r="N830" s="3" t="s">
        <v>53</v>
      </c>
      <c r="O830" s="6">
        <v>1864.83</v>
      </c>
      <c r="P830"/>
      <c r="Q830" s="6">
        <v>1740.51</v>
      </c>
      <c r="R830"/>
      <c r="S830" s="6">
        <v>1616.18</v>
      </c>
      <c r="T830"/>
      <c r="U830" s="6">
        <v>1491.86</v>
      </c>
      <c r="V830"/>
      <c r="W830" s="6">
        <v>1367.54024</v>
      </c>
      <c r="X830"/>
      <c r="Y830" s="3"/>
      <c r="Z830" s="5"/>
    </row>
    <row r="831" spans="1:26" customHeight="1" ht="30">
      <c r="A831" s="7" t="s">
        <v>729</v>
      </c>
      <c r="B831" s="7" t="s">
        <v>730</v>
      </c>
      <c r="C831" s="7" t="s">
        <v>25</v>
      </c>
      <c r="D831" s="7" t="s">
        <v>522</v>
      </c>
      <c r="E831" s="7" t="s">
        <v>548</v>
      </c>
      <c r="F831" s="7" t="s">
        <v>251</v>
      </c>
      <c r="G831" s="7"/>
      <c r="H831" s="7"/>
      <c r="I831" s="8">
        <v>4</v>
      </c>
      <c r="J831" s="10">
        <v>1071.74</v>
      </c>
      <c r="K831" s="10">
        <f>J831*1.16</f>
        <v>1243.2184</v>
      </c>
      <c r="L831" s="10">
        <f>I831*J831</f>
        <v>4286.96</v>
      </c>
      <c r="M831" s="10">
        <f>I831*K831</f>
        <v>4972.8736</v>
      </c>
      <c r="N831" s="7" t="s">
        <v>731</v>
      </c>
      <c r="O831" s="10">
        <v>1864.83</v>
      </c>
      <c r="P831"/>
      <c r="Q831" s="10">
        <v>1740.51</v>
      </c>
      <c r="R831"/>
      <c r="S831" s="10">
        <v>1616.18</v>
      </c>
      <c r="T831"/>
      <c r="U831" s="10">
        <v>1491.86</v>
      </c>
      <c r="V831"/>
      <c r="W831" s="10">
        <v>1367.54024</v>
      </c>
      <c r="X831"/>
      <c r="Y831" s="7"/>
      <c r="Z831" s="9"/>
    </row>
    <row r="832" spans="1:26" customHeight="1" ht="30">
      <c r="A832" s="3" t="s">
        <v>729</v>
      </c>
      <c r="B832" s="3" t="s">
        <v>730</v>
      </c>
      <c r="C832" s="3" t="s">
        <v>25</v>
      </c>
      <c r="D832" s="3" t="s">
        <v>522</v>
      </c>
      <c r="E832" s="3" t="s">
        <v>548</v>
      </c>
      <c r="F832" s="3" t="s">
        <v>251</v>
      </c>
      <c r="G832" s="3"/>
      <c r="H832" s="3"/>
      <c r="I832" s="4">
        <v>1</v>
      </c>
      <c r="J832" s="6">
        <v>1071.74</v>
      </c>
      <c r="K832" s="6">
        <f>J832*1.16</f>
        <v>1243.2184</v>
      </c>
      <c r="L832" s="6">
        <f>I832*J832</f>
        <v>1071.74</v>
      </c>
      <c r="M832" s="6">
        <f>I832*K832</f>
        <v>1243.2184</v>
      </c>
      <c r="N832" s="3" t="s">
        <v>58</v>
      </c>
      <c r="O832" s="6">
        <v>1864.83</v>
      </c>
      <c r="P832"/>
      <c r="Q832" s="6">
        <v>1740.51</v>
      </c>
      <c r="R832"/>
      <c r="S832" s="6">
        <v>1616.18</v>
      </c>
      <c r="T832"/>
      <c r="U832" s="6">
        <v>1491.86</v>
      </c>
      <c r="V832"/>
      <c r="W832" s="6">
        <v>1367.54024</v>
      </c>
      <c r="X832"/>
      <c r="Y832" s="3"/>
      <c r="Z832" s="5"/>
    </row>
    <row r="833" spans="1:26" customHeight="1" ht="30">
      <c r="A833" s="7" t="s">
        <v>732</v>
      </c>
      <c r="B833" s="7" t="s">
        <v>733</v>
      </c>
      <c r="C833" s="7" t="s">
        <v>25</v>
      </c>
      <c r="D833" s="7" t="s">
        <v>522</v>
      </c>
      <c r="E833" s="7" t="s">
        <v>548</v>
      </c>
      <c r="F833" s="7" t="s">
        <v>287</v>
      </c>
      <c r="G833" s="7"/>
      <c r="H833" s="7"/>
      <c r="I833" s="8">
        <v>1</v>
      </c>
      <c r="J833" s="10">
        <v>678.45</v>
      </c>
      <c r="K833" s="10">
        <f>J833*1.16</f>
        <v>787.002</v>
      </c>
      <c r="L833" s="10">
        <f>I833*J833</f>
        <v>678.45</v>
      </c>
      <c r="M833" s="10">
        <f>I833*K833</f>
        <v>787.002</v>
      </c>
      <c r="N833" s="7" t="s">
        <v>42</v>
      </c>
      <c r="O833" s="10">
        <v>1180.5</v>
      </c>
      <c r="P833"/>
      <c r="Q833" s="10">
        <v>1101.8</v>
      </c>
      <c r="R833"/>
      <c r="S833" s="10">
        <v>1023.1</v>
      </c>
      <c r="T833"/>
      <c r="U833" s="10">
        <v>944.4</v>
      </c>
      <c r="V833"/>
      <c r="W833" s="10">
        <v>865.7022</v>
      </c>
      <c r="X833"/>
      <c r="Y833" s="7"/>
      <c r="Z833" s="9"/>
    </row>
    <row r="834" spans="1:26" customHeight="1" ht="30">
      <c r="A834" s="3" t="s">
        <v>732</v>
      </c>
      <c r="B834" s="3" t="s">
        <v>733</v>
      </c>
      <c r="C834" s="3" t="s">
        <v>25</v>
      </c>
      <c r="D834" s="3" t="s">
        <v>522</v>
      </c>
      <c r="E834" s="3" t="s">
        <v>548</v>
      </c>
      <c r="F834" s="3" t="s">
        <v>287</v>
      </c>
      <c r="G834" s="3"/>
      <c r="H834" s="3"/>
      <c r="I834" s="4">
        <v>1</v>
      </c>
      <c r="J834" s="6">
        <v>678.45</v>
      </c>
      <c r="K834" s="6">
        <f>J834*1.16</f>
        <v>787.002</v>
      </c>
      <c r="L834" s="6">
        <f>I834*J834</f>
        <v>678.45</v>
      </c>
      <c r="M834" s="6">
        <f>I834*K834</f>
        <v>787.002</v>
      </c>
      <c r="N834" s="3" t="s">
        <v>31</v>
      </c>
      <c r="O834" s="6">
        <v>1180.5</v>
      </c>
      <c r="P834"/>
      <c r="Q834" s="6">
        <v>1101.8</v>
      </c>
      <c r="R834"/>
      <c r="S834" s="6">
        <v>1023.1</v>
      </c>
      <c r="T834"/>
      <c r="U834" s="6">
        <v>944.4</v>
      </c>
      <c r="V834"/>
      <c r="W834" s="6">
        <v>865.7022</v>
      </c>
      <c r="X834"/>
      <c r="Y834" s="3"/>
      <c r="Z834" s="5"/>
    </row>
    <row r="835" spans="1:26" customHeight="1" ht="30">
      <c r="A835" s="7" t="s">
        <v>732</v>
      </c>
      <c r="B835" s="7" t="s">
        <v>733</v>
      </c>
      <c r="C835" s="7" t="s">
        <v>25</v>
      </c>
      <c r="D835" s="7" t="s">
        <v>522</v>
      </c>
      <c r="E835" s="7" t="s">
        <v>548</v>
      </c>
      <c r="F835" s="7" t="s">
        <v>287</v>
      </c>
      <c r="G835" s="7"/>
      <c r="H835" s="7"/>
      <c r="I835" s="8">
        <v>2</v>
      </c>
      <c r="J835" s="10">
        <v>678.45</v>
      </c>
      <c r="K835" s="10">
        <f>J835*1.16</f>
        <v>787.002</v>
      </c>
      <c r="L835" s="10">
        <f>I835*J835</f>
        <v>1356.9</v>
      </c>
      <c r="M835" s="10">
        <f>I835*K835</f>
        <v>1574.004</v>
      </c>
      <c r="N835" s="7" t="s">
        <v>52</v>
      </c>
      <c r="O835" s="10">
        <v>1180.5</v>
      </c>
      <c r="P835"/>
      <c r="Q835" s="10">
        <v>1101.8</v>
      </c>
      <c r="R835"/>
      <c r="S835" s="10">
        <v>1023.1</v>
      </c>
      <c r="T835"/>
      <c r="U835" s="10">
        <v>944.4</v>
      </c>
      <c r="V835"/>
      <c r="W835" s="10">
        <v>865.7022</v>
      </c>
      <c r="X835"/>
      <c r="Y835" s="7"/>
      <c r="Z835" s="9"/>
    </row>
    <row r="836" spans="1:26" customHeight="1" ht="30">
      <c r="A836" s="3" t="s">
        <v>732</v>
      </c>
      <c r="B836" s="3" t="s">
        <v>733</v>
      </c>
      <c r="C836" s="3" t="s">
        <v>25</v>
      </c>
      <c r="D836" s="3" t="s">
        <v>522</v>
      </c>
      <c r="E836" s="3" t="s">
        <v>548</v>
      </c>
      <c r="F836" s="3" t="s">
        <v>287</v>
      </c>
      <c r="G836" s="3"/>
      <c r="H836" s="3"/>
      <c r="I836" s="4">
        <v>6</v>
      </c>
      <c r="J836" s="6">
        <v>678.45</v>
      </c>
      <c r="K836" s="6">
        <f>J836*1.16</f>
        <v>787.002</v>
      </c>
      <c r="L836" s="6">
        <f>I836*J836</f>
        <v>4070.7</v>
      </c>
      <c r="M836" s="6">
        <f>I836*K836</f>
        <v>4722.012</v>
      </c>
      <c r="N836" s="3" t="s">
        <v>53</v>
      </c>
      <c r="O836" s="6">
        <v>1180.5</v>
      </c>
      <c r="P836"/>
      <c r="Q836" s="6">
        <v>1101.8</v>
      </c>
      <c r="R836"/>
      <c r="S836" s="6">
        <v>1023.1</v>
      </c>
      <c r="T836"/>
      <c r="U836" s="6">
        <v>944.4</v>
      </c>
      <c r="V836"/>
      <c r="W836" s="6">
        <v>865.7022</v>
      </c>
      <c r="X836"/>
      <c r="Y836" s="3"/>
      <c r="Z836" s="5"/>
    </row>
    <row r="837" spans="1:26" customHeight="1" ht="30">
      <c r="A837" s="7" t="s">
        <v>732</v>
      </c>
      <c r="B837" s="7" t="s">
        <v>733</v>
      </c>
      <c r="C837" s="7" t="s">
        <v>25</v>
      </c>
      <c r="D837" s="7" t="s">
        <v>522</v>
      </c>
      <c r="E837" s="7" t="s">
        <v>548</v>
      </c>
      <c r="F837" s="7" t="s">
        <v>287</v>
      </c>
      <c r="G837" s="7"/>
      <c r="H837" s="7"/>
      <c r="I837" s="8">
        <v>1</v>
      </c>
      <c r="J837" s="10">
        <v>678.45</v>
      </c>
      <c r="K837" s="10">
        <f>J837*1.16</f>
        <v>787.002</v>
      </c>
      <c r="L837" s="10">
        <f>I837*J837</f>
        <v>678.45</v>
      </c>
      <c r="M837" s="10">
        <f>I837*K837</f>
        <v>787.002</v>
      </c>
      <c r="N837" s="7" t="s">
        <v>32</v>
      </c>
      <c r="O837" s="10">
        <v>1180.5</v>
      </c>
      <c r="P837"/>
      <c r="Q837" s="10">
        <v>1101.8</v>
      </c>
      <c r="R837"/>
      <c r="S837" s="10">
        <v>1023.1</v>
      </c>
      <c r="T837"/>
      <c r="U837" s="10">
        <v>944.4</v>
      </c>
      <c r="V837"/>
      <c r="W837" s="10">
        <v>865.7022</v>
      </c>
      <c r="X837"/>
      <c r="Y837" s="7"/>
      <c r="Z837" s="9"/>
    </row>
    <row r="838" spans="1:26" customHeight="1" ht="30">
      <c r="A838" s="3" t="s">
        <v>732</v>
      </c>
      <c r="B838" s="3" t="s">
        <v>733</v>
      </c>
      <c r="C838" s="3" t="s">
        <v>25</v>
      </c>
      <c r="D838" s="3" t="s">
        <v>522</v>
      </c>
      <c r="E838" s="3" t="s">
        <v>548</v>
      </c>
      <c r="F838" s="3" t="s">
        <v>287</v>
      </c>
      <c r="G838" s="3"/>
      <c r="H838" s="3"/>
      <c r="I838" s="4">
        <v>3</v>
      </c>
      <c r="J838" s="6">
        <v>678.45</v>
      </c>
      <c r="K838" s="6">
        <f>J838*1.16</f>
        <v>787.002</v>
      </c>
      <c r="L838" s="6">
        <f>I838*J838</f>
        <v>2035.35</v>
      </c>
      <c r="M838" s="6">
        <f>I838*K838</f>
        <v>2361.006</v>
      </c>
      <c r="N838" s="3" t="s">
        <v>33</v>
      </c>
      <c r="O838" s="6">
        <v>1180.5</v>
      </c>
      <c r="P838"/>
      <c r="Q838" s="6">
        <v>1101.8</v>
      </c>
      <c r="R838"/>
      <c r="S838" s="6">
        <v>1023.1</v>
      </c>
      <c r="T838"/>
      <c r="U838" s="6">
        <v>944.4</v>
      </c>
      <c r="V838"/>
      <c r="W838" s="6">
        <v>865.7022</v>
      </c>
      <c r="X838"/>
      <c r="Y838" s="3"/>
      <c r="Z838" s="5"/>
    </row>
    <row r="839" spans="1:26" customHeight="1" ht="30">
      <c r="A839" s="7" t="s">
        <v>732</v>
      </c>
      <c r="B839" s="7" t="s">
        <v>733</v>
      </c>
      <c r="C839" s="7" t="s">
        <v>25</v>
      </c>
      <c r="D839" s="7" t="s">
        <v>522</v>
      </c>
      <c r="E839" s="7" t="s">
        <v>548</v>
      </c>
      <c r="F839" s="7" t="s">
        <v>287</v>
      </c>
      <c r="G839" s="7"/>
      <c r="H839" s="7"/>
      <c r="I839" s="8">
        <v>4</v>
      </c>
      <c r="J839" s="10">
        <v>678.45</v>
      </c>
      <c r="K839" s="10">
        <f>J839*1.16</f>
        <v>787.002</v>
      </c>
      <c r="L839" s="10">
        <f>I839*J839</f>
        <v>2713.8</v>
      </c>
      <c r="M839" s="10">
        <f>I839*K839</f>
        <v>3148.008</v>
      </c>
      <c r="N839" s="7" t="s">
        <v>39</v>
      </c>
      <c r="O839" s="10">
        <v>1180.5</v>
      </c>
      <c r="P839"/>
      <c r="Q839" s="10">
        <v>1101.8</v>
      </c>
      <c r="R839"/>
      <c r="S839" s="10">
        <v>1023.1</v>
      </c>
      <c r="T839"/>
      <c r="U839" s="10">
        <v>944.4</v>
      </c>
      <c r="V839"/>
      <c r="W839" s="10">
        <v>865.7022</v>
      </c>
      <c r="X839"/>
      <c r="Y839" s="7"/>
      <c r="Z839" s="9"/>
    </row>
    <row r="840" spans="1:26" customHeight="1" ht="30">
      <c r="A840" s="3" t="s">
        <v>734</v>
      </c>
      <c r="B840" s="3" t="s">
        <v>735</v>
      </c>
      <c r="C840" s="3" t="s">
        <v>25</v>
      </c>
      <c r="D840" s="3" t="s">
        <v>522</v>
      </c>
      <c r="E840" s="3" t="s">
        <v>526</v>
      </c>
      <c r="F840" s="3" t="s">
        <v>90</v>
      </c>
      <c r="G840" s="3" t="s">
        <v>248</v>
      </c>
      <c r="H840" s="3"/>
      <c r="I840" s="4">
        <v>3</v>
      </c>
      <c r="J840" s="6">
        <v>579.25</v>
      </c>
      <c r="K840" s="6">
        <f>J840*1.16</f>
        <v>671.93</v>
      </c>
      <c r="L840" s="6">
        <f>I840*J840</f>
        <v>1737.75</v>
      </c>
      <c r="M840" s="6">
        <f>I840*K840</f>
        <v>2015.79</v>
      </c>
      <c r="N840" s="3" t="s">
        <v>33</v>
      </c>
      <c r="O840" s="6">
        <v>1007.9</v>
      </c>
      <c r="P840"/>
      <c r="Q840" s="6">
        <v>940.7</v>
      </c>
      <c r="R840"/>
      <c r="S840" s="6">
        <v>873.51</v>
      </c>
      <c r="T840"/>
      <c r="U840" s="6">
        <v>806.32</v>
      </c>
      <c r="V840"/>
      <c r="W840" s="6">
        <v>739.123</v>
      </c>
      <c r="X840"/>
      <c r="Y840" s="3"/>
      <c r="Z840" s="5"/>
    </row>
    <row r="841" spans="1:26" customHeight="1" ht="30">
      <c r="A841" s="7" t="s">
        <v>734</v>
      </c>
      <c r="B841" s="7" t="s">
        <v>735</v>
      </c>
      <c r="C841" s="7" t="s">
        <v>25</v>
      </c>
      <c r="D841" s="7" t="s">
        <v>522</v>
      </c>
      <c r="E841" s="7" t="s">
        <v>526</v>
      </c>
      <c r="F841" s="7" t="s">
        <v>90</v>
      </c>
      <c r="G841" s="7" t="s">
        <v>248</v>
      </c>
      <c r="H841" s="7"/>
      <c r="I841" s="8">
        <v>1</v>
      </c>
      <c r="J841" s="10">
        <v>579.25</v>
      </c>
      <c r="K841" s="10">
        <f>J841*1.16</f>
        <v>671.93</v>
      </c>
      <c r="L841" s="10">
        <f>I841*J841</f>
        <v>579.25</v>
      </c>
      <c r="M841" s="10">
        <f>I841*K841</f>
        <v>671.93</v>
      </c>
      <c r="N841" s="7" t="s">
        <v>42</v>
      </c>
      <c r="O841" s="10">
        <v>1007.9</v>
      </c>
      <c r="P841"/>
      <c r="Q841" s="10">
        <v>940.7</v>
      </c>
      <c r="R841"/>
      <c r="S841" s="10">
        <v>873.51</v>
      </c>
      <c r="T841"/>
      <c r="U841" s="10">
        <v>806.32</v>
      </c>
      <c r="V841"/>
      <c r="W841" s="10">
        <v>739.123</v>
      </c>
      <c r="X841"/>
      <c r="Y841" s="7"/>
      <c r="Z841" s="9"/>
    </row>
    <row r="842" spans="1:26" customHeight="1" ht="30">
      <c r="A842" s="3" t="s">
        <v>734</v>
      </c>
      <c r="B842" s="3" t="s">
        <v>735</v>
      </c>
      <c r="C842" s="3" t="s">
        <v>25</v>
      </c>
      <c r="D842" s="3" t="s">
        <v>522</v>
      </c>
      <c r="E842" s="3" t="s">
        <v>526</v>
      </c>
      <c r="F842" s="3" t="s">
        <v>90</v>
      </c>
      <c r="G842" s="3" t="s">
        <v>248</v>
      </c>
      <c r="H842" s="3"/>
      <c r="I842" s="4">
        <v>1</v>
      </c>
      <c r="J842" s="6">
        <v>579.25</v>
      </c>
      <c r="K842" s="6">
        <f>J842*1.16</f>
        <v>671.93</v>
      </c>
      <c r="L842" s="6">
        <f>I842*J842</f>
        <v>579.25</v>
      </c>
      <c r="M842" s="6">
        <f>I842*K842</f>
        <v>671.93</v>
      </c>
      <c r="N842" s="3" t="s">
        <v>53</v>
      </c>
      <c r="O842" s="6">
        <v>1007.9</v>
      </c>
      <c r="P842"/>
      <c r="Q842" s="6">
        <v>940.7</v>
      </c>
      <c r="R842"/>
      <c r="S842" s="6">
        <v>873.51</v>
      </c>
      <c r="T842"/>
      <c r="U842" s="6">
        <v>806.32</v>
      </c>
      <c r="V842"/>
      <c r="W842" s="6">
        <v>739.123</v>
      </c>
      <c r="X842"/>
      <c r="Y842" s="3"/>
      <c r="Z842" s="5"/>
    </row>
    <row r="843" spans="1:26" customHeight="1" ht="30">
      <c r="A843" s="7" t="s">
        <v>734</v>
      </c>
      <c r="B843" s="7" t="s">
        <v>735</v>
      </c>
      <c r="C843" s="7" t="s">
        <v>25</v>
      </c>
      <c r="D843" s="7" t="s">
        <v>522</v>
      </c>
      <c r="E843" s="7" t="s">
        <v>526</v>
      </c>
      <c r="F843" s="7" t="s">
        <v>90</v>
      </c>
      <c r="G843" s="7" t="s">
        <v>248</v>
      </c>
      <c r="H843" s="7"/>
      <c r="I843" s="8">
        <v>1</v>
      </c>
      <c r="J843" s="10">
        <v>579.25</v>
      </c>
      <c r="K843" s="10">
        <f>J843*1.16</f>
        <v>671.93</v>
      </c>
      <c r="L843" s="10">
        <f>I843*J843</f>
        <v>579.25</v>
      </c>
      <c r="M843" s="10">
        <f>I843*K843</f>
        <v>671.93</v>
      </c>
      <c r="N843" s="7" t="s">
        <v>32</v>
      </c>
      <c r="O843" s="10">
        <v>1007.9</v>
      </c>
      <c r="P843"/>
      <c r="Q843" s="10">
        <v>940.7</v>
      </c>
      <c r="R843"/>
      <c r="S843" s="10">
        <v>873.51</v>
      </c>
      <c r="T843"/>
      <c r="U843" s="10">
        <v>806.32</v>
      </c>
      <c r="V843"/>
      <c r="W843" s="10">
        <v>739.123</v>
      </c>
      <c r="X843"/>
      <c r="Y843" s="7"/>
      <c r="Z843" s="9"/>
    </row>
    <row r="844" spans="1:26" customHeight="1" ht="30">
      <c r="A844" s="3" t="s">
        <v>736</v>
      </c>
      <c r="B844" s="3" t="s">
        <v>737</v>
      </c>
      <c r="C844" s="3" t="s">
        <v>25</v>
      </c>
      <c r="D844" s="3" t="s">
        <v>522</v>
      </c>
      <c r="E844" s="3" t="s">
        <v>526</v>
      </c>
      <c r="F844" s="3" t="s">
        <v>148</v>
      </c>
      <c r="G844" s="3" t="s">
        <v>353</v>
      </c>
      <c r="H844" s="3"/>
      <c r="I844" s="4">
        <v>1</v>
      </c>
      <c r="J844" s="6">
        <v>1000</v>
      </c>
      <c r="K844" s="6">
        <f>J844*1.16</f>
        <v>1160</v>
      </c>
      <c r="L844" s="6">
        <f>I844*J844</f>
        <v>1000</v>
      </c>
      <c r="M844" s="6">
        <f>I844*K844</f>
        <v>1160</v>
      </c>
      <c r="N844" s="3" t="s">
        <v>33</v>
      </c>
      <c r="O844" s="6">
        <v>1624</v>
      </c>
      <c r="P844"/>
      <c r="Q844" s="6">
        <v>1508</v>
      </c>
      <c r="R844"/>
      <c r="S844" s="6">
        <v>1334</v>
      </c>
      <c r="T844"/>
      <c r="U844" s="6">
        <v>1276</v>
      </c>
      <c r="V844"/>
      <c r="W844" s="6">
        <v>1276</v>
      </c>
      <c r="X844"/>
      <c r="Y844" s="3"/>
      <c r="Z844" s="5"/>
    </row>
    <row r="845" spans="1:26" customHeight="1" ht="30">
      <c r="A845" s="7" t="s">
        <v>738</v>
      </c>
      <c r="B845" s="7" t="s">
        <v>739</v>
      </c>
      <c r="C845" s="7" t="s">
        <v>25</v>
      </c>
      <c r="D845" s="7" t="s">
        <v>522</v>
      </c>
      <c r="E845" s="7" t="s">
        <v>526</v>
      </c>
      <c r="F845" s="7" t="s">
        <v>148</v>
      </c>
      <c r="G845" s="7" t="s">
        <v>448</v>
      </c>
      <c r="H845" s="7"/>
      <c r="I845" s="8">
        <v>1</v>
      </c>
      <c r="J845" s="10">
        <v>897</v>
      </c>
      <c r="K845" s="10">
        <f>J845*1.16</f>
        <v>1040.52</v>
      </c>
      <c r="L845" s="10">
        <f>I845*J845</f>
        <v>897</v>
      </c>
      <c r="M845" s="10">
        <f>I845*K845</f>
        <v>1040.52</v>
      </c>
      <c r="N845" s="7" t="s">
        <v>57</v>
      </c>
      <c r="O845" s="10">
        <v>1456.73</v>
      </c>
      <c r="P845"/>
      <c r="Q845" s="10">
        <v>1352.68</v>
      </c>
      <c r="R845"/>
      <c r="S845" s="10">
        <v>1196.6</v>
      </c>
      <c r="T845"/>
      <c r="U845" s="10">
        <v>1144.57</v>
      </c>
      <c r="V845"/>
      <c r="W845" s="10">
        <v>1144.572</v>
      </c>
      <c r="X845"/>
      <c r="Y845" s="7"/>
      <c r="Z845" s="9"/>
    </row>
    <row r="846" spans="1:26" customHeight="1" ht="30">
      <c r="A846" s="3" t="s">
        <v>740</v>
      </c>
      <c r="B846" s="3" t="s">
        <v>741</v>
      </c>
      <c r="C846" s="3" t="s">
        <v>25</v>
      </c>
      <c r="D846" s="3" t="s">
        <v>522</v>
      </c>
      <c r="E846" s="3" t="s">
        <v>535</v>
      </c>
      <c r="F846" s="3" t="s">
        <v>103</v>
      </c>
      <c r="G846" s="3"/>
      <c r="H846" s="3"/>
      <c r="I846" s="4">
        <v>2</v>
      </c>
      <c r="J846" s="6">
        <v>562.65</v>
      </c>
      <c r="K846" s="6">
        <f>J846*1.16</f>
        <v>652.674</v>
      </c>
      <c r="L846" s="6">
        <f>I846*J846</f>
        <v>1125.3</v>
      </c>
      <c r="M846" s="6">
        <f>I846*K846</f>
        <v>1305.348</v>
      </c>
      <c r="N846" s="3" t="s">
        <v>52</v>
      </c>
      <c r="O846" s="6">
        <v>979.01</v>
      </c>
      <c r="P846"/>
      <c r="Q846" s="6">
        <v>913.74</v>
      </c>
      <c r="R846"/>
      <c r="S846" s="6">
        <v>848.48</v>
      </c>
      <c r="T846"/>
      <c r="U846" s="6">
        <v>783.21</v>
      </c>
      <c r="V846"/>
      <c r="W846" s="6">
        <v>717.9414</v>
      </c>
      <c r="X846"/>
      <c r="Y846" s="3"/>
      <c r="Z846" s="5"/>
    </row>
    <row r="847" spans="1:26" customHeight="1" ht="30">
      <c r="A847" s="7" t="s">
        <v>740</v>
      </c>
      <c r="B847" s="7" t="s">
        <v>741</v>
      </c>
      <c r="C847" s="7" t="s">
        <v>25</v>
      </c>
      <c r="D847" s="7" t="s">
        <v>522</v>
      </c>
      <c r="E847" s="7" t="s">
        <v>535</v>
      </c>
      <c r="F847" s="7" t="s">
        <v>103</v>
      </c>
      <c r="G847" s="7"/>
      <c r="H847" s="7"/>
      <c r="I847" s="8">
        <v>1</v>
      </c>
      <c r="J847" s="10">
        <v>562.65</v>
      </c>
      <c r="K847" s="10">
        <f>J847*1.16</f>
        <v>652.674</v>
      </c>
      <c r="L847" s="10">
        <f>I847*J847</f>
        <v>562.65</v>
      </c>
      <c r="M847" s="10">
        <f>I847*K847</f>
        <v>652.674</v>
      </c>
      <c r="N847" s="7" t="s">
        <v>33</v>
      </c>
      <c r="O847" s="10">
        <v>979.01</v>
      </c>
      <c r="P847"/>
      <c r="Q847" s="10">
        <v>913.74</v>
      </c>
      <c r="R847"/>
      <c r="S847" s="10">
        <v>848.48</v>
      </c>
      <c r="T847"/>
      <c r="U847" s="10">
        <v>783.21</v>
      </c>
      <c r="V847"/>
      <c r="W847" s="10">
        <v>717.9414</v>
      </c>
      <c r="X847"/>
      <c r="Y847" s="7"/>
      <c r="Z847" s="9"/>
    </row>
    <row r="848" spans="1:26" customHeight="1" ht="30">
      <c r="A848" s="3" t="s">
        <v>742</v>
      </c>
      <c r="B848" s="3" t="s">
        <v>743</v>
      </c>
      <c r="C848" s="3" t="s">
        <v>25</v>
      </c>
      <c r="D848" s="3" t="s">
        <v>522</v>
      </c>
      <c r="E848" s="3" t="s">
        <v>535</v>
      </c>
      <c r="F848" s="3" t="s">
        <v>329</v>
      </c>
      <c r="G848" s="3"/>
      <c r="H848" s="3"/>
      <c r="I848" s="4">
        <v>1</v>
      </c>
      <c r="J848" s="6">
        <v>859.5</v>
      </c>
      <c r="K848" s="6">
        <f>J848*1.16</f>
        <v>997.02</v>
      </c>
      <c r="L848" s="6">
        <f>I848*J848</f>
        <v>859.5</v>
      </c>
      <c r="M848" s="6">
        <f>I848*K848</f>
        <v>997.02</v>
      </c>
      <c r="N848" s="3" t="s">
        <v>30</v>
      </c>
      <c r="O848" s="6">
        <v>1495.53</v>
      </c>
      <c r="P848"/>
      <c r="Q848" s="6">
        <v>1395.83</v>
      </c>
      <c r="R848"/>
      <c r="S848" s="6">
        <v>1296.13</v>
      </c>
      <c r="T848"/>
      <c r="U848" s="6">
        <v>1196.42</v>
      </c>
      <c r="V848"/>
      <c r="W848" s="6">
        <v>1096.722</v>
      </c>
      <c r="X848"/>
      <c r="Y848" s="3"/>
      <c r="Z848" s="5"/>
    </row>
    <row r="849" spans="1:26" customHeight="1" ht="30">
      <c r="A849" s="7" t="s">
        <v>742</v>
      </c>
      <c r="B849" s="7" t="s">
        <v>743</v>
      </c>
      <c r="C849" s="7" t="s">
        <v>25</v>
      </c>
      <c r="D849" s="7" t="s">
        <v>522</v>
      </c>
      <c r="E849" s="7" t="s">
        <v>535</v>
      </c>
      <c r="F849" s="7" t="s">
        <v>329</v>
      </c>
      <c r="G849" s="7"/>
      <c r="H849" s="7"/>
      <c r="I849" s="8">
        <v>1</v>
      </c>
      <c r="J849" s="10">
        <v>859.5</v>
      </c>
      <c r="K849" s="10">
        <f>J849*1.16</f>
        <v>997.02</v>
      </c>
      <c r="L849" s="10">
        <f>I849*J849</f>
        <v>859.5</v>
      </c>
      <c r="M849" s="10">
        <f>I849*K849</f>
        <v>997.02</v>
      </c>
      <c r="N849" s="7" t="s">
        <v>31</v>
      </c>
      <c r="O849" s="10">
        <v>1495.53</v>
      </c>
      <c r="P849"/>
      <c r="Q849" s="10">
        <v>1395.83</v>
      </c>
      <c r="R849"/>
      <c r="S849" s="10">
        <v>1296.13</v>
      </c>
      <c r="T849"/>
      <c r="U849" s="10">
        <v>1196.42</v>
      </c>
      <c r="V849"/>
      <c r="W849" s="10">
        <v>1096.722</v>
      </c>
      <c r="X849"/>
      <c r="Y849" s="7"/>
      <c r="Z849" s="9"/>
    </row>
    <row r="850" spans="1:26" customHeight="1" ht="30">
      <c r="A850" s="3" t="s">
        <v>742</v>
      </c>
      <c r="B850" s="3" t="s">
        <v>743</v>
      </c>
      <c r="C850" s="3" t="s">
        <v>25</v>
      </c>
      <c r="D850" s="3" t="s">
        <v>522</v>
      </c>
      <c r="E850" s="3" t="s">
        <v>535</v>
      </c>
      <c r="F850" s="3" t="s">
        <v>329</v>
      </c>
      <c r="G850" s="3"/>
      <c r="H850" s="3"/>
      <c r="I850" s="4">
        <v>2</v>
      </c>
      <c r="J850" s="6">
        <v>859.5</v>
      </c>
      <c r="K850" s="6">
        <f>J850*1.16</f>
        <v>997.02</v>
      </c>
      <c r="L850" s="6">
        <f>I850*J850</f>
        <v>1719</v>
      </c>
      <c r="M850" s="6">
        <f>I850*K850</f>
        <v>1994.04</v>
      </c>
      <c r="N850" s="3" t="s">
        <v>52</v>
      </c>
      <c r="O850" s="6">
        <v>1495.53</v>
      </c>
      <c r="P850"/>
      <c r="Q850" s="6">
        <v>1395.83</v>
      </c>
      <c r="R850"/>
      <c r="S850" s="6">
        <v>1296.13</v>
      </c>
      <c r="T850"/>
      <c r="U850" s="6">
        <v>1196.42</v>
      </c>
      <c r="V850"/>
      <c r="W850" s="6">
        <v>1096.722</v>
      </c>
      <c r="X850"/>
      <c r="Y850" s="3"/>
      <c r="Z850" s="5"/>
    </row>
    <row r="851" spans="1:26" customHeight="1" ht="30">
      <c r="A851" s="7" t="s">
        <v>742</v>
      </c>
      <c r="B851" s="7" t="s">
        <v>743</v>
      </c>
      <c r="C851" s="7" t="s">
        <v>25</v>
      </c>
      <c r="D851" s="7" t="s">
        <v>522</v>
      </c>
      <c r="E851" s="7" t="s">
        <v>535</v>
      </c>
      <c r="F851" s="7" t="s">
        <v>329</v>
      </c>
      <c r="G851" s="7"/>
      <c r="H851" s="7"/>
      <c r="I851" s="8">
        <v>4</v>
      </c>
      <c r="J851" s="10">
        <v>859.5</v>
      </c>
      <c r="K851" s="10">
        <f>J851*1.16</f>
        <v>997.02</v>
      </c>
      <c r="L851" s="10">
        <f>I851*J851</f>
        <v>3438</v>
      </c>
      <c r="M851" s="10">
        <f>I851*K851</f>
        <v>3988.08</v>
      </c>
      <c r="N851" s="7" t="s">
        <v>53</v>
      </c>
      <c r="O851" s="10">
        <v>1495.53</v>
      </c>
      <c r="P851"/>
      <c r="Q851" s="10">
        <v>1395.83</v>
      </c>
      <c r="R851"/>
      <c r="S851" s="10">
        <v>1296.13</v>
      </c>
      <c r="T851"/>
      <c r="U851" s="10">
        <v>1196.42</v>
      </c>
      <c r="V851"/>
      <c r="W851" s="10">
        <v>1096.722</v>
      </c>
      <c r="X851"/>
      <c r="Y851" s="7"/>
      <c r="Z851" s="9"/>
    </row>
    <row r="852" spans="1:26" customHeight="1" ht="30">
      <c r="A852" s="3" t="s">
        <v>742</v>
      </c>
      <c r="B852" s="3" t="s">
        <v>743</v>
      </c>
      <c r="C852" s="3" t="s">
        <v>25</v>
      </c>
      <c r="D852" s="3" t="s">
        <v>522</v>
      </c>
      <c r="E852" s="3" t="s">
        <v>535</v>
      </c>
      <c r="F852" s="3" t="s">
        <v>329</v>
      </c>
      <c r="G852" s="3"/>
      <c r="H852" s="3"/>
      <c r="I852" s="4">
        <v>1</v>
      </c>
      <c r="J852" s="6">
        <v>859.5</v>
      </c>
      <c r="K852" s="6">
        <f>J852*1.16</f>
        <v>997.02</v>
      </c>
      <c r="L852" s="6">
        <f>I852*J852</f>
        <v>859.5</v>
      </c>
      <c r="M852" s="6">
        <f>I852*K852</f>
        <v>997.02</v>
      </c>
      <c r="N852" s="3" t="s">
        <v>58</v>
      </c>
      <c r="O852" s="6">
        <v>1495.53</v>
      </c>
      <c r="P852"/>
      <c r="Q852" s="6">
        <v>1395.83</v>
      </c>
      <c r="R852"/>
      <c r="S852" s="6">
        <v>1296.13</v>
      </c>
      <c r="T852"/>
      <c r="U852" s="6">
        <v>1196.42</v>
      </c>
      <c r="V852"/>
      <c r="W852" s="6">
        <v>1096.722</v>
      </c>
      <c r="X852"/>
      <c r="Y852" s="3"/>
      <c r="Z852" s="5"/>
    </row>
    <row r="853" spans="1:26" customHeight="1" ht="30">
      <c r="A853" s="7" t="s">
        <v>742</v>
      </c>
      <c r="B853" s="7" t="s">
        <v>743</v>
      </c>
      <c r="C853" s="7" t="s">
        <v>25</v>
      </c>
      <c r="D853" s="7" t="s">
        <v>522</v>
      </c>
      <c r="E853" s="7" t="s">
        <v>535</v>
      </c>
      <c r="F853" s="7" t="s">
        <v>329</v>
      </c>
      <c r="G853" s="7"/>
      <c r="H853" s="7"/>
      <c r="I853" s="8">
        <v>1</v>
      </c>
      <c r="J853" s="10">
        <v>859.5</v>
      </c>
      <c r="K853" s="10">
        <f>J853*1.16</f>
        <v>997.02</v>
      </c>
      <c r="L853" s="10">
        <f>I853*J853</f>
        <v>859.5</v>
      </c>
      <c r="M853" s="10">
        <f>I853*K853</f>
        <v>997.02</v>
      </c>
      <c r="N853" s="7" t="s">
        <v>59</v>
      </c>
      <c r="O853" s="10">
        <v>1495.53</v>
      </c>
      <c r="P853"/>
      <c r="Q853" s="10">
        <v>1395.83</v>
      </c>
      <c r="R853"/>
      <c r="S853" s="10">
        <v>1296.13</v>
      </c>
      <c r="T853"/>
      <c r="U853" s="10">
        <v>1196.42</v>
      </c>
      <c r="V853"/>
      <c r="W853" s="10">
        <v>1096.722</v>
      </c>
      <c r="X853"/>
      <c r="Y853" s="7"/>
      <c r="Z853" s="9"/>
    </row>
    <row r="854" spans="1:26" customHeight="1" ht="30">
      <c r="A854" s="3" t="s">
        <v>742</v>
      </c>
      <c r="B854" s="3" t="s">
        <v>743</v>
      </c>
      <c r="C854" s="3" t="s">
        <v>25</v>
      </c>
      <c r="D854" s="3" t="s">
        <v>522</v>
      </c>
      <c r="E854" s="3" t="s">
        <v>535</v>
      </c>
      <c r="F854" s="3" t="s">
        <v>329</v>
      </c>
      <c r="G854" s="3"/>
      <c r="H854" s="3"/>
      <c r="I854" s="4">
        <v>1</v>
      </c>
      <c r="J854" s="6">
        <v>859.5</v>
      </c>
      <c r="K854" s="6">
        <f>J854*1.16</f>
        <v>997.02</v>
      </c>
      <c r="L854" s="6">
        <f>I854*J854</f>
        <v>859.5</v>
      </c>
      <c r="M854" s="6">
        <f>I854*K854</f>
        <v>997.02</v>
      </c>
      <c r="N854" s="3" t="s">
        <v>32</v>
      </c>
      <c r="O854" s="6">
        <v>1495.53</v>
      </c>
      <c r="P854"/>
      <c r="Q854" s="6">
        <v>1395.83</v>
      </c>
      <c r="R854"/>
      <c r="S854" s="6">
        <v>1296.13</v>
      </c>
      <c r="T854"/>
      <c r="U854" s="6">
        <v>1196.42</v>
      </c>
      <c r="V854"/>
      <c r="W854" s="6">
        <v>1096.722</v>
      </c>
      <c r="X854"/>
      <c r="Y854" s="3"/>
      <c r="Z854" s="5"/>
    </row>
    <row r="855" spans="1:26" customHeight="1" ht="30">
      <c r="A855" s="7" t="s">
        <v>742</v>
      </c>
      <c r="B855" s="7" t="s">
        <v>743</v>
      </c>
      <c r="C855" s="7" t="s">
        <v>25</v>
      </c>
      <c r="D855" s="7" t="s">
        <v>522</v>
      </c>
      <c r="E855" s="7" t="s">
        <v>535</v>
      </c>
      <c r="F855" s="7" t="s">
        <v>329</v>
      </c>
      <c r="G855" s="7"/>
      <c r="H855" s="7"/>
      <c r="I855" s="8">
        <v>1</v>
      </c>
      <c r="J855" s="10">
        <v>859.5</v>
      </c>
      <c r="K855" s="10">
        <f>J855*1.16</f>
        <v>997.02</v>
      </c>
      <c r="L855" s="10">
        <f>I855*J855</f>
        <v>859.5</v>
      </c>
      <c r="M855" s="10">
        <f>I855*K855</f>
        <v>997.02</v>
      </c>
      <c r="N855" s="7" t="s">
        <v>39</v>
      </c>
      <c r="O855" s="10">
        <v>1495.53</v>
      </c>
      <c r="P855"/>
      <c r="Q855" s="10">
        <v>1395.83</v>
      </c>
      <c r="R855"/>
      <c r="S855" s="10">
        <v>1296.13</v>
      </c>
      <c r="T855"/>
      <c r="U855" s="10">
        <v>1196.42</v>
      </c>
      <c r="V855"/>
      <c r="W855" s="10">
        <v>1096.722</v>
      </c>
      <c r="X855"/>
      <c r="Y855" s="7"/>
      <c r="Z855" s="9"/>
    </row>
    <row r="856" spans="1:26" customHeight="1" ht="30">
      <c r="A856" s="3" t="s">
        <v>744</v>
      </c>
      <c r="B856" s="3" t="s">
        <v>745</v>
      </c>
      <c r="C856" s="3" t="s">
        <v>25</v>
      </c>
      <c r="D856" s="3" t="s">
        <v>522</v>
      </c>
      <c r="E856" s="3" t="s">
        <v>535</v>
      </c>
      <c r="F856" s="3" t="s">
        <v>99</v>
      </c>
      <c r="G856" s="3"/>
      <c r="H856" s="3"/>
      <c r="I856" s="4">
        <v>1</v>
      </c>
      <c r="J856" s="6">
        <v>996.04</v>
      </c>
      <c r="K856" s="6">
        <f>J856*1.16</f>
        <v>1155.4064</v>
      </c>
      <c r="L856" s="6">
        <f>I856*J856</f>
        <v>996.04</v>
      </c>
      <c r="M856" s="6">
        <f>I856*K856</f>
        <v>1155.4064</v>
      </c>
      <c r="N856" s="3" t="s">
        <v>57</v>
      </c>
      <c r="O856" s="6">
        <v>1790.88</v>
      </c>
      <c r="P856"/>
      <c r="Q856" s="6">
        <v>1675.34</v>
      </c>
      <c r="R856"/>
      <c r="S856" s="6">
        <v>1559.8</v>
      </c>
      <c r="T856"/>
      <c r="U856" s="6">
        <v>1444.26</v>
      </c>
      <c r="V856"/>
      <c r="W856" s="6">
        <v>1270.94704</v>
      </c>
      <c r="X856"/>
      <c r="Y856" s="3"/>
      <c r="Z856" s="5"/>
    </row>
    <row r="857" spans="1:26" customHeight="1" ht="30">
      <c r="A857" s="7" t="s">
        <v>744</v>
      </c>
      <c r="B857" s="7" t="s">
        <v>745</v>
      </c>
      <c r="C857" s="7" t="s">
        <v>25</v>
      </c>
      <c r="D857" s="7" t="s">
        <v>522</v>
      </c>
      <c r="E857" s="7" t="s">
        <v>535</v>
      </c>
      <c r="F857" s="7" t="s">
        <v>99</v>
      </c>
      <c r="G857" s="7"/>
      <c r="H857" s="7"/>
      <c r="I857" s="8">
        <v>1</v>
      </c>
      <c r="J857" s="10">
        <v>996.04</v>
      </c>
      <c r="K857" s="10">
        <f>J857*1.16</f>
        <v>1155.4064</v>
      </c>
      <c r="L857" s="10">
        <f>I857*J857</f>
        <v>996.04</v>
      </c>
      <c r="M857" s="10">
        <f>I857*K857</f>
        <v>1155.4064</v>
      </c>
      <c r="N857" s="7" t="s">
        <v>31</v>
      </c>
      <c r="O857" s="10">
        <v>1790.88</v>
      </c>
      <c r="P857"/>
      <c r="Q857" s="10">
        <v>1675.34</v>
      </c>
      <c r="R857"/>
      <c r="S857" s="10">
        <v>1559.8</v>
      </c>
      <c r="T857"/>
      <c r="U857" s="10">
        <v>1444.26</v>
      </c>
      <c r="V857"/>
      <c r="W857" s="10">
        <v>1270.94704</v>
      </c>
      <c r="X857"/>
      <c r="Y857" s="7"/>
      <c r="Z857" s="9"/>
    </row>
    <row r="858" spans="1:26" customHeight="1" ht="30">
      <c r="A858" s="3" t="s">
        <v>744</v>
      </c>
      <c r="B858" s="3" t="s">
        <v>745</v>
      </c>
      <c r="C858" s="3" t="s">
        <v>25</v>
      </c>
      <c r="D858" s="3" t="s">
        <v>522</v>
      </c>
      <c r="E858" s="3" t="s">
        <v>535</v>
      </c>
      <c r="F858" s="3" t="s">
        <v>99</v>
      </c>
      <c r="G858" s="3"/>
      <c r="H858" s="3"/>
      <c r="I858" s="4">
        <v>2</v>
      </c>
      <c r="J858" s="6">
        <v>996.04</v>
      </c>
      <c r="K858" s="6">
        <f>J858*1.16</f>
        <v>1155.4064</v>
      </c>
      <c r="L858" s="6">
        <f>I858*J858</f>
        <v>1992.08</v>
      </c>
      <c r="M858" s="6">
        <f>I858*K858</f>
        <v>2310.8128</v>
      </c>
      <c r="N858" s="3" t="s">
        <v>52</v>
      </c>
      <c r="O858" s="6">
        <v>1790.88</v>
      </c>
      <c r="P858"/>
      <c r="Q858" s="6">
        <v>1675.34</v>
      </c>
      <c r="R858"/>
      <c r="S858" s="6">
        <v>1559.8</v>
      </c>
      <c r="T858"/>
      <c r="U858" s="6">
        <v>1444.26</v>
      </c>
      <c r="V858"/>
      <c r="W858" s="6">
        <v>1270.94704</v>
      </c>
      <c r="X858"/>
      <c r="Y858" s="3"/>
      <c r="Z858" s="5"/>
    </row>
    <row r="859" spans="1:26" customHeight="1" ht="30">
      <c r="A859" s="7" t="s">
        <v>744</v>
      </c>
      <c r="B859" s="7" t="s">
        <v>745</v>
      </c>
      <c r="C859" s="7" t="s">
        <v>25</v>
      </c>
      <c r="D859" s="7" t="s">
        <v>522</v>
      </c>
      <c r="E859" s="7" t="s">
        <v>535</v>
      </c>
      <c r="F859" s="7" t="s">
        <v>99</v>
      </c>
      <c r="G859" s="7"/>
      <c r="H859" s="7"/>
      <c r="I859" s="8">
        <v>2</v>
      </c>
      <c r="J859" s="10">
        <v>996.04</v>
      </c>
      <c r="K859" s="10">
        <f>J859*1.16</f>
        <v>1155.4064</v>
      </c>
      <c r="L859" s="10">
        <f>I859*J859</f>
        <v>1992.08</v>
      </c>
      <c r="M859" s="10">
        <f>I859*K859</f>
        <v>2310.8128</v>
      </c>
      <c r="N859" s="7" t="s">
        <v>53</v>
      </c>
      <c r="O859" s="10">
        <v>1790.88</v>
      </c>
      <c r="P859"/>
      <c r="Q859" s="10">
        <v>1675.34</v>
      </c>
      <c r="R859"/>
      <c r="S859" s="10">
        <v>1559.8</v>
      </c>
      <c r="T859"/>
      <c r="U859" s="10">
        <v>1444.26</v>
      </c>
      <c r="V859"/>
      <c r="W859" s="10">
        <v>1270.94704</v>
      </c>
      <c r="X859"/>
      <c r="Y859" s="7"/>
      <c r="Z859" s="9"/>
    </row>
    <row r="860" spans="1:26" customHeight="1" ht="30">
      <c r="A860" s="3" t="s">
        <v>744</v>
      </c>
      <c r="B860" s="3" t="s">
        <v>745</v>
      </c>
      <c r="C860" s="3" t="s">
        <v>25</v>
      </c>
      <c r="D860" s="3" t="s">
        <v>522</v>
      </c>
      <c r="E860" s="3" t="s">
        <v>535</v>
      </c>
      <c r="F860" s="3" t="s">
        <v>99</v>
      </c>
      <c r="G860" s="3"/>
      <c r="H860" s="3"/>
      <c r="I860" s="4">
        <v>1</v>
      </c>
      <c r="J860" s="6">
        <v>996.04</v>
      </c>
      <c r="K860" s="6">
        <f>J860*1.16</f>
        <v>1155.4064</v>
      </c>
      <c r="L860" s="6">
        <f>I860*J860</f>
        <v>996.04</v>
      </c>
      <c r="M860" s="6">
        <f>I860*K860</f>
        <v>1155.4064</v>
      </c>
      <c r="N860" s="3" t="s">
        <v>58</v>
      </c>
      <c r="O860" s="6">
        <v>1790.88</v>
      </c>
      <c r="P860"/>
      <c r="Q860" s="6">
        <v>1675.34</v>
      </c>
      <c r="R860"/>
      <c r="S860" s="6">
        <v>1559.8</v>
      </c>
      <c r="T860"/>
      <c r="U860" s="6">
        <v>1444.26</v>
      </c>
      <c r="V860"/>
      <c r="W860" s="6">
        <v>1270.94704</v>
      </c>
      <c r="X860"/>
      <c r="Y860" s="3"/>
      <c r="Z860" s="5"/>
    </row>
    <row r="861" spans="1:26" customHeight="1" ht="30">
      <c r="A861" s="7" t="s">
        <v>744</v>
      </c>
      <c r="B861" s="7" t="s">
        <v>745</v>
      </c>
      <c r="C861" s="7" t="s">
        <v>25</v>
      </c>
      <c r="D861" s="7" t="s">
        <v>522</v>
      </c>
      <c r="E861" s="7" t="s">
        <v>535</v>
      </c>
      <c r="F861" s="7" t="s">
        <v>99</v>
      </c>
      <c r="G861" s="7"/>
      <c r="H861" s="7"/>
      <c r="I861" s="8">
        <v>2</v>
      </c>
      <c r="J861" s="10">
        <v>996.04</v>
      </c>
      <c r="K861" s="10">
        <f>J861*1.16</f>
        <v>1155.4064</v>
      </c>
      <c r="L861" s="10">
        <f>I861*J861</f>
        <v>1992.08</v>
      </c>
      <c r="M861" s="10">
        <f>I861*K861</f>
        <v>2310.8128</v>
      </c>
      <c r="N861" s="7" t="s">
        <v>33</v>
      </c>
      <c r="O861" s="10">
        <v>1790.88</v>
      </c>
      <c r="P861"/>
      <c r="Q861" s="10">
        <v>1675.34</v>
      </c>
      <c r="R861"/>
      <c r="S861" s="10">
        <v>1559.8</v>
      </c>
      <c r="T861"/>
      <c r="U861" s="10">
        <v>1444.26</v>
      </c>
      <c r="V861"/>
      <c r="W861" s="10">
        <v>1270.94704</v>
      </c>
      <c r="X861"/>
      <c r="Y861" s="7"/>
      <c r="Z861" s="9"/>
    </row>
    <row r="862" spans="1:26" customHeight="1" ht="30">
      <c r="A862" s="3" t="s">
        <v>744</v>
      </c>
      <c r="B862" s="3" t="s">
        <v>745</v>
      </c>
      <c r="C862" s="3" t="s">
        <v>25</v>
      </c>
      <c r="D862" s="3" t="s">
        <v>522</v>
      </c>
      <c r="E862" s="3" t="s">
        <v>535</v>
      </c>
      <c r="F862" s="3" t="s">
        <v>99</v>
      </c>
      <c r="G862" s="3"/>
      <c r="H862" s="3"/>
      <c r="I862" s="4">
        <v>2</v>
      </c>
      <c r="J862" s="6">
        <v>996.04</v>
      </c>
      <c r="K862" s="6">
        <f>J862*1.16</f>
        <v>1155.4064</v>
      </c>
      <c r="L862" s="6">
        <f>I862*J862</f>
        <v>1992.08</v>
      </c>
      <c r="M862" s="6">
        <f>I862*K862</f>
        <v>2310.8128</v>
      </c>
      <c r="N862" s="3" t="s">
        <v>39</v>
      </c>
      <c r="O862" s="6">
        <v>1790.88</v>
      </c>
      <c r="P862"/>
      <c r="Q862" s="6">
        <v>1675.34</v>
      </c>
      <c r="R862"/>
      <c r="S862" s="6">
        <v>1559.8</v>
      </c>
      <c r="T862"/>
      <c r="U862" s="6">
        <v>1444.26</v>
      </c>
      <c r="V862"/>
      <c r="W862" s="6">
        <v>1270.94704</v>
      </c>
      <c r="X862"/>
      <c r="Y862" s="3"/>
      <c r="Z862" s="5"/>
    </row>
    <row r="863" spans="1:26" customHeight="1" ht="30">
      <c r="A863" s="7" t="s">
        <v>746</v>
      </c>
      <c r="B863" s="7" t="s">
        <v>747</v>
      </c>
      <c r="C863" s="7" t="s">
        <v>25</v>
      </c>
      <c r="D863" s="7" t="s">
        <v>522</v>
      </c>
      <c r="E863" s="7" t="s">
        <v>535</v>
      </c>
      <c r="F863" s="7" t="s">
        <v>120</v>
      </c>
      <c r="G863" s="7"/>
      <c r="H863" s="7"/>
      <c r="I863" s="8">
        <v>3</v>
      </c>
      <c r="J863" s="10">
        <v>868.48</v>
      </c>
      <c r="K863" s="10">
        <f>J863*1.16</f>
        <v>1007.4368</v>
      </c>
      <c r="L863" s="10">
        <f>I863*J863</f>
        <v>2605.44</v>
      </c>
      <c r="M863" s="10">
        <f>I863*K863</f>
        <v>3022.3104</v>
      </c>
      <c r="N863" s="7" t="s">
        <v>42</v>
      </c>
      <c r="O863" s="10">
        <v>1511.16</v>
      </c>
      <c r="P863"/>
      <c r="Q863" s="10">
        <v>1410.41</v>
      </c>
      <c r="R863"/>
      <c r="S863" s="10">
        <v>1309.67</v>
      </c>
      <c r="T863"/>
      <c r="U863" s="10">
        <v>1208.92</v>
      </c>
      <c r="V863"/>
      <c r="W863" s="10">
        <v>1108.18048</v>
      </c>
      <c r="X863"/>
      <c r="Y863" s="7"/>
      <c r="Z863" s="9"/>
    </row>
    <row r="864" spans="1:26" customHeight="1" ht="30">
      <c r="A864" s="3" t="s">
        <v>746</v>
      </c>
      <c r="B864" s="3" t="s">
        <v>747</v>
      </c>
      <c r="C864" s="3" t="s">
        <v>25</v>
      </c>
      <c r="D864" s="3" t="s">
        <v>522</v>
      </c>
      <c r="E864" s="3" t="s">
        <v>535</v>
      </c>
      <c r="F864" s="3" t="s">
        <v>120</v>
      </c>
      <c r="G864" s="3"/>
      <c r="H864" s="3"/>
      <c r="I864" s="4">
        <v>1</v>
      </c>
      <c r="J864" s="6">
        <v>868.48</v>
      </c>
      <c r="K864" s="6">
        <f>J864*1.16</f>
        <v>1007.4368</v>
      </c>
      <c r="L864" s="6">
        <f>I864*J864</f>
        <v>868.48</v>
      </c>
      <c r="M864" s="6">
        <f>I864*K864</f>
        <v>1007.4368</v>
      </c>
      <c r="N864" s="3" t="s">
        <v>57</v>
      </c>
      <c r="O864" s="6">
        <v>1511.16</v>
      </c>
      <c r="P864"/>
      <c r="Q864" s="6">
        <v>1410.41</v>
      </c>
      <c r="R864"/>
      <c r="S864" s="6">
        <v>1309.67</v>
      </c>
      <c r="T864"/>
      <c r="U864" s="6">
        <v>1208.92</v>
      </c>
      <c r="V864"/>
      <c r="W864" s="6">
        <v>1108.18048</v>
      </c>
      <c r="X864"/>
      <c r="Y864" s="3"/>
      <c r="Z864" s="5"/>
    </row>
    <row r="865" spans="1:26" customHeight="1" ht="30">
      <c r="A865" s="7" t="s">
        <v>746</v>
      </c>
      <c r="B865" s="7" t="s">
        <v>747</v>
      </c>
      <c r="C865" s="7" t="s">
        <v>25</v>
      </c>
      <c r="D865" s="7" t="s">
        <v>522</v>
      </c>
      <c r="E865" s="7" t="s">
        <v>535</v>
      </c>
      <c r="F865" s="7" t="s">
        <v>120</v>
      </c>
      <c r="G865" s="7"/>
      <c r="H865" s="7"/>
      <c r="I865" s="8">
        <v>1</v>
      </c>
      <c r="J865" s="10">
        <v>868.48</v>
      </c>
      <c r="K865" s="10">
        <f>J865*1.16</f>
        <v>1007.4368</v>
      </c>
      <c r="L865" s="10">
        <f>I865*J865</f>
        <v>868.48</v>
      </c>
      <c r="M865" s="10">
        <f>I865*K865</f>
        <v>1007.4368</v>
      </c>
      <c r="N865" s="7" t="s">
        <v>31</v>
      </c>
      <c r="O865" s="10">
        <v>1511.16</v>
      </c>
      <c r="P865"/>
      <c r="Q865" s="10">
        <v>1410.41</v>
      </c>
      <c r="R865"/>
      <c r="S865" s="10">
        <v>1309.67</v>
      </c>
      <c r="T865"/>
      <c r="U865" s="10">
        <v>1208.92</v>
      </c>
      <c r="V865"/>
      <c r="W865" s="10">
        <v>1108.18048</v>
      </c>
      <c r="X865"/>
      <c r="Y865" s="7"/>
      <c r="Z865" s="9"/>
    </row>
    <row r="866" spans="1:26" customHeight="1" ht="30">
      <c r="A866" s="3" t="s">
        <v>746</v>
      </c>
      <c r="B866" s="3" t="s">
        <v>747</v>
      </c>
      <c r="C866" s="3" t="s">
        <v>25</v>
      </c>
      <c r="D866" s="3" t="s">
        <v>522</v>
      </c>
      <c r="E866" s="3" t="s">
        <v>535</v>
      </c>
      <c r="F866" s="3" t="s">
        <v>120</v>
      </c>
      <c r="G866" s="3"/>
      <c r="H866" s="3"/>
      <c r="I866" s="4">
        <v>1</v>
      </c>
      <c r="J866" s="6">
        <v>868.48</v>
      </c>
      <c r="K866" s="6">
        <f>J866*1.16</f>
        <v>1007.4368</v>
      </c>
      <c r="L866" s="6">
        <f>I866*J866</f>
        <v>868.48</v>
      </c>
      <c r="M866" s="6">
        <f>I866*K866</f>
        <v>1007.4368</v>
      </c>
      <c r="N866" s="3" t="s">
        <v>53</v>
      </c>
      <c r="O866" s="6">
        <v>1511.16</v>
      </c>
      <c r="P866"/>
      <c r="Q866" s="6">
        <v>1410.41</v>
      </c>
      <c r="R866"/>
      <c r="S866" s="6">
        <v>1309.67</v>
      </c>
      <c r="T866"/>
      <c r="U866" s="6">
        <v>1208.92</v>
      </c>
      <c r="V866"/>
      <c r="W866" s="6">
        <v>1108.18048</v>
      </c>
      <c r="X866"/>
      <c r="Y866" s="3"/>
      <c r="Z866" s="5"/>
    </row>
    <row r="867" spans="1:26" customHeight="1" ht="30">
      <c r="A867" s="7" t="s">
        <v>746</v>
      </c>
      <c r="B867" s="7" t="s">
        <v>747</v>
      </c>
      <c r="C867" s="7" t="s">
        <v>25</v>
      </c>
      <c r="D867" s="7" t="s">
        <v>522</v>
      </c>
      <c r="E867" s="7" t="s">
        <v>535</v>
      </c>
      <c r="F867" s="7" t="s">
        <v>120</v>
      </c>
      <c r="G867" s="7"/>
      <c r="H867" s="7"/>
      <c r="I867" s="8">
        <v>1</v>
      </c>
      <c r="J867" s="10">
        <v>868.48</v>
      </c>
      <c r="K867" s="10">
        <f>J867*1.16</f>
        <v>1007.4368</v>
      </c>
      <c r="L867" s="10">
        <f>I867*J867</f>
        <v>868.48</v>
      </c>
      <c r="M867" s="10">
        <f>I867*K867</f>
        <v>1007.4368</v>
      </c>
      <c r="N867" s="7" t="s">
        <v>32</v>
      </c>
      <c r="O867" s="10">
        <v>1511.16</v>
      </c>
      <c r="P867"/>
      <c r="Q867" s="10">
        <v>1410.41</v>
      </c>
      <c r="R867"/>
      <c r="S867" s="10">
        <v>1309.67</v>
      </c>
      <c r="T867"/>
      <c r="U867" s="10">
        <v>1208.92</v>
      </c>
      <c r="V867"/>
      <c r="W867" s="10">
        <v>1108.18048</v>
      </c>
      <c r="X867"/>
      <c r="Y867" s="7"/>
      <c r="Z867" s="9"/>
    </row>
    <row r="868" spans="1:26" customHeight="1" ht="30">
      <c r="A868" s="3" t="s">
        <v>746</v>
      </c>
      <c r="B868" s="3" t="s">
        <v>747</v>
      </c>
      <c r="C868" s="3" t="s">
        <v>25</v>
      </c>
      <c r="D868" s="3" t="s">
        <v>522</v>
      </c>
      <c r="E868" s="3" t="s">
        <v>535</v>
      </c>
      <c r="F868" s="3" t="s">
        <v>120</v>
      </c>
      <c r="G868" s="3"/>
      <c r="H868" s="3"/>
      <c r="I868" s="4">
        <v>1</v>
      </c>
      <c r="J868" s="6">
        <v>868.48</v>
      </c>
      <c r="K868" s="6">
        <f>J868*1.16</f>
        <v>1007.4368</v>
      </c>
      <c r="L868" s="6">
        <f>I868*J868</f>
        <v>868.48</v>
      </c>
      <c r="M868" s="6">
        <f>I868*K868</f>
        <v>1007.4368</v>
      </c>
      <c r="N868" s="3" t="s">
        <v>39</v>
      </c>
      <c r="O868" s="6">
        <v>1511.16</v>
      </c>
      <c r="P868"/>
      <c r="Q868" s="6">
        <v>1410.41</v>
      </c>
      <c r="R868"/>
      <c r="S868" s="6">
        <v>1309.67</v>
      </c>
      <c r="T868"/>
      <c r="U868" s="6">
        <v>1208.92</v>
      </c>
      <c r="V868"/>
      <c r="W868" s="6">
        <v>1108.18048</v>
      </c>
      <c r="X868"/>
      <c r="Y868" s="3"/>
      <c r="Z868" s="5"/>
    </row>
    <row r="869" spans="1:26" customHeight="1" ht="30">
      <c r="A869" s="7" t="s">
        <v>748</v>
      </c>
      <c r="B869" s="7" t="s">
        <v>749</v>
      </c>
      <c r="C869" s="7" t="s">
        <v>25</v>
      </c>
      <c r="D869" s="7" t="s">
        <v>522</v>
      </c>
      <c r="E869" s="7" t="s">
        <v>535</v>
      </c>
      <c r="F869" s="7" t="s">
        <v>90</v>
      </c>
      <c r="G869" s="7" t="s">
        <v>248</v>
      </c>
      <c r="H869" s="7"/>
      <c r="I869" s="8">
        <v>2</v>
      </c>
      <c r="J869" s="10">
        <v>559.72</v>
      </c>
      <c r="K869" s="10">
        <f>J869*1.16</f>
        <v>649.2752</v>
      </c>
      <c r="L869" s="10">
        <f>I869*J869</f>
        <v>1119.44</v>
      </c>
      <c r="M869" s="10">
        <f>I869*K869</f>
        <v>1298.5504</v>
      </c>
      <c r="N869" s="7" t="s">
        <v>53</v>
      </c>
      <c r="O869" s="10">
        <v>973.91</v>
      </c>
      <c r="P869"/>
      <c r="Q869" s="10">
        <v>908.99</v>
      </c>
      <c r="R869"/>
      <c r="S869" s="10">
        <v>844.06</v>
      </c>
      <c r="T869"/>
      <c r="U869" s="10">
        <v>779.13</v>
      </c>
      <c r="V869"/>
      <c r="W869" s="10">
        <v>714.20272</v>
      </c>
      <c r="X869"/>
      <c r="Y869" s="7"/>
      <c r="Z869" s="9"/>
    </row>
    <row r="870" spans="1:26" customHeight="1" ht="30">
      <c r="A870" s="3" t="s">
        <v>750</v>
      </c>
      <c r="B870" s="3" t="s">
        <v>751</v>
      </c>
      <c r="C870" s="3" t="s">
        <v>25</v>
      </c>
      <c r="D870" s="3" t="s">
        <v>522</v>
      </c>
      <c r="E870" s="3" t="s">
        <v>535</v>
      </c>
      <c r="F870" s="3" t="s">
        <v>83</v>
      </c>
      <c r="G870" s="3"/>
      <c r="H870" s="3"/>
      <c r="I870" s="4">
        <v>2</v>
      </c>
      <c r="J870" s="6">
        <v>424.25</v>
      </c>
      <c r="K870" s="6">
        <f>J870*1.16</f>
        <v>492.13</v>
      </c>
      <c r="L870" s="6">
        <f>I870*J870</f>
        <v>848.5</v>
      </c>
      <c r="M870" s="6">
        <f>I870*K870</f>
        <v>984.26</v>
      </c>
      <c r="N870" s="3" t="s">
        <v>42</v>
      </c>
      <c r="O870" s="6">
        <v>738.2</v>
      </c>
      <c r="P870"/>
      <c r="Q870" s="6">
        <v>688.98</v>
      </c>
      <c r="R870"/>
      <c r="S870" s="6">
        <v>639.77</v>
      </c>
      <c r="T870"/>
      <c r="U870" s="6">
        <v>590.56</v>
      </c>
      <c r="V870"/>
      <c r="W870" s="6">
        <v>541.343</v>
      </c>
      <c r="X870"/>
      <c r="Y870" s="3"/>
      <c r="Z870" s="5"/>
    </row>
    <row r="871" spans="1:26" customHeight="1" ht="30">
      <c r="A871" s="7" t="s">
        <v>750</v>
      </c>
      <c r="B871" s="7" t="s">
        <v>751</v>
      </c>
      <c r="C871" s="7" t="s">
        <v>25</v>
      </c>
      <c r="D871" s="7" t="s">
        <v>522</v>
      </c>
      <c r="E871" s="7" t="s">
        <v>535</v>
      </c>
      <c r="F871" s="7" t="s">
        <v>83</v>
      </c>
      <c r="G871" s="7"/>
      <c r="H871" s="7"/>
      <c r="I871" s="8">
        <v>4</v>
      </c>
      <c r="J871" s="10">
        <v>424.25</v>
      </c>
      <c r="K871" s="10">
        <f>J871*1.16</f>
        <v>492.13</v>
      </c>
      <c r="L871" s="10">
        <f>I871*J871</f>
        <v>1697</v>
      </c>
      <c r="M871" s="10">
        <f>I871*K871</f>
        <v>1968.52</v>
      </c>
      <c r="N871" s="7" t="s">
        <v>52</v>
      </c>
      <c r="O871" s="10">
        <v>738.2</v>
      </c>
      <c r="P871"/>
      <c r="Q871" s="10">
        <v>688.98</v>
      </c>
      <c r="R871"/>
      <c r="S871" s="10">
        <v>639.77</v>
      </c>
      <c r="T871"/>
      <c r="U871" s="10">
        <v>590.56</v>
      </c>
      <c r="V871"/>
      <c r="W871" s="10">
        <v>541.343</v>
      </c>
      <c r="X871"/>
      <c r="Y871" s="7"/>
      <c r="Z871" s="9"/>
    </row>
    <row r="872" spans="1:26" customHeight="1" ht="30">
      <c r="A872" s="3" t="s">
        <v>750</v>
      </c>
      <c r="B872" s="3" t="s">
        <v>751</v>
      </c>
      <c r="C872" s="3" t="s">
        <v>25</v>
      </c>
      <c r="D872" s="3" t="s">
        <v>522</v>
      </c>
      <c r="E872" s="3" t="s">
        <v>535</v>
      </c>
      <c r="F872" s="3" t="s">
        <v>83</v>
      </c>
      <c r="G872" s="3"/>
      <c r="H872" s="3"/>
      <c r="I872" s="4">
        <v>4</v>
      </c>
      <c r="J872" s="6">
        <v>424.25</v>
      </c>
      <c r="K872" s="6">
        <f>J872*1.16</f>
        <v>492.13</v>
      </c>
      <c r="L872" s="6">
        <f>I872*J872</f>
        <v>1697</v>
      </c>
      <c r="M872" s="6">
        <f>I872*K872</f>
        <v>1968.52</v>
      </c>
      <c r="N872" s="3" t="s">
        <v>53</v>
      </c>
      <c r="O872" s="6">
        <v>738.2</v>
      </c>
      <c r="P872"/>
      <c r="Q872" s="6">
        <v>688.98</v>
      </c>
      <c r="R872"/>
      <c r="S872" s="6">
        <v>639.77</v>
      </c>
      <c r="T872"/>
      <c r="U872" s="6">
        <v>590.56</v>
      </c>
      <c r="V872"/>
      <c r="W872" s="6">
        <v>541.343</v>
      </c>
      <c r="X872"/>
      <c r="Y872" s="3"/>
      <c r="Z872" s="5"/>
    </row>
    <row r="873" spans="1:26" customHeight="1" ht="30">
      <c r="A873" s="7" t="s">
        <v>752</v>
      </c>
      <c r="B873" s="7" t="s">
        <v>753</v>
      </c>
      <c r="C873" s="7" t="s">
        <v>25</v>
      </c>
      <c r="D873" s="7" t="s">
        <v>522</v>
      </c>
      <c r="E873" s="7" t="s">
        <v>535</v>
      </c>
      <c r="F873" s="7" t="s">
        <v>148</v>
      </c>
      <c r="G873" s="7" t="s">
        <v>311</v>
      </c>
      <c r="H873" s="7"/>
      <c r="I873" s="8">
        <v>1</v>
      </c>
      <c r="J873" s="10">
        <v>1015</v>
      </c>
      <c r="K873" s="10">
        <f>J873*1.16</f>
        <v>1177.4</v>
      </c>
      <c r="L873" s="10">
        <f>I873*J873</f>
        <v>1015</v>
      </c>
      <c r="M873" s="10">
        <f>I873*K873</f>
        <v>1177.4</v>
      </c>
      <c r="N873" s="7" t="s">
        <v>30</v>
      </c>
      <c r="O873" s="10">
        <v>1648.36</v>
      </c>
      <c r="P873"/>
      <c r="Q873" s="10">
        <v>1530.62</v>
      </c>
      <c r="R873"/>
      <c r="S873" s="10">
        <v>1354.01</v>
      </c>
      <c r="T873"/>
      <c r="U873" s="10">
        <v>1295.14</v>
      </c>
      <c r="V873"/>
      <c r="W873" s="10">
        <v>1295.14</v>
      </c>
      <c r="X873"/>
      <c r="Y873" s="7"/>
      <c r="Z873" s="9"/>
    </row>
    <row r="874" spans="1:26" customHeight="1" ht="30">
      <c r="A874" s="3" t="s">
        <v>754</v>
      </c>
      <c r="B874" s="3" t="s">
        <v>755</v>
      </c>
      <c r="C874" s="3" t="s">
        <v>25</v>
      </c>
      <c r="D874" s="3" t="s">
        <v>522</v>
      </c>
      <c r="E874" s="3" t="s">
        <v>535</v>
      </c>
      <c r="F874" s="3" t="s">
        <v>287</v>
      </c>
      <c r="G874" s="3"/>
      <c r="H874" s="3"/>
      <c r="I874" s="4">
        <v>1</v>
      </c>
      <c r="J874" s="6">
        <v>770.69</v>
      </c>
      <c r="K874" s="6">
        <f>J874*1.16</f>
        <v>894.0004</v>
      </c>
      <c r="L874" s="6">
        <f>I874*J874</f>
        <v>770.69</v>
      </c>
      <c r="M874" s="6">
        <f>I874*K874</f>
        <v>894.0004</v>
      </c>
      <c r="N874" s="3" t="s">
        <v>42</v>
      </c>
      <c r="O874" s="6">
        <v>1341</v>
      </c>
      <c r="P874"/>
      <c r="Q874" s="6">
        <v>1251.6</v>
      </c>
      <c r="R874"/>
      <c r="S874" s="6">
        <v>1162.2</v>
      </c>
      <c r="T874"/>
      <c r="U874" s="6">
        <v>1072.8</v>
      </c>
      <c r="V874"/>
      <c r="W874" s="6">
        <v>983.40044</v>
      </c>
      <c r="X874"/>
      <c r="Y874" s="3"/>
      <c r="Z874" s="5"/>
    </row>
    <row r="875" spans="1:26" customHeight="1" ht="30">
      <c r="A875" s="7" t="s">
        <v>754</v>
      </c>
      <c r="B875" s="7" t="s">
        <v>755</v>
      </c>
      <c r="C875" s="7" t="s">
        <v>25</v>
      </c>
      <c r="D875" s="7" t="s">
        <v>522</v>
      </c>
      <c r="E875" s="7" t="s">
        <v>535</v>
      </c>
      <c r="F875" s="7" t="s">
        <v>287</v>
      </c>
      <c r="G875" s="7"/>
      <c r="H875" s="7"/>
      <c r="I875" s="8">
        <v>5</v>
      </c>
      <c r="J875" s="10">
        <v>770.69</v>
      </c>
      <c r="K875" s="10">
        <f>J875*1.16</f>
        <v>894.0004</v>
      </c>
      <c r="L875" s="10">
        <f>I875*J875</f>
        <v>3853.45</v>
      </c>
      <c r="M875" s="10">
        <f>I875*K875</f>
        <v>4470.002</v>
      </c>
      <c r="N875" s="7" t="s">
        <v>52</v>
      </c>
      <c r="O875" s="10">
        <v>1341</v>
      </c>
      <c r="P875"/>
      <c r="Q875" s="10">
        <v>1251.6</v>
      </c>
      <c r="R875"/>
      <c r="S875" s="10">
        <v>1162.2</v>
      </c>
      <c r="T875"/>
      <c r="U875" s="10">
        <v>1072.8</v>
      </c>
      <c r="V875"/>
      <c r="W875" s="10">
        <v>983.40044</v>
      </c>
      <c r="X875"/>
      <c r="Y875" s="7"/>
      <c r="Z875" s="9"/>
    </row>
    <row r="876" spans="1:26" customHeight="1" ht="30">
      <c r="A876" s="3" t="s">
        <v>754</v>
      </c>
      <c r="B876" s="3" t="s">
        <v>755</v>
      </c>
      <c r="C876" s="3" t="s">
        <v>25</v>
      </c>
      <c r="D876" s="3" t="s">
        <v>522</v>
      </c>
      <c r="E876" s="3" t="s">
        <v>535</v>
      </c>
      <c r="F876" s="3" t="s">
        <v>287</v>
      </c>
      <c r="G876" s="3"/>
      <c r="H876" s="3"/>
      <c r="I876" s="4">
        <v>4</v>
      </c>
      <c r="J876" s="6">
        <v>770.69</v>
      </c>
      <c r="K876" s="6">
        <f>J876*1.16</f>
        <v>894.0004</v>
      </c>
      <c r="L876" s="6">
        <f>I876*J876</f>
        <v>3082.76</v>
      </c>
      <c r="M876" s="6">
        <f>I876*K876</f>
        <v>3576.0016</v>
      </c>
      <c r="N876" s="3" t="s">
        <v>53</v>
      </c>
      <c r="O876" s="6">
        <v>1341</v>
      </c>
      <c r="P876"/>
      <c r="Q876" s="6">
        <v>1251.6</v>
      </c>
      <c r="R876"/>
      <c r="S876" s="6">
        <v>1162.2</v>
      </c>
      <c r="T876"/>
      <c r="U876" s="6">
        <v>1072.8</v>
      </c>
      <c r="V876"/>
      <c r="W876" s="6">
        <v>983.40044</v>
      </c>
      <c r="X876"/>
      <c r="Y876" s="3"/>
      <c r="Z876" s="5"/>
    </row>
    <row r="877" spans="1:26" customHeight="1" ht="30">
      <c r="A877" s="7" t="s">
        <v>754</v>
      </c>
      <c r="B877" s="7" t="s">
        <v>755</v>
      </c>
      <c r="C877" s="7" t="s">
        <v>25</v>
      </c>
      <c r="D877" s="7" t="s">
        <v>522</v>
      </c>
      <c r="E877" s="7" t="s">
        <v>535</v>
      </c>
      <c r="F877" s="7" t="s">
        <v>287</v>
      </c>
      <c r="G877" s="7"/>
      <c r="H877" s="7"/>
      <c r="I877" s="8">
        <v>4</v>
      </c>
      <c r="J877" s="10">
        <v>770.69</v>
      </c>
      <c r="K877" s="10">
        <f>J877*1.16</f>
        <v>894.0004</v>
      </c>
      <c r="L877" s="10">
        <f>I877*J877</f>
        <v>3082.76</v>
      </c>
      <c r="M877" s="10">
        <f>I877*K877</f>
        <v>3576.0016</v>
      </c>
      <c r="N877" s="7" t="s">
        <v>33</v>
      </c>
      <c r="O877" s="10">
        <v>1341</v>
      </c>
      <c r="P877"/>
      <c r="Q877" s="10">
        <v>1251.6</v>
      </c>
      <c r="R877"/>
      <c r="S877" s="10">
        <v>1162.2</v>
      </c>
      <c r="T877"/>
      <c r="U877" s="10">
        <v>1072.8</v>
      </c>
      <c r="V877"/>
      <c r="W877" s="10">
        <v>983.40044</v>
      </c>
      <c r="X877"/>
      <c r="Y877" s="7"/>
      <c r="Z877" s="9"/>
    </row>
    <row r="878" spans="1:26" customHeight="1" ht="30">
      <c r="A878" s="3" t="s">
        <v>754</v>
      </c>
      <c r="B878" s="3" t="s">
        <v>755</v>
      </c>
      <c r="C878" s="3" t="s">
        <v>25</v>
      </c>
      <c r="D878" s="3" t="s">
        <v>522</v>
      </c>
      <c r="E878" s="3" t="s">
        <v>535</v>
      </c>
      <c r="F878" s="3" t="s">
        <v>287</v>
      </c>
      <c r="G878" s="3"/>
      <c r="H878" s="3"/>
      <c r="I878" s="4">
        <v>4</v>
      </c>
      <c r="J878" s="6">
        <v>770.69</v>
      </c>
      <c r="K878" s="6">
        <f>J878*1.16</f>
        <v>894.0004</v>
      </c>
      <c r="L878" s="6">
        <f>I878*J878</f>
        <v>3082.76</v>
      </c>
      <c r="M878" s="6">
        <f>I878*K878</f>
        <v>3576.0016</v>
      </c>
      <c r="N878" s="3" t="s">
        <v>39</v>
      </c>
      <c r="O878" s="6">
        <v>1341</v>
      </c>
      <c r="P878"/>
      <c r="Q878" s="6">
        <v>1251.6</v>
      </c>
      <c r="R878"/>
      <c r="S878" s="6">
        <v>1162.2</v>
      </c>
      <c r="T878"/>
      <c r="U878" s="6">
        <v>1072.8</v>
      </c>
      <c r="V878"/>
      <c r="W878" s="6">
        <v>983.40044</v>
      </c>
      <c r="X878"/>
      <c r="Y878" s="3"/>
      <c r="Z878" s="5"/>
    </row>
    <row r="879" spans="1:26" customHeight="1" ht="30">
      <c r="A879" s="7" t="s">
        <v>756</v>
      </c>
      <c r="B879" s="7" t="s">
        <v>757</v>
      </c>
      <c r="C879" s="7" t="s">
        <v>25</v>
      </c>
      <c r="D879" s="7" t="s">
        <v>522</v>
      </c>
      <c r="E879" s="7" t="s">
        <v>529</v>
      </c>
      <c r="F879" s="7" t="s">
        <v>389</v>
      </c>
      <c r="G879" s="7" t="s">
        <v>758</v>
      </c>
      <c r="H879" s="7"/>
      <c r="I879" s="8">
        <v>1</v>
      </c>
      <c r="J879" s="10">
        <v>879.9175</v>
      </c>
      <c r="K879" s="10">
        <f>J879*1.16</f>
        <v>1020.7043</v>
      </c>
      <c r="L879" s="10">
        <f>I879*J879</f>
        <v>879.9175</v>
      </c>
      <c r="M879" s="10">
        <f>I879*K879</f>
        <v>1020.7043</v>
      </c>
      <c r="N879" s="7" t="s">
        <v>57</v>
      </c>
      <c r="O879" s="10">
        <v>1531.06</v>
      </c>
      <c r="P879"/>
      <c r="Q879" s="10">
        <v>1428.99</v>
      </c>
      <c r="R879"/>
      <c r="S879" s="10">
        <v>1326.92</v>
      </c>
      <c r="T879"/>
      <c r="U879" s="10">
        <v>1224.85</v>
      </c>
      <c r="V879"/>
      <c r="W879" s="10">
        <v>1122.77473</v>
      </c>
      <c r="X879"/>
      <c r="Y879" s="7"/>
      <c r="Z879" s="9"/>
    </row>
    <row r="880" spans="1:26" customHeight="1" ht="30">
      <c r="A880" s="3" t="s">
        <v>759</v>
      </c>
      <c r="B880" s="3" t="s">
        <v>760</v>
      </c>
      <c r="C880" s="3" t="s">
        <v>25</v>
      </c>
      <c r="D880" s="3" t="s">
        <v>522</v>
      </c>
      <c r="E880" s="3" t="s">
        <v>529</v>
      </c>
      <c r="F880" s="3" t="s">
        <v>99</v>
      </c>
      <c r="G880" s="3" t="s">
        <v>761</v>
      </c>
      <c r="H880" s="3"/>
      <c r="I880" s="4">
        <v>1</v>
      </c>
      <c r="J880" s="6">
        <v>1522.44</v>
      </c>
      <c r="K880" s="6">
        <f>J880*1.16</f>
        <v>1766.0304</v>
      </c>
      <c r="L880" s="6">
        <f>I880*J880</f>
        <v>1522.44</v>
      </c>
      <c r="M880" s="6">
        <f>I880*K880</f>
        <v>1766.0304</v>
      </c>
      <c r="N880" s="3" t="s">
        <v>30</v>
      </c>
      <c r="O880" s="6">
        <v>2472.44</v>
      </c>
      <c r="P880"/>
      <c r="Q880" s="6">
        <v>2295.84</v>
      </c>
      <c r="R880"/>
      <c r="S880" s="6">
        <v>2119.24</v>
      </c>
      <c r="T880"/>
      <c r="U880" s="6">
        <v>2030.93</v>
      </c>
      <c r="V880"/>
      <c r="W880" s="6">
        <v>1942.63344</v>
      </c>
      <c r="X880"/>
      <c r="Y880" s="3"/>
      <c r="Z880" s="5"/>
    </row>
    <row r="881" spans="1:26" customHeight="1" ht="30">
      <c r="A881" s="7" t="s">
        <v>759</v>
      </c>
      <c r="B881" s="7" t="s">
        <v>760</v>
      </c>
      <c r="C881" s="7" t="s">
        <v>25</v>
      </c>
      <c r="D881" s="7" t="s">
        <v>522</v>
      </c>
      <c r="E881" s="7" t="s">
        <v>529</v>
      </c>
      <c r="F881" s="7" t="s">
        <v>99</v>
      </c>
      <c r="G881" s="7" t="s">
        <v>761</v>
      </c>
      <c r="H881" s="7"/>
      <c r="I881" s="8">
        <v>1</v>
      </c>
      <c r="J881" s="10">
        <v>1522.44</v>
      </c>
      <c r="K881" s="10">
        <f>J881*1.16</f>
        <v>1766.0304</v>
      </c>
      <c r="L881" s="10">
        <f>I881*J881</f>
        <v>1522.44</v>
      </c>
      <c r="M881" s="10">
        <f>I881*K881</f>
        <v>1766.0304</v>
      </c>
      <c r="N881" s="7" t="s">
        <v>31</v>
      </c>
      <c r="O881" s="10">
        <v>2472.44</v>
      </c>
      <c r="P881"/>
      <c r="Q881" s="10">
        <v>2295.84</v>
      </c>
      <c r="R881"/>
      <c r="S881" s="10">
        <v>2119.24</v>
      </c>
      <c r="T881"/>
      <c r="U881" s="10">
        <v>2030.93</v>
      </c>
      <c r="V881"/>
      <c r="W881" s="10">
        <v>1942.63344</v>
      </c>
      <c r="X881"/>
      <c r="Y881" s="7"/>
      <c r="Z881" s="9"/>
    </row>
    <row r="882" spans="1:26" customHeight="1" ht="30">
      <c r="A882" s="3" t="s">
        <v>759</v>
      </c>
      <c r="B882" s="3" t="s">
        <v>760</v>
      </c>
      <c r="C882" s="3" t="s">
        <v>25</v>
      </c>
      <c r="D882" s="3" t="s">
        <v>522</v>
      </c>
      <c r="E882" s="3" t="s">
        <v>529</v>
      </c>
      <c r="F882" s="3" t="s">
        <v>99</v>
      </c>
      <c r="G882" s="3" t="s">
        <v>761</v>
      </c>
      <c r="H882" s="3"/>
      <c r="I882" s="4">
        <v>1</v>
      </c>
      <c r="J882" s="6">
        <v>1522.44</v>
      </c>
      <c r="K882" s="6">
        <f>J882*1.16</f>
        <v>1766.0304</v>
      </c>
      <c r="L882" s="6">
        <f>I882*J882</f>
        <v>1522.44</v>
      </c>
      <c r="M882" s="6">
        <f>I882*K882</f>
        <v>1766.0304</v>
      </c>
      <c r="N882" s="3" t="s">
        <v>58</v>
      </c>
      <c r="O882" s="6">
        <v>2472.44</v>
      </c>
      <c r="P882"/>
      <c r="Q882" s="6">
        <v>2295.84</v>
      </c>
      <c r="R882"/>
      <c r="S882" s="6">
        <v>2119.24</v>
      </c>
      <c r="T882"/>
      <c r="U882" s="6">
        <v>2030.93</v>
      </c>
      <c r="V882"/>
      <c r="W882" s="6">
        <v>1942.63344</v>
      </c>
      <c r="X882"/>
      <c r="Y882" s="3"/>
      <c r="Z882" s="5"/>
    </row>
    <row r="883" spans="1:26" customHeight="1" ht="30">
      <c r="A883" s="7" t="s">
        <v>759</v>
      </c>
      <c r="B883" s="7" t="s">
        <v>760</v>
      </c>
      <c r="C883" s="7" t="s">
        <v>25</v>
      </c>
      <c r="D883" s="7" t="s">
        <v>522</v>
      </c>
      <c r="E883" s="7" t="s">
        <v>529</v>
      </c>
      <c r="F883" s="7" t="s">
        <v>99</v>
      </c>
      <c r="G883" s="7" t="s">
        <v>761</v>
      </c>
      <c r="H883" s="7"/>
      <c r="I883" s="8">
        <v>1</v>
      </c>
      <c r="J883" s="10">
        <v>1522.44</v>
      </c>
      <c r="K883" s="10">
        <f>J883*1.16</f>
        <v>1766.0304</v>
      </c>
      <c r="L883" s="10">
        <f>I883*J883</f>
        <v>1522.44</v>
      </c>
      <c r="M883" s="10">
        <f>I883*K883</f>
        <v>1766.0304</v>
      </c>
      <c r="N883" s="7" t="s">
        <v>32</v>
      </c>
      <c r="O883" s="10">
        <v>2472.44</v>
      </c>
      <c r="P883"/>
      <c r="Q883" s="10">
        <v>2295.84</v>
      </c>
      <c r="R883"/>
      <c r="S883" s="10">
        <v>2119.24</v>
      </c>
      <c r="T883"/>
      <c r="U883" s="10">
        <v>2030.93</v>
      </c>
      <c r="V883"/>
      <c r="W883" s="10">
        <v>1942.63344</v>
      </c>
      <c r="X883"/>
      <c r="Y883" s="7"/>
      <c r="Z883" s="9"/>
    </row>
    <row r="884" spans="1:26" customHeight="1" ht="30">
      <c r="A884" s="3" t="s">
        <v>762</v>
      </c>
      <c r="B884" s="3" t="s">
        <v>763</v>
      </c>
      <c r="C884" s="3" t="s">
        <v>25</v>
      </c>
      <c r="D884" s="3" t="s">
        <v>522</v>
      </c>
      <c r="E884" s="3" t="s">
        <v>764</v>
      </c>
      <c r="F884" s="3" t="s">
        <v>154</v>
      </c>
      <c r="G884" s="3"/>
      <c r="H884" s="3"/>
      <c r="I884" s="4">
        <v>1</v>
      </c>
      <c r="J884" s="6">
        <v>879.311</v>
      </c>
      <c r="K884" s="6">
        <f>J884*1.16</f>
        <v>1020.00076</v>
      </c>
      <c r="L884" s="6">
        <f>I884*J884</f>
        <v>879.311</v>
      </c>
      <c r="M884" s="6">
        <f>I884*K884</f>
        <v>1020.00076</v>
      </c>
      <c r="N884" s="3" t="s">
        <v>30</v>
      </c>
      <c r="O884" s="6">
        <v>1428</v>
      </c>
      <c r="P884"/>
      <c r="Q884" s="6">
        <v>1326</v>
      </c>
      <c r="R884"/>
      <c r="S884" s="6">
        <v>1224</v>
      </c>
      <c r="T884"/>
      <c r="U884" s="6">
        <v>1173</v>
      </c>
      <c r="V884"/>
      <c r="W884" s="6">
        <v>1122.000836</v>
      </c>
      <c r="X884"/>
      <c r="Y884" s="3"/>
      <c r="Z884" s="5"/>
    </row>
    <row r="885" spans="1:26" customHeight="1" ht="30">
      <c r="A885" s="7" t="s">
        <v>762</v>
      </c>
      <c r="B885" s="7" t="s">
        <v>763</v>
      </c>
      <c r="C885" s="7" t="s">
        <v>25</v>
      </c>
      <c r="D885" s="7" t="s">
        <v>522</v>
      </c>
      <c r="E885" s="7" t="s">
        <v>764</v>
      </c>
      <c r="F885" s="7" t="s">
        <v>154</v>
      </c>
      <c r="G885" s="7"/>
      <c r="H885" s="7"/>
      <c r="I885" s="8">
        <v>20</v>
      </c>
      <c r="J885" s="10">
        <v>879.311</v>
      </c>
      <c r="K885" s="10">
        <f>J885*1.16</f>
        <v>1020.00076</v>
      </c>
      <c r="L885" s="10">
        <f>I885*J885</f>
        <v>17586.22</v>
      </c>
      <c r="M885" s="10">
        <f>I885*K885</f>
        <v>20400.0152</v>
      </c>
      <c r="N885" s="7" t="s">
        <v>42</v>
      </c>
      <c r="O885" s="10">
        <v>1428</v>
      </c>
      <c r="P885"/>
      <c r="Q885" s="10">
        <v>1326</v>
      </c>
      <c r="R885"/>
      <c r="S885" s="10">
        <v>1224</v>
      </c>
      <c r="T885"/>
      <c r="U885" s="10">
        <v>1173</v>
      </c>
      <c r="V885"/>
      <c r="W885" s="10">
        <v>1122.000836</v>
      </c>
      <c r="X885"/>
      <c r="Y885" s="7"/>
      <c r="Z885" s="9"/>
    </row>
    <row r="886" spans="1:26" customHeight="1" ht="30">
      <c r="A886" s="3" t="s">
        <v>762</v>
      </c>
      <c r="B886" s="3" t="s">
        <v>763</v>
      </c>
      <c r="C886" s="3" t="s">
        <v>25</v>
      </c>
      <c r="D886" s="3" t="s">
        <v>522</v>
      </c>
      <c r="E886" s="3" t="s">
        <v>764</v>
      </c>
      <c r="F886" s="3" t="s">
        <v>154</v>
      </c>
      <c r="G886" s="3"/>
      <c r="H886" s="3"/>
      <c r="I886" s="4">
        <v>1</v>
      </c>
      <c r="J886" s="6">
        <v>879.311</v>
      </c>
      <c r="K886" s="6">
        <f>J886*1.16</f>
        <v>1020.00076</v>
      </c>
      <c r="L886" s="6">
        <f>I886*J886</f>
        <v>879.311</v>
      </c>
      <c r="M886" s="6">
        <f>I886*K886</f>
        <v>1020.00076</v>
      </c>
      <c r="N886" s="3" t="s">
        <v>57</v>
      </c>
      <c r="O886" s="6">
        <v>1428</v>
      </c>
      <c r="P886"/>
      <c r="Q886" s="6">
        <v>1326</v>
      </c>
      <c r="R886"/>
      <c r="S886" s="6">
        <v>1224</v>
      </c>
      <c r="T886"/>
      <c r="U886" s="6">
        <v>1173</v>
      </c>
      <c r="V886"/>
      <c r="W886" s="6">
        <v>1122.000836</v>
      </c>
      <c r="X886"/>
      <c r="Y886" s="3"/>
      <c r="Z886" s="5"/>
    </row>
    <row r="887" spans="1:26" customHeight="1" ht="30">
      <c r="A887" s="7" t="s">
        <v>762</v>
      </c>
      <c r="B887" s="7" t="s">
        <v>763</v>
      </c>
      <c r="C887" s="7" t="s">
        <v>25</v>
      </c>
      <c r="D887" s="7" t="s">
        <v>522</v>
      </c>
      <c r="E887" s="7" t="s">
        <v>764</v>
      </c>
      <c r="F887" s="7" t="s">
        <v>154</v>
      </c>
      <c r="G887" s="7"/>
      <c r="H887" s="7"/>
      <c r="I887" s="8">
        <v>1</v>
      </c>
      <c r="J887" s="10">
        <v>879.311</v>
      </c>
      <c r="K887" s="10">
        <f>J887*1.16</f>
        <v>1020.00076</v>
      </c>
      <c r="L887" s="10">
        <f>I887*J887</f>
        <v>879.311</v>
      </c>
      <c r="M887" s="10">
        <f>I887*K887</f>
        <v>1020.00076</v>
      </c>
      <c r="N887" s="7" t="s">
        <v>31</v>
      </c>
      <c r="O887" s="10">
        <v>1428</v>
      </c>
      <c r="P887"/>
      <c r="Q887" s="10">
        <v>1326</v>
      </c>
      <c r="R887"/>
      <c r="S887" s="10">
        <v>1224</v>
      </c>
      <c r="T887"/>
      <c r="U887" s="10">
        <v>1173</v>
      </c>
      <c r="V887"/>
      <c r="W887" s="10">
        <v>1122.000836</v>
      </c>
      <c r="X887"/>
      <c r="Y887" s="7"/>
      <c r="Z887" s="9"/>
    </row>
    <row r="888" spans="1:26" customHeight="1" ht="30">
      <c r="A888" s="3" t="s">
        <v>762</v>
      </c>
      <c r="B888" s="3" t="s">
        <v>763</v>
      </c>
      <c r="C888" s="3" t="s">
        <v>25</v>
      </c>
      <c r="D888" s="3" t="s">
        <v>522</v>
      </c>
      <c r="E888" s="3" t="s">
        <v>764</v>
      </c>
      <c r="F888" s="3" t="s">
        <v>154</v>
      </c>
      <c r="G888" s="3"/>
      <c r="H888" s="3"/>
      <c r="I888" s="4">
        <v>1</v>
      </c>
      <c r="J888" s="6">
        <v>879.311</v>
      </c>
      <c r="K888" s="6">
        <f>J888*1.16</f>
        <v>1020.00076</v>
      </c>
      <c r="L888" s="6">
        <f>I888*J888</f>
        <v>879.311</v>
      </c>
      <c r="M888" s="6">
        <f>I888*K888</f>
        <v>1020.00076</v>
      </c>
      <c r="N888" s="3" t="s">
        <v>58</v>
      </c>
      <c r="O888" s="6">
        <v>1428</v>
      </c>
      <c r="P888"/>
      <c r="Q888" s="6">
        <v>1326</v>
      </c>
      <c r="R888"/>
      <c r="S888" s="6">
        <v>1224</v>
      </c>
      <c r="T888"/>
      <c r="U888" s="6">
        <v>1173</v>
      </c>
      <c r="V888"/>
      <c r="W888" s="6">
        <v>1122.000836</v>
      </c>
      <c r="X888"/>
      <c r="Y888" s="3"/>
      <c r="Z888" s="5"/>
    </row>
    <row r="889" spans="1:26" customHeight="1" ht="30">
      <c r="A889" s="7" t="s">
        <v>762</v>
      </c>
      <c r="B889" s="7" t="s">
        <v>763</v>
      </c>
      <c r="C889" s="7" t="s">
        <v>25</v>
      </c>
      <c r="D889" s="7" t="s">
        <v>522</v>
      </c>
      <c r="E889" s="7" t="s">
        <v>764</v>
      </c>
      <c r="F889" s="7" t="s">
        <v>154</v>
      </c>
      <c r="G889" s="7"/>
      <c r="H889" s="7"/>
      <c r="I889" s="8">
        <v>1</v>
      </c>
      <c r="J889" s="10">
        <v>879.311</v>
      </c>
      <c r="K889" s="10">
        <f>J889*1.16</f>
        <v>1020.00076</v>
      </c>
      <c r="L889" s="10">
        <f>I889*J889</f>
        <v>879.311</v>
      </c>
      <c r="M889" s="10">
        <f>I889*K889</f>
        <v>1020.00076</v>
      </c>
      <c r="N889" s="7" t="s">
        <v>59</v>
      </c>
      <c r="O889" s="10">
        <v>1428</v>
      </c>
      <c r="P889"/>
      <c r="Q889" s="10">
        <v>1326</v>
      </c>
      <c r="R889"/>
      <c r="S889" s="10">
        <v>1224</v>
      </c>
      <c r="T889"/>
      <c r="U889" s="10">
        <v>1173</v>
      </c>
      <c r="V889"/>
      <c r="W889" s="10">
        <v>1122.000836</v>
      </c>
      <c r="X889"/>
      <c r="Y889" s="7"/>
      <c r="Z889" s="9"/>
    </row>
    <row r="890" spans="1:26" customHeight="1" ht="30">
      <c r="A890" s="3" t="s">
        <v>762</v>
      </c>
      <c r="B890" s="3" t="s">
        <v>763</v>
      </c>
      <c r="C890" s="3" t="s">
        <v>25</v>
      </c>
      <c r="D890" s="3" t="s">
        <v>522</v>
      </c>
      <c r="E890" s="3" t="s">
        <v>764</v>
      </c>
      <c r="F890" s="3" t="s">
        <v>154</v>
      </c>
      <c r="G890" s="3"/>
      <c r="H890" s="3"/>
      <c r="I890" s="4">
        <v>1</v>
      </c>
      <c r="J890" s="6">
        <v>879.311</v>
      </c>
      <c r="K890" s="6">
        <f>J890*1.16</f>
        <v>1020.00076</v>
      </c>
      <c r="L890" s="6">
        <f>I890*J890</f>
        <v>879.311</v>
      </c>
      <c r="M890" s="6">
        <f>I890*K890</f>
        <v>1020.00076</v>
      </c>
      <c r="N890" s="3" t="s">
        <v>32</v>
      </c>
      <c r="O890" s="6">
        <v>1428</v>
      </c>
      <c r="P890"/>
      <c r="Q890" s="6">
        <v>1326</v>
      </c>
      <c r="R890"/>
      <c r="S890" s="6">
        <v>1224</v>
      </c>
      <c r="T890"/>
      <c r="U890" s="6">
        <v>1173</v>
      </c>
      <c r="V890"/>
      <c r="W890" s="6">
        <v>1122.000836</v>
      </c>
      <c r="X890"/>
      <c r="Y890" s="3"/>
      <c r="Z890" s="5"/>
    </row>
    <row r="891" spans="1:26" customHeight="1" ht="30">
      <c r="A891" s="7" t="s">
        <v>762</v>
      </c>
      <c r="B891" s="7" t="s">
        <v>763</v>
      </c>
      <c r="C891" s="7" t="s">
        <v>25</v>
      </c>
      <c r="D891" s="7" t="s">
        <v>522</v>
      </c>
      <c r="E891" s="7" t="s">
        <v>764</v>
      </c>
      <c r="F891" s="7" t="s">
        <v>154</v>
      </c>
      <c r="G891" s="7"/>
      <c r="H891" s="7"/>
      <c r="I891" s="8">
        <v>20</v>
      </c>
      <c r="J891" s="10">
        <v>879.311</v>
      </c>
      <c r="K891" s="10">
        <f>J891*1.16</f>
        <v>1020.00076</v>
      </c>
      <c r="L891" s="10">
        <f>I891*J891</f>
        <v>17586.22</v>
      </c>
      <c r="M891" s="10">
        <f>I891*K891</f>
        <v>20400.0152</v>
      </c>
      <c r="N891" s="7" t="s">
        <v>33</v>
      </c>
      <c r="O891" s="10">
        <v>1428</v>
      </c>
      <c r="P891"/>
      <c r="Q891" s="10">
        <v>1326</v>
      </c>
      <c r="R891"/>
      <c r="S891" s="10">
        <v>1224</v>
      </c>
      <c r="T891"/>
      <c r="U891" s="10">
        <v>1173</v>
      </c>
      <c r="V891"/>
      <c r="W891" s="10">
        <v>1122.000836</v>
      </c>
      <c r="X891"/>
      <c r="Y891" s="7"/>
      <c r="Z891" s="9"/>
    </row>
    <row r="892" spans="1:26" customHeight="1" ht="30">
      <c r="A892" s="3" t="s">
        <v>765</v>
      </c>
      <c r="B892" s="3" t="s">
        <v>766</v>
      </c>
      <c r="C892" s="3" t="s">
        <v>25</v>
      </c>
      <c r="D892" s="3" t="s">
        <v>522</v>
      </c>
      <c r="E892" s="3" t="s">
        <v>538</v>
      </c>
      <c r="F892" s="3" t="s">
        <v>656</v>
      </c>
      <c r="G892" s="3"/>
      <c r="H892" s="3"/>
      <c r="I892" s="4">
        <v>1</v>
      </c>
      <c r="J892" s="6">
        <v>698.275</v>
      </c>
      <c r="K892" s="6">
        <f>J892*1.16</f>
        <v>809.999</v>
      </c>
      <c r="L892" s="6">
        <f>I892*J892</f>
        <v>698.275</v>
      </c>
      <c r="M892" s="6">
        <f>I892*K892</f>
        <v>809.999</v>
      </c>
      <c r="N892" s="3" t="s">
        <v>30</v>
      </c>
      <c r="O892" s="6">
        <v>1134</v>
      </c>
      <c r="P892"/>
      <c r="Q892" s="6">
        <v>1053</v>
      </c>
      <c r="R892"/>
      <c r="S892" s="6">
        <v>972</v>
      </c>
      <c r="T892"/>
      <c r="U892" s="6">
        <v>931.5</v>
      </c>
      <c r="V892"/>
      <c r="W892" s="6">
        <v>890.9989</v>
      </c>
      <c r="X892"/>
      <c r="Y892" s="3"/>
      <c r="Z892" s="5"/>
    </row>
    <row r="893" spans="1:26" customHeight="1" ht="30">
      <c r="A893" s="7" t="s">
        <v>767</v>
      </c>
      <c r="B893" s="7" t="s">
        <v>768</v>
      </c>
      <c r="C893" s="7" t="s">
        <v>25</v>
      </c>
      <c r="D893" s="7" t="s">
        <v>522</v>
      </c>
      <c r="E893" s="7" t="s">
        <v>523</v>
      </c>
      <c r="F893" s="7" t="s">
        <v>123</v>
      </c>
      <c r="G893" s="7" t="s">
        <v>769</v>
      </c>
      <c r="H893" s="7"/>
      <c r="I893" s="8">
        <v>1</v>
      </c>
      <c r="J893" s="10">
        <v>1528.8</v>
      </c>
      <c r="K893" s="10">
        <f>J893*1.16</f>
        <v>1773.408</v>
      </c>
      <c r="L893" s="10">
        <f>I893*J893</f>
        <v>1528.8</v>
      </c>
      <c r="M893" s="10">
        <f>I893*K893</f>
        <v>1773.408</v>
      </c>
      <c r="N893" s="7" t="s">
        <v>30</v>
      </c>
      <c r="O893" s="10">
        <v>2482.77</v>
      </c>
      <c r="P893"/>
      <c r="Q893" s="10">
        <v>2305.43</v>
      </c>
      <c r="R893"/>
      <c r="S893" s="10">
        <v>2128.09</v>
      </c>
      <c r="T893"/>
      <c r="U893" s="10">
        <v>2039.42</v>
      </c>
      <c r="V893"/>
      <c r="W893" s="10">
        <v>1950.7488</v>
      </c>
      <c r="X893"/>
      <c r="Y893" s="7"/>
      <c r="Z893" s="9"/>
    </row>
    <row r="894" spans="1:26" customHeight="1" ht="30">
      <c r="A894" s="3" t="s">
        <v>767</v>
      </c>
      <c r="B894" s="3" t="s">
        <v>768</v>
      </c>
      <c r="C894" s="3" t="s">
        <v>25</v>
      </c>
      <c r="D894" s="3" t="s">
        <v>522</v>
      </c>
      <c r="E894" s="3" t="s">
        <v>523</v>
      </c>
      <c r="F894" s="3" t="s">
        <v>123</v>
      </c>
      <c r="G894" s="3" t="s">
        <v>769</v>
      </c>
      <c r="H894" s="3"/>
      <c r="I894" s="4">
        <v>1</v>
      </c>
      <c r="J894" s="6">
        <v>1528.8</v>
      </c>
      <c r="K894" s="6">
        <f>J894*1.16</f>
        <v>1773.408</v>
      </c>
      <c r="L894" s="6">
        <f>I894*J894</f>
        <v>1528.8</v>
      </c>
      <c r="M894" s="6">
        <f>I894*K894</f>
        <v>1773.408</v>
      </c>
      <c r="N894" s="3" t="s">
        <v>42</v>
      </c>
      <c r="O894" s="6">
        <v>2482.77</v>
      </c>
      <c r="P894"/>
      <c r="Q894" s="6">
        <v>2305.43</v>
      </c>
      <c r="R894"/>
      <c r="S894" s="6">
        <v>2128.09</v>
      </c>
      <c r="T894"/>
      <c r="U894" s="6">
        <v>2039.42</v>
      </c>
      <c r="V894"/>
      <c r="W894" s="6">
        <v>1950.7488</v>
      </c>
      <c r="X894"/>
      <c r="Y894" s="3"/>
      <c r="Z894" s="5"/>
    </row>
    <row r="895" spans="1:26" customHeight="1" ht="30">
      <c r="A895" s="7" t="s">
        <v>767</v>
      </c>
      <c r="B895" s="7" t="s">
        <v>768</v>
      </c>
      <c r="C895" s="7" t="s">
        <v>25</v>
      </c>
      <c r="D895" s="7" t="s">
        <v>522</v>
      </c>
      <c r="E895" s="7" t="s">
        <v>523</v>
      </c>
      <c r="F895" s="7" t="s">
        <v>123</v>
      </c>
      <c r="G895" s="7" t="s">
        <v>769</v>
      </c>
      <c r="H895" s="7"/>
      <c r="I895" s="8">
        <v>1</v>
      </c>
      <c r="J895" s="10">
        <v>1528.8</v>
      </c>
      <c r="K895" s="10">
        <f>J895*1.16</f>
        <v>1773.408</v>
      </c>
      <c r="L895" s="10">
        <f>I895*J895</f>
        <v>1528.8</v>
      </c>
      <c r="M895" s="10">
        <f>I895*K895</f>
        <v>1773.408</v>
      </c>
      <c r="N895" s="7" t="s">
        <v>57</v>
      </c>
      <c r="O895" s="10">
        <v>2482.77</v>
      </c>
      <c r="P895"/>
      <c r="Q895" s="10">
        <v>2305.43</v>
      </c>
      <c r="R895"/>
      <c r="S895" s="10">
        <v>2128.09</v>
      </c>
      <c r="T895"/>
      <c r="U895" s="10">
        <v>2039.42</v>
      </c>
      <c r="V895"/>
      <c r="W895" s="10">
        <v>1950.7488</v>
      </c>
      <c r="X895"/>
      <c r="Y895" s="7"/>
      <c r="Z895" s="9"/>
    </row>
    <row r="896" spans="1:26" customHeight="1" ht="30">
      <c r="A896" s="3" t="s">
        <v>767</v>
      </c>
      <c r="B896" s="3" t="s">
        <v>768</v>
      </c>
      <c r="C896" s="3" t="s">
        <v>25</v>
      </c>
      <c r="D896" s="3" t="s">
        <v>522</v>
      </c>
      <c r="E896" s="3" t="s">
        <v>523</v>
      </c>
      <c r="F896" s="3" t="s">
        <v>123</v>
      </c>
      <c r="G896" s="3" t="s">
        <v>769</v>
      </c>
      <c r="H896" s="3"/>
      <c r="I896" s="4">
        <v>1</v>
      </c>
      <c r="J896" s="6">
        <v>1528.8</v>
      </c>
      <c r="K896" s="6">
        <f>J896*1.16</f>
        <v>1773.408</v>
      </c>
      <c r="L896" s="6">
        <f>I896*J896</f>
        <v>1528.8</v>
      </c>
      <c r="M896" s="6">
        <f>I896*K896</f>
        <v>1773.408</v>
      </c>
      <c r="N896" s="3" t="s">
        <v>31</v>
      </c>
      <c r="O896" s="6">
        <v>2482.77</v>
      </c>
      <c r="P896"/>
      <c r="Q896" s="6">
        <v>2305.43</v>
      </c>
      <c r="R896"/>
      <c r="S896" s="6">
        <v>2128.09</v>
      </c>
      <c r="T896"/>
      <c r="U896" s="6">
        <v>2039.42</v>
      </c>
      <c r="V896"/>
      <c r="W896" s="6">
        <v>1950.7488</v>
      </c>
      <c r="X896"/>
      <c r="Y896" s="3"/>
      <c r="Z896" s="5"/>
    </row>
    <row r="897" spans="1:26" customHeight="1" ht="30">
      <c r="A897" s="7" t="s">
        <v>767</v>
      </c>
      <c r="B897" s="7" t="s">
        <v>768</v>
      </c>
      <c r="C897" s="7" t="s">
        <v>25</v>
      </c>
      <c r="D897" s="7" t="s">
        <v>522</v>
      </c>
      <c r="E897" s="7" t="s">
        <v>523</v>
      </c>
      <c r="F897" s="7" t="s">
        <v>123</v>
      </c>
      <c r="G897" s="7" t="s">
        <v>769</v>
      </c>
      <c r="H897" s="7"/>
      <c r="I897" s="8">
        <v>2</v>
      </c>
      <c r="J897" s="10">
        <v>1528.8</v>
      </c>
      <c r="K897" s="10">
        <f>J897*1.16</f>
        <v>1773.408</v>
      </c>
      <c r="L897" s="10">
        <f>I897*J897</f>
        <v>3057.6</v>
      </c>
      <c r="M897" s="10">
        <f>I897*K897</f>
        <v>3546.816</v>
      </c>
      <c r="N897" s="7" t="s">
        <v>52</v>
      </c>
      <c r="O897" s="10">
        <v>2482.77</v>
      </c>
      <c r="P897"/>
      <c r="Q897" s="10">
        <v>2305.43</v>
      </c>
      <c r="R897"/>
      <c r="S897" s="10">
        <v>2128.09</v>
      </c>
      <c r="T897"/>
      <c r="U897" s="10">
        <v>2039.42</v>
      </c>
      <c r="V897"/>
      <c r="W897" s="10">
        <v>1950.7488</v>
      </c>
      <c r="X897"/>
      <c r="Y897" s="7"/>
      <c r="Z897" s="9"/>
    </row>
    <row r="898" spans="1:26" customHeight="1" ht="30">
      <c r="A898" s="3" t="s">
        <v>767</v>
      </c>
      <c r="B898" s="3" t="s">
        <v>768</v>
      </c>
      <c r="C898" s="3" t="s">
        <v>25</v>
      </c>
      <c r="D898" s="3" t="s">
        <v>522</v>
      </c>
      <c r="E898" s="3" t="s">
        <v>523</v>
      </c>
      <c r="F898" s="3" t="s">
        <v>123</v>
      </c>
      <c r="G898" s="3" t="s">
        <v>769</v>
      </c>
      <c r="H898" s="3"/>
      <c r="I898" s="4">
        <v>2</v>
      </c>
      <c r="J898" s="6">
        <v>1528.8</v>
      </c>
      <c r="K898" s="6">
        <f>J898*1.16</f>
        <v>1773.408</v>
      </c>
      <c r="L898" s="6">
        <f>I898*J898</f>
        <v>3057.6</v>
      </c>
      <c r="M898" s="6">
        <f>I898*K898</f>
        <v>3546.816</v>
      </c>
      <c r="N898" s="3" t="s">
        <v>53</v>
      </c>
      <c r="O898" s="6">
        <v>2482.77</v>
      </c>
      <c r="P898"/>
      <c r="Q898" s="6">
        <v>2305.43</v>
      </c>
      <c r="R898"/>
      <c r="S898" s="6">
        <v>2128.09</v>
      </c>
      <c r="T898"/>
      <c r="U898" s="6">
        <v>2039.42</v>
      </c>
      <c r="V898"/>
      <c r="W898" s="6">
        <v>1950.7488</v>
      </c>
      <c r="X898"/>
      <c r="Y898" s="3"/>
      <c r="Z898" s="5"/>
    </row>
    <row r="899" spans="1:26" customHeight="1" ht="30">
      <c r="A899" s="7" t="s">
        <v>767</v>
      </c>
      <c r="B899" s="7" t="s">
        <v>768</v>
      </c>
      <c r="C899" s="7" t="s">
        <v>25</v>
      </c>
      <c r="D899" s="7" t="s">
        <v>522</v>
      </c>
      <c r="E899" s="7" t="s">
        <v>523</v>
      </c>
      <c r="F899" s="7" t="s">
        <v>123</v>
      </c>
      <c r="G899" s="7" t="s">
        <v>769</v>
      </c>
      <c r="H899" s="7"/>
      <c r="I899" s="8">
        <v>1</v>
      </c>
      <c r="J899" s="10">
        <v>1528.8</v>
      </c>
      <c r="K899" s="10">
        <f>J899*1.16</f>
        <v>1773.408</v>
      </c>
      <c r="L899" s="10">
        <f>I899*J899</f>
        <v>1528.8</v>
      </c>
      <c r="M899" s="10">
        <f>I899*K899</f>
        <v>1773.408</v>
      </c>
      <c r="N899" s="7" t="s">
        <v>32</v>
      </c>
      <c r="O899" s="10">
        <v>2482.77</v>
      </c>
      <c r="P899"/>
      <c r="Q899" s="10">
        <v>2305.43</v>
      </c>
      <c r="R899"/>
      <c r="S899" s="10">
        <v>2128.09</v>
      </c>
      <c r="T899"/>
      <c r="U899" s="10">
        <v>2039.42</v>
      </c>
      <c r="V899"/>
      <c r="W899" s="10">
        <v>1950.7488</v>
      </c>
      <c r="X899"/>
      <c r="Y899" s="7"/>
      <c r="Z899" s="9"/>
    </row>
    <row r="900" spans="1:26" customHeight="1" ht="30">
      <c r="A900" s="3">
        <v>2055015</v>
      </c>
      <c r="B900" s="3" t="s">
        <v>770</v>
      </c>
      <c r="C900" s="3" t="s">
        <v>25</v>
      </c>
      <c r="D900" s="3" t="s">
        <v>522</v>
      </c>
      <c r="E900" s="3" t="s">
        <v>544</v>
      </c>
      <c r="F900" s="3" t="s">
        <v>287</v>
      </c>
      <c r="G900" s="3"/>
      <c r="H900" s="3"/>
      <c r="I900" s="4">
        <v>1</v>
      </c>
      <c r="J900" s="6">
        <v>743.1</v>
      </c>
      <c r="K900" s="6">
        <f>J900*1.16</f>
        <v>861.996</v>
      </c>
      <c r="L900" s="6">
        <f>I900*J900</f>
        <v>743.1</v>
      </c>
      <c r="M900" s="6">
        <f>I900*K900</f>
        <v>861.996</v>
      </c>
      <c r="N900" s="3" t="s">
        <v>30</v>
      </c>
      <c r="O900" s="6">
        <v>1292.99</v>
      </c>
      <c r="P900"/>
      <c r="Q900" s="6">
        <v>1206.79</v>
      </c>
      <c r="R900"/>
      <c r="S900" s="6">
        <v>1120.59</v>
      </c>
      <c r="T900"/>
      <c r="U900" s="6">
        <v>1034.4</v>
      </c>
      <c r="V900"/>
      <c r="W900" s="6">
        <v>948.1956</v>
      </c>
      <c r="X900"/>
      <c r="Y900" s="3"/>
      <c r="Z900" s="5"/>
    </row>
    <row r="901" spans="1:26" customHeight="1" ht="30">
      <c r="A901" s="7">
        <v>2055015</v>
      </c>
      <c r="B901" s="7" t="s">
        <v>770</v>
      </c>
      <c r="C901" s="7" t="s">
        <v>25</v>
      </c>
      <c r="D901" s="7" t="s">
        <v>522</v>
      </c>
      <c r="E901" s="7" t="s">
        <v>544</v>
      </c>
      <c r="F901" s="7" t="s">
        <v>287</v>
      </c>
      <c r="G901" s="7"/>
      <c r="H901" s="7"/>
      <c r="I901" s="8">
        <v>2</v>
      </c>
      <c r="J901" s="10">
        <v>743.1</v>
      </c>
      <c r="K901" s="10">
        <f>J901*1.16</f>
        <v>861.996</v>
      </c>
      <c r="L901" s="10">
        <f>I901*J901</f>
        <v>1486.2</v>
      </c>
      <c r="M901" s="10">
        <f>I901*K901</f>
        <v>1723.992</v>
      </c>
      <c r="N901" s="7" t="s">
        <v>42</v>
      </c>
      <c r="O901" s="10">
        <v>1292.99</v>
      </c>
      <c r="P901"/>
      <c r="Q901" s="10">
        <v>1206.79</v>
      </c>
      <c r="R901"/>
      <c r="S901" s="10">
        <v>1120.59</v>
      </c>
      <c r="T901"/>
      <c r="U901" s="10">
        <v>1034.4</v>
      </c>
      <c r="V901"/>
      <c r="W901" s="10">
        <v>948.1956</v>
      </c>
      <c r="X901"/>
      <c r="Y901" s="7"/>
      <c r="Z901" s="9"/>
    </row>
    <row r="902" spans="1:26" customHeight="1" ht="30">
      <c r="A902" s="3">
        <v>2055015</v>
      </c>
      <c r="B902" s="3" t="s">
        <v>770</v>
      </c>
      <c r="C902" s="3" t="s">
        <v>25</v>
      </c>
      <c r="D902" s="3" t="s">
        <v>522</v>
      </c>
      <c r="E902" s="3" t="s">
        <v>544</v>
      </c>
      <c r="F902" s="3" t="s">
        <v>287</v>
      </c>
      <c r="G902" s="3"/>
      <c r="H902" s="3"/>
      <c r="I902" s="4">
        <v>1</v>
      </c>
      <c r="J902" s="6">
        <v>743.1</v>
      </c>
      <c r="K902" s="6">
        <f>J902*1.16</f>
        <v>861.996</v>
      </c>
      <c r="L902" s="6">
        <f>I902*J902</f>
        <v>743.1</v>
      </c>
      <c r="M902" s="6">
        <f>I902*K902</f>
        <v>861.996</v>
      </c>
      <c r="N902" s="3" t="s">
        <v>57</v>
      </c>
      <c r="O902" s="6">
        <v>1292.99</v>
      </c>
      <c r="P902"/>
      <c r="Q902" s="6">
        <v>1206.79</v>
      </c>
      <c r="R902"/>
      <c r="S902" s="6">
        <v>1120.59</v>
      </c>
      <c r="T902"/>
      <c r="U902" s="6">
        <v>1034.4</v>
      </c>
      <c r="V902"/>
      <c r="W902" s="6">
        <v>948.1956</v>
      </c>
      <c r="X902"/>
      <c r="Y902" s="3"/>
      <c r="Z902" s="5"/>
    </row>
    <row r="903" spans="1:26" customHeight="1" ht="30">
      <c r="A903" s="7">
        <v>2055015</v>
      </c>
      <c r="B903" s="7" t="s">
        <v>770</v>
      </c>
      <c r="C903" s="7" t="s">
        <v>25</v>
      </c>
      <c r="D903" s="7" t="s">
        <v>522</v>
      </c>
      <c r="E903" s="7" t="s">
        <v>544</v>
      </c>
      <c r="F903" s="7" t="s">
        <v>287</v>
      </c>
      <c r="G903" s="7"/>
      <c r="H903" s="7"/>
      <c r="I903" s="8">
        <v>2</v>
      </c>
      <c r="J903" s="10">
        <v>743.1</v>
      </c>
      <c r="K903" s="10">
        <f>J903*1.16</f>
        <v>861.996</v>
      </c>
      <c r="L903" s="10">
        <f>I903*J903</f>
        <v>1486.2</v>
      </c>
      <c r="M903" s="10">
        <f>I903*K903</f>
        <v>1723.992</v>
      </c>
      <c r="N903" s="7" t="s">
        <v>52</v>
      </c>
      <c r="O903" s="10">
        <v>1292.99</v>
      </c>
      <c r="P903"/>
      <c r="Q903" s="10">
        <v>1206.79</v>
      </c>
      <c r="R903"/>
      <c r="S903" s="10">
        <v>1120.59</v>
      </c>
      <c r="T903"/>
      <c r="U903" s="10">
        <v>1034.4</v>
      </c>
      <c r="V903"/>
      <c r="W903" s="10">
        <v>948.1956</v>
      </c>
      <c r="X903"/>
      <c r="Y903" s="7"/>
      <c r="Z903" s="9"/>
    </row>
    <row r="904" spans="1:26" customHeight="1" ht="30">
      <c r="A904" s="3">
        <v>2055015</v>
      </c>
      <c r="B904" s="3" t="s">
        <v>770</v>
      </c>
      <c r="C904" s="3" t="s">
        <v>25</v>
      </c>
      <c r="D904" s="3" t="s">
        <v>522</v>
      </c>
      <c r="E904" s="3" t="s">
        <v>544</v>
      </c>
      <c r="F904" s="3" t="s">
        <v>287</v>
      </c>
      <c r="G904" s="3"/>
      <c r="H904" s="3"/>
      <c r="I904" s="4">
        <v>2</v>
      </c>
      <c r="J904" s="6">
        <v>743.1</v>
      </c>
      <c r="K904" s="6">
        <f>J904*1.16</f>
        <v>861.996</v>
      </c>
      <c r="L904" s="6">
        <f>I904*J904</f>
        <v>1486.2</v>
      </c>
      <c r="M904" s="6">
        <f>I904*K904</f>
        <v>1723.992</v>
      </c>
      <c r="N904" s="3" t="s">
        <v>53</v>
      </c>
      <c r="O904" s="6">
        <v>1292.99</v>
      </c>
      <c r="P904"/>
      <c r="Q904" s="6">
        <v>1206.79</v>
      </c>
      <c r="R904"/>
      <c r="S904" s="6">
        <v>1120.59</v>
      </c>
      <c r="T904"/>
      <c r="U904" s="6">
        <v>1034.4</v>
      </c>
      <c r="V904"/>
      <c r="W904" s="6">
        <v>948.1956</v>
      </c>
      <c r="X904"/>
      <c r="Y904" s="3"/>
      <c r="Z904" s="5"/>
    </row>
    <row r="905" spans="1:26" customHeight="1" ht="30">
      <c r="A905" s="7">
        <v>2055015</v>
      </c>
      <c r="B905" s="7" t="s">
        <v>770</v>
      </c>
      <c r="C905" s="7" t="s">
        <v>25</v>
      </c>
      <c r="D905" s="7" t="s">
        <v>522</v>
      </c>
      <c r="E905" s="7" t="s">
        <v>544</v>
      </c>
      <c r="F905" s="7" t="s">
        <v>287</v>
      </c>
      <c r="G905" s="7"/>
      <c r="H905" s="7"/>
      <c r="I905" s="8">
        <v>1</v>
      </c>
      <c r="J905" s="10">
        <v>743.1</v>
      </c>
      <c r="K905" s="10">
        <f>J905*1.16</f>
        <v>861.996</v>
      </c>
      <c r="L905" s="10">
        <f>I905*J905</f>
        <v>743.1</v>
      </c>
      <c r="M905" s="10">
        <f>I905*K905</f>
        <v>861.996</v>
      </c>
      <c r="N905" s="7" t="s">
        <v>58</v>
      </c>
      <c r="O905" s="10">
        <v>1292.99</v>
      </c>
      <c r="P905"/>
      <c r="Q905" s="10">
        <v>1206.79</v>
      </c>
      <c r="R905"/>
      <c r="S905" s="10">
        <v>1120.59</v>
      </c>
      <c r="T905"/>
      <c r="U905" s="10">
        <v>1034.4</v>
      </c>
      <c r="V905"/>
      <c r="W905" s="10">
        <v>948.1956</v>
      </c>
      <c r="X905"/>
      <c r="Y905" s="7"/>
      <c r="Z905" s="9"/>
    </row>
    <row r="906" spans="1:26" customHeight="1" ht="30">
      <c r="A906" s="3">
        <v>2055015</v>
      </c>
      <c r="B906" s="3" t="s">
        <v>770</v>
      </c>
      <c r="C906" s="3" t="s">
        <v>25</v>
      </c>
      <c r="D906" s="3" t="s">
        <v>522</v>
      </c>
      <c r="E906" s="3" t="s">
        <v>544</v>
      </c>
      <c r="F906" s="3" t="s">
        <v>287</v>
      </c>
      <c r="G906" s="3"/>
      <c r="H906" s="3"/>
      <c r="I906" s="4">
        <v>1</v>
      </c>
      <c r="J906" s="6">
        <v>743.1</v>
      </c>
      <c r="K906" s="6">
        <f>J906*1.16</f>
        <v>861.996</v>
      </c>
      <c r="L906" s="6">
        <f>I906*J906</f>
        <v>743.1</v>
      </c>
      <c r="M906" s="6">
        <f>I906*K906</f>
        <v>861.996</v>
      </c>
      <c r="N906" s="3" t="s">
        <v>59</v>
      </c>
      <c r="O906" s="6">
        <v>1292.99</v>
      </c>
      <c r="P906"/>
      <c r="Q906" s="6">
        <v>1206.79</v>
      </c>
      <c r="R906"/>
      <c r="S906" s="6">
        <v>1120.59</v>
      </c>
      <c r="T906"/>
      <c r="U906" s="6">
        <v>1034.4</v>
      </c>
      <c r="V906"/>
      <c r="W906" s="6">
        <v>948.1956</v>
      </c>
      <c r="X906"/>
      <c r="Y906" s="3"/>
      <c r="Z906" s="5"/>
    </row>
    <row r="907" spans="1:26" customHeight="1" ht="30">
      <c r="A907" s="7">
        <v>2055015</v>
      </c>
      <c r="B907" s="7" t="s">
        <v>770</v>
      </c>
      <c r="C907" s="7" t="s">
        <v>25</v>
      </c>
      <c r="D907" s="7" t="s">
        <v>522</v>
      </c>
      <c r="E907" s="7" t="s">
        <v>544</v>
      </c>
      <c r="F907" s="7" t="s">
        <v>287</v>
      </c>
      <c r="G907" s="7"/>
      <c r="H907" s="7"/>
      <c r="I907" s="8">
        <v>1</v>
      </c>
      <c r="J907" s="10">
        <v>743.1</v>
      </c>
      <c r="K907" s="10">
        <f>J907*1.16</f>
        <v>861.996</v>
      </c>
      <c r="L907" s="10">
        <f>I907*J907</f>
        <v>743.1</v>
      </c>
      <c r="M907" s="10">
        <f>I907*K907</f>
        <v>861.996</v>
      </c>
      <c r="N907" s="7" t="s">
        <v>32</v>
      </c>
      <c r="O907" s="10">
        <v>1292.99</v>
      </c>
      <c r="P907"/>
      <c r="Q907" s="10">
        <v>1206.79</v>
      </c>
      <c r="R907"/>
      <c r="S907" s="10">
        <v>1120.59</v>
      </c>
      <c r="T907"/>
      <c r="U907" s="10">
        <v>1034.4</v>
      </c>
      <c r="V907"/>
      <c r="W907" s="10">
        <v>948.1956</v>
      </c>
      <c r="X907"/>
      <c r="Y907" s="7"/>
      <c r="Z907" s="9"/>
    </row>
    <row r="908" spans="1:26" customHeight="1" ht="30">
      <c r="A908" s="3">
        <v>2055015</v>
      </c>
      <c r="B908" s="3" t="s">
        <v>770</v>
      </c>
      <c r="C908" s="3" t="s">
        <v>25</v>
      </c>
      <c r="D908" s="3" t="s">
        <v>522</v>
      </c>
      <c r="E908" s="3" t="s">
        <v>544</v>
      </c>
      <c r="F908" s="3" t="s">
        <v>287</v>
      </c>
      <c r="G908" s="3"/>
      <c r="H908" s="3"/>
      <c r="I908" s="4">
        <v>1</v>
      </c>
      <c r="J908" s="6">
        <v>743.1</v>
      </c>
      <c r="K908" s="6">
        <f>J908*1.16</f>
        <v>861.996</v>
      </c>
      <c r="L908" s="6">
        <f>I908*J908</f>
        <v>743.1</v>
      </c>
      <c r="M908" s="6">
        <f>I908*K908</f>
        <v>861.996</v>
      </c>
      <c r="N908" s="3" t="s">
        <v>39</v>
      </c>
      <c r="O908" s="6">
        <v>1292.99</v>
      </c>
      <c r="P908"/>
      <c r="Q908" s="6">
        <v>1206.79</v>
      </c>
      <c r="R908"/>
      <c r="S908" s="6">
        <v>1120.59</v>
      </c>
      <c r="T908"/>
      <c r="U908" s="6">
        <v>1034.4</v>
      </c>
      <c r="V908"/>
      <c r="W908" s="6">
        <v>948.1956</v>
      </c>
      <c r="X908"/>
      <c r="Y908" s="3"/>
      <c r="Z908" s="5"/>
    </row>
    <row r="909" spans="1:26" customHeight="1" ht="30">
      <c r="A909" s="7" t="s">
        <v>771</v>
      </c>
      <c r="B909" s="7" t="s">
        <v>772</v>
      </c>
      <c r="C909" s="7" t="s">
        <v>25</v>
      </c>
      <c r="D909" s="7" t="s">
        <v>522</v>
      </c>
      <c r="E909" s="7" t="s">
        <v>538</v>
      </c>
      <c r="F909" s="7" t="s">
        <v>99</v>
      </c>
      <c r="G909" s="7"/>
      <c r="H909" s="7"/>
      <c r="I909" s="8">
        <v>1</v>
      </c>
      <c r="J909" s="10">
        <v>790.879</v>
      </c>
      <c r="K909" s="10">
        <f>J909*1.16</f>
        <v>917.41964</v>
      </c>
      <c r="L909" s="10">
        <f>I909*J909</f>
        <v>790.879</v>
      </c>
      <c r="M909" s="10">
        <f>I909*K909</f>
        <v>917.41964</v>
      </c>
      <c r="N909" s="7" t="s">
        <v>42</v>
      </c>
      <c r="O909" s="10">
        <v>1537.41</v>
      </c>
      <c r="P909"/>
      <c r="Q909" s="10">
        <v>1434.92</v>
      </c>
      <c r="R909"/>
      <c r="S909" s="10">
        <v>1332.42</v>
      </c>
      <c r="T909"/>
      <c r="U909" s="10">
        <v>1229.93</v>
      </c>
      <c r="V909"/>
      <c r="W909" s="10">
        <v>1009.161604</v>
      </c>
      <c r="X909"/>
      <c r="Y909" s="7"/>
      <c r="Z909" s="9"/>
    </row>
    <row r="910" spans="1:26" customHeight="1" ht="30">
      <c r="A910" s="3" t="s">
        <v>771</v>
      </c>
      <c r="B910" s="3" t="s">
        <v>772</v>
      </c>
      <c r="C910" s="3" t="s">
        <v>25</v>
      </c>
      <c r="D910" s="3" t="s">
        <v>522</v>
      </c>
      <c r="E910" s="3" t="s">
        <v>538</v>
      </c>
      <c r="F910" s="3" t="s">
        <v>99</v>
      </c>
      <c r="G910" s="3"/>
      <c r="H910" s="3"/>
      <c r="I910" s="4">
        <v>1</v>
      </c>
      <c r="J910" s="6">
        <v>790.879</v>
      </c>
      <c r="K910" s="6">
        <f>J910*1.16</f>
        <v>917.41964</v>
      </c>
      <c r="L910" s="6">
        <f>I910*J910</f>
        <v>790.879</v>
      </c>
      <c r="M910" s="6">
        <f>I910*K910</f>
        <v>917.41964</v>
      </c>
      <c r="N910" s="3" t="s">
        <v>57</v>
      </c>
      <c r="O910" s="6">
        <v>1537.41</v>
      </c>
      <c r="P910"/>
      <c r="Q910" s="6">
        <v>1434.92</v>
      </c>
      <c r="R910"/>
      <c r="S910" s="6">
        <v>1332.42</v>
      </c>
      <c r="T910"/>
      <c r="U910" s="6">
        <v>1229.93</v>
      </c>
      <c r="V910"/>
      <c r="W910" s="6">
        <v>1009.161604</v>
      </c>
      <c r="X910"/>
      <c r="Y910" s="3"/>
      <c r="Z910" s="5"/>
    </row>
    <row r="911" spans="1:26" customHeight="1" ht="30">
      <c r="A911" s="7" t="s">
        <v>771</v>
      </c>
      <c r="B911" s="7" t="s">
        <v>772</v>
      </c>
      <c r="C911" s="7" t="s">
        <v>25</v>
      </c>
      <c r="D911" s="7" t="s">
        <v>522</v>
      </c>
      <c r="E911" s="7" t="s">
        <v>538</v>
      </c>
      <c r="F911" s="7" t="s">
        <v>99</v>
      </c>
      <c r="G911" s="7"/>
      <c r="H911" s="7"/>
      <c r="I911" s="8">
        <v>1</v>
      </c>
      <c r="J911" s="10">
        <v>790.879</v>
      </c>
      <c r="K911" s="10">
        <f>J911*1.16</f>
        <v>917.41964</v>
      </c>
      <c r="L911" s="10">
        <f>I911*J911</f>
        <v>790.879</v>
      </c>
      <c r="M911" s="10">
        <f>I911*K911</f>
        <v>917.41964</v>
      </c>
      <c r="N911" s="7" t="s">
        <v>31</v>
      </c>
      <c r="O911" s="10">
        <v>1537.41</v>
      </c>
      <c r="P911"/>
      <c r="Q911" s="10">
        <v>1434.92</v>
      </c>
      <c r="R911"/>
      <c r="S911" s="10">
        <v>1332.42</v>
      </c>
      <c r="T911"/>
      <c r="U911" s="10">
        <v>1229.93</v>
      </c>
      <c r="V911"/>
      <c r="W911" s="10">
        <v>1009.161604</v>
      </c>
      <c r="X911"/>
      <c r="Y911" s="7"/>
      <c r="Z911" s="9"/>
    </row>
    <row r="912" spans="1:26" customHeight="1" ht="30">
      <c r="A912" s="3" t="s">
        <v>771</v>
      </c>
      <c r="B912" s="3" t="s">
        <v>772</v>
      </c>
      <c r="C912" s="3" t="s">
        <v>25</v>
      </c>
      <c r="D912" s="3" t="s">
        <v>522</v>
      </c>
      <c r="E912" s="3" t="s">
        <v>538</v>
      </c>
      <c r="F912" s="3" t="s">
        <v>99</v>
      </c>
      <c r="G912" s="3"/>
      <c r="H912" s="3"/>
      <c r="I912" s="4">
        <v>1</v>
      </c>
      <c r="J912" s="6">
        <v>782.6398</v>
      </c>
      <c r="K912" s="6">
        <f>J912*1.16</f>
        <v>907.862168</v>
      </c>
      <c r="L912" s="6">
        <f>I912*J912</f>
        <v>782.6398</v>
      </c>
      <c r="M912" s="6">
        <f>I912*K912</f>
        <v>907.862168</v>
      </c>
      <c r="N912" s="3" t="s">
        <v>53</v>
      </c>
      <c r="O912" s="6">
        <v>1537.41</v>
      </c>
      <c r="P912"/>
      <c r="Q912" s="6">
        <v>1434.92</v>
      </c>
      <c r="R912"/>
      <c r="S912" s="6">
        <v>1332.42</v>
      </c>
      <c r="T912"/>
      <c r="U912" s="6">
        <v>1229.93</v>
      </c>
      <c r="V912"/>
      <c r="W912" s="6">
        <v>998.6483848</v>
      </c>
      <c r="X912"/>
      <c r="Y912" s="3"/>
      <c r="Z912" s="5"/>
    </row>
    <row r="913" spans="1:26" customHeight="1" ht="30">
      <c r="A913" s="7" t="s">
        <v>771</v>
      </c>
      <c r="B913" s="7" t="s">
        <v>772</v>
      </c>
      <c r="C913" s="7" t="s">
        <v>25</v>
      </c>
      <c r="D913" s="7" t="s">
        <v>522</v>
      </c>
      <c r="E913" s="7" t="s">
        <v>538</v>
      </c>
      <c r="F913" s="7" t="s">
        <v>99</v>
      </c>
      <c r="G913" s="7"/>
      <c r="H913" s="7"/>
      <c r="I913" s="8">
        <v>1</v>
      </c>
      <c r="J913" s="10">
        <v>883.57</v>
      </c>
      <c r="K913" s="10">
        <f>J913*1.16</f>
        <v>1024.9412</v>
      </c>
      <c r="L913" s="10">
        <f>I913*J913</f>
        <v>883.57</v>
      </c>
      <c r="M913" s="10">
        <f>I913*K913</f>
        <v>1024.9412</v>
      </c>
      <c r="N913" s="7" t="s">
        <v>773</v>
      </c>
      <c r="O913" s="10">
        <v>1537.41</v>
      </c>
      <c r="P913"/>
      <c r="Q913" s="10">
        <v>1434.92</v>
      </c>
      <c r="R913"/>
      <c r="S913" s="10">
        <v>1332.42</v>
      </c>
      <c r="T913"/>
      <c r="U913" s="10">
        <v>1229.93</v>
      </c>
      <c r="V913"/>
      <c r="W913" s="10">
        <v>1127.43532</v>
      </c>
      <c r="X913"/>
      <c r="Y913" s="7"/>
      <c r="Z913" s="9"/>
    </row>
    <row r="914" spans="1:26" customHeight="1" ht="30">
      <c r="A914" s="3" t="s">
        <v>774</v>
      </c>
      <c r="B914" s="3" t="s">
        <v>775</v>
      </c>
      <c r="C914" s="3" t="s">
        <v>25</v>
      </c>
      <c r="D914" s="3" t="s">
        <v>522</v>
      </c>
      <c r="E914" s="3" t="s">
        <v>538</v>
      </c>
      <c r="F914" s="3" t="s">
        <v>90</v>
      </c>
      <c r="G914" s="3"/>
      <c r="H914" s="3"/>
      <c r="I914" s="4">
        <v>1</v>
      </c>
      <c r="J914" s="6">
        <v>627.02741935484</v>
      </c>
      <c r="K914" s="6">
        <f>J914*1.16</f>
        <v>727.35180645161</v>
      </c>
      <c r="L914" s="6">
        <f>I914*J914</f>
        <v>627.02741935484</v>
      </c>
      <c r="M914" s="6">
        <f>I914*K914</f>
        <v>727.35180645161</v>
      </c>
      <c r="N914" s="3" t="s">
        <v>30</v>
      </c>
      <c r="O914" s="6">
        <v>1091.17</v>
      </c>
      <c r="P914"/>
      <c r="Q914" s="6">
        <v>1018.43</v>
      </c>
      <c r="R914"/>
      <c r="S914" s="6">
        <v>945.68</v>
      </c>
      <c r="T914"/>
      <c r="U914" s="6">
        <v>872.94</v>
      </c>
      <c r="V914"/>
      <c r="W914" s="6">
        <v>800.08698709677</v>
      </c>
      <c r="X914"/>
      <c r="Y914" s="3"/>
      <c r="Z914" s="5"/>
    </row>
    <row r="915" spans="1:26" customHeight="1" ht="30">
      <c r="A915" s="7" t="s">
        <v>774</v>
      </c>
      <c r="B915" s="7" t="s">
        <v>775</v>
      </c>
      <c r="C915" s="7" t="s">
        <v>25</v>
      </c>
      <c r="D915" s="7" t="s">
        <v>522</v>
      </c>
      <c r="E915" s="7" t="s">
        <v>538</v>
      </c>
      <c r="F915" s="7" t="s">
        <v>90</v>
      </c>
      <c r="G915" s="7"/>
      <c r="H915" s="7"/>
      <c r="I915" s="8">
        <v>12</v>
      </c>
      <c r="J915" s="10">
        <v>627.02741935484</v>
      </c>
      <c r="K915" s="10">
        <f>J915*1.16</f>
        <v>727.35180645161</v>
      </c>
      <c r="L915" s="10">
        <f>I915*J915</f>
        <v>7524.3290322581</v>
      </c>
      <c r="M915" s="10">
        <f>I915*K915</f>
        <v>8728.2216774194</v>
      </c>
      <c r="N915" s="7" t="s">
        <v>42</v>
      </c>
      <c r="O915" s="10">
        <v>1091.17</v>
      </c>
      <c r="P915"/>
      <c r="Q915" s="10">
        <v>1018.43</v>
      </c>
      <c r="R915"/>
      <c r="S915" s="10">
        <v>945.68</v>
      </c>
      <c r="T915"/>
      <c r="U915" s="10">
        <v>872.94</v>
      </c>
      <c r="V915"/>
      <c r="W915" s="10">
        <v>800.08698709677</v>
      </c>
      <c r="X915"/>
      <c r="Y915" s="7"/>
      <c r="Z915" s="9"/>
    </row>
    <row r="916" spans="1:26" customHeight="1" ht="30">
      <c r="A916" s="3" t="s">
        <v>774</v>
      </c>
      <c r="B916" s="3" t="s">
        <v>775</v>
      </c>
      <c r="C916" s="3" t="s">
        <v>25</v>
      </c>
      <c r="D916" s="3" t="s">
        <v>522</v>
      </c>
      <c r="E916" s="3" t="s">
        <v>538</v>
      </c>
      <c r="F916" s="3" t="s">
        <v>90</v>
      </c>
      <c r="G916" s="3"/>
      <c r="H916" s="3"/>
      <c r="I916" s="4">
        <v>1</v>
      </c>
      <c r="J916" s="6">
        <v>627.02741935484</v>
      </c>
      <c r="K916" s="6">
        <f>J916*1.16</f>
        <v>727.35180645161</v>
      </c>
      <c r="L916" s="6">
        <f>I916*J916</f>
        <v>627.02741935484</v>
      </c>
      <c r="M916" s="6">
        <f>I916*K916</f>
        <v>727.35180645161</v>
      </c>
      <c r="N916" s="3" t="s">
        <v>57</v>
      </c>
      <c r="O916" s="6">
        <v>1091.17</v>
      </c>
      <c r="P916"/>
      <c r="Q916" s="6">
        <v>1018.43</v>
      </c>
      <c r="R916"/>
      <c r="S916" s="6">
        <v>945.68</v>
      </c>
      <c r="T916"/>
      <c r="U916" s="6">
        <v>872.94</v>
      </c>
      <c r="V916"/>
      <c r="W916" s="6">
        <v>800.08698709677</v>
      </c>
      <c r="X916"/>
      <c r="Y916" s="3"/>
      <c r="Z916" s="5"/>
    </row>
    <row r="917" spans="1:26" customHeight="1" ht="30">
      <c r="A917" s="7" t="s">
        <v>774</v>
      </c>
      <c r="B917" s="7" t="s">
        <v>775</v>
      </c>
      <c r="C917" s="7" t="s">
        <v>25</v>
      </c>
      <c r="D917" s="7" t="s">
        <v>522</v>
      </c>
      <c r="E917" s="7" t="s">
        <v>538</v>
      </c>
      <c r="F917" s="7" t="s">
        <v>90</v>
      </c>
      <c r="G917" s="7"/>
      <c r="H917" s="7"/>
      <c r="I917" s="8">
        <v>1</v>
      </c>
      <c r="J917" s="10">
        <v>624.43333333333</v>
      </c>
      <c r="K917" s="10">
        <f>J917*1.16</f>
        <v>724.34266666667</v>
      </c>
      <c r="L917" s="10">
        <f>I917*J917</f>
        <v>624.43333333333</v>
      </c>
      <c r="M917" s="10">
        <f>I917*K917</f>
        <v>724.34266666667</v>
      </c>
      <c r="N917" s="7" t="s">
        <v>31</v>
      </c>
      <c r="O917" s="10">
        <v>1091.17</v>
      </c>
      <c r="P917"/>
      <c r="Q917" s="10">
        <v>1018.43</v>
      </c>
      <c r="R917"/>
      <c r="S917" s="10">
        <v>945.68</v>
      </c>
      <c r="T917"/>
      <c r="U917" s="10">
        <v>872.94</v>
      </c>
      <c r="V917"/>
      <c r="W917" s="10">
        <v>796.77693333333</v>
      </c>
      <c r="X917"/>
      <c r="Y917" s="7"/>
      <c r="Z917" s="9"/>
    </row>
    <row r="918" spans="1:26" customHeight="1" ht="30">
      <c r="A918" s="3" t="s">
        <v>774</v>
      </c>
      <c r="B918" s="3" t="s">
        <v>775</v>
      </c>
      <c r="C918" s="3" t="s">
        <v>25</v>
      </c>
      <c r="D918" s="3" t="s">
        <v>522</v>
      </c>
      <c r="E918" s="3" t="s">
        <v>538</v>
      </c>
      <c r="F918" s="3" t="s">
        <v>90</v>
      </c>
      <c r="G918" s="3"/>
      <c r="H918" s="3"/>
      <c r="I918" s="4">
        <v>3</v>
      </c>
      <c r="J918" s="6">
        <v>627.02741935484</v>
      </c>
      <c r="K918" s="6">
        <f>J918*1.16</f>
        <v>727.35180645161</v>
      </c>
      <c r="L918" s="6">
        <f>I918*J918</f>
        <v>1881.0822580645</v>
      </c>
      <c r="M918" s="6">
        <f>I918*K918</f>
        <v>2182.0554193548</v>
      </c>
      <c r="N918" s="3" t="s">
        <v>52</v>
      </c>
      <c r="O918" s="6">
        <v>1091.17</v>
      </c>
      <c r="P918"/>
      <c r="Q918" s="6">
        <v>1018.43</v>
      </c>
      <c r="R918"/>
      <c r="S918" s="6">
        <v>945.68</v>
      </c>
      <c r="T918"/>
      <c r="U918" s="6">
        <v>872.94</v>
      </c>
      <c r="V918"/>
      <c r="W918" s="6">
        <v>800.08698709677</v>
      </c>
      <c r="X918"/>
      <c r="Y918" s="3"/>
      <c r="Z918" s="5"/>
    </row>
    <row r="919" spans="1:26" customHeight="1" ht="30">
      <c r="A919" s="7" t="s">
        <v>774</v>
      </c>
      <c r="B919" s="7" t="s">
        <v>775</v>
      </c>
      <c r="C919" s="7" t="s">
        <v>25</v>
      </c>
      <c r="D919" s="7" t="s">
        <v>522</v>
      </c>
      <c r="E919" s="7" t="s">
        <v>538</v>
      </c>
      <c r="F919" s="7" t="s">
        <v>90</v>
      </c>
      <c r="G919" s="7"/>
      <c r="H919" s="7"/>
      <c r="I919" s="8">
        <v>3</v>
      </c>
      <c r="J919" s="10">
        <v>627.02741935484</v>
      </c>
      <c r="K919" s="10">
        <f>J919*1.16</f>
        <v>727.35180645161</v>
      </c>
      <c r="L919" s="10">
        <f>I919*J919</f>
        <v>1881.0822580645</v>
      </c>
      <c r="M919" s="10">
        <f>I919*K919</f>
        <v>2182.0554193548</v>
      </c>
      <c r="N919" s="7" t="s">
        <v>53</v>
      </c>
      <c r="O919" s="10">
        <v>1091.17</v>
      </c>
      <c r="P919"/>
      <c r="Q919" s="10">
        <v>1018.43</v>
      </c>
      <c r="R919"/>
      <c r="S919" s="10">
        <v>945.68</v>
      </c>
      <c r="T919"/>
      <c r="U919" s="10">
        <v>872.94</v>
      </c>
      <c r="V919"/>
      <c r="W919" s="10">
        <v>800.08698709678</v>
      </c>
      <c r="X919"/>
      <c r="Y919" s="7"/>
      <c r="Z919" s="9"/>
    </row>
    <row r="920" spans="1:26" customHeight="1" ht="30">
      <c r="A920" s="3" t="s">
        <v>774</v>
      </c>
      <c r="B920" s="3" t="s">
        <v>775</v>
      </c>
      <c r="C920" s="3" t="s">
        <v>25</v>
      </c>
      <c r="D920" s="3" t="s">
        <v>522</v>
      </c>
      <c r="E920" s="3" t="s">
        <v>538</v>
      </c>
      <c r="F920" s="3" t="s">
        <v>90</v>
      </c>
      <c r="G920" s="3"/>
      <c r="H920" s="3"/>
      <c r="I920" s="4">
        <v>4</v>
      </c>
      <c r="J920" s="6">
        <v>627.02741935484</v>
      </c>
      <c r="K920" s="6">
        <f>J920*1.16</f>
        <v>727.35180645161</v>
      </c>
      <c r="L920" s="6">
        <f>I920*J920</f>
        <v>2508.1096774194</v>
      </c>
      <c r="M920" s="6">
        <f>I920*K920</f>
        <v>2909.4072258065</v>
      </c>
      <c r="N920" s="3" t="s">
        <v>33</v>
      </c>
      <c r="O920" s="6">
        <v>1091.17</v>
      </c>
      <c r="P920"/>
      <c r="Q920" s="6">
        <v>1018.43</v>
      </c>
      <c r="R920"/>
      <c r="S920" s="6">
        <v>945.68</v>
      </c>
      <c r="T920"/>
      <c r="U920" s="6">
        <v>872.94</v>
      </c>
      <c r="V920"/>
      <c r="W920" s="6">
        <v>800.08698709678</v>
      </c>
      <c r="X920"/>
      <c r="Y920" s="3"/>
      <c r="Z920" s="5"/>
    </row>
    <row r="921" spans="1:26" customHeight="1" ht="30">
      <c r="A921" s="7" t="s">
        <v>776</v>
      </c>
      <c r="B921" s="7" t="s">
        <v>777</v>
      </c>
      <c r="C921" s="7" t="s">
        <v>25</v>
      </c>
      <c r="D921" s="7" t="s">
        <v>522</v>
      </c>
      <c r="E921" s="7" t="s">
        <v>538</v>
      </c>
      <c r="F921" s="7" t="s">
        <v>251</v>
      </c>
      <c r="G921" s="7" t="s">
        <v>252</v>
      </c>
      <c r="H921" s="7"/>
      <c r="I921" s="8">
        <v>1</v>
      </c>
      <c r="J921" s="10">
        <v>1230.04</v>
      </c>
      <c r="K921" s="10">
        <f>J921*1.16</f>
        <v>1426.8464</v>
      </c>
      <c r="L921" s="10">
        <f>I921*J921</f>
        <v>1230.04</v>
      </c>
      <c r="M921" s="10">
        <f>I921*K921</f>
        <v>1426.8464</v>
      </c>
      <c r="N921" s="7" t="s">
        <v>30</v>
      </c>
      <c r="O921" s="10">
        <v>2140.27</v>
      </c>
      <c r="P921"/>
      <c r="Q921" s="10">
        <v>1997.58</v>
      </c>
      <c r="R921"/>
      <c r="S921" s="10">
        <v>1854.9</v>
      </c>
      <c r="T921"/>
      <c r="U921" s="10">
        <v>1712.22</v>
      </c>
      <c r="V921"/>
      <c r="W921" s="10">
        <v>1569.53104</v>
      </c>
      <c r="X921"/>
      <c r="Y921" s="7"/>
      <c r="Z921" s="9"/>
    </row>
    <row r="922" spans="1:26" customHeight="1" ht="30">
      <c r="A922" s="3" t="s">
        <v>776</v>
      </c>
      <c r="B922" s="3" t="s">
        <v>777</v>
      </c>
      <c r="C922" s="3" t="s">
        <v>25</v>
      </c>
      <c r="D922" s="3" t="s">
        <v>522</v>
      </c>
      <c r="E922" s="3" t="s">
        <v>538</v>
      </c>
      <c r="F922" s="3" t="s">
        <v>251</v>
      </c>
      <c r="G922" s="3" t="s">
        <v>252</v>
      </c>
      <c r="H922" s="3"/>
      <c r="I922" s="4">
        <v>1</v>
      </c>
      <c r="J922" s="6">
        <v>1230.04</v>
      </c>
      <c r="K922" s="6">
        <f>J922*1.16</f>
        <v>1426.8464</v>
      </c>
      <c r="L922" s="6">
        <f>I922*J922</f>
        <v>1230.04</v>
      </c>
      <c r="M922" s="6">
        <f>I922*K922</f>
        <v>1426.8464</v>
      </c>
      <c r="N922" s="3" t="s">
        <v>42</v>
      </c>
      <c r="O922" s="6">
        <v>2140.27</v>
      </c>
      <c r="P922"/>
      <c r="Q922" s="6">
        <v>1997.58</v>
      </c>
      <c r="R922"/>
      <c r="S922" s="6">
        <v>1854.9</v>
      </c>
      <c r="T922"/>
      <c r="U922" s="6">
        <v>1712.22</v>
      </c>
      <c r="V922"/>
      <c r="W922" s="6">
        <v>1569.53104</v>
      </c>
      <c r="X922"/>
      <c r="Y922" s="3"/>
      <c r="Z922" s="5"/>
    </row>
    <row r="923" spans="1:26" customHeight="1" ht="30">
      <c r="A923" s="7" t="s">
        <v>776</v>
      </c>
      <c r="B923" s="7" t="s">
        <v>777</v>
      </c>
      <c r="C923" s="7" t="s">
        <v>25</v>
      </c>
      <c r="D923" s="7" t="s">
        <v>522</v>
      </c>
      <c r="E923" s="7" t="s">
        <v>538</v>
      </c>
      <c r="F923" s="7" t="s">
        <v>251</v>
      </c>
      <c r="G923" s="7" t="s">
        <v>252</v>
      </c>
      <c r="H923" s="7"/>
      <c r="I923" s="8">
        <v>1</v>
      </c>
      <c r="J923" s="10">
        <v>1230.04</v>
      </c>
      <c r="K923" s="10">
        <f>J923*1.16</f>
        <v>1426.8464</v>
      </c>
      <c r="L923" s="10">
        <f>I923*J923</f>
        <v>1230.04</v>
      </c>
      <c r="M923" s="10">
        <f>I923*K923</f>
        <v>1426.8464</v>
      </c>
      <c r="N923" s="7" t="s">
        <v>31</v>
      </c>
      <c r="O923" s="10">
        <v>2140.27</v>
      </c>
      <c r="P923"/>
      <c r="Q923" s="10">
        <v>1997.58</v>
      </c>
      <c r="R923"/>
      <c r="S923" s="10">
        <v>1854.9</v>
      </c>
      <c r="T923"/>
      <c r="U923" s="10">
        <v>1712.22</v>
      </c>
      <c r="V923"/>
      <c r="W923" s="10">
        <v>1569.53104</v>
      </c>
      <c r="X923"/>
      <c r="Y923" s="7"/>
      <c r="Z923" s="9"/>
    </row>
    <row r="924" spans="1:26" customHeight="1" ht="30">
      <c r="A924" s="3" t="s">
        <v>776</v>
      </c>
      <c r="B924" s="3" t="s">
        <v>777</v>
      </c>
      <c r="C924" s="3" t="s">
        <v>25</v>
      </c>
      <c r="D924" s="3" t="s">
        <v>522</v>
      </c>
      <c r="E924" s="3" t="s">
        <v>538</v>
      </c>
      <c r="F924" s="3" t="s">
        <v>251</v>
      </c>
      <c r="G924" s="3" t="s">
        <v>252</v>
      </c>
      <c r="H924" s="3"/>
      <c r="I924" s="4">
        <v>2</v>
      </c>
      <c r="J924" s="6">
        <v>1230.04</v>
      </c>
      <c r="K924" s="6">
        <f>J924*1.16</f>
        <v>1426.8464</v>
      </c>
      <c r="L924" s="6">
        <f>I924*J924</f>
        <v>2460.08</v>
      </c>
      <c r="M924" s="6">
        <f>I924*K924</f>
        <v>2853.6928</v>
      </c>
      <c r="N924" s="3" t="s">
        <v>52</v>
      </c>
      <c r="O924" s="6">
        <v>2140.27</v>
      </c>
      <c r="P924"/>
      <c r="Q924" s="6">
        <v>1997.58</v>
      </c>
      <c r="R924"/>
      <c r="S924" s="6">
        <v>1854.9</v>
      </c>
      <c r="T924"/>
      <c r="U924" s="6">
        <v>1712.22</v>
      </c>
      <c r="V924"/>
      <c r="W924" s="6">
        <v>1569.53104</v>
      </c>
      <c r="X924"/>
      <c r="Y924" s="3"/>
      <c r="Z924" s="5"/>
    </row>
    <row r="925" spans="1:26" customHeight="1" ht="30">
      <c r="A925" s="7" t="s">
        <v>776</v>
      </c>
      <c r="B925" s="7" t="s">
        <v>777</v>
      </c>
      <c r="C925" s="7" t="s">
        <v>25</v>
      </c>
      <c r="D925" s="7" t="s">
        <v>522</v>
      </c>
      <c r="E925" s="7" t="s">
        <v>538</v>
      </c>
      <c r="F925" s="7" t="s">
        <v>251</v>
      </c>
      <c r="G925" s="7" t="s">
        <v>252</v>
      </c>
      <c r="H925" s="7"/>
      <c r="I925" s="8">
        <v>2</v>
      </c>
      <c r="J925" s="10">
        <v>1230.04</v>
      </c>
      <c r="K925" s="10">
        <f>J925*1.16</f>
        <v>1426.8464</v>
      </c>
      <c r="L925" s="10">
        <f>I925*J925</f>
        <v>2460.08</v>
      </c>
      <c r="M925" s="10">
        <f>I925*K925</f>
        <v>2853.6928</v>
      </c>
      <c r="N925" s="7" t="s">
        <v>53</v>
      </c>
      <c r="O925" s="10">
        <v>2140.27</v>
      </c>
      <c r="P925"/>
      <c r="Q925" s="10">
        <v>1997.58</v>
      </c>
      <c r="R925"/>
      <c r="S925" s="10">
        <v>1854.9</v>
      </c>
      <c r="T925"/>
      <c r="U925" s="10">
        <v>1712.22</v>
      </c>
      <c r="V925"/>
      <c r="W925" s="10">
        <v>1569.53104</v>
      </c>
      <c r="X925"/>
      <c r="Y925" s="7"/>
      <c r="Z925" s="9"/>
    </row>
    <row r="926" spans="1:26" customHeight="1" ht="30">
      <c r="A926" s="3" t="s">
        <v>776</v>
      </c>
      <c r="B926" s="3" t="s">
        <v>777</v>
      </c>
      <c r="C926" s="3" t="s">
        <v>25</v>
      </c>
      <c r="D926" s="3" t="s">
        <v>522</v>
      </c>
      <c r="E926" s="3" t="s">
        <v>538</v>
      </c>
      <c r="F926" s="3" t="s">
        <v>251</v>
      </c>
      <c r="G926" s="3" t="s">
        <v>252</v>
      </c>
      <c r="H926" s="3"/>
      <c r="I926" s="4">
        <v>1</v>
      </c>
      <c r="J926" s="6">
        <v>1230.04</v>
      </c>
      <c r="K926" s="6">
        <f>J926*1.16</f>
        <v>1426.8464</v>
      </c>
      <c r="L926" s="6">
        <f>I926*J926</f>
        <v>1230.04</v>
      </c>
      <c r="M926" s="6">
        <f>I926*K926</f>
        <v>1426.8464</v>
      </c>
      <c r="N926" s="3" t="s">
        <v>33</v>
      </c>
      <c r="O926" s="6">
        <v>2140.27</v>
      </c>
      <c r="P926"/>
      <c r="Q926" s="6">
        <v>1997.58</v>
      </c>
      <c r="R926"/>
      <c r="S926" s="6">
        <v>1854.9</v>
      </c>
      <c r="T926"/>
      <c r="U926" s="6">
        <v>1712.22</v>
      </c>
      <c r="V926"/>
      <c r="W926" s="6">
        <v>1569.53104</v>
      </c>
      <c r="X926"/>
      <c r="Y926" s="3"/>
      <c r="Z926" s="5"/>
    </row>
    <row r="927" spans="1:26" customHeight="1" ht="30">
      <c r="A927" s="7" t="s">
        <v>778</v>
      </c>
      <c r="B927" s="7" t="s">
        <v>779</v>
      </c>
      <c r="C927" s="7" t="s">
        <v>25</v>
      </c>
      <c r="D927" s="7" t="s">
        <v>522</v>
      </c>
      <c r="E927" s="7" t="s">
        <v>538</v>
      </c>
      <c r="F927" s="7" t="s">
        <v>83</v>
      </c>
      <c r="G927" s="7"/>
      <c r="H927" s="7"/>
      <c r="I927" s="8">
        <v>1</v>
      </c>
      <c r="J927" s="10">
        <v>459.33</v>
      </c>
      <c r="K927" s="10">
        <f>J927*1.16</f>
        <v>532.8228</v>
      </c>
      <c r="L927" s="10">
        <f>I927*J927</f>
        <v>459.33</v>
      </c>
      <c r="M927" s="10">
        <f>I927*K927</f>
        <v>532.8228</v>
      </c>
      <c r="N927" s="7" t="s">
        <v>30</v>
      </c>
      <c r="O927" s="10">
        <v>799.23</v>
      </c>
      <c r="P927"/>
      <c r="Q927" s="10">
        <v>745.95</v>
      </c>
      <c r="R927"/>
      <c r="S927" s="10">
        <v>692.67</v>
      </c>
      <c r="T927"/>
      <c r="U927" s="10">
        <v>639.39</v>
      </c>
      <c r="V927"/>
      <c r="W927" s="10">
        <v>586.10508</v>
      </c>
      <c r="X927"/>
      <c r="Y927" s="7"/>
      <c r="Z927" s="9"/>
    </row>
    <row r="928" spans="1:26" customHeight="1" ht="30">
      <c r="A928" s="3" t="s">
        <v>778</v>
      </c>
      <c r="B928" s="3" t="s">
        <v>779</v>
      </c>
      <c r="C928" s="3" t="s">
        <v>25</v>
      </c>
      <c r="D928" s="3" t="s">
        <v>522</v>
      </c>
      <c r="E928" s="3" t="s">
        <v>538</v>
      </c>
      <c r="F928" s="3" t="s">
        <v>83</v>
      </c>
      <c r="G928" s="3"/>
      <c r="H928" s="3"/>
      <c r="I928" s="4">
        <v>1</v>
      </c>
      <c r="J928" s="6">
        <v>459.33</v>
      </c>
      <c r="K928" s="6">
        <f>J928*1.16</f>
        <v>532.8228</v>
      </c>
      <c r="L928" s="6">
        <f>I928*J928</f>
        <v>459.33</v>
      </c>
      <c r="M928" s="6">
        <f>I928*K928</f>
        <v>532.8228</v>
      </c>
      <c r="N928" s="3" t="s">
        <v>31</v>
      </c>
      <c r="O928" s="6">
        <v>799.23</v>
      </c>
      <c r="P928"/>
      <c r="Q928" s="6">
        <v>745.95</v>
      </c>
      <c r="R928"/>
      <c r="S928" s="6">
        <v>692.67</v>
      </c>
      <c r="T928"/>
      <c r="U928" s="6">
        <v>639.39</v>
      </c>
      <c r="V928"/>
      <c r="W928" s="6">
        <v>586.10508</v>
      </c>
      <c r="X928"/>
      <c r="Y928" s="3"/>
      <c r="Z928" s="5"/>
    </row>
    <row r="929" spans="1:26" customHeight="1" ht="30">
      <c r="A929" s="7" t="s">
        <v>778</v>
      </c>
      <c r="B929" s="7" t="s">
        <v>779</v>
      </c>
      <c r="C929" s="7" t="s">
        <v>25</v>
      </c>
      <c r="D929" s="7" t="s">
        <v>522</v>
      </c>
      <c r="E929" s="7" t="s">
        <v>538</v>
      </c>
      <c r="F929" s="7" t="s">
        <v>83</v>
      </c>
      <c r="G929" s="7"/>
      <c r="H929" s="7"/>
      <c r="I929" s="8">
        <v>2</v>
      </c>
      <c r="J929" s="10">
        <v>459.33</v>
      </c>
      <c r="K929" s="10">
        <f>J929*1.16</f>
        <v>532.8228</v>
      </c>
      <c r="L929" s="10">
        <f>I929*J929</f>
        <v>918.66</v>
      </c>
      <c r="M929" s="10">
        <f>I929*K929</f>
        <v>1065.6456</v>
      </c>
      <c r="N929" s="7" t="s">
        <v>52</v>
      </c>
      <c r="O929" s="10">
        <v>799.23</v>
      </c>
      <c r="P929"/>
      <c r="Q929" s="10">
        <v>745.95</v>
      </c>
      <c r="R929"/>
      <c r="S929" s="10">
        <v>692.67</v>
      </c>
      <c r="T929"/>
      <c r="U929" s="10">
        <v>639.39</v>
      </c>
      <c r="V929"/>
      <c r="W929" s="10">
        <v>586.10508</v>
      </c>
      <c r="X929"/>
      <c r="Y929" s="7"/>
      <c r="Z929" s="9"/>
    </row>
    <row r="930" spans="1:26" customHeight="1" ht="30">
      <c r="A930" s="3" t="s">
        <v>778</v>
      </c>
      <c r="B930" s="3" t="s">
        <v>779</v>
      </c>
      <c r="C930" s="3" t="s">
        <v>25</v>
      </c>
      <c r="D930" s="3" t="s">
        <v>522</v>
      </c>
      <c r="E930" s="3" t="s">
        <v>538</v>
      </c>
      <c r="F930" s="3" t="s">
        <v>83</v>
      </c>
      <c r="G930" s="3"/>
      <c r="H930" s="3"/>
      <c r="I930" s="4">
        <v>2</v>
      </c>
      <c r="J930" s="6">
        <v>459.33</v>
      </c>
      <c r="K930" s="6">
        <f>J930*1.16</f>
        <v>532.8228</v>
      </c>
      <c r="L930" s="6">
        <f>I930*J930</f>
        <v>918.66</v>
      </c>
      <c r="M930" s="6">
        <f>I930*K930</f>
        <v>1065.6456</v>
      </c>
      <c r="N930" s="3" t="s">
        <v>53</v>
      </c>
      <c r="O930" s="6">
        <v>799.23</v>
      </c>
      <c r="P930"/>
      <c r="Q930" s="6">
        <v>745.95</v>
      </c>
      <c r="R930"/>
      <c r="S930" s="6">
        <v>692.67</v>
      </c>
      <c r="T930"/>
      <c r="U930" s="6">
        <v>639.39</v>
      </c>
      <c r="V930"/>
      <c r="W930" s="6">
        <v>586.10508</v>
      </c>
      <c r="X930"/>
      <c r="Y930" s="3"/>
      <c r="Z930" s="5"/>
    </row>
    <row r="931" spans="1:26" customHeight="1" ht="30">
      <c r="A931" s="7" t="s">
        <v>778</v>
      </c>
      <c r="B931" s="7" t="s">
        <v>779</v>
      </c>
      <c r="C931" s="7" t="s">
        <v>25</v>
      </c>
      <c r="D931" s="7" t="s">
        <v>522</v>
      </c>
      <c r="E931" s="7" t="s">
        <v>538</v>
      </c>
      <c r="F931" s="7" t="s">
        <v>83</v>
      </c>
      <c r="G931" s="7"/>
      <c r="H931" s="7"/>
      <c r="I931" s="8">
        <v>1</v>
      </c>
      <c r="J931" s="10">
        <v>459.33</v>
      </c>
      <c r="K931" s="10">
        <f>J931*1.16</f>
        <v>532.8228</v>
      </c>
      <c r="L931" s="10">
        <f>I931*J931</f>
        <v>459.33</v>
      </c>
      <c r="M931" s="10">
        <f>I931*K931</f>
        <v>532.8228</v>
      </c>
      <c r="N931" s="7" t="s">
        <v>32</v>
      </c>
      <c r="O931" s="10">
        <v>799.23</v>
      </c>
      <c r="P931"/>
      <c r="Q931" s="10">
        <v>745.95</v>
      </c>
      <c r="R931"/>
      <c r="S931" s="10">
        <v>692.67</v>
      </c>
      <c r="T931"/>
      <c r="U931" s="10">
        <v>639.39</v>
      </c>
      <c r="V931"/>
      <c r="W931" s="10">
        <v>586.10508</v>
      </c>
      <c r="X931"/>
      <c r="Y931" s="7"/>
      <c r="Z931" s="9"/>
    </row>
    <row r="932" spans="1:26" customHeight="1" ht="30">
      <c r="A932" s="3" t="s">
        <v>778</v>
      </c>
      <c r="B932" s="3" t="s">
        <v>779</v>
      </c>
      <c r="C932" s="3" t="s">
        <v>25</v>
      </c>
      <c r="D932" s="3" t="s">
        <v>522</v>
      </c>
      <c r="E932" s="3" t="s">
        <v>538</v>
      </c>
      <c r="F932" s="3" t="s">
        <v>83</v>
      </c>
      <c r="G932" s="3"/>
      <c r="H932" s="3"/>
      <c r="I932" s="4">
        <v>3</v>
      </c>
      <c r="J932" s="6">
        <v>459.33</v>
      </c>
      <c r="K932" s="6">
        <f>J932*1.16</f>
        <v>532.8228</v>
      </c>
      <c r="L932" s="6">
        <f>I932*J932</f>
        <v>1377.99</v>
      </c>
      <c r="M932" s="6">
        <f>I932*K932</f>
        <v>1598.4684</v>
      </c>
      <c r="N932" s="3" t="s">
        <v>33</v>
      </c>
      <c r="O932" s="6">
        <v>799.23</v>
      </c>
      <c r="P932"/>
      <c r="Q932" s="6">
        <v>745.95</v>
      </c>
      <c r="R932"/>
      <c r="S932" s="6">
        <v>692.67</v>
      </c>
      <c r="T932"/>
      <c r="U932" s="6">
        <v>639.39</v>
      </c>
      <c r="V932"/>
      <c r="W932" s="6">
        <v>586.10508</v>
      </c>
      <c r="X932"/>
      <c r="Y932" s="3"/>
      <c r="Z932" s="5"/>
    </row>
    <row r="933" spans="1:26" customHeight="1" ht="30">
      <c r="A933" s="7" t="s">
        <v>780</v>
      </c>
      <c r="B933" s="7" t="s">
        <v>781</v>
      </c>
      <c r="C933" s="7" t="s">
        <v>25</v>
      </c>
      <c r="D933" s="7" t="s">
        <v>522</v>
      </c>
      <c r="E933" s="7" t="s">
        <v>538</v>
      </c>
      <c r="F933" s="7" t="s">
        <v>287</v>
      </c>
      <c r="G933" s="7"/>
      <c r="H933" s="7"/>
      <c r="I933" s="8">
        <v>2</v>
      </c>
      <c r="J933" s="10">
        <v>771.55</v>
      </c>
      <c r="K933" s="10">
        <f>J933*1.16</f>
        <v>894.998</v>
      </c>
      <c r="L933" s="10">
        <f>I933*J933</f>
        <v>1543.1</v>
      </c>
      <c r="M933" s="10">
        <f>I933*K933</f>
        <v>1789.996</v>
      </c>
      <c r="N933" s="7" t="s">
        <v>42</v>
      </c>
      <c r="O933" s="10">
        <v>1342.5</v>
      </c>
      <c r="P933"/>
      <c r="Q933" s="10">
        <v>1253</v>
      </c>
      <c r="R933"/>
      <c r="S933" s="10">
        <v>1163.5</v>
      </c>
      <c r="T933"/>
      <c r="U933" s="10">
        <v>1074</v>
      </c>
      <c r="V933"/>
      <c r="W933" s="10">
        <v>984.4978</v>
      </c>
      <c r="X933"/>
      <c r="Y933" s="7"/>
      <c r="Z933" s="9"/>
    </row>
    <row r="934" spans="1:26" customHeight="1" ht="30">
      <c r="A934" s="3" t="s">
        <v>780</v>
      </c>
      <c r="B934" s="3" t="s">
        <v>781</v>
      </c>
      <c r="C934" s="3" t="s">
        <v>25</v>
      </c>
      <c r="D934" s="3" t="s">
        <v>522</v>
      </c>
      <c r="E934" s="3" t="s">
        <v>538</v>
      </c>
      <c r="F934" s="3" t="s">
        <v>287</v>
      </c>
      <c r="G934" s="3"/>
      <c r="H934" s="3"/>
      <c r="I934" s="4">
        <v>1</v>
      </c>
      <c r="J934" s="6">
        <v>771.55</v>
      </c>
      <c r="K934" s="6">
        <f>J934*1.16</f>
        <v>894.998</v>
      </c>
      <c r="L934" s="6">
        <f>I934*J934</f>
        <v>771.55</v>
      </c>
      <c r="M934" s="6">
        <f>I934*K934</f>
        <v>894.998</v>
      </c>
      <c r="N934" s="3" t="s">
        <v>31</v>
      </c>
      <c r="O934" s="6">
        <v>1342.5</v>
      </c>
      <c r="P934"/>
      <c r="Q934" s="6">
        <v>1253</v>
      </c>
      <c r="R934"/>
      <c r="S934" s="6">
        <v>1163.5</v>
      </c>
      <c r="T934"/>
      <c r="U934" s="6">
        <v>1074</v>
      </c>
      <c r="V934"/>
      <c r="W934" s="6">
        <v>984.4978</v>
      </c>
      <c r="X934"/>
      <c r="Y934" s="3"/>
      <c r="Z934" s="5"/>
    </row>
    <row r="935" spans="1:26" customHeight="1" ht="30">
      <c r="A935" s="7" t="s">
        <v>780</v>
      </c>
      <c r="B935" s="7" t="s">
        <v>781</v>
      </c>
      <c r="C935" s="7" t="s">
        <v>25</v>
      </c>
      <c r="D935" s="7" t="s">
        <v>522</v>
      </c>
      <c r="E935" s="7" t="s">
        <v>538</v>
      </c>
      <c r="F935" s="7" t="s">
        <v>287</v>
      </c>
      <c r="G935" s="7"/>
      <c r="H935" s="7"/>
      <c r="I935" s="8">
        <v>4</v>
      </c>
      <c r="J935" s="10">
        <v>771.55</v>
      </c>
      <c r="K935" s="10">
        <f>J935*1.16</f>
        <v>894.998</v>
      </c>
      <c r="L935" s="10">
        <f>I935*J935</f>
        <v>3086.2</v>
      </c>
      <c r="M935" s="10">
        <f>I935*K935</f>
        <v>3579.992</v>
      </c>
      <c r="N935" s="7" t="s">
        <v>52</v>
      </c>
      <c r="O935" s="10">
        <v>1342.5</v>
      </c>
      <c r="P935"/>
      <c r="Q935" s="10">
        <v>1253</v>
      </c>
      <c r="R935"/>
      <c r="S935" s="10">
        <v>1163.5</v>
      </c>
      <c r="T935"/>
      <c r="U935" s="10">
        <v>1074</v>
      </c>
      <c r="V935"/>
      <c r="W935" s="10">
        <v>984.4978</v>
      </c>
      <c r="X935"/>
      <c r="Y935" s="7"/>
      <c r="Z935" s="9"/>
    </row>
    <row r="936" spans="1:26" customHeight="1" ht="30">
      <c r="A936" s="3" t="s">
        <v>780</v>
      </c>
      <c r="B936" s="3" t="s">
        <v>781</v>
      </c>
      <c r="C936" s="3" t="s">
        <v>25</v>
      </c>
      <c r="D936" s="3" t="s">
        <v>522</v>
      </c>
      <c r="E936" s="3" t="s">
        <v>538</v>
      </c>
      <c r="F936" s="3" t="s">
        <v>287</v>
      </c>
      <c r="G936" s="3"/>
      <c r="H936" s="3"/>
      <c r="I936" s="4">
        <v>4</v>
      </c>
      <c r="J936" s="6">
        <v>771.55</v>
      </c>
      <c r="K936" s="6">
        <f>J936*1.16</f>
        <v>894.998</v>
      </c>
      <c r="L936" s="6">
        <f>I936*J936</f>
        <v>3086.2</v>
      </c>
      <c r="M936" s="6">
        <f>I936*K936</f>
        <v>3579.992</v>
      </c>
      <c r="N936" s="3" t="s">
        <v>53</v>
      </c>
      <c r="O936" s="6">
        <v>1342.5</v>
      </c>
      <c r="P936"/>
      <c r="Q936" s="6">
        <v>1253</v>
      </c>
      <c r="R936"/>
      <c r="S936" s="6">
        <v>1163.5</v>
      </c>
      <c r="T936"/>
      <c r="U936" s="6">
        <v>1074</v>
      </c>
      <c r="V936"/>
      <c r="W936" s="6">
        <v>984.4978</v>
      </c>
      <c r="X936"/>
      <c r="Y936" s="3"/>
      <c r="Z936" s="5"/>
    </row>
    <row r="937" spans="1:26" customHeight="1" ht="30">
      <c r="A937" s="7" t="s">
        <v>780</v>
      </c>
      <c r="B937" s="7" t="s">
        <v>781</v>
      </c>
      <c r="C937" s="7" t="s">
        <v>25</v>
      </c>
      <c r="D937" s="7" t="s">
        <v>522</v>
      </c>
      <c r="E937" s="7" t="s">
        <v>538</v>
      </c>
      <c r="F937" s="7" t="s">
        <v>287</v>
      </c>
      <c r="G937" s="7"/>
      <c r="H937" s="7"/>
      <c r="I937" s="8">
        <v>3</v>
      </c>
      <c r="J937" s="10">
        <v>771.55</v>
      </c>
      <c r="K937" s="10">
        <f>J937*1.16</f>
        <v>894.998</v>
      </c>
      <c r="L937" s="10">
        <f>I937*J937</f>
        <v>2314.65</v>
      </c>
      <c r="M937" s="10">
        <f>I937*K937</f>
        <v>2684.994</v>
      </c>
      <c r="N937" s="7" t="s">
        <v>33</v>
      </c>
      <c r="O937" s="10">
        <v>1342.5</v>
      </c>
      <c r="P937"/>
      <c r="Q937" s="10">
        <v>1253</v>
      </c>
      <c r="R937"/>
      <c r="S937" s="10">
        <v>1163.5</v>
      </c>
      <c r="T937"/>
      <c r="U937" s="10">
        <v>1074</v>
      </c>
      <c r="V937"/>
      <c r="W937" s="10">
        <v>984.4978</v>
      </c>
      <c r="X937"/>
      <c r="Y937" s="7"/>
      <c r="Z937" s="9"/>
    </row>
    <row r="938" spans="1:26" customHeight="1" ht="30">
      <c r="A938" s="3" t="s">
        <v>782</v>
      </c>
      <c r="B938" s="3" t="s">
        <v>783</v>
      </c>
      <c r="C938" s="3" t="s">
        <v>25</v>
      </c>
      <c r="D938" s="3" t="s">
        <v>522</v>
      </c>
      <c r="E938" s="3" t="s">
        <v>523</v>
      </c>
      <c r="F938" s="3" t="s">
        <v>329</v>
      </c>
      <c r="G938" s="3" t="s">
        <v>784</v>
      </c>
      <c r="H938" s="3"/>
      <c r="I938" s="4">
        <v>1</v>
      </c>
      <c r="J938" s="6">
        <v>1060.17</v>
      </c>
      <c r="K938" s="6">
        <f>J938*1.16</f>
        <v>1229.7972</v>
      </c>
      <c r="L938" s="6">
        <f>I938*J938</f>
        <v>1060.17</v>
      </c>
      <c r="M938" s="6">
        <f>I938*K938</f>
        <v>1229.7972</v>
      </c>
      <c r="N938" s="3" t="s">
        <v>30</v>
      </c>
      <c r="O938" s="6">
        <v>1844.7</v>
      </c>
      <c r="P938"/>
      <c r="Q938" s="6">
        <v>1721.72</v>
      </c>
      <c r="R938"/>
      <c r="S938" s="6">
        <v>1598.74</v>
      </c>
      <c r="T938"/>
      <c r="U938" s="6">
        <v>1475.76</v>
      </c>
      <c r="V938"/>
      <c r="W938" s="6">
        <v>1352.77692</v>
      </c>
      <c r="X938"/>
      <c r="Y938" s="3"/>
      <c r="Z938" s="5"/>
    </row>
    <row r="939" spans="1:26" customHeight="1" ht="30">
      <c r="A939" s="7" t="s">
        <v>782</v>
      </c>
      <c r="B939" s="7" t="s">
        <v>783</v>
      </c>
      <c r="C939" s="7" t="s">
        <v>25</v>
      </c>
      <c r="D939" s="7" t="s">
        <v>522</v>
      </c>
      <c r="E939" s="7" t="s">
        <v>523</v>
      </c>
      <c r="F939" s="7" t="s">
        <v>329</v>
      </c>
      <c r="G939" s="7" t="s">
        <v>784</v>
      </c>
      <c r="H939" s="7"/>
      <c r="I939" s="8">
        <v>1</v>
      </c>
      <c r="J939" s="10">
        <v>1060.17</v>
      </c>
      <c r="K939" s="10">
        <f>J939*1.16</f>
        <v>1229.7972</v>
      </c>
      <c r="L939" s="10">
        <f>I939*J939</f>
        <v>1060.17</v>
      </c>
      <c r="M939" s="10">
        <f>I939*K939</f>
        <v>1229.7972</v>
      </c>
      <c r="N939" s="7" t="s">
        <v>42</v>
      </c>
      <c r="O939" s="10">
        <v>1844.7</v>
      </c>
      <c r="P939"/>
      <c r="Q939" s="10">
        <v>1721.72</v>
      </c>
      <c r="R939"/>
      <c r="S939" s="10">
        <v>1598.74</v>
      </c>
      <c r="T939"/>
      <c r="U939" s="10">
        <v>1475.76</v>
      </c>
      <c r="V939"/>
      <c r="W939" s="10">
        <v>1352.77692</v>
      </c>
      <c r="X939"/>
      <c r="Y939" s="7"/>
      <c r="Z939" s="9"/>
    </row>
    <row r="940" spans="1:26" customHeight="1" ht="30">
      <c r="A940" s="3" t="s">
        <v>782</v>
      </c>
      <c r="B940" s="3" t="s">
        <v>783</v>
      </c>
      <c r="C940" s="3" t="s">
        <v>25</v>
      </c>
      <c r="D940" s="3" t="s">
        <v>522</v>
      </c>
      <c r="E940" s="3" t="s">
        <v>523</v>
      </c>
      <c r="F940" s="3" t="s">
        <v>329</v>
      </c>
      <c r="G940" s="3" t="s">
        <v>784</v>
      </c>
      <c r="H940" s="3"/>
      <c r="I940" s="4">
        <v>1</v>
      </c>
      <c r="J940" s="6">
        <v>1060.17</v>
      </c>
      <c r="K940" s="6">
        <f>J940*1.16</f>
        <v>1229.7972</v>
      </c>
      <c r="L940" s="6">
        <f>I940*J940</f>
        <v>1060.17</v>
      </c>
      <c r="M940" s="6">
        <f>I940*K940</f>
        <v>1229.7972</v>
      </c>
      <c r="N940" s="3" t="s">
        <v>57</v>
      </c>
      <c r="O940" s="6">
        <v>1844.7</v>
      </c>
      <c r="P940"/>
      <c r="Q940" s="6">
        <v>1721.72</v>
      </c>
      <c r="R940"/>
      <c r="S940" s="6">
        <v>1598.74</v>
      </c>
      <c r="T940"/>
      <c r="U940" s="6">
        <v>1475.76</v>
      </c>
      <c r="V940"/>
      <c r="W940" s="6">
        <v>1352.77692</v>
      </c>
      <c r="X940"/>
      <c r="Y940" s="3"/>
      <c r="Z940" s="5"/>
    </row>
    <row r="941" spans="1:26" customHeight="1" ht="30">
      <c r="A941" s="7" t="s">
        <v>782</v>
      </c>
      <c r="B941" s="7" t="s">
        <v>783</v>
      </c>
      <c r="C941" s="7" t="s">
        <v>25</v>
      </c>
      <c r="D941" s="7" t="s">
        <v>522</v>
      </c>
      <c r="E941" s="7" t="s">
        <v>523</v>
      </c>
      <c r="F941" s="7" t="s">
        <v>329</v>
      </c>
      <c r="G941" s="7" t="s">
        <v>784</v>
      </c>
      <c r="H941" s="7"/>
      <c r="I941" s="8">
        <v>1</v>
      </c>
      <c r="J941" s="10">
        <v>1060.17</v>
      </c>
      <c r="K941" s="10">
        <f>J941*1.16</f>
        <v>1229.7972</v>
      </c>
      <c r="L941" s="10">
        <f>I941*J941</f>
        <v>1060.17</v>
      </c>
      <c r="M941" s="10">
        <f>I941*K941</f>
        <v>1229.7972</v>
      </c>
      <c r="N941" s="7" t="s">
        <v>31</v>
      </c>
      <c r="O941" s="10">
        <v>1844.7</v>
      </c>
      <c r="P941"/>
      <c r="Q941" s="10">
        <v>1721.72</v>
      </c>
      <c r="R941"/>
      <c r="S941" s="10">
        <v>1598.74</v>
      </c>
      <c r="T941"/>
      <c r="U941" s="10">
        <v>1475.76</v>
      </c>
      <c r="V941"/>
      <c r="W941" s="10">
        <v>1352.77692</v>
      </c>
      <c r="X941"/>
      <c r="Y941" s="7"/>
      <c r="Z941" s="9"/>
    </row>
    <row r="942" spans="1:26" customHeight="1" ht="30">
      <c r="A942" s="3" t="s">
        <v>785</v>
      </c>
      <c r="B942" s="3" t="s">
        <v>786</v>
      </c>
      <c r="C942" s="3" t="s">
        <v>25</v>
      </c>
      <c r="D942" s="3" t="s">
        <v>522</v>
      </c>
      <c r="E942" s="3" t="s">
        <v>523</v>
      </c>
      <c r="F942" s="3" t="s">
        <v>99</v>
      </c>
      <c r="G942" s="3" t="s">
        <v>787</v>
      </c>
      <c r="H942" s="3"/>
      <c r="I942" s="4">
        <v>1</v>
      </c>
      <c r="J942" s="6">
        <v>1029.08</v>
      </c>
      <c r="K942" s="6">
        <f>J942*1.16</f>
        <v>1193.7328</v>
      </c>
      <c r="L942" s="6">
        <f>I942*J942</f>
        <v>1029.08</v>
      </c>
      <c r="M942" s="6">
        <f>I942*K942</f>
        <v>1193.7328</v>
      </c>
      <c r="N942" s="3" t="s">
        <v>52</v>
      </c>
      <c r="O942" s="6">
        <v>1790.6</v>
      </c>
      <c r="P942"/>
      <c r="Q942" s="6">
        <v>1671.23</v>
      </c>
      <c r="R942"/>
      <c r="S942" s="6">
        <v>1551.85</v>
      </c>
      <c r="T942"/>
      <c r="U942" s="6">
        <v>1432.48</v>
      </c>
      <c r="V942"/>
      <c r="W942" s="6">
        <v>1313.10608</v>
      </c>
      <c r="X942"/>
      <c r="Y942" s="3"/>
      <c r="Z942" s="5"/>
    </row>
    <row r="943" spans="1:26" customHeight="1" ht="30">
      <c r="A943" s="7" t="s">
        <v>788</v>
      </c>
      <c r="B943" s="7" t="s">
        <v>789</v>
      </c>
      <c r="C943" s="7" t="s">
        <v>25</v>
      </c>
      <c r="D943" s="7" t="s">
        <v>522</v>
      </c>
      <c r="E943" s="7" t="s">
        <v>523</v>
      </c>
      <c r="F943" s="7" t="s">
        <v>120</v>
      </c>
      <c r="G943" s="7"/>
      <c r="H943" s="7"/>
      <c r="I943" s="8">
        <v>1</v>
      </c>
      <c r="J943" s="10">
        <v>822.69</v>
      </c>
      <c r="K943" s="10">
        <f>J943*1.16</f>
        <v>954.3204</v>
      </c>
      <c r="L943" s="10">
        <f>I943*J943</f>
        <v>822.69</v>
      </c>
      <c r="M943" s="10">
        <f>I943*K943</f>
        <v>954.3204</v>
      </c>
      <c r="N943" s="7" t="s">
        <v>30</v>
      </c>
      <c r="O943" s="10">
        <v>1431.48</v>
      </c>
      <c r="P943"/>
      <c r="Q943" s="10">
        <v>1336.05</v>
      </c>
      <c r="R943"/>
      <c r="S943" s="10">
        <v>1240.62</v>
      </c>
      <c r="T943"/>
      <c r="U943" s="10">
        <v>1145.18</v>
      </c>
      <c r="V943"/>
      <c r="W943" s="10">
        <v>1049.75244</v>
      </c>
      <c r="X943"/>
      <c r="Y943" s="7"/>
      <c r="Z943" s="9"/>
    </row>
    <row r="944" spans="1:26" customHeight="1" ht="30">
      <c r="A944" s="3" t="s">
        <v>788</v>
      </c>
      <c r="B944" s="3" t="s">
        <v>789</v>
      </c>
      <c r="C944" s="3" t="s">
        <v>25</v>
      </c>
      <c r="D944" s="3" t="s">
        <v>522</v>
      </c>
      <c r="E944" s="3" t="s">
        <v>523</v>
      </c>
      <c r="F944" s="3" t="s">
        <v>120</v>
      </c>
      <c r="G944" s="3"/>
      <c r="H944" s="3"/>
      <c r="I944" s="4">
        <v>1</v>
      </c>
      <c r="J944" s="6">
        <v>822.69</v>
      </c>
      <c r="K944" s="6">
        <f>J944*1.16</f>
        <v>954.3204</v>
      </c>
      <c r="L944" s="6">
        <f>I944*J944</f>
        <v>822.69</v>
      </c>
      <c r="M944" s="6">
        <f>I944*K944</f>
        <v>954.3204</v>
      </c>
      <c r="N944" s="3" t="s">
        <v>42</v>
      </c>
      <c r="O944" s="6">
        <v>1431.48</v>
      </c>
      <c r="P944"/>
      <c r="Q944" s="6">
        <v>1336.05</v>
      </c>
      <c r="R944"/>
      <c r="S944" s="6">
        <v>1240.62</v>
      </c>
      <c r="T944"/>
      <c r="U944" s="6">
        <v>1145.18</v>
      </c>
      <c r="V944"/>
      <c r="W944" s="6">
        <v>1049.75244</v>
      </c>
      <c r="X944"/>
      <c r="Y944" s="3"/>
      <c r="Z944" s="5"/>
    </row>
    <row r="945" spans="1:26" customHeight="1" ht="30">
      <c r="A945" s="7" t="s">
        <v>788</v>
      </c>
      <c r="B945" s="7" t="s">
        <v>789</v>
      </c>
      <c r="C945" s="7" t="s">
        <v>25</v>
      </c>
      <c r="D945" s="7" t="s">
        <v>522</v>
      </c>
      <c r="E945" s="7" t="s">
        <v>523</v>
      </c>
      <c r="F945" s="7" t="s">
        <v>120</v>
      </c>
      <c r="G945" s="7"/>
      <c r="H945" s="7"/>
      <c r="I945" s="8">
        <v>1</v>
      </c>
      <c r="J945" s="10">
        <v>822.69</v>
      </c>
      <c r="K945" s="10">
        <f>J945*1.16</f>
        <v>954.3204</v>
      </c>
      <c r="L945" s="10">
        <f>I945*J945</f>
        <v>822.69</v>
      </c>
      <c r="M945" s="10">
        <f>I945*K945</f>
        <v>954.3204</v>
      </c>
      <c r="N945" s="7" t="s">
        <v>31</v>
      </c>
      <c r="O945" s="10">
        <v>1431.48</v>
      </c>
      <c r="P945"/>
      <c r="Q945" s="10">
        <v>1336.05</v>
      </c>
      <c r="R945"/>
      <c r="S945" s="10">
        <v>1240.62</v>
      </c>
      <c r="T945"/>
      <c r="U945" s="10">
        <v>1145.18</v>
      </c>
      <c r="V945"/>
      <c r="W945" s="10">
        <v>1049.75244</v>
      </c>
      <c r="X945"/>
      <c r="Y945" s="7"/>
      <c r="Z945" s="9"/>
    </row>
    <row r="946" spans="1:26" customHeight="1" ht="30">
      <c r="A946" s="3" t="s">
        <v>788</v>
      </c>
      <c r="B946" s="3" t="s">
        <v>789</v>
      </c>
      <c r="C946" s="3" t="s">
        <v>25</v>
      </c>
      <c r="D946" s="3" t="s">
        <v>522</v>
      </c>
      <c r="E946" s="3" t="s">
        <v>523</v>
      </c>
      <c r="F946" s="3" t="s">
        <v>120</v>
      </c>
      <c r="G946" s="3"/>
      <c r="H946" s="3"/>
      <c r="I946" s="4">
        <v>2</v>
      </c>
      <c r="J946" s="6">
        <v>822.69</v>
      </c>
      <c r="K946" s="6">
        <f>J946*1.16</f>
        <v>954.3204</v>
      </c>
      <c r="L946" s="6">
        <f>I946*J946</f>
        <v>1645.38</v>
      </c>
      <c r="M946" s="6">
        <f>I946*K946</f>
        <v>1908.6408</v>
      </c>
      <c r="N946" s="3" t="s">
        <v>52</v>
      </c>
      <c r="O946" s="6">
        <v>1431.48</v>
      </c>
      <c r="P946"/>
      <c r="Q946" s="6">
        <v>1336.05</v>
      </c>
      <c r="R946"/>
      <c r="S946" s="6">
        <v>1240.62</v>
      </c>
      <c r="T946"/>
      <c r="U946" s="6">
        <v>1145.18</v>
      </c>
      <c r="V946"/>
      <c r="W946" s="6">
        <v>1049.75244</v>
      </c>
      <c r="X946"/>
      <c r="Y946" s="3"/>
      <c r="Z946" s="5"/>
    </row>
    <row r="947" spans="1:26" customHeight="1" ht="30">
      <c r="A947" s="7" t="s">
        <v>788</v>
      </c>
      <c r="B947" s="7" t="s">
        <v>789</v>
      </c>
      <c r="C947" s="7" t="s">
        <v>25</v>
      </c>
      <c r="D947" s="7" t="s">
        <v>522</v>
      </c>
      <c r="E947" s="7" t="s">
        <v>523</v>
      </c>
      <c r="F947" s="7" t="s">
        <v>120</v>
      </c>
      <c r="G947" s="7"/>
      <c r="H947" s="7"/>
      <c r="I947" s="8">
        <v>2</v>
      </c>
      <c r="J947" s="10">
        <v>822.69</v>
      </c>
      <c r="K947" s="10">
        <f>J947*1.16</f>
        <v>954.3204</v>
      </c>
      <c r="L947" s="10">
        <f>I947*J947</f>
        <v>1645.38</v>
      </c>
      <c r="M947" s="10">
        <f>I947*K947</f>
        <v>1908.6408</v>
      </c>
      <c r="N947" s="7" t="s">
        <v>53</v>
      </c>
      <c r="O947" s="10">
        <v>1431.48</v>
      </c>
      <c r="P947"/>
      <c r="Q947" s="10">
        <v>1336.05</v>
      </c>
      <c r="R947"/>
      <c r="S947" s="10">
        <v>1240.62</v>
      </c>
      <c r="T947"/>
      <c r="U947" s="10">
        <v>1145.18</v>
      </c>
      <c r="V947"/>
      <c r="W947" s="10">
        <v>1049.75244</v>
      </c>
      <c r="X947"/>
      <c r="Y947" s="7"/>
      <c r="Z947" s="9"/>
    </row>
    <row r="948" spans="1:26" customHeight="1" ht="30">
      <c r="A948" s="3" t="s">
        <v>788</v>
      </c>
      <c r="B948" s="3" t="s">
        <v>789</v>
      </c>
      <c r="C948" s="3" t="s">
        <v>25</v>
      </c>
      <c r="D948" s="3" t="s">
        <v>522</v>
      </c>
      <c r="E948" s="3" t="s">
        <v>523</v>
      </c>
      <c r="F948" s="3" t="s">
        <v>120</v>
      </c>
      <c r="G948" s="3"/>
      <c r="H948" s="3"/>
      <c r="I948" s="4">
        <v>1</v>
      </c>
      <c r="J948" s="6">
        <v>822.69</v>
      </c>
      <c r="K948" s="6">
        <f>J948*1.16</f>
        <v>954.3204</v>
      </c>
      <c r="L948" s="6">
        <f>I948*J948</f>
        <v>822.69</v>
      </c>
      <c r="M948" s="6">
        <f>I948*K948</f>
        <v>954.3204</v>
      </c>
      <c r="N948" s="3" t="s">
        <v>32</v>
      </c>
      <c r="O948" s="6">
        <v>1431.48</v>
      </c>
      <c r="P948"/>
      <c r="Q948" s="6">
        <v>1336.05</v>
      </c>
      <c r="R948"/>
      <c r="S948" s="6">
        <v>1240.62</v>
      </c>
      <c r="T948"/>
      <c r="U948" s="6">
        <v>1145.18</v>
      </c>
      <c r="V948"/>
      <c r="W948" s="6">
        <v>1049.75244</v>
      </c>
      <c r="X948"/>
      <c r="Y948" s="3"/>
      <c r="Z948" s="5"/>
    </row>
    <row r="949" spans="1:26" customHeight="1" ht="30">
      <c r="A949" s="7" t="s">
        <v>788</v>
      </c>
      <c r="B949" s="7" t="s">
        <v>789</v>
      </c>
      <c r="C949" s="7" t="s">
        <v>25</v>
      </c>
      <c r="D949" s="7" t="s">
        <v>522</v>
      </c>
      <c r="E949" s="7" t="s">
        <v>523</v>
      </c>
      <c r="F949" s="7" t="s">
        <v>120</v>
      </c>
      <c r="G949" s="7"/>
      <c r="H949" s="7"/>
      <c r="I949" s="8">
        <v>2</v>
      </c>
      <c r="J949" s="10">
        <v>822.69</v>
      </c>
      <c r="K949" s="10">
        <f>J949*1.16</f>
        <v>954.3204</v>
      </c>
      <c r="L949" s="10">
        <f>I949*J949</f>
        <v>1645.38</v>
      </c>
      <c r="M949" s="10">
        <f>I949*K949</f>
        <v>1908.6408</v>
      </c>
      <c r="N949" s="7" t="s">
        <v>33</v>
      </c>
      <c r="O949" s="10">
        <v>1431.48</v>
      </c>
      <c r="P949"/>
      <c r="Q949" s="10">
        <v>1336.05</v>
      </c>
      <c r="R949"/>
      <c r="S949" s="10">
        <v>1240.62</v>
      </c>
      <c r="T949"/>
      <c r="U949" s="10">
        <v>1145.18</v>
      </c>
      <c r="V949"/>
      <c r="W949" s="10">
        <v>1049.75244</v>
      </c>
      <c r="X949"/>
      <c r="Y949" s="7"/>
      <c r="Z949" s="9"/>
    </row>
    <row r="950" spans="1:26" customHeight="1" ht="30">
      <c r="A950" s="3" t="s">
        <v>790</v>
      </c>
      <c r="B950" s="3" t="s">
        <v>791</v>
      </c>
      <c r="C950" s="3" t="s">
        <v>25</v>
      </c>
      <c r="D950" s="3" t="s">
        <v>522</v>
      </c>
      <c r="E950" s="3" t="s">
        <v>523</v>
      </c>
      <c r="F950" s="3" t="s">
        <v>28</v>
      </c>
      <c r="G950" s="3"/>
      <c r="H950" s="3"/>
      <c r="I950" s="4">
        <v>4</v>
      </c>
      <c r="J950" s="6">
        <v>50</v>
      </c>
      <c r="K950" s="6">
        <f>J950*1.16</f>
        <v>58</v>
      </c>
      <c r="L950" s="6">
        <f>I950*J950</f>
        <v>200</v>
      </c>
      <c r="M950" s="6">
        <f>I950*K950</f>
        <v>232</v>
      </c>
      <c r="N950" s="3" t="s">
        <v>284</v>
      </c>
      <c r="O950" s="6">
        <v>0</v>
      </c>
      <c r="P950"/>
      <c r="Q950" s="6">
        <v>0</v>
      </c>
      <c r="R950"/>
      <c r="S950" s="6">
        <v>0</v>
      </c>
      <c r="T950"/>
      <c r="U950" s="6">
        <v>0</v>
      </c>
      <c r="V950"/>
      <c r="W950" s="6">
        <v>63.8</v>
      </c>
      <c r="X950"/>
      <c r="Y950" s="3"/>
      <c r="Z950" s="5"/>
    </row>
    <row r="951" spans="1:26" customHeight="1" ht="30">
      <c r="A951" s="7" t="s">
        <v>792</v>
      </c>
      <c r="B951" s="7" t="s">
        <v>793</v>
      </c>
      <c r="C951" s="7" t="s">
        <v>25</v>
      </c>
      <c r="D951" s="7" t="s">
        <v>522</v>
      </c>
      <c r="E951" s="7" t="s">
        <v>523</v>
      </c>
      <c r="F951" s="7" t="s">
        <v>90</v>
      </c>
      <c r="G951" s="7"/>
      <c r="H951" s="7"/>
      <c r="I951" s="8">
        <v>2</v>
      </c>
      <c r="J951" s="10">
        <v>639.02</v>
      </c>
      <c r="K951" s="10">
        <f>J951*1.16</f>
        <v>741.2632</v>
      </c>
      <c r="L951" s="10">
        <f>I951*J951</f>
        <v>1278.04</v>
      </c>
      <c r="M951" s="10">
        <f>I951*K951</f>
        <v>1482.5264</v>
      </c>
      <c r="N951" s="7" t="s">
        <v>52</v>
      </c>
      <c r="O951" s="10">
        <v>1111.89</v>
      </c>
      <c r="P951"/>
      <c r="Q951" s="10">
        <v>1037.77</v>
      </c>
      <c r="R951"/>
      <c r="S951" s="10">
        <v>963.64</v>
      </c>
      <c r="T951"/>
      <c r="U951" s="10">
        <v>889.52</v>
      </c>
      <c r="V951"/>
      <c r="W951" s="10">
        <v>815.38952</v>
      </c>
      <c r="X951"/>
      <c r="Y951" s="7"/>
      <c r="Z951" s="9"/>
    </row>
    <row r="952" spans="1:26" customHeight="1" ht="30">
      <c r="A952" s="3" t="s">
        <v>792</v>
      </c>
      <c r="B952" s="3" t="s">
        <v>793</v>
      </c>
      <c r="C952" s="3" t="s">
        <v>25</v>
      </c>
      <c r="D952" s="3" t="s">
        <v>522</v>
      </c>
      <c r="E952" s="3" t="s">
        <v>523</v>
      </c>
      <c r="F952" s="3" t="s">
        <v>90</v>
      </c>
      <c r="G952" s="3"/>
      <c r="H952" s="3"/>
      <c r="I952" s="4">
        <v>1</v>
      </c>
      <c r="J952" s="6">
        <v>639.02</v>
      </c>
      <c r="K952" s="6">
        <f>J952*1.16</f>
        <v>741.2632</v>
      </c>
      <c r="L952" s="6">
        <f>I952*J952</f>
        <v>639.02</v>
      </c>
      <c r="M952" s="6">
        <f>I952*K952</f>
        <v>741.2632</v>
      </c>
      <c r="N952" s="3" t="s">
        <v>53</v>
      </c>
      <c r="O952" s="6">
        <v>1111.89</v>
      </c>
      <c r="P952"/>
      <c r="Q952" s="6">
        <v>1037.77</v>
      </c>
      <c r="R952"/>
      <c r="S952" s="6">
        <v>963.64</v>
      </c>
      <c r="T952"/>
      <c r="U952" s="6">
        <v>889.52</v>
      </c>
      <c r="V952"/>
      <c r="W952" s="6">
        <v>815.38952</v>
      </c>
      <c r="X952"/>
      <c r="Y952" s="3"/>
      <c r="Z952" s="5"/>
    </row>
    <row r="953" spans="1:26" customHeight="1" ht="30">
      <c r="A953" s="7" t="s">
        <v>794</v>
      </c>
      <c r="B953" s="7" t="s">
        <v>795</v>
      </c>
      <c r="C953" s="7" t="s">
        <v>25</v>
      </c>
      <c r="D953" s="7" t="s">
        <v>522</v>
      </c>
      <c r="E953" s="7" t="s">
        <v>523</v>
      </c>
      <c r="F953" s="7" t="s">
        <v>287</v>
      </c>
      <c r="G953" s="7"/>
      <c r="H953" s="7"/>
      <c r="I953" s="8">
        <v>3</v>
      </c>
      <c r="J953" s="10">
        <v>788.79</v>
      </c>
      <c r="K953" s="10">
        <f>J953*1.16</f>
        <v>914.9964</v>
      </c>
      <c r="L953" s="10">
        <f>I953*J953</f>
        <v>2366.37</v>
      </c>
      <c r="M953" s="10">
        <f>I953*K953</f>
        <v>2744.9892</v>
      </c>
      <c r="N953" s="7" t="s">
        <v>52</v>
      </c>
      <c r="O953" s="10">
        <v>1372.49</v>
      </c>
      <c r="P953"/>
      <c r="Q953" s="10">
        <v>1280.99</v>
      </c>
      <c r="R953"/>
      <c r="S953" s="10">
        <v>1189.5</v>
      </c>
      <c r="T953"/>
      <c r="U953" s="10">
        <v>1098</v>
      </c>
      <c r="V953"/>
      <c r="W953" s="10">
        <v>1006.49604</v>
      </c>
      <c r="X953"/>
      <c r="Y953" s="7"/>
      <c r="Z953" s="9"/>
    </row>
    <row r="954" spans="1:26" customHeight="1" ht="30">
      <c r="A954" s="3" t="s">
        <v>794</v>
      </c>
      <c r="B954" s="3" t="s">
        <v>795</v>
      </c>
      <c r="C954" s="3" t="s">
        <v>25</v>
      </c>
      <c r="D954" s="3" t="s">
        <v>522</v>
      </c>
      <c r="E954" s="3" t="s">
        <v>523</v>
      </c>
      <c r="F954" s="3" t="s">
        <v>287</v>
      </c>
      <c r="G954" s="3"/>
      <c r="H954" s="3"/>
      <c r="I954" s="4">
        <v>3</v>
      </c>
      <c r="J954" s="6">
        <v>788.79</v>
      </c>
      <c r="K954" s="6">
        <f>J954*1.16</f>
        <v>914.9964</v>
      </c>
      <c r="L954" s="6">
        <f>I954*J954</f>
        <v>2366.37</v>
      </c>
      <c r="M954" s="6">
        <f>I954*K954</f>
        <v>2744.9892</v>
      </c>
      <c r="N954" s="3" t="s">
        <v>53</v>
      </c>
      <c r="O954" s="6">
        <v>1372.49</v>
      </c>
      <c r="P954"/>
      <c r="Q954" s="6">
        <v>1280.99</v>
      </c>
      <c r="R954"/>
      <c r="S954" s="6">
        <v>1189.5</v>
      </c>
      <c r="T954"/>
      <c r="U954" s="6">
        <v>1098</v>
      </c>
      <c r="V954"/>
      <c r="W954" s="6">
        <v>1006.49604</v>
      </c>
      <c r="X954"/>
      <c r="Y954" s="3"/>
      <c r="Z954" s="5"/>
    </row>
    <row r="955" spans="1:26" customHeight="1" ht="30">
      <c r="A955" s="7" t="s">
        <v>794</v>
      </c>
      <c r="B955" s="7" t="s">
        <v>795</v>
      </c>
      <c r="C955" s="7" t="s">
        <v>25</v>
      </c>
      <c r="D955" s="7" t="s">
        <v>522</v>
      </c>
      <c r="E955" s="7" t="s">
        <v>523</v>
      </c>
      <c r="F955" s="7" t="s">
        <v>287</v>
      </c>
      <c r="G955" s="7"/>
      <c r="H955" s="7"/>
      <c r="I955" s="8">
        <v>2</v>
      </c>
      <c r="J955" s="10">
        <v>788.79</v>
      </c>
      <c r="K955" s="10">
        <f>J955*1.16</f>
        <v>914.9964</v>
      </c>
      <c r="L955" s="10">
        <f>I955*J955</f>
        <v>1577.58</v>
      </c>
      <c r="M955" s="10">
        <f>I955*K955</f>
        <v>1829.9928</v>
      </c>
      <c r="N955" s="7" t="s">
        <v>32</v>
      </c>
      <c r="O955" s="10">
        <v>1372.49</v>
      </c>
      <c r="P955"/>
      <c r="Q955" s="10">
        <v>1280.99</v>
      </c>
      <c r="R955"/>
      <c r="S955" s="10">
        <v>1189.5</v>
      </c>
      <c r="T955"/>
      <c r="U955" s="10">
        <v>1098</v>
      </c>
      <c r="V955"/>
      <c r="W955" s="10">
        <v>1006.49604</v>
      </c>
      <c r="X955"/>
      <c r="Y955" s="7"/>
      <c r="Z955" s="9"/>
    </row>
    <row r="956" spans="1:26" customHeight="1" ht="30">
      <c r="A956" s="3" t="s">
        <v>794</v>
      </c>
      <c r="B956" s="3" t="s">
        <v>795</v>
      </c>
      <c r="C956" s="3" t="s">
        <v>25</v>
      </c>
      <c r="D956" s="3" t="s">
        <v>522</v>
      </c>
      <c r="E956" s="3" t="s">
        <v>523</v>
      </c>
      <c r="F956" s="3" t="s">
        <v>287</v>
      </c>
      <c r="G956" s="3"/>
      <c r="H956" s="3"/>
      <c r="I956" s="4">
        <v>4</v>
      </c>
      <c r="J956" s="6">
        <v>788.79</v>
      </c>
      <c r="K956" s="6">
        <f>J956*1.16</f>
        <v>914.9964</v>
      </c>
      <c r="L956" s="6">
        <f>I956*J956</f>
        <v>3155.16</v>
      </c>
      <c r="M956" s="6">
        <f>I956*K956</f>
        <v>3659.9856</v>
      </c>
      <c r="N956" s="3" t="s">
        <v>39</v>
      </c>
      <c r="O956" s="6">
        <v>1372.49</v>
      </c>
      <c r="P956"/>
      <c r="Q956" s="6">
        <v>1280.99</v>
      </c>
      <c r="R956"/>
      <c r="S956" s="6">
        <v>1189.5</v>
      </c>
      <c r="T956"/>
      <c r="U956" s="6">
        <v>1098</v>
      </c>
      <c r="V956"/>
      <c r="W956" s="6">
        <v>1006.49604</v>
      </c>
      <c r="X956"/>
      <c r="Y956" s="3"/>
      <c r="Z956" s="5"/>
    </row>
    <row r="957" spans="1:26" customHeight="1" ht="30">
      <c r="A957" s="7" t="s">
        <v>796</v>
      </c>
      <c r="B957" s="7" t="s">
        <v>797</v>
      </c>
      <c r="C957" s="7" t="s">
        <v>25</v>
      </c>
      <c r="D957" s="7" t="s">
        <v>522</v>
      </c>
      <c r="E957" s="7" t="s">
        <v>798</v>
      </c>
      <c r="F957" s="7" t="s">
        <v>103</v>
      </c>
      <c r="G957" s="7" t="s">
        <v>799</v>
      </c>
      <c r="H957" s="7"/>
      <c r="I957" s="8">
        <v>1</v>
      </c>
      <c r="J957" s="10">
        <v>607.7</v>
      </c>
      <c r="K957" s="10">
        <f>J957*1.16</f>
        <v>704.932</v>
      </c>
      <c r="L957" s="10">
        <f>I957*J957</f>
        <v>607.7</v>
      </c>
      <c r="M957" s="10">
        <f>I957*K957</f>
        <v>704.932</v>
      </c>
      <c r="N957" s="7" t="s">
        <v>33</v>
      </c>
      <c r="O957" s="10">
        <v>1057.4</v>
      </c>
      <c r="P957"/>
      <c r="Q957" s="10">
        <v>986.9</v>
      </c>
      <c r="R957"/>
      <c r="S957" s="10">
        <v>916.41</v>
      </c>
      <c r="T957"/>
      <c r="U957" s="10">
        <v>845.92</v>
      </c>
      <c r="V957"/>
      <c r="W957" s="10">
        <v>775.4252</v>
      </c>
      <c r="X957"/>
      <c r="Y957" s="7"/>
      <c r="Z957" s="9"/>
    </row>
    <row r="958" spans="1:26" customHeight="1" ht="30">
      <c r="A958" s="3" t="s">
        <v>800</v>
      </c>
      <c r="B958" s="3" t="s">
        <v>801</v>
      </c>
      <c r="C958" s="3" t="s">
        <v>25</v>
      </c>
      <c r="D958" s="3" t="s">
        <v>522</v>
      </c>
      <c r="E958" s="3" t="s">
        <v>798</v>
      </c>
      <c r="F958" s="3" t="s">
        <v>440</v>
      </c>
      <c r="G958" s="3"/>
      <c r="H958" s="3"/>
      <c r="I958" s="4">
        <v>1</v>
      </c>
      <c r="J958" s="6">
        <v>1129.7825</v>
      </c>
      <c r="K958" s="6">
        <f>J958*1.16</f>
        <v>1310.5477</v>
      </c>
      <c r="L958" s="6">
        <f>I958*J958</f>
        <v>1129.7825</v>
      </c>
      <c r="M958" s="6">
        <f>I958*K958</f>
        <v>1310.5477</v>
      </c>
      <c r="N958" s="3" t="s">
        <v>32</v>
      </c>
      <c r="O958" s="6">
        <v>1965.82</v>
      </c>
      <c r="P958"/>
      <c r="Q958" s="6">
        <v>1834.77</v>
      </c>
      <c r="R958"/>
      <c r="S958" s="6">
        <v>1703.71</v>
      </c>
      <c r="T958"/>
      <c r="U958" s="6">
        <v>1572.66</v>
      </c>
      <c r="V958"/>
      <c r="W958" s="6">
        <v>1441.60247</v>
      </c>
      <c r="X958"/>
      <c r="Y958" s="3"/>
      <c r="Z958" s="5"/>
    </row>
    <row r="959" spans="1:26" customHeight="1" ht="30">
      <c r="A959" s="7" t="s">
        <v>800</v>
      </c>
      <c r="B959" s="7" t="s">
        <v>801</v>
      </c>
      <c r="C959" s="7" t="s">
        <v>25</v>
      </c>
      <c r="D959" s="7" t="s">
        <v>522</v>
      </c>
      <c r="E959" s="7" t="s">
        <v>798</v>
      </c>
      <c r="F959" s="7" t="s">
        <v>440</v>
      </c>
      <c r="G959" s="7"/>
      <c r="H959" s="7"/>
      <c r="I959" s="8">
        <v>3</v>
      </c>
      <c r="J959" s="10">
        <v>1129.7825</v>
      </c>
      <c r="K959" s="10">
        <f>J959*1.16</f>
        <v>1310.5477</v>
      </c>
      <c r="L959" s="10">
        <f>I959*J959</f>
        <v>3389.3475</v>
      </c>
      <c r="M959" s="10">
        <f>I959*K959</f>
        <v>3931.6431</v>
      </c>
      <c r="N959" s="7" t="s">
        <v>33</v>
      </c>
      <c r="O959" s="10">
        <v>1965.82</v>
      </c>
      <c r="P959"/>
      <c r="Q959" s="10">
        <v>1834.77</v>
      </c>
      <c r="R959"/>
      <c r="S959" s="10">
        <v>1703.71</v>
      </c>
      <c r="T959"/>
      <c r="U959" s="10">
        <v>1572.66</v>
      </c>
      <c r="V959"/>
      <c r="W959" s="10">
        <v>1441.60247</v>
      </c>
      <c r="X959"/>
      <c r="Y959" s="7"/>
      <c r="Z959" s="9"/>
    </row>
    <row r="960" spans="1:26" customHeight="1" ht="30">
      <c r="A960" s="3" t="s">
        <v>800</v>
      </c>
      <c r="B960" s="3" t="s">
        <v>801</v>
      </c>
      <c r="C960" s="3" t="s">
        <v>25</v>
      </c>
      <c r="D960" s="3" t="s">
        <v>522</v>
      </c>
      <c r="E960" s="3" t="s">
        <v>798</v>
      </c>
      <c r="F960" s="3" t="s">
        <v>440</v>
      </c>
      <c r="G960" s="3"/>
      <c r="H960" s="3"/>
      <c r="I960" s="4">
        <v>1</v>
      </c>
      <c r="J960" s="6">
        <v>1129.7825</v>
      </c>
      <c r="K960" s="6">
        <f>J960*1.16</f>
        <v>1310.5477</v>
      </c>
      <c r="L960" s="6">
        <f>I960*J960</f>
        <v>1129.7825</v>
      </c>
      <c r="M960" s="6">
        <f>I960*K960</f>
        <v>1310.5477</v>
      </c>
      <c r="N960" s="3" t="s">
        <v>42</v>
      </c>
      <c r="O960" s="6">
        <v>1965.82</v>
      </c>
      <c r="P960"/>
      <c r="Q960" s="6">
        <v>1834.77</v>
      </c>
      <c r="R960"/>
      <c r="S960" s="6">
        <v>1703.71</v>
      </c>
      <c r="T960"/>
      <c r="U960" s="6">
        <v>1572.66</v>
      </c>
      <c r="V960"/>
      <c r="W960" s="6">
        <v>1441.60247</v>
      </c>
      <c r="X960"/>
      <c r="Y960" s="3"/>
      <c r="Z960" s="5"/>
    </row>
    <row r="961" spans="1:26" customHeight="1" ht="30">
      <c r="A961" s="7" t="s">
        <v>800</v>
      </c>
      <c r="B961" s="7" t="s">
        <v>801</v>
      </c>
      <c r="C961" s="7" t="s">
        <v>25</v>
      </c>
      <c r="D961" s="7" t="s">
        <v>522</v>
      </c>
      <c r="E961" s="7" t="s">
        <v>798</v>
      </c>
      <c r="F961" s="7" t="s">
        <v>440</v>
      </c>
      <c r="G961" s="7"/>
      <c r="H961" s="7"/>
      <c r="I961" s="8">
        <v>1</v>
      </c>
      <c r="J961" s="10">
        <v>1129.7825</v>
      </c>
      <c r="K961" s="10">
        <f>J961*1.16</f>
        <v>1310.5477</v>
      </c>
      <c r="L961" s="10">
        <f>I961*J961</f>
        <v>1129.7825</v>
      </c>
      <c r="M961" s="10">
        <f>I961*K961</f>
        <v>1310.5477</v>
      </c>
      <c r="N961" s="7" t="s">
        <v>57</v>
      </c>
      <c r="O961" s="10">
        <v>1965.82</v>
      </c>
      <c r="P961"/>
      <c r="Q961" s="10">
        <v>1834.77</v>
      </c>
      <c r="R961"/>
      <c r="S961" s="10">
        <v>1703.71</v>
      </c>
      <c r="T961"/>
      <c r="U961" s="10">
        <v>1572.66</v>
      </c>
      <c r="V961"/>
      <c r="W961" s="10">
        <v>1441.60247</v>
      </c>
      <c r="X961"/>
      <c r="Y961" s="7"/>
      <c r="Z961" s="9"/>
    </row>
    <row r="962" spans="1:26" customHeight="1" ht="30">
      <c r="A962" s="3" t="s">
        <v>800</v>
      </c>
      <c r="B962" s="3" t="s">
        <v>801</v>
      </c>
      <c r="C962" s="3" t="s">
        <v>25</v>
      </c>
      <c r="D962" s="3" t="s">
        <v>522</v>
      </c>
      <c r="E962" s="3" t="s">
        <v>798</v>
      </c>
      <c r="F962" s="3" t="s">
        <v>440</v>
      </c>
      <c r="G962" s="3"/>
      <c r="H962" s="3"/>
      <c r="I962" s="4">
        <v>1</v>
      </c>
      <c r="J962" s="6">
        <v>1129.7825</v>
      </c>
      <c r="K962" s="6">
        <f>J962*1.16</f>
        <v>1310.5477</v>
      </c>
      <c r="L962" s="6">
        <f>I962*J962</f>
        <v>1129.7825</v>
      </c>
      <c r="M962" s="6">
        <f>I962*K962</f>
        <v>1310.5477</v>
      </c>
      <c r="N962" s="3" t="s">
        <v>31</v>
      </c>
      <c r="O962" s="6">
        <v>1965.82</v>
      </c>
      <c r="P962"/>
      <c r="Q962" s="6">
        <v>1834.77</v>
      </c>
      <c r="R962"/>
      <c r="S962" s="6">
        <v>1703.71</v>
      </c>
      <c r="T962"/>
      <c r="U962" s="6">
        <v>1572.66</v>
      </c>
      <c r="V962"/>
      <c r="W962" s="6">
        <v>1441.60247</v>
      </c>
      <c r="X962"/>
      <c r="Y962" s="3"/>
      <c r="Z962" s="5"/>
    </row>
    <row r="963" spans="1:26" customHeight="1" ht="30">
      <c r="A963" s="7" t="s">
        <v>800</v>
      </c>
      <c r="B963" s="7" t="s">
        <v>801</v>
      </c>
      <c r="C963" s="7" t="s">
        <v>25</v>
      </c>
      <c r="D963" s="7" t="s">
        <v>522</v>
      </c>
      <c r="E963" s="7" t="s">
        <v>798</v>
      </c>
      <c r="F963" s="7" t="s">
        <v>440</v>
      </c>
      <c r="G963" s="7"/>
      <c r="H963" s="7"/>
      <c r="I963" s="8">
        <v>1</v>
      </c>
      <c r="J963" s="10">
        <v>1129.7825</v>
      </c>
      <c r="K963" s="10">
        <f>J963*1.16</f>
        <v>1310.5477</v>
      </c>
      <c r="L963" s="10">
        <f>I963*J963</f>
        <v>1129.7825</v>
      </c>
      <c r="M963" s="10">
        <f>I963*K963</f>
        <v>1310.5477</v>
      </c>
      <c r="N963" s="7" t="s">
        <v>30</v>
      </c>
      <c r="O963" s="10">
        <v>1965.82</v>
      </c>
      <c r="P963"/>
      <c r="Q963" s="10">
        <v>1834.77</v>
      </c>
      <c r="R963"/>
      <c r="S963" s="10">
        <v>1703.71</v>
      </c>
      <c r="T963"/>
      <c r="U963" s="10">
        <v>1572.66</v>
      </c>
      <c r="V963"/>
      <c r="W963" s="10">
        <v>1441.60247</v>
      </c>
      <c r="X963"/>
      <c r="Y963" s="7"/>
      <c r="Z963" s="9"/>
    </row>
    <row r="964" spans="1:26" customHeight="1" ht="30">
      <c r="A964" s="3" t="s">
        <v>802</v>
      </c>
      <c r="B964" s="3" t="s">
        <v>803</v>
      </c>
      <c r="C964" s="3" t="s">
        <v>25</v>
      </c>
      <c r="D964" s="3" t="s">
        <v>522</v>
      </c>
      <c r="E964" s="3" t="s">
        <v>798</v>
      </c>
      <c r="F964" s="3" t="s">
        <v>440</v>
      </c>
      <c r="G964" s="3" t="s">
        <v>804</v>
      </c>
      <c r="H964" s="3"/>
      <c r="I964" s="4">
        <v>1</v>
      </c>
      <c r="J964" s="6">
        <v>725.82</v>
      </c>
      <c r="K964" s="6">
        <f>J964*1.16</f>
        <v>841.9512</v>
      </c>
      <c r="L964" s="6">
        <f>I964*J964</f>
        <v>725.82</v>
      </c>
      <c r="M964" s="6">
        <f>I964*K964</f>
        <v>841.9512</v>
      </c>
      <c r="N964" s="3" t="s">
        <v>33</v>
      </c>
      <c r="O964" s="6">
        <v>1262.93</v>
      </c>
      <c r="P964"/>
      <c r="Q964" s="6">
        <v>1178.73</v>
      </c>
      <c r="R964"/>
      <c r="S964" s="6">
        <v>1094.54</v>
      </c>
      <c r="T964"/>
      <c r="U964" s="6">
        <v>1010.34</v>
      </c>
      <c r="V964"/>
      <c r="W964" s="6">
        <v>926.14632</v>
      </c>
      <c r="X964"/>
      <c r="Y964" s="3"/>
      <c r="Z964" s="5"/>
    </row>
    <row r="965" spans="1:26" customHeight="1" ht="30">
      <c r="A965" s="7" t="s">
        <v>802</v>
      </c>
      <c r="B965" s="7" t="s">
        <v>803</v>
      </c>
      <c r="C965" s="7" t="s">
        <v>25</v>
      </c>
      <c r="D965" s="7" t="s">
        <v>522</v>
      </c>
      <c r="E965" s="7" t="s">
        <v>798</v>
      </c>
      <c r="F965" s="7" t="s">
        <v>440</v>
      </c>
      <c r="G965" s="7" t="s">
        <v>804</v>
      </c>
      <c r="H965" s="7"/>
      <c r="I965" s="8">
        <v>1</v>
      </c>
      <c r="J965" s="10">
        <v>725.82</v>
      </c>
      <c r="K965" s="10">
        <f>J965*1.16</f>
        <v>841.9512</v>
      </c>
      <c r="L965" s="10">
        <f>I965*J965</f>
        <v>725.82</v>
      </c>
      <c r="M965" s="10">
        <f>I965*K965</f>
        <v>841.9512</v>
      </c>
      <c r="N965" s="7" t="s">
        <v>57</v>
      </c>
      <c r="O965" s="10">
        <v>1262.93</v>
      </c>
      <c r="P965"/>
      <c r="Q965" s="10">
        <v>1178.73</v>
      </c>
      <c r="R965"/>
      <c r="S965" s="10">
        <v>1094.54</v>
      </c>
      <c r="T965"/>
      <c r="U965" s="10">
        <v>1010.34</v>
      </c>
      <c r="V965"/>
      <c r="W965" s="10">
        <v>926.14632</v>
      </c>
      <c r="X965"/>
      <c r="Y965" s="7"/>
      <c r="Z965" s="9"/>
    </row>
    <row r="966" spans="1:26" customHeight="1" ht="30">
      <c r="A966" s="3" t="s">
        <v>805</v>
      </c>
      <c r="B966" s="3" t="s">
        <v>806</v>
      </c>
      <c r="C966" s="3" t="s">
        <v>25</v>
      </c>
      <c r="D966" s="3" t="s">
        <v>522</v>
      </c>
      <c r="E966" s="3" t="s">
        <v>798</v>
      </c>
      <c r="F966" s="3" t="s">
        <v>389</v>
      </c>
      <c r="G966" s="3" t="s">
        <v>807</v>
      </c>
      <c r="H966" s="3"/>
      <c r="I966" s="4">
        <v>1</v>
      </c>
      <c r="J966" s="6">
        <v>808.5</v>
      </c>
      <c r="K966" s="6">
        <f>J966*1.16</f>
        <v>937.86</v>
      </c>
      <c r="L966" s="6">
        <f>I966*J966</f>
        <v>808.5</v>
      </c>
      <c r="M966" s="6">
        <f>I966*K966</f>
        <v>937.86</v>
      </c>
      <c r="N966" s="3" t="s">
        <v>33</v>
      </c>
      <c r="O966" s="6">
        <v>1406.79</v>
      </c>
      <c r="P966"/>
      <c r="Q966" s="6">
        <v>1313</v>
      </c>
      <c r="R966"/>
      <c r="S966" s="6">
        <v>1219.22</v>
      </c>
      <c r="T966"/>
      <c r="U966" s="6">
        <v>1125.43</v>
      </c>
      <c r="V966"/>
      <c r="W966" s="6">
        <v>1031.646</v>
      </c>
      <c r="X966"/>
      <c r="Y966" s="3"/>
      <c r="Z966" s="5"/>
    </row>
    <row r="967" spans="1:26" customHeight="1" ht="30">
      <c r="A967" s="7" t="s">
        <v>805</v>
      </c>
      <c r="B967" s="7" t="s">
        <v>806</v>
      </c>
      <c r="C967" s="7" t="s">
        <v>25</v>
      </c>
      <c r="D967" s="7" t="s">
        <v>522</v>
      </c>
      <c r="E967" s="7" t="s">
        <v>798</v>
      </c>
      <c r="F967" s="7" t="s">
        <v>389</v>
      </c>
      <c r="G967" s="7" t="s">
        <v>807</v>
      </c>
      <c r="H967" s="7"/>
      <c r="I967" s="8">
        <v>1</v>
      </c>
      <c r="J967" s="10">
        <v>808.5</v>
      </c>
      <c r="K967" s="10">
        <f>J967*1.16</f>
        <v>937.86</v>
      </c>
      <c r="L967" s="10">
        <f>I967*J967</f>
        <v>808.5</v>
      </c>
      <c r="M967" s="10">
        <f>I967*K967</f>
        <v>937.86</v>
      </c>
      <c r="N967" s="7" t="s">
        <v>57</v>
      </c>
      <c r="O967" s="10">
        <v>1406.79</v>
      </c>
      <c r="P967"/>
      <c r="Q967" s="10">
        <v>1313</v>
      </c>
      <c r="R967"/>
      <c r="S967" s="10">
        <v>1219.22</v>
      </c>
      <c r="T967"/>
      <c r="U967" s="10">
        <v>1125.43</v>
      </c>
      <c r="V967"/>
      <c r="W967" s="10">
        <v>1031.646</v>
      </c>
      <c r="X967"/>
      <c r="Y967" s="7"/>
      <c r="Z967" s="9"/>
    </row>
    <row r="968" spans="1:26" customHeight="1" ht="30">
      <c r="A968" s="3" t="s">
        <v>808</v>
      </c>
      <c r="B968" s="3" t="s">
        <v>809</v>
      </c>
      <c r="C968" s="3" t="s">
        <v>25</v>
      </c>
      <c r="D968" s="3" t="s">
        <v>522</v>
      </c>
      <c r="E968" s="3" t="s">
        <v>798</v>
      </c>
      <c r="F968" s="3" t="s">
        <v>810</v>
      </c>
      <c r="G968" s="3" t="s">
        <v>811</v>
      </c>
      <c r="H968" s="3"/>
      <c r="I968" s="4">
        <v>1</v>
      </c>
      <c r="J968" s="6">
        <v>710.66</v>
      </c>
      <c r="K968" s="6">
        <f>J968*1.16</f>
        <v>824.3656</v>
      </c>
      <c r="L968" s="6">
        <f>I968*J968</f>
        <v>710.66</v>
      </c>
      <c r="M968" s="6">
        <f>I968*K968</f>
        <v>824.3656</v>
      </c>
      <c r="N968" s="3" t="s">
        <v>33</v>
      </c>
      <c r="O968" s="6">
        <v>1236.55</v>
      </c>
      <c r="P968"/>
      <c r="Q968" s="6">
        <v>1154.11</v>
      </c>
      <c r="R968"/>
      <c r="S968" s="6">
        <v>1071.68</v>
      </c>
      <c r="T968"/>
      <c r="U968" s="6">
        <v>989.24</v>
      </c>
      <c r="V968"/>
      <c r="W968" s="6">
        <v>906.80216</v>
      </c>
      <c r="X968"/>
      <c r="Y968" s="3"/>
      <c r="Z968" s="5"/>
    </row>
    <row r="969" spans="1:26" customHeight="1" ht="30">
      <c r="A969" s="7" t="s">
        <v>808</v>
      </c>
      <c r="B969" s="7" t="s">
        <v>809</v>
      </c>
      <c r="C969" s="7" t="s">
        <v>25</v>
      </c>
      <c r="D969" s="7" t="s">
        <v>522</v>
      </c>
      <c r="E969" s="7" t="s">
        <v>798</v>
      </c>
      <c r="F969" s="7" t="s">
        <v>810</v>
      </c>
      <c r="G969" s="7" t="s">
        <v>811</v>
      </c>
      <c r="H969" s="7"/>
      <c r="I969" s="8">
        <v>1</v>
      </c>
      <c r="J969" s="10">
        <v>710.66</v>
      </c>
      <c r="K969" s="10">
        <f>J969*1.16</f>
        <v>824.3656</v>
      </c>
      <c r="L969" s="10">
        <f>I969*J969</f>
        <v>710.66</v>
      </c>
      <c r="M969" s="10">
        <f>I969*K969</f>
        <v>824.3656</v>
      </c>
      <c r="N969" s="7" t="s">
        <v>42</v>
      </c>
      <c r="O969" s="10">
        <v>1236.55</v>
      </c>
      <c r="P969"/>
      <c r="Q969" s="10">
        <v>1154.11</v>
      </c>
      <c r="R969"/>
      <c r="S969" s="10">
        <v>1071.68</v>
      </c>
      <c r="T969"/>
      <c r="U969" s="10">
        <v>989.24</v>
      </c>
      <c r="V969"/>
      <c r="W969" s="10">
        <v>906.80216</v>
      </c>
      <c r="X969"/>
      <c r="Y969" s="7"/>
      <c r="Z969" s="9"/>
    </row>
    <row r="970" spans="1:26" customHeight="1" ht="30">
      <c r="A970" s="3" t="s">
        <v>812</v>
      </c>
      <c r="B970" s="3" t="s">
        <v>813</v>
      </c>
      <c r="C970" s="3" t="s">
        <v>25</v>
      </c>
      <c r="D970" s="3" t="s">
        <v>522</v>
      </c>
      <c r="E970" s="3" t="s">
        <v>798</v>
      </c>
      <c r="F970" s="3" t="s">
        <v>90</v>
      </c>
      <c r="G970" s="3" t="s">
        <v>814</v>
      </c>
      <c r="H970" s="3"/>
      <c r="I970" s="4">
        <v>1</v>
      </c>
      <c r="J970" s="6">
        <v>923.08</v>
      </c>
      <c r="K970" s="6">
        <f>J970*1.16</f>
        <v>1070.7728</v>
      </c>
      <c r="L970" s="6">
        <f>I970*J970</f>
        <v>923.08</v>
      </c>
      <c r="M970" s="6">
        <f>I970*K970</f>
        <v>1070.7728</v>
      </c>
      <c r="N970" s="3" t="s">
        <v>30</v>
      </c>
      <c r="O970" s="6">
        <v>1606.16</v>
      </c>
      <c r="P970"/>
      <c r="Q970" s="6">
        <v>1499.08</v>
      </c>
      <c r="R970"/>
      <c r="S970" s="6">
        <v>1392</v>
      </c>
      <c r="T970"/>
      <c r="U970" s="6">
        <v>1284.93</v>
      </c>
      <c r="V970"/>
      <c r="W970" s="6">
        <v>1177.85008</v>
      </c>
      <c r="X970"/>
      <c r="Y970" s="3"/>
      <c r="Z970" s="5"/>
    </row>
    <row r="971" spans="1:26" customHeight="1" ht="30">
      <c r="A971" s="7" t="s">
        <v>812</v>
      </c>
      <c r="B971" s="7" t="s">
        <v>813</v>
      </c>
      <c r="C971" s="7" t="s">
        <v>25</v>
      </c>
      <c r="D971" s="7" t="s">
        <v>522</v>
      </c>
      <c r="E971" s="7" t="s">
        <v>798</v>
      </c>
      <c r="F971" s="7" t="s">
        <v>90</v>
      </c>
      <c r="G971" s="7" t="s">
        <v>814</v>
      </c>
      <c r="H971" s="7"/>
      <c r="I971" s="8">
        <v>1</v>
      </c>
      <c r="J971" s="10">
        <v>923.08</v>
      </c>
      <c r="K971" s="10">
        <f>J971*1.16</f>
        <v>1070.7728</v>
      </c>
      <c r="L971" s="10">
        <f>I971*J971</f>
        <v>923.08</v>
      </c>
      <c r="M971" s="10">
        <f>I971*K971</f>
        <v>1070.7728</v>
      </c>
      <c r="N971" s="7" t="s">
        <v>42</v>
      </c>
      <c r="O971" s="10">
        <v>1606.16</v>
      </c>
      <c r="P971"/>
      <c r="Q971" s="10">
        <v>1499.08</v>
      </c>
      <c r="R971"/>
      <c r="S971" s="10">
        <v>1392</v>
      </c>
      <c r="T971"/>
      <c r="U971" s="10">
        <v>1284.93</v>
      </c>
      <c r="V971"/>
      <c r="W971" s="10">
        <v>1177.85008</v>
      </c>
      <c r="X971"/>
      <c r="Y971" s="7"/>
      <c r="Z971" s="9"/>
    </row>
    <row r="972" spans="1:26" customHeight="1" ht="30">
      <c r="A972" s="3" t="s">
        <v>812</v>
      </c>
      <c r="B972" s="3" t="s">
        <v>813</v>
      </c>
      <c r="C972" s="3" t="s">
        <v>25</v>
      </c>
      <c r="D972" s="3" t="s">
        <v>522</v>
      </c>
      <c r="E972" s="3" t="s">
        <v>798</v>
      </c>
      <c r="F972" s="3" t="s">
        <v>90</v>
      </c>
      <c r="G972" s="3" t="s">
        <v>814</v>
      </c>
      <c r="H972" s="3"/>
      <c r="I972" s="4">
        <v>1</v>
      </c>
      <c r="J972" s="6">
        <v>923.08</v>
      </c>
      <c r="K972" s="6">
        <f>J972*1.16</f>
        <v>1070.7728</v>
      </c>
      <c r="L972" s="6">
        <f>I972*J972</f>
        <v>923.08</v>
      </c>
      <c r="M972" s="6">
        <f>I972*K972</f>
        <v>1070.7728</v>
      </c>
      <c r="N972" s="3" t="s">
        <v>57</v>
      </c>
      <c r="O972" s="6">
        <v>1606.16</v>
      </c>
      <c r="P972"/>
      <c r="Q972" s="6">
        <v>1499.08</v>
      </c>
      <c r="R972"/>
      <c r="S972" s="6">
        <v>1392</v>
      </c>
      <c r="T972"/>
      <c r="U972" s="6">
        <v>1284.93</v>
      </c>
      <c r="V972"/>
      <c r="W972" s="6">
        <v>1177.85008</v>
      </c>
      <c r="X972"/>
      <c r="Y972" s="3"/>
      <c r="Z972" s="5"/>
    </row>
    <row r="973" spans="1:26" customHeight="1" ht="30">
      <c r="A973" s="7" t="s">
        <v>812</v>
      </c>
      <c r="B973" s="7" t="s">
        <v>813</v>
      </c>
      <c r="C973" s="7" t="s">
        <v>25</v>
      </c>
      <c r="D973" s="7" t="s">
        <v>522</v>
      </c>
      <c r="E973" s="7" t="s">
        <v>798</v>
      </c>
      <c r="F973" s="7" t="s">
        <v>90</v>
      </c>
      <c r="G973" s="7" t="s">
        <v>814</v>
      </c>
      <c r="H973" s="7"/>
      <c r="I973" s="8">
        <v>1</v>
      </c>
      <c r="J973" s="10">
        <v>923.08</v>
      </c>
      <c r="K973" s="10">
        <f>J973*1.16</f>
        <v>1070.7728</v>
      </c>
      <c r="L973" s="10">
        <f>I973*J973</f>
        <v>923.08</v>
      </c>
      <c r="M973" s="10">
        <f>I973*K973</f>
        <v>1070.7728</v>
      </c>
      <c r="N973" s="7" t="s">
        <v>31</v>
      </c>
      <c r="O973" s="10">
        <v>1606.16</v>
      </c>
      <c r="P973"/>
      <c r="Q973" s="10">
        <v>1499.08</v>
      </c>
      <c r="R973"/>
      <c r="S973" s="10">
        <v>1392</v>
      </c>
      <c r="T973"/>
      <c r="U973" s="10">
        <v>1284.93</v>
      </c>
      <c r="V973"/>
      <c r="W973" s="10">
        <v>1177.85008</v>
      </c>
      <c r="X973"/>
      <c r="Y973" s="7"/>
      <c r="Z973" s="9"/>
    </row>
    <row r="974" spans="1:26" customHeight="1" ht="30">
      <c r="A974" s="3" t="s">
        <v>812</v>
      </c>
      <c r="B974" s="3" t="s">
        <v>813</v>
      </c>
      <c r="C974" s="3" t="s">
        <v>25</v>
      </c>
      <c r="D974" s="3" t="s">
        <v>522</v>
      </c>
      <c r="E974" s="3" t="s">
        <v>798</v>
      </c>
      <c r="F974" s="3" t="s">
        <v>90</v>
      </c>
      <c r="G974" s="3" t="s">
        <v>814</v>
      </c>
      <c r="H974" s="3"/>
      <c r="I974" s="4">
        <v>1</v>
      </c>
      <c r="J974" s="6">
        <v>923.08</v>
      </c>
      <c r="K974" s="6">
        <f>J974*1.16</f>
        <v>1070.7728</v>
      </c>
      <c r="L974" s="6">
        <f>I974*J974</f>
        <v>923.08</v>
      </c>
      <c r="M974" s="6">
        <f>I974*K974</f>
        <v>1070.7728</v>
      </c>
      <c r="N974" s="3" t="s">
        <v>58</v>
      </c>
      <c r="O974" s="6">
        <v>1606.16</v>
      </c>
      <c r="P974"/>
      <c r="Q974" s="6">
        <v>1499.08</v>
      </c>
      <c r="R974"/>
      <c r="S974" s="6">
        <v>1392</v>
      </c>
      <c r="T974"/>
      <c r="U974" s="6">
        <v>1284.93</v>
      </c>
      <c r="V974"/>
      <c r="W974" s="6">
        <v>1177.85008</v>
      </c>
      <c r="X974"/>
      <c r="Y974" s="3"/>
      <c r="Z974" s="5"/>
    </row>
    <row r="975" spans="1:26" customHeight="1" ht="30">
      <c r="A975" s="7" t="s">
        <v>815</v>
      </c>
      <c r="B975" s="7" t="s">
        <v>816</v>
      </c>
      <c r="C975" s="7" t="s">
        <v>25</v>
      </c>
      <c r="D975" s="7" t="s">
        <v>522</v>
      </c>
      <c r="E975" s="7" t="s">
        <v>798</v>
      </c>
      <c r="F975" s="7" t="s">
        <v>90</v>
      </c>
      <c r="G975" s="7"/>
      <c r="H975" s="7"/>
      <c r="I975" s="8">
        <v>1</v>
      </c>
      <c r="J975" s="10">
        <v>697.27</v>
      </c>
      <c r="K975" s="10">
        <f>J975*1.16</f>
        <v>808.8332</v>
      </c>
      <c r="L975" s="10">
        <f>I975*J975</f>
        <v>697.27</v>
      </c>
      <c r="M975" s="10">
        <f>I975*K975</f>
        <v>808.8332</v>
      </c>
      <c r="N975" s="7" t="s">
        <v>31</v>
      </c>
      <c r="O975" s="10">
        <v>1213.25</v>
      </c>
      <c r="P975"/>
      <c r="Q975" s="10">
        <v>1132.37</v>
      </c>
      <c r="R975"/>
      <c r="S975" s="10">
        <v>1051.48</v>
      </c>
      <c r="T975"/>
      <c r="U975" s="10">
        <v>970.6</v>
      </c>
      <c r="V975"/>
      <c r="W975" s="10">
        <v>889.71652</v>
      </c>
      <c r="X975"/>
      <c r="Y975" s="7"/>
      <c r="Z975" s="9"/>
    </row>
    <row r="976" spans="1:26" customHeight="1" ht="30">
      <c r="A976" s="3" t="s">
        <v>815</v>
      </c>
      <c r="B976" s="3" t="s">
        <v>816</v>
      </c>
      <c r="C976" s="3" t="s">
        <v>25</v>
      </c>
      <c r="D976" s="3" t="s">
        <v>522</v>
      </c>
      <c r="E976" s="3" t="s">
        <v>798</v>
      </c>
      <c r="F976" s="3" t="s">
        <v>90</v>
      </c>
      <c r="G976" s="3"/>
      <c r="H976" s="3"/>
      <c r="I976" s="4">
        <v>4</v>
      </c>
      <c r="J976" s="6">
        <v>697.27</v>
      </c>
      <c r="K976" s="6">
        <f>J976*1.16</f>
        <v>808.8332</v>
      </c>
      <c r="L976" s="6">
        <f>I976*J976</f>
        <v>2789.08</v>
      </c>
      <c r="M976" s="6">
        <f>I976*K976</f>
        <v>3235.3328</v>
      </c>
      <c r="N976" s="3" t="s">
        <v>52</v>
      </c>
      <c r="O976" s="6">
        <v>1213.25</v>
      </c>
      <c r="P976"/>
      <c r="Q976" s="6">
        <v>1132.37</v>
      </c>
      <c r="R976"/>
      <c r="S976" s="6">
        <v>1051.48</v>
      </c>
      <c r="T976"/>
      <c r="U976" s="6">
        <v>970.6</v>
      </c>
      <c r="V976"/>
      <c r="W976" s="6">
        <v>889.71652</v>
      </c>
      <c r="X976"/>
      <c r="Y976" s="3"/>
      <c r="Z976" s="5"/>
    </row>
    <row r="977" spans="1:26" customHeight="1" ht="30">
      <c r="A977" s="7" t="s">
        <v>815</v>
      </c>
      <c r="B977" s="7" t="s">
        <v>816</v>
      </c>
      <c r="C977" s="7" t="s">
        <v>25</v>
      </c>
      <c r="D977" s="7" t="s">
        <v>522</v>
      </c>
      <c r="E977" s="7" t="s">
        <v>798</v>
      </c>
      <c r="F977" s="7" t="s">
        <v>90</v>
      </c>
      <c r="G977" s="7"/>
      <c r="H977" s="7"/>
      <c r="I977" s="8">
        <v>4</v>
      </c>
      <c r="J977" s="10">
        <v>697.27</v>
      </c>
      <c r="K977" s="10">
        <f>J977*1.16</f>
        <v>808.8332</v>
      </c>
      <c r="L977" s="10">
        <f>I977*J977</f>
        <v>2789.08</v>
      </c>
      <c r="M977" s="10">
        <f>I977*K977</f>
        <v>3235.3328</v>
      </c>
      <c r="N977" s="7" t="s">
        <v>53</v>
      </c>
      <c r="O977" s="10">
        <v>1213.25</v>
      </c>
      <c r="P977"/>
      <c r="Q977" s="10">
        <v>1132.37</v>
      </c>
      <c r="R977"/>
      <c r="S977" s="10">
        <v>1051.48</v>
      </c>
      <c r="T977"/>
      <c r="U977" s="10">
        <v>970.6</v>
      </c>
      <c r="V977"/>
      <c r="W977" s="10">
        <v>889.71652</v>
      </c>
      <c r="X977"/>
      <c r="Y977" s="7"/>
      <c r="Z977" s="9"/>
    </row>
    <row r="978" spans="1:26" customHeight="1" ht="30">
      <c r="A978" s="3" t="s">
        <v>815</v>
      </c>
      <c r="B978" s="3" t="s">
        <v>816</v>
      </c>
      <c r="C978" s="3" t="s">
        <v>25</v>
      </c>
      <c r="D978" s="3" t="s">
        <v>522</v>
      </c>
      <c r="E978" s="3" t="s">
        <v>798</v>
      </c>
      <c r="F978" s="3" t="s">
        <v>90</v>
      </c>
      <c r="G978" s="3"/>
      <c r="H978" s="3"/>
      <c r="I978" s="4">
        <v>1</v>
      </c>
      <c r="J978" s="6">
        <v>697.27</v>
      </c>
      <c r="K978" s="6">
        <f>J978*1.16</f>
        <v>808.8332</v>
      </c>
      <c r="L978" s="6">
        <f>I978*J978</f>
        <v>697.27</v>
      </c>
      <c r="M978" s="6">
        <f>I978*K978</f>
        <v>808.8332</v>
      </c>
      <c r="N978" s="3" t="s">
        <v>32</v>
      </c>
      <c r="O978" s="6">
        <v>1213.25</v>
      </c>
      <c r="P978"/>
      <c r="Q978" s="6">
        <v>1132.37</v>
      </c>
      <c r="R978"/>
      <c r="S978" s="6">
        <v>1051.48</v>
      </c>
      <c r="T978"/>
      <c r="U978" s="6">
        <v>970.6</v>
      </c>
      <c r="V978"/>
      <c r="W978" s="6">
        <v>889.71652</v>
      </c>
      <c r="X978"/>
      <c r="Y978" s="3"/>
      <c r="Z978" s="5"/>
    </row>
    <row r="979" spans="1:26" customHeight="1" ht="30">
      <c r="A979" s="7" t="s">
        <v>815</v>
      </c>
      <c r="B979" s="7" t="s">
        <v>816</v>
      </c>
      <c r="C979" s="7" t="s">
        <v>25</v>
      </c>
      <c r="D979" s="7" t="s">
        <v>522</v>
      </c>
      <c r="E979" s="7" t="s">
        <v>798</v>
      </c>
      <c r="F979" s="7" t="s">
        <v>90</v>
      </c>
      <c r="G979" s="7"/>
      <c r="H979" s="7"/>
      <c r="I979" s="8">
        <v>1</v>
      </c>
      <c r="J979" s="10">
        <v>697.27</v>
      </c>
      <c r="K979" s="10">
        <f>J979*1.16</f>
        <v>808.8332</v>
      </c>
      <c r="L979" s="10">
        <f>I979*J979</f>
        <v>697.27</v>
      </c>
      <c r="M979" s="10">
        <f>I979*K979</f>
        <v>808.8332</v>
      </c>
      <c r="N979" s="7" t="s">
        <v>33</v>
      </c>
      <c r="O979" s="10">
        <v>1213.25</v>
      </c>
      <c r="P979"/>
      <c r="Q979" s="10">
        <v>1132.37</v>
      </c>
      <c r="R979"/>
      <c r="S979" s="10">
        <v>1051.48</v>
      </c>
      <c r="T979"/>
      <c r="U979" s="10">
        <v>970.6</v>
      </c>
      <c r="V979"/>
      <c r="W979" s="10">
        <v>889.71652</v>
      </c>
      <c r="X979"/>
      <c r="Y979" s="7"/>
      <c r="Z979" s="9"/>
    </row>
    <row r="980" spans="1:26" customHeight="1" ht="30">
      <c r="A980" s="3" t="s">
        <v>815</v>
      </c>
      <c r="B980" s="3" t="s">
        <v>816</v>
      </c>
      <c r="C980" s="3" t="s">
        <v>25</v>
      </c>
      <c r="D980" s="3" t="s">
        <v>522</v>
      </c>
      <c r="E980" s="3" t="s">
        <v>798</v>
      </c>
      <c r="F980" s="3" t="s">
        <v>90</v>
      </c>
      <c r="G980" s="3"/>
      <c r="H980" s="3"/>
      <c r="I980" s="4">
        <v>1</v>
      </c>
      <c r="J980" s="6">
        <v>697.27</v>
      </c>
      <c r="K980" s="6">
        <f>J980*1.16</f>
        <v>808.8332</v>
      </c>
      <c r="L980" s="6">
        <f>I980*J980</f>
        <v>697.27</v>
      </c>
      <c r="M980" s="6">
        <f>I980*K980</f>
        <v>808.8332</v>
      </c>
      <c r="N980" s="3" t="s">
        <v>30</v>
      </c>
      <c r="O980" s="6">
        <v>1213.25</v>
      </c>
      <c r="P980"/>
      <c r="Q980" s="6">
        <v>1132.37</v>
      </c>
      <c r="R980"/>
      <c r="S980" s="6">
        <v>1051.48</v>
      </c>
      <c r="T980"/>
      <c r="U980" s="6">
        <v>970.6</v>
      </c>
      <c r="V980"/>
      <c r="W980" s="6">
        <v>889.71652</v>
      </c>
      <c r="X980"/>
      <c r="Y980" s="3"/>
      <c r="Z980" s="5"/>
    </row>
    <row r="981" spans="1:26" customHeight="1" ht="30">
      <c r="A981" s="7" t="s">
        <v>815</v>
      </c>
      <c r="B981" s="7" t="s">
        <v>816</v>
      </c>
      <c r="C981" s="7" t="s">
        <v>25</v>
      </c>
      <c r="D981" s="7" t="s">
        <v>522</v>
      </c>
      <c r="E981" s="7" t="s">
        <v>798</v>
      </c>
      <c r="F981" s="7" t="s">
        <v>90</v>
      </c>
      <c r="G981" s="7"/>
      <c r="H981" s="7"/>
      <c r="I981" s="8">
        <v>1</v>
      </c>
      <c r="J981" s="10">
        <v>697.27</v>
      </c>
      <c r="K981" s="10">
        <f>J981*1.16</f>
        <v>808.8332</v>
      </c>
      <c r="L981" s="10">
        <f>I981*J981</f>
        <v>697.27</v>
      </c>
      <c r="M981" s="10">
        <f>I981*K981</f>
        <v>808.8332</v>
      </c>
      <c r="N981" s="7" t="s">
        <v>42</v>
      </c>
      <c r="O981" s="10">
        <v>1213.25</v>
      </c>
      <c r="P981"/>
      <c r="Q981" s="10">
        <v>1132.37</v>
      </c>
      <c r="R981"/>
      <c r="S981" s="10">
        <v>1051.48</v>
      </c>
      <c r="T981"/>
      <c r="U981" s="10">
        <v>970.6</v>
      </c>
      <c r="V981"/>
      <c r="W981" s="10">
        <v>889.71652</v>
      </c>
      <c r="X981"/>
      <c r="Y981" s="7"/>
      <c r="Z981" s="9"/>
    </row>
    <row r="982" spans="1:26" customHeight="1" ht="30">
      <c r="A982" s="3" t="s">
        <v>815</v>
      </c>
      <c r="B982" s="3" t="s">
        <v>816</v>
      </c>
      <c r="C982" s="3" t="s">
        <v>25</v>
      </c>
      <c r="D982" s="3" t="s">
        <v>522</v>
      </c>
      <c r="E982" s="3" t="s">
        <v>798</v>
      </c>
      <c r="F982" s="3" t="s">
        <v>90</v>
      </c>
      <c r="G982" s="3"/>
      <c r="H982" s="3"/>
      <c r="I982" s="4">
        <v>1</v>
      </c>
      <c r="J982" s="6">
        <v>697.27</v>
      </c>
      <c r="K982" s="6">
        <f>J982*1.16</f>
        <v>808.8332</v>
      </c>
      <c r="L982" s="6">
        <f>I982*J982</f>
        <v>697.27</v>
      </c>
      <c r="M982" s="6">
        <f>I982*K982</f>
        <v>808.8332</v>
      </c>
      <c r="N982" s="3" t="s">
        <v>57</v>
      </c>
      <c r="O982" s="6">
        <v>1213.25</v>
      </c>
      <c r="P982"/>
      <c r="Q982" s="6">
        <v>1132.37</v>
      </c>
      <c r="R982"/>
      <c r="S982" s="6">
        <v>1051.48</v>
      </c>
      <c r="T982"/>
      <c r="U982" s="6">
        <v>970.6</v>
      </c>
      <c r="V982"/>
      <c r="W982" s="6">
        <v>889.71652</v>
      </c>
      <c r="X982"/>
      <c r="Y982" s="3"/>
      <c r="Z982" s="5"/>
    </row>
    <row r="983" spans="1:26" customHeight="1" ht="30">
      <c r="A983" s="7" t="s">
        <v>817</v>
      </c>
      <c r="B983" s="7" t="s">
        <v>818</v>
      </c>
      <c r="C983" s="7" t="s">
        <v>25</v>
      </c>
      <c r="D983" s="7" t="s">
        <v>522</v>
      </c>
      <c r="E983" s="7" t="s">
        <v>798</v>
      </c>
      <c r="F983" s="7" t="s">
        <v>28</v>
      </c>
      <c r="G983" s="7" t="s">
        <v>560</v>
      </c>
      <c r="H983" s="7"/>
      <c r="I983" s="8">
        <v>1</v>
      </c>
      <c r="J983" s="10">
        <v>1028.89</v>
      </c>
      <c r="K983" s="10">
        <f>J983*1.16</f>
        <v>1193.5124</v>
      </c>
      <c r="L983" s="10">
        <f>I983*J983</f>
        <v>1028.89</v>
      </c>
      <c r="M983" s="10">
        <f>I983*K983</f>
        <v>1193.5124</v>
      </c>
      <c r="N983" s="7" t="s">
        <v>33</v>
      </c>
      <c r="O983" s="10">
        <v>1670.92</v>
      </c>
      <c r="P983"/>
      <c r="Q983" s="10">
        <v>1551.57</v>
      </c>
      <c r="R983"/>
      <c r="S983" s="10">
        <v>1432.21</v>
      </c>
      <c r="T983"/>
      <c r="U983" s="10">
        <v>1372.54</v>
      </c>
      <c r="V983"/>
      <c r="W983" s="10">
        <v>1312.86364</v>
      </c>
      <c r="X983"/>
      <c r="Y983" s="7"/>
      <c r="Z983" s="9"/>
    </row>
    <row r="984" spans="1:26" customHeight="1" ht="30">
      <c r="A984" s="3" t="s">
        <v>817</v>
      </c>
      <c r="B984" s="3" t="s">
        <v>818</v>
      </c>
      <c r="C984" s="3" t="s">
        <v>25</v>
      </c>
      <c r="D984" s="3" t="s">
        <v>522</v>
      </c>
      <c r="E984" s="3" t="s">
        <v>798</v>
      </c>
      <c r="F984" s="3" t="s">
        <v>28</v>
      </c>
      <c r="G984" s="3" t="s">
        <v>560</v>
      </c>
      <c r="H984" s="3"/>
      <c r="I984" s="4">
        <v>1</v>
      </c>
      <c r="J984" s="6">
        <v>1028.89</v>
      </c>
      <c r="K984" s="6">
        <f>J984*1.16</f>
        <v>1193.5124</v>
      </c>
      <c r="L984" s="6">
        <f>I984*J984</f>
        <v>1028.89</v>
      </c>
      <c r="M984" s="6">
        <f>I984*K984</f>
        <v>1193.5124</v>
      </c>
      <c r="N984" s="3" t="s">
        <v>57</v>
      </c>
      <c r="O984" s="6">
        <v>1670.92</v>
      </c>
      <c r="P984"/>
      <c r="Q984" s="6">
        <v>1551.57</v>
      </c>
      <c r="R984"/>
      <c r="S984" s="6">
        <v>1432.21</v>
      </c>
      <c r="T984"/>
      <c r="U984" s="6">
        <v>1372.54</v>
      </c>
      <c r="V984"/>
      <c r="W984" s="6">
        <v>1312.86364</v>
      </c>
      <c r="X984"/>
      <c r="Y984" s="3"/>
      <c r="Z984" s="5"/>
    </row>
    <row r="985" spans="1:26" customHeight="1" ht="30">
      <c r="A985" s="7" t="s">
        <v>819</v>
      </c>
      <c r="B985" s="7" t="s">
        <v>820</v>
      </c>
      <c r="C985" s="7" t="s">
        <v>25</v>
      </c>
      <c r="D985" s="7" t="s">
        <v>522</v>
      </c>
      <c r="E985" s="7" t="s">
        <v>798</v>
      </c>
      <c r="F985" s="7" t="s">
        <v>154</v>
      </c>
      <c r="G985" s="7" t="s">
        <v>821</v>
      </c>
      <c r="H985" s="7"/>
      <c r="I985" s="8">
        <v>1</v>
      </c>
      <c r="J985" s="10">
        <v>698</v>
      </c>
      <c r="K985" s="10">
        <f>J985*1.16</f>
        <v>809.68</v>
      </c>
      <c r="L985" s="10">
        <f>I985*J985</f>
        <v>698</v>
      </c>
      <c r="M985" s="10">
        <f>I985*K985</f>
        <v>809.68</v>
      </c>
      <c r="N985" s="7" t="s">
        <v>33</v>
      </c>
      <c r="O985" s="10">
        <v>1214.52</v>
      </c>
      <c r="P985"/>
      <c r="Q985" s="10">
        <v>1133.55</v>
      </c>
      <c r="R985"/>
      <c r="S985" s="10">
        <v>1052.58</v>
      </c>
      <c r="T985"/>
      <c r="U985" s="10">
        <v>971.62</v>
      </c>
      <c r="V985"/>
      <c r="W985" s="10">
        <v>890.648</v>
      </c>
      <c r="X985"/>
      <c r="Y985" s="7"/>
      <c r="Z985" s="9"/>
    </row>
    <row r="986" spans="1:26" customHeight="1" ht="30">
      <c r="A986" s="3" t="s">
        <v>822</v>
      </c>
      <c r="B986" s="3" t="s">
        <v>823</v>
      </c>
      <c r="C986" s="3" t="s">
        <v>25</v>
      </c>
      <c r="D986" s="3" t="s">
        <v>522</v>
      </c>
      <c r="E986" s="3" t="s">
        <v>798</v>
      </c>
      <c r="F986" s="3" t="s">
        <v>148</v>
      </c>
      <c r="G986" s="3" t="s">
        <v>311</v>
      </c>
      <c r="H986" s="3"/>
      <c r="I986" s="4">
        <v>1</v>
      </c>
      <c r="J986" s="6">
        <v>1022.11</v>
      </c>
      <c r="K986" s="6">
        <f>J986*1.16</f>
        <v>1185.6476</v>
      </c>
      <c r="L986" s="6">
        <f>I986*J986</f>
        <v>1022.11</v>
      </c>
      <c r="M986" s="6">
        <f>I986*K986</f>
        <v>1185.6476</v>
      </c>
      <c r="N986" s="3" t="s">
        <v>58</v>
      </c>
      <c r="O986" s="6">
        <v>1659.91</v>
      </c>
      <c r="P986"/>
      <c r="Q986" s="6">
        <v>1541.34</v>
      </c>
      <c r="R986"/>
      <c r="S986" s="6">
        <v>1363.49</v>
      </c>
      <c r="T986"/>
      <c r="U986" s="6">
        <v>1304.21</v>
      </c>
      <c r="V986"/>
      <c r="W986" s="6">
        <v>1304.21236</v>
      </c>
      <c r="X986"/>
      <c r="Y986" s="3"/>
      <c r="Z986" s="5"/>
    </row>
    <row r="987" spans="1:26" customHeight="1" ht="30">
      <c r="A987" s="7" t="s">
        <v>824</v>
      </c>
      <c r="B987" s="7" t="s">
        <v>825</v>
      </c>
      <c r="C987" s="7" t="s">
        <v>25</v>
      </c>
      <c r="D987" s="7" t="s">
        <v>522</v>
      </c>
      <c r="E987" s="7" t="s">
        <v>798</v>
      </c>
      <c r="F987" s="7" t="s">
        <v>282</v>
      </c>
      <c r="G987" s="7" t="s">
        <v>826</v>
      </c>
      <c r="H987" s="7"/>
      <c r="I987" s="8">
        <v>1</v>
      </c>
      <c r="J987" s="10">
        <v>793.59</v>
      </c>
      <c r="K987" s="10">
        <f>J987*1.16</f>
        <v>920.5644</v>
      </c>
      <c r="L987" s="10">
        <f>I987*J987</f>
        <v>793.59</v>
      </c>
      <c r="M987" s="10">
        <f>I987*K987</f>
        <v>920.5644</v>
      </c>
      <c r="N987" s="7" t="s">
        <v>42</v>
      </c>
      <c r="O987" s="10">
        <v>1380.85</v>
      </c>
      <c r="P987"/>
      <c r="Q987" s="10">
        <v>1288.79</v>
      </c>
      <c r="R987"/>
      <c r="S987" s="10">
        <v>1196.73</v>
      </c>
      <c r="T987"/>
      <c r="U987" s="10">
        <v>1104.68</v>
      </c>
      <c r="V987"/>
      <c r="W987" s="10">
        <v>1012.62084</v>
      </c>
      <c r="X987"/>
      <c r="Y987" s="7"/>
      <c r="Z987" s="9"/>
    </row>
    <row r="988" spans="1:26" customHeight="1" ht="30">
      <c r="A988" s="3" t="s">
        <v>824</v>
      </c>
      <c r="B988" s="3" t="s">
        <v>825</v>
      </c>
      <c r="C988" s="3" t="s">
        <v>25</v>
      </c>
      <c r="D988" s="3" t="s">
        <v>522</v>
      </c>
      <c r="E988" s="3" t="s">
        <v>798</v>
      </c>
      <c r="F988" s="3" t="s">
        <v>282</v>
      </c>
      <c r="G988" s="3" t="s">
        <v>826</v>
      </c>
      <c r="H988" s="3"/>
      <c r="I988" s="4">
        <v>1</v>
      </c>
      <c r="J988" s="6">
        <v>793.59</v>
      </c>
      <c r="K988" s="6">
        <f>J988*1.16</f>
        <v>920.5644</v>
      </c>
      <c r="L988" s="6">
        <f>I988*J988</f>
        <v>793.59</v>
      </c>
      <c r="M988" s="6">
        <f>I988*K988</f>
        <v>920.5644</v>
      </c>
      <c r="N988" s="3" t="s">
        <v>57</v>
      </c>
      <c r="O988" s="6">
        <v>1380.85</v>
      </c>
      <c r="P988"/>
      <c r="Q988" s="6">
        <v>1288.79</v>
      </c>
      <c r="R988"/>
      <c r="S988" s="6">
        <v>1196.73</v>
      </c>
      <c r="T988"/>
      <c r="U988" s="6">
        <v>1104.68</v>
      </c>
      <c r="V988"/>
      <c r="W988" s="6">
        <v>1012.62084</v>
      </c>
      <c r="X988"/>
      <c r="Y988" s="3"/>
      <c r="Z988" s="5"/>
    </row>
    <row r="989" spans="1:26" customHeight="1" ht="30">
      <c r="A989" s="7" t="s">
        <v>824</v>
      </c>
      <c r="B989" s="7" t="s">
        <v>825</v>
      </c>
      <c r="C989" s="7" t="s">
        <v>25</v>
      </c>
      <c r="D989" s="7" t="s">
        <v>522</v>
      </c>
      <c r="E989" s="7" t="s">
        <v>798</v>
      </c>
      <c r="F989" s="7" t="s">
        <v>282</v>
      </c>
      <c r="G989" s="7" t="s">
        <v>826</v>
      </c>
      <c r="H989" s="7"/>
      <c r="I989" s="8">
        <v>1</v>
      </c>
      <c r="J989" s="10">
        <v>793.59</v>
      </c>
      <c r="K989" s="10">
        <f>J989*1.16</f>
        <v>920.5644</v>
      </c>
      <c r="L989" s="10">
        <f>I989*J989</f>
        <v>793.59</v>
      </c>
      <c r="M989" s="10">
        <f>I989*K989</f>
        <v>920.5644</v>
      </c>
      <c r="N989" s="7" t="s">
        <v>31</v>
      </c>
      <c r="O989" s="10">
        <v>1380.85</v>
      </c>
      <c r="P989"/>
      <c r="Q989" s="10">
        <v>1288.79</v>
      </c>
      <c r="R989"/>
      <c r="S989" s="10">
        <v>1196.73</v>
      </c>
      <c r="T989"/>
      <c r="U989" s="10">
        <v>1104.68</v>
      </c>
      <c r="V989"/>
      <c r="W989" s="10">
        <v>1012.62084</v>
      </c>
      <c r="X989"/>
      <c r="Y989" s="7"/>
      <c r="Z989" s="9"/>
    </row>
    <row r="990" spans="1:26" customHeight="1" ht="30">
      <c r="A990" s="3" t="s">
        <v>824</v>
      </c>
      <c r="B990" s="3" t="s">
        <v>825</v>
      </c>
      <c r="C990" s="3" t="s">
        <v>25</v>
      </c>
      <c r="D990" s="3" t="s">
        <v>522</v>
      </c>
      <c r="E990" s="3" t="s">
        <v>798</v>
      </c>
      <c r="F990" s="3" t="s">
        <v>282</v>
      </c>
      <c r="G990" s="3" t="s">
        <v>826</v>
      </c>
      <c r="H990" s="3"/>
      <c r="I990" s="4">
        <v>1</v>
      </c>
      <c r="J990" s="6">
        <v>793.59</v>
      </c>
      <c r="K990" s="6">
        <f>J990*1.16</f>
        <v>920.5644</v>
      </c>
      <c r="L990" s="6">
        <f>I990*J990</f>
        <v>793.59</v>
      </c>
      <c r="M990" s="6">
        <f>I990*K990</f>
        <v>920.5644</v>
      </c>
      <c r="N990" s="3" t="s">
        <v>33</v>
      </c>
      <c r="O990" s="6">
        <v>1380.85</v>
      </c>
      <c r="P990"/>
      <c r="Q990" s="6">
        <v>1288.79</v>
      </c>
      <c r="R990"/>
      <c r="S990" s="6">
        <v>1196.73</v>
      </c>
      <c r="T990"/>
      <c r="U990" s="6">
        <v>1104.68</v>
      </c>
      <c r="V990"/>
      <c r="W990" s="6">
        <v>1012.62084</v>
      </c>
      <c r="X990"/>
      <c r="Y990" s="3"/>
      <c r="Z990" s="5"/>
    </row>
    <row r="991" spans="1:26" customHeight="1" ht="30">
      <c r="A991" s="7" t="s">
        <v>827</v>
      </c>
      <c r="B991" s="7" t="s">
        <v>828</v>
      </c>
      <c r="C991" s="7" t="s">
        <v>25</v>
      </c>
      <c r="D991" s="7" t="s">
        <v>522</v>
      </c>
      <c r="E991" s="7" t="s">
        <v>829</v>
      </c>
      <c r="F991" s="7" t="s">
        <v>86</v>
      </c>
      <c r="G991" s="7" t="s">
        <v>830</v>
      </c>
      <c r="H991" s="7"/>
      <c r="I991" s="8">
        <v>1</v>
      </c>
      <c r="J991" s="10">
        <v>953.83</v>
      </c>
      <c r="K991" s="10">
        <f>J991*1.16</f>
        <v>1106.4428</v>
      </c>
      <c r="L991" s="10">
        <f>I991*J991</f>
        <v>953.83</v>
      </c>
      <c r="M991" s="10">
        <f>I991*K991</f>
        <v>1106.4428</v>
      </c>
      <c r="N991" s="7" t="s">
        <v>32</v>
      </c>
      <c r="O991" s="10">
        <v>1660</v>
      </c>
      <c r="P991"/>
      <c r="Q991" s="10">
        <v>1550</v>
      </c>
      <c r="R991"/>
      <c r="S991" s="10">
        <v>1439</v>
      </c>
      <c r="T991"/>
      <c r="U991" s="10">
        <v>1327.73</v>
      </c>
      <c r="V991"/>
      <c r="W991" s="10">
        <v>1217.08708</v>
      </c>
      <c r="X991"/>
      <c r="Y991" s="7"/>
      <c r="Z991" s="9"/>
    </row>
    <row r="992" spans="1:26" customHeight="1" ht="30">
      <c r="A992" s="3">
        <v>2156015</v>
      </c>
      <c r="B992" s="3" t="s">
        <v>831</v>
      </c>
      <c r="C992" s="3" t="s">
        <v>25</v>
      </c>
      <c r="D992" s="3" t="s">
        <v>522</v>
      </c>
      <c r="E992" s="3" t="s">
        <v>832</v>
      </c>
      <c r="F992" s="3" t="s">
        <v>287</v>
      </c>
      <c r="G992" s="3"/>
      <c r="H992" s="3"/>
      <c r="I992" s="4">
        <v>1</v>
      </c>
      <c r="J992" s="6">
        <v>855.17</v>
      </c>
      <c r="K992" s="6">
        <f>J992*1.16</f>
        <v>991.9972</v>
      </c>
      <c r="L992" s="6">
        <f>I992*J992</f>
        <v>855.17</v>
      </c>
      <c r="M992" s="6">
        <f>I992*K992</f>
        <v>991.9972</v>
      </c>
      <c r="N992" s="3" t="s">
        <v>42</v>
      </c>
      <c r="O992" s="6">
        <v>1488</v>
      </c>
      <c r="P992"/>
      <c r="Q992" s="6">
        <v>1388.8</v>
      </c>
      <c r="R992"/>
      <c r="S992" s="6">
        <v>1289.6</v>
      </c>
      <c r="T992"/>
      <c r="U992" s="6">
        <v>1190.4</v>
      </c>
      <c r="V992"/>
      <c r="W992" s="6">
        <v>1091.19692</v>
      </c>
      <c r="X992"/>
      <c r="Y992" s="3"/>
      <c r="Z992" s="5"/>
    </row>
    <row r="993" spans="1:26" customHeight="1" ht="30">
      <c r="A993" s="7">
        <v>2156015</v>
      </c>
      <c r="B993" s="7" t="s">
        <v>831</v>
      </c>
      <c r="C993" s="7" t="s">
        <v>25</v>
      </c>
      <c r="D993" s="7" t="s">
        <v>522</v>
      </c>
      <c r="E993" s="7" t="s">
        <v>832</v>
      </c>
      <c r="F993" s="7" t="s">
        <v>287</v>
      </c>
      <c r="G993" s="7"/>
      <c r="H993" s="7"/>
      <c r="I993" s="8">
        <v>1</v>
      </c>
      <c r="J993" s="10">
        <v>855.17</v>
      </c>
      <c r="K993" s="10">
        <f>J993*1.16</f>
        <v>991.9972</v>
      </c>
      <c r="L993" s="10">
        <f>I993*J993</f>
        <v>855.17</v>
      </c>
      <c r="M993" s="10">
        <f>I993*K993</f>
        <v>991.9972</v>
      </c>
      <c r="N993" s="7" t="s">
        <v>31</v>
      </c>
      <c r="O993" s="10">
        <v>1488</v>
      </c>
      <c r="P993"/>
      <c r="Q993" s="10">
        <v>1388.8</v>
      </c>
      <c r="R993"/>
      <c r="S993" s="10">
        <v>1289.6</v>
      </c>
      <c r="T993"/>
      <c r="U993" s="10">
        <v>1190.4</v>
      </c>
      <c r="V993"/>
      <c r="W993" s="10">
        <v>1091.19692</v>
      </c>
      <c r="X993"/>
      <c r="Y993" s="7"/>
      <c r="Z993" s="9"/>
    </row>
    <row r="994" spans="1:26" customHeight="1" ht="30">
      <c r="A994" s="3">
        <v>2156015</v>
      </c>
      <c r="B994" s="3" t="s">
        <v>831</v>
      </c>
      <c r="C994" s="3" t="s">
        <v>25</v>
      </c>
      <c r="D994" s="3" t="s">
        <v>522</v>
      </c>
      <c r="E994" s="3" t="s">
        <v>832</v>
      </c>
      <c r="F994" s="3" t="s">
        <v>287</v>
      </c>
      <c r="G994" s="3"/>
      <c r="H994" s="3"/>
      <c r="I994" s="4">
        <v>2</v>
      </c>
      <c r="J994" s="6">
        <v>855.17</v>
      </c>
      <c r="K994" s="6">
        <f>J994*1.16</f>
        <v>991.9972</v>
      </c>
      <c r="L994" s="6">
        <f>I994*J994</f>
        <v>1710.34</v>
      </c>
      <c r="M994" s="6">
        <f>I994*K994</f>
        <v>1983.9944</v>
      </c>
      <c r="N994" s="3" t="s">
        <v>52</v>
      </c>
      <c r="O994" s="6">
        <v>1488</v>
      </c>
      <c r="P994"/>
      <c r="Q994" s="6">
        <v>1388.8</v>
      </c>
      <c r="R994"/>
      <c r="S994" s="6">
        <v>1289.6</v>
      </c>
      <c r="T994"/>
      <c r="U994" s="6">
        <v>1190.4</v>
      </c>
      <c r="V994"/>
      <c r="W994" s="6">
        <v>1091.19692</v>
      </c>
      <c r="X994"/>
      <c r="Y994" s="3"/>
      <c r="Z994" s="5"/>
    </row>
    <row r="995" spans="1:26" customHeight="1" ht="30">
      <c r="A995" s="7">
        <v>2156015</v>
      </c>
      <c r="B995" s="7" t="s">
        <v>831</v>
      </c>
      <c r="C995" s="7" t="s">
        <v>25</v>
      </c>
      <c r="D995" s="7" t="s">
        <v>522</v>
      </c>
      <c r="E995" s="7" t="s">
        <v>832</v>
      </c>
      <c r="F995" s="7" t="s">
        <v>287</v>
      </c>
      <c r="G995" s="7"/>
      <c r="H995" s="7"/>
      <c r="I995" s="8">
        <v>2</v>
      </c>
      <c r="J995" s="10">
        <v>855.17</v>
      </c>
      <c r="K995" s="10">
        <f>J995*1.16</f>
        <v>991.9972</v>
      </c>
      <c r="L995" s="10">
        <f>I995*J995</f>
        <v>1710.34</v>
      </c>
      <c r="M995" s="10">
        <f>I995*K995</f>
        <v>1983.9944</v>
      </c>
      <c r="N995" s="7" t="s">
        <v>53</v>
      </c>
      <c r="O995" s="10">
        <v>1488</v>
      </c>
      <c r="P995"/>
      <c r="Q995" s="10">
        <v>1388.8</v>
      </c>
      <c r="R995"/>
      <c r="S995" s="10">
        <v>1289.6</v>
      </c>
      <c r="T995"/>
      <c r="U995" s="10">
        <v>1190.4</v>
      </c>
      <c r="V995"/>
      <c r="W995" s="10">
        <v>1091.19692</v>
      </c>
      <c r="X995"/>
      <c r="Y995" s="7"/>
      <c r="Z995" s="9"/>
    </row>
    <row r="996" spans="1:26" customHeight="1" ht="30">
      <c r="A996" s="3">
        <v>2156015</v>
      </c>
      <c r="B996" s="3" t="s">
        <v>831</v>
      </c>
      <c r="C996" s="3" t="s">
        <v>25</v>
      </c>
      <c r="D996" s="3" t="s">
        <v>522</v>
      </c>
      <c r="E996" s="3" t="s">
        <v>832</v>
      </c>
      <c r="F996" s="3" t="s">
        <v>287</v>
      </c>
      <c r="G996" s="3"/>
      <c r="H996" s="3"/>
      <c r="I996" s="4">
        <v>1</v>
      </c>
      <c r="J996" s="6">
        <v>855.17</v>
      </c>
      <c r="K996" s="6">
        <f>J996*1.16</f>
        <v>991.9972</v>
      </c>
      <c r="L996" s="6">
        <f>I996*J996</f>
        <v>855.17</v>
      </c>
      <c r="M996" s="6">
        <f>I996*K996</f>
        <v>991.9972</v>
      </c>
      <c r="N996" s="3" t="s">
        <v>32</v>
      </c>
      <c r="O996" s="6">
        <v>1488</v>
      </c>
      <c r="P996"/>
      <c r="Q996" s="6">
        <v>1388.8</v>
      </c>
      <c r="R996"/>
      <c r="S996" s="6">
        <v>1289.6</v>
      </c>
      <c r="T996"/>
      <c r="U996" s="6">
        <v>1190.4</v>
      </c>
      <c r="V996"/>
      <c r="W996" s="6">
        <v>1091.19692</v>
      </c>
      <c r="X996"/>
      <c r="Y996" s="3"/>
      <c r="Z996" s="5"/>
    </row>
    <row r="997" spans="1:26" customHeight="1" ht="30">
      <c r="A997" s="7">
        <v>2156015</v>
      </c>
      <c r="B997" s="7" t="s">
        <v>831</v>
      </c>
      <c r="C997" s="7" t="s">
        <v>25</v>
      </c>
      <c r="D997" s="7" t="s">
        <v>522</v>
      </c>
      <c r="E997" s="7" t="s">
        <v>832</v>
      </c>
      <c r="F997" s="7" t="s">
        <v>287</v>
      </c>
      <c r="G997" s="7"/>
      <c r="H997" s="7"/>
      <c r="I997" s="8">
        <v>3</v>
      </c>
      <c r="J997" s="10">
        <v>855.17</v>
      </c>
      <c r="K997" s="10">
        <f>J997*1.16</f>
        <v>991.9972</v>
      </c>
      <c r="L997" s="10">
        <f>I997*J997</f>
        <v>2565.51</v>
      </c>
      <c r="M997" s="10">
        <f>I997*K997</f>
        <v>2975.9916</v>
      </c>
      <c r="N997" s="7" t="s">
        <v>33</v>
      </c>
      <c r="O997" s="10">
        <v>1488</v>
      </c>
      <c r="P997"/>
      <c r="Q997" s="10">
        <v>1388.8</v>
      </c>
      <c r="R997"/>
      <c r="S997" s="10">
        <v>1289.6</v>
      </c>
      <c r="T997"/>
      <c r="U997" s="10">
        <v>1190.4</v>
      </c>
      <c r="V997"/>
      <c r="W997" s="10">
        <v>1091.19692</v>
      </c>
      <c r="X997"/>
      <c r="Y997" s="7"/>
      <c r="Z997" s="9"/>
    </row>
    <row r="998" spans="1:26" customHeight="1" ht="30">
      <c r="A998" s="3" t="s">
        <v>833</v>
      </c>
      <c r="B998" s="3" t="s">
        <v>834</v>
      </c>
      <c r="C998" s="3" t="s">
        <v>25</v>
      </c>
      <c r="D998" s="3" t="s">
        <v>522</v>
      </c>
      <c r="E998" s="3" t="s">
        <v>832</v>
      </c>
      <c r="F998" s="3" t="s">
        <v>103</v>
      </c>
      <c r="G998" s="3"/>
      <c r="H998" s="3"/>
      <c r="I998" s="4">
        <v>1</v>
      </c>
      <c r="J998" s="6">
        <v>666.01</v>
      </c>
      <c r="K998" s="6">
        <f>J998*1.16</f>
        <v>772.5716</v>
      </c>
      <c r="L998" s="6">
        <f>I998*J998</f>
        <v>666.01</v>
      </c>
      <c r="M998" s="6">
        <f>I998*K998</f>
        <v>772.5716</v>
      </c>
      <c r="N998" s="3" t="s">
        <v>30</v>
      </c>
      <c r="O998" s="6">
        <v>1158.86</v>
      </c>
      <c r="P998"/>
      <c r="Q998" s="6">
        <v>1081.6</v>
      </c>
      <c r="R998"/>
      <c r="S998" s="6">
        <v>1004.34</v>
      </c>
      <c r="T998"/>
      <c r="U998" s="6">
        <v>927.09</v>
      </c>
      <c r="V998"/>
      <c r="W998" s="6">
        <v>849.82876</v>
      </c>
      <c r="X998"/>
      <c r="Y998" s="3"/>
      <c r="Z998" s="5"/>
    </row>
    <row r="999" spans="1:26" customHeight="1" ht="30">
      <c r="A999" s="7" t="s">
        <v>833</v>
      </c>
      <c r="B999" s="7" t="s">
        <v>834</v>
      </c>
      <c r="C999" s="7" t="s">
        <v>25</v>
      </c>
      <c r="D999" s="7" t="s">
        <v>522</v>
      </c>
      <c r="E999" s="7" t="s">
        <v>832</v>
      </c>
      <c r="F999" s="7" t="s">
        <v>103</v>
      </c>
      <c r="G999" s="7"/>
      <c r="H999" s="7"/>
      <c r="I999" s="8">
        <v>1</v>
      </c>
      <c r="J999" s="10">
        <v>666.01</v>
      </c>
      <c r="K999" s="10">
        <f>J999*1.16</f>
        <v>772.5716</v>
      </c>
      <c r="L999" s="10">
        <f>I999*J999</f>
        <v>666.01</v>
      </c>
      <c r="M999" s="10">
        <f>I999*K999</f>
        <v>772.5716</v>
      </c>
      <c r="N999" s="7" t="s">
        <v>42</v>
      </c>
      <c r="O999" s="10">
        <v>1158.86</v>
      </c>
      <c r="P999"/>
      <c r="Q999" s="10">
        <v>1081.6</v>
      </c>
      <c r="R999"/>
      <c r="S999" s="10">
        <v>1004.34</v>
      </c>
      <c r="T999"/>
      <c r="U999" s="10">
        <v>927.09</v>
      </c>
      <c r="V999"/>
      <c r="W999" s="10">
        <v>849.82876</v>
      </c>
      <c r="X999"/>
      <c r="Y999" s="7"/>
      <c r="Z999" s="9"/>
    </row>
    <row r="1000" spans="1:26" customHeight="1" ht="30">
      <c r="A1000" s="3" t="s">
        <v>833</v>
      </c>
      <c r="B1000" s="3" t="s">
        <v>834</v>
      </c>
      <c r="C1000" s="3" t="s">
        <v>25</v>
      </c>
      <c r="D1000" s="3" t="s">
        <v>522</v>
      </c>
      <c r="E1000" s="3" t="s">
        <v>832</v>
      </c>
      <c r="F1000" s="3" t="s">
        <v>103</v>
      </c>
      <c r="G1000" s="3"/>
      <c r="H1000" s="3"/>
      <c r="I1000" s="4">
        <v>1</v>
      </c>
      <c r="J1000" s="6">
        <v>666.01</v>
      </c>
      <c r="K1000" s="6">
        <f>J1000*1.16</f>
        <v>772.5716</v>
      </c>
      <c r="L1000" s="6">
        <f>I1000*J1000</f>
        <v>666.01</v>
      </c>
      <c r="M1000" s="6">
        <f>I1000*K1000</f>
        <v>772.5716</v>
      </c>
      <c r="N1000" s="3" t="s">
        <v>31</v>
      </c>
      <c r="O1000" s="6">
        <v>1158.86</v>
      </c>
      <c r="P1000"/>
      <c r="Q1000" s="6">
        <v>1081.6</v>
      </c>
      <c r="R1000"/>
      <c r="S1000" s="6">
        <v>1004.34</v>
      </c>
      <c r="T1000"/>
      <c r="U1000" s="6">
        <v>927.09</v>
      </c>
      <c r="V1000"/>
      <c r="W1000" s="6">
        <v>849.82876</v>
      </c>
      <c r="X1000"/>
      <c r="Y1000" s="3"/>
      <c r="Z1000" s="5"/>
    </row>
    <row r="1001" spans="1:26" customHeight="1" ht="30">
      <c r="A1001" s="7" t="s">
        <v>833</v>
      </c>
      <c r="B1001" s="7" t="s">
        <v>834</v>
      </c>
      <c r="C1001" s="7" t="s">
        <v>25</v>
      </c>
      <c r="D1001" s="7" t="s">
        <v>522</v>
      </c>
      <c r="E1001" s="7" t="s">
        <v>832</v>
      </c>
      <c r="F1001" s="7" t="s">
        <v>103</v>
      </c>
      <c r="G1001" s="7"/>
      <c r="H1001" s="7"/>
      <c r="I1001" s="8">
        <v>2</v>
      </c>
      <c r="J1001" s="10">
        <v>666.01</v>
      </c>
      <c r="K1001" s="10">
        <f>J1001*1.16</f>
        <v>772.5716</v>
      </c>
      <c r="L1001" s="10">
        <f>I1001*J1001</f>
        <v>1332.02</v>
      </c>
      <c r="M1001" s="10">
        <f>I1001*K1001</f>
        <v>1545.1432</v>
      </c>
      <c r="N1001" s="7" t="s">
        <v>52</v>
      </c>
      <c r="O1001" s="10">
        <v>1158.86</v>
      </c>
      <c r="P1001"/>
      <c r="Q1001" s="10">
        <v>1081.6</v>
      </c>
      <c r="R1001"/>
      <c r="S1001" s="10">
        <v>1004.34</v>
      </c>
      <c r="T1001"/>
      <c r="U1001" s="10">
        <v>927.09</v>
      </c>
      <c r="V1001"/>
      <c r="W1001" s="10">
        <v>849.82876</v>
      </c>
      <c r="X1001"/>
      <c r="Y1001" s="7"/>
      <c r="Z1001" s="9"/>
    </row>
    <row r="1002" spans="1:26" customHeight="1" ht="30">
      <c r="A1002" s="3" t="s">
        <v>833</v>
      </c>
      <c r="B1002" s="3" t="s">
        <v>834</v>
      </c>
      <c r="C1002" s="3" t="s">
        <v>25</v>
      </c>
      <c r="D1002" s="3" t="s">
        <v>522</v>
      </c>
      <c r="E1002" s="3" t="s">
        <v>832</v>
      </c>
      <c r="F1002" s="3" t="s">
        <v>103</v>
      </c>
      <c r="G1002" s="3"/>
      <c r="H1002" s="3"/>
      <c r="I1002" s="4">
        <v>2</v>
      </c>
      <c r="J1002" s="6">
        <v>666.01</v>
      </c>
      <c r="K1002" s="6">
        <f>J1002*1.16</f>
        <v>772.5716</v>
      </c>
      <c r="L1002" s="6">
        <f>I1002*J1002</f>
        <v>1332.02</v>
      </c>
      <c r="M1002" s="6">
        <f>I1002*K1002</f>
        <v>1545.1432</v>
      </c>
      <c r="N1002" s="3" t="s">
        <v>53</v>
      </c>
      <c r="O1002" s="6">
        <v>1158.86</v>
      </c>
      <c r="P1002"/>
      <c r="Q1002" s="6">
        <v>1081.6</v>
      </c>
      <c r="R1002"/>
      <c r="S1002" s="6">
        <v>1004.34</v>
      </c>
      <c r="T1002"/>
      <c r="U1002" s="6">
        <v>927.09</v>
      </c>
      <c r="V1002"/>
      <c r="W1002" s="6">
        <v>849.82876</v>
      </c>
      <c r="X1002"/>
      <c r="Y1002" s="3"/>
      <c r="Z1002" s="5"/>
    </row>
    <row r="1003" spans="1:26" customHeight="1" ht="30">
      <c r="A1003" s="7" t="s">
        <v>833</v>
      </c>
      <c r="B1003" s="7" t="s">
        <v>834</v>
      </c>
      <c r="C1003" s="7" t="s">
        <v>25</v>
      </c>
      <c r="D1003" s="7" t="s">
        <v>522</v>
      </c>
      <c r="E1003" s="7" t="s">
        <v>832</v>
      </c>
      <c r="F1003" s="7" t="s">
        <v>103</v>
      </c>
      <c r="G1003" s="7"/>
      <c r="H1003" s="7"/>
      <c r="I1003" s="8">
        <v>1</v>
      </c>
      <c r="J1003" s="10">
        <v>666.01</v>
      </c>
      <c r="K1003" s="10">
        <f>J1003*1.16</f>
        <v>772.5716</v>
      </c>
      <c r="L1003" s="10">
        <f>I1003*J1003</f>
        <v>666.01</v>
      </c>
      <c r="M1003" s="10">
        <f>I1003*K1003</f>
        <v>772.5716</v>
      </c>
      <c r="N1003" s="7" t="s">
        <v>32</v>
      </c>
      <c r="O1003" s="10">
        <v>1158.86</v>
      </c>
      <c r="P1003"/>
      <c r="Q1003" s="10">
        <v>1081.6</v>
      </c>
      <c r="R1003"/>
      <c r="S1003" s="10">
        <v>1004.34</v>
      </c>
      <c r="T1003"/>
      <c r="U1003" s="10">
        <v>927.09</v>
      </c>
      <c r="V1003"/>
      <c r="W1003" s="10">
        <v>849.82876</v>
      </c>
      <c r="X1003"/>
      <c r="Y1003" s="7"/>
      <c r="Z1003" s="9"/>
    </row>
    <row r="1004" spans="1:26" customHeight="1" ht="30">
      <c r="A1004" s="3" t="s">
        <v>833</v>
      </c>
      <c r="B1004" s="3" t="s">
        <v>834</v>
      </c>
      <c r="C1004" s="3" t="s">
        <v>25</v>
      </c>
      <c r="D1004" s="3" t="s">
        <v>522</v>
      </c>
      <c r="E1004" s="3" t="s">
        <v>832</v>
      </c>
      <c r="F1004" s="3" t="s">
        <v>103</v>
      </c>
      <c r="G1004" s="3"/>
      <c r="H1004" s="3"/>
      <c r="I1004" s="4">
        <v>2</v>
      </c>
      <c r="J1004" s="6">
        <v>666.01</v>
      </c>
      <c r="K1004" s="6">
        <f>J1004*1.16</f>
        <v>772.5716</v>
      </c>
      <c r="L1004" s="6">
        <f>I1004*J1004</f>
        <v>1332.02</v>
      </c>
      <c r="M1004" s="6">
        <f>I1004*K1004</f>
        <v>1545.1432</v>
      </c>
      <c r="N1004" s="3" t="s">
        <v>33</v>
      </c>
      <c r="O1004" s="6">
        <v>1158.86</v>
      </c>
      <c r="P1004"/>
      <c r="Q1004" s="6">
        <v>1081.6</v>
      </c>
      <c r="R1004"/>
      <c r="S1004" s="6">
        <v>1004.34</v>
      </c>
      <c r="T1004"/>
      <c r="U1004" s="6">
        <v>927.09</v>
      </c>
      <c r="V1004"/>
      <c r="W1004" s="6">
        <v>849.82876</v>
      </c>
      <c r="X1004"/>
      <c r="Y1004" s="3"/>
      <c r="Z1004" s="5"/>
    </row>
    <row r="1005" spans="1:26" customHeight="1" ht="30">
      <c r="A1005" s="7" t="s">
        <v>835</v>
      </c>
      <c r="B1005" s="7" t="s">
        <v>836</v>
      </c>
      <c r="C1005" s="7" t="s">
        <v>25</v>
      </c>
      <c r="D1005" s="7" t="s">
        <v>522</v>
      </c>
      <c r="E1005" s="7" t="s">
        <v>837</v>
      </c>
      <c r="F1005" s="7" t="s">
        <v>76</v>
      </c>
      <c r="G1005" s="7" t="s">
        <v>273</v>
      </c>
      <c r="H1005" s="7"/>
      <c r="I1005" s="8">
        <v>1</v>
      </c>
      <c r="J1005" s="10">
        <v>906.675</v>
      </c>
      <c r="K1005" s="10">
        <f>J1005*1.16</f>
        <v>1051.743</v>
      </c>
      <c r="L1005" s="10">
        <f>I1005*J1005</f>
        <v>906.675</v>
      </c>
      <c r="M1005" s="10">
        <f>I1005*K1005</f>
        <v>1051.743</v>
      </c>
      <c r="N1005" s="7" t="s">
        <v>42</v>
      </c>
      <c r="O1005" s="10">
        <v>1577.61</v>
      </c>
      <c r="P1005"/>
      <c r="Q1005" s="10">
        <v>1472.44</v>
      </c>
      <c r="R1005"/>
      <c r="S1005" s="10">
        <v>1367.27</v>
      </c>
      <c r="T1005"/>
      <c r="U1005" s="10">
        <v>1262.09</v>
      </c>
      <c r="V1005"/>
      <c r="W1005" s="10">
        <v>1156.9173</v>
      </c>
      <c r="X1005"/>
      <c r="Y1005" s="7"/>
      <c r="Z1005" s="9"/>
    </row>
    <row r="1006" spans="1:26" customHeight="1" ht="30">
      <c r="A1006" s="3" t="s">
        <v>838</v>
      </c>
      <c r="B1006" s="3" t="s">
        <v>839</v>
      </c>
      <c r="C1006" s="3" t="s">
        <v>25</v>
      </c>
      <c r="D1006" s="3" t="s">
        <v>522</v>
      </c>
      <c r="E1006" s="3" t="s">
        <v>837</v>
      </c>
      <c r="F1006" s="3" t="s">
        <v>840</v>
      </c>
      <c r="G1006" s="3" t="s">
        <v>841</v>
      </c>
      <c r="H1006" s="3"/>
      <c r="I1006" s="4">
        <v>1</v>
      </c>
      <c r="J1006" s="6">
        <v>380</v>
      </c>
      <c r="K1006" s="6">
        <f>J1006*1.16</f>
        <v>440.8</v>
      </c>
      <c r="L1006" s="6">
        <f>I1006*J1006</f>
        <v>380</v>
      </c>
      <c r="M1006" s="6">
        <f>I1006*K1006</f>
        <v>440.8</v>
      </c>
      <c r="N1006" s="3" t="s">
        <v>39</v>
      </c>
      <c r="O1006" s="6">
        <v>705.28</v>
      </c>
      <c r="P1006"/>
      <c r="Q1006" s="6">
        <v>661.2</v>
      </c>
      <c r="R1006"/>
      <c r="S1006" s="6">
        <v>617.12</v>
      </c>
      <c r="T1006"/>
      <c r="U1006" s="6">
        <v>573.04</v>
      </c>
      <c r="V1006"/>
      <c r="W1006" s="6">
        <v>484.88</v>
      </c>
      <c r="X1006"/>
      <c r="Y1006" s="3"/>
      <c r="Z1006" s="5"/>
    </row>
    <row r="1007" spans="1:26" customHeight="1" ht="30">
      <c r="A1007" s="7" t="s">
        <v>842</v>
      </c>
      <c r="B1007" s="7" t="s">
        <v>843</v>
      </c>
      <c r="C1007" s="7" t="s">
        <v>25</v>
      </c>
      <c r="D1007" s="7" t="s">
        <v>522</v>
      </c>
      <c r="E1007" s="7" t="s">
        <v>576</v>
      </c>
      <c r="F1007" s="7" t="s">
        <v>99</v>
      </c>
      <c r="G1007" s="7"/>
      <c r="H1007" s="7"/>
      <c r="I1007" s="8">
        <v>1</v>
      </c>
      <c r="J1007" s="10">
        <v>1119.36</v>
      </c>
      <c r="K1007" s="10">
        <f>J1007*1.16</f>
        <v>1298.4576</v>
      </c>
      <c r="L1007" s="10">
        <f>I1007*J1007</f>
        <v>1119.36</v>
      </c>
      <c r="M1007" s="10">
        <f>I1007*K1007</f>
        <v>1298.4576</v>
      </c>
      <c r="N1007" s="7" t="s">
        <v>30</v>
      </c>
      <c r="O1007" s="10">
        <v>1947.69</v>
      </c>
      <c r="P1007"/>
      <c r="Q1007" s="10">
        <v>1817.84</v>
      </c>
      <c r="R1007"/>
      <c r="S1007" s="10">
        <v>1687.99</v>
      </c>
      <c r="T1007"/>
      <c r="U1007" s="10">
        <v>1558.15</v>
      </c>
      <c r="V1007"/>
      <c r="W1007" s="10">
        <v>1428.30336</v>
      </c>
      <c r="X1007"/>
      <c r="Y1007" s="7"/>
      <c r="Z1007" s="9"/>
    </row>
    <row r="1008" spans="1:26" customHeight="1" ht="30">
      <c r="A1008" s="3" t="s">
        <v>842</v>
      </c>
      <c r="B1008" s="3" t="s">
        <v>843</v>
      </c>
      <c r="C1008" s="3" t="s">
        <v>25</v>
      </c>
      <c r="D1008" s="3" t="s">
        <v>522</v>
      </c>
      <c r="E1008" s="3" t="s">
        <v>576</v>
      </c>
      <c r="F1008" s="3" t="s">
        <v>99</v>
      </c>
      <c r="G1008" s="3"/>
      <c r="H1008" s="3"/>
      <c r="I1008" s="4">
        <v>1</v>
      </c>
      <c r="J1008" s="6">
        <v>1119.36</v>
      </c>
      <c r="K1008" s="6">
        <f>J1008*1.16</f>
        <v>1298.4576</v>
      </c>
      <c r="L1008" s="6">
        <f>I1008*J1008</f>
        <v>1119.36</v>
      </c>
      <c r="M1008" s="6">
        <f>I1008*K1008</f>
        <v>1298.4576</v>
      </c>
      <c r="N1008" s="3" t="s">
        <v>42</v>
      </c>
      <c r="O1008" s="6">
        <v>1947.69</v>
      </c>
      <c r="P1008"/>
      <c r="Q1008" s="6">
        <v>1817.84</v>
      </c>
      <c r="R1008"/>
      <c r="S1008" s="6">
        <v>1687.99</v>
      </c>
      <c r="T1008"/>
      <c r="U1008" s="6">
        <v>1558.15</v>
      </c>
      <c r="V1008"/>
      <c r="W1008" s="6">
        <v>1428.30336</v>
      </c>
      <c r="X1008"/>
      <c r="Y1008" s="3"/>
      <c r="Z1008" s="5"/>
    </row>
    <row r="1009" spans="1:26" customHeight="1" ht="30">
      <c r="A1009" s="7" t="s">
        <v>842</v>
      </c>
      <c r="B1009" s="7" t="s">
        <v>843</v>
      </c>
      <c r="C1009" s="7" t="s">
        <v>25</v>
      </c>
      <c r="D1009" s="7" t="s">
        <v>522</v>
      </c>
      <c r="E1009" s="7" t="s">
        <v>576</v>
      </c>
      <c r="F1009" s="7" t="s">
        <v>99</v>
      </c>
      <c r="G1009" s="7"/>
      <c r="H1009" s="7"/>
      <c r="I1009" s="8">
        <v>1</v>
      </c>
      <c r="J1009" s="10">
        <v>1119.36</v>
      </c>
      <c r="K1009" s="10">
        <f>J1009*1.16</f>
        <v>1298.4576</v>
      </c>
      <c r="L1009" s="10">
        <f>I1009*J1009</f>
        <v>1119.36</v>
      </c>
      <c r="M1009" s="10">
        <f>I1009*K1009</f>
        <v>1298.4576</v>
      </c>
      <c r="N1009" s="7" t="s">
        <v>31</v>
      </c>
      <c r="O1009" s="10">
        <v>1947.69</v>
      </c>
      <c r="P1009"/>
      <c r="Q1009" s="10">
        <v>1817.84</v>
      </c>
      <c r="R1009"/>
      <c r="S1009" s="10">
        <v>1687.99</v>
      </c>
      <c r="T1009"/>
      <c r="U1009" s="10">
        <v>1558.15</v>
      </c>
      <c r="V1009"/>
      <c r="W1009" s="10">
        <v>1428.30336</v>
      </c>
      <c r="X1009"/>
      <c r="Y1009" s="7"/>
      <c r="Z1009" s="9"/>
    </row>
    <row r="1010" spans="1:26" customHeight="1" ht="30">
      <c r="A1010" s="3" t="s">
        <v>842</v>
      </c>
      <c r="B1010" s="3" t="s">
        <v>843</v>
      </c>
      <c r="C1010" s="3" t="s">
        <v>25</v>
      </c>
      <c r="D1010" s="3" t="s">
        <v>522</v>
      </c>
      <c r="E1010" s="3" t="s">
        <v>576</v>
      </c>
      <c r="F1010" s="3" t="s">
        <v>99</v>
      </c>
      <c r="G1010" s="3"/>
      <c r="H1010" s="3"/>
      <c r="I1010" s="4">
        <v>2</v>
      </c>
      <c r="J1010" s="6">
        <v>1119.36</v>
      </c>
      <c r="K1010" s="6">
        <f>J1010*1.16</f>
        <v>1298.4576</v>
      </c>
      <c r="L1010" s="6">
        <f>I1010*J1010</f>
        <v>2238.72</v>
      </c>
      <c r="M1010" s="6">
        <f>I1010*K1010</f>
        <v>2596.9152</v>
      </c>
      <c r="N1010" s="3" t="s">
        <v>39</v>
      </c>
      <c r="O1010" s="6">
        <v>1947.69</v>
      </c>
      <c r="P1010"/>
      <c r="Q1010" s="6">
        <v>1817.84</v>
      </c>
      <c r="R1010"/>
      <c r="S1010" s="6">
        <v>1687.99</v>
      </c>
      <c r="T1010"/>
      <c r="U1010" s="6">
        <v>1558.15</v>
      </c>
      <c r="V1010"/>
      <c r="W1010" s="6">
        <v>1428.30336</v>
      </c>
      <c r="X1010"/>
      <c r="Y1010" s="3"/>
      <c r="Z1010" s="5"/>
    </row>
    <row r="1011" spans="1:26" customHeight="1" ht="30">
      <c r="A1011" s="7" t="s">
        <v>844</v>
      </c>
      <c r="B1011" s="7" t="s">
        <v>845</v>
      </c>
      <c r="C1011" s="7" t="s">
        <v>25</v>
      </c>
      <c r="D1011" s="7" t="s">
        <v>522</v>
      </c>
      <c r="E1011" s="7" t="s">
        <v>576</v>
      </c>
      <c r="F1011" s="7" t="s">
        <v>120</v>
      </c>
      <c r="G1011" s="7"/>
      <c r="H1011" s="7"/>
      <c r="I1011" s="8">
        <v>1</v>
      </c>
      <c r="J1011" s="10">
        <v>864.14</v>
      </c>
      <c r="K1011" s="10">
        <f>J1011*1.16</f>
        <v>1002.4024</v>
      </c>
      <c r="L1011" s="10">
        <f>I1011*J1011</f>
        <v>864.14</v>
      </c>
      <c r="M1011" s="10">
        <f>I1011*K1011</f>
        <v>1002.4024</v>
      </c>
      <c r="N1011" s="7" t="s">
        <v>30</v>
      </c>
      <c r="O1011" s="10">
        <v>1503.6</v>
      </c>
      <c r="P1011"/>
      <c r="Q1011" s="10">
        <v>1403.36</v>
      </c>
      <c r="R1011"/>
      <c r="S1011" s="10">
        <v>1303.12</v>
      </c>
      <c r="T1011"/>
      <c r="U1011" s="10">
        <v>1202.88</v>
      </c>
      <c r="V1011"/>
      <c r="W1011" s="10">
        <v>1102.64264</v>
      </c>
      <c r="X1011"/>
      <c r="Y1011" s="7"/>
      <c r="Z1011" s="9"/>
    </row>
    <row r="1012" spans="1:26" customHeight="1" ht="30">
      <c r="A1012" s="3" t="s">
        <v>844</v>
      </c>
      <c r="B1012" s="3" t="s">
        <v>845</v>
      </c>
      <c r="C1012" s="3" t="s">
        <v>25</v>
      </c>
      <c r="D1012" s="3" t="s">
        <v>522</v>
      </c>
      <c r="E1012" s="3" t="s">
        <v>576</v>
      </c>
      <c r="F1012" s="3" t="s">
        <v>120</v>
      </c>
      <c r="G1012" s="3"/>
      <c r="H1012" s="3"/>
      <c r="I1012" s="4">
        <v>1</v>
      </c>
      <c r="J1012" s="6">
        <v>864.14</v>
      </c>
      <c r="K1012" s="6">
        <f>J1012*1.16</f>
        <v>1002.4024</v>
      </c>
      <c r="L1012" s="6">
        <f>I1012*J1012</f>
        <v>864.14</v>
      </c>
      <c r="M1012" s="6">
        <f>I1012*K1012</f>
        <v>1002.4024</v>
      </c>
      <c r="N1012" s="3" t="s">
        <v>31</v>
      </c>
      <c r="O1012" s="6">
        <v>1503.6</v>
      </c>
      <c r="P1012"/>
      <c r="Q1012" s="6">
        <v>1403.36</v>
      </c>
      <c r="R1012"/>
      <c r="S1012" s="6">
        <v>1303.12</v>
      </c>
      <c r="T1012"/>
      <c r="U1012" s="6">
        <v>1202.88</v>
      </c>
      <c r="V1012"/>
      <c r="W1012" s="6">
        <v>1102.64264</v>
      </c>
      <c r="X1012"/>
      <c r="Y1012" s="3"/>
      <c r="Z1012" s="5"/>
    </row>
    <row r="1013" spans="1:26" customHeight="1" ht="30">
      <c r="A1013" s="7" t="s">
        <v>844</v>
      </c>
      <c r="B1013" s="7" t="s">
        <v>845</v>
      </c>
      <c r="C1013" s="7" t="s">
        <v>25</v>
      </c>
      <c r="D1013" s="7" t="s">
        <v>522</v>
      </c>
      <c r="E1013" s="7" t="s">
        <v>576</v>
      </c>
      <c r="F1013" s="7" t="s">
        <v>120</v>
      </c>
      <c r="G1013" s="7"/>
      <c r="H1013" s="7"/>
      <c r="I1013" s="8">
        <v>2</v>
      </c>
      <c r="J1013" s="10">
        <v>864.14</v>
      </c>
      <c r="K1013" s="10">
        <f>J1013*1.16</f>
        <v>1002.4024</v>
      </c>
      <c r="L1013" s="10">
        <f>I1013*J1013</f>
        <v>1728.28</v>
      </c>
      <c r="M1013" s="10">
        <f>I1013*K1013</f>
        <v>2004.8048</v>
      </c>
      <c r="N1013" s="7" t="s">
        <v>52</v>
      </c>
      <c r="O1013" s="10">
        <v>1503.6</v>
      </c>
      <c r="P1013"/>
      <c r="Q1013" s="10">
        <v>1403.36</v>
      </c>
      <c r="R1013"/>
      <c r="S1013" s="10">
        <v>1303.12</v>
      </c>
      <c r="T1013"/>
      <c r="U1013" s="10">
        <v>1202.88</v>
      </c>
      <c r="V1013"/>
      <c r="W1013" s="10">
        <v>1102.64264</v>
      </c>
      <c r="X1013"/>
      <c r="Y1013" s="7"/>
      <c r="Z1013" s="9"/>
    </row>
    <row r="1014" spans="1:26" customHeight="1" ht="30">
      <c r="A1014" s="3" t="s">
        <v>844</v>
      </c>
      <c r="B1014" s="3" t="s">
        <v>845</v>
      </c>
      <c r="C1014" s="3" t="s">
        <v>25</v>
      </c>
      <c r="D1014" s="3" t="s">
        <v>522</v>
      </c>
      <c r="E1014" s="3" t="s">
        <v>576</v>
      </c>
      <c r="F1014" s="3" t="s">
        <v>120</v>
      </c>
      <c r="G1014" s="3"/>
      <c r="H1014" s="3"/>
      <c r="I1014" s="4">
        <v>2</v>
      </c>
      <c r="J1014" s="6">
        <v>864.14</v>
      </c>
      <c r="K1014" s="6">
        <f>J1014*1.16</f>
        <v>1002.4024</v>
      </c>
      <c r="L1014" s="6">
        <f>I1014*J1014</f>
        <v>1728.28</v>
      </c>
      <c r="M1014" s="6">
        <f>I1014*K1014</f>
        <v>2004.8048</v>
      </c>
      <c r="N1014" s="3" t="s">
        <v>53</v>
      </c>
      <c r="O1014" s="6">
        <v>1503.6</v>
      </c>
      <c r="P1014"/>
      <c r="Q1014" s="6">
        <v>1403.36</v>
      </c>
      <c r="R1014"/>
      <c r="S1014" s="6">
        <v>1303.12</v>
      </c>
      <c r="T1014"/>
      <c r="U1014" s="6">
        <v>1202.88</v>
      </c>
      <c r="V1014"/>
      <c r="W1014" s="6">
        <v>1102.64264</v>
      </c>
      <c r="X1014"/>
      <c r="Y1014" s="3"/>
      <c r="Z1014" s="5"/>
    </row>
    <row r="1015" spans="1:26" customHeight="1" ht="30">
      <c r="A1015" s="7" t="s">
        <v>846</v>
      </c>
      <c r="B1015" s="7" t="s">
        <v>847</v>
      </c>
      <c r="C1015" s="7" t="s">
        <v>25</v>
      </c>
      <c r="D1015" s="7" t="s">
        <v>522</v>
      </c>
      <c r="E1015" s="7" t="s">
        <v>576</v>
      </c>
      <c r="F1015" s="7" t="s">
        <v>90</v>
      </c>
      <c r="G1015" s="7" t="s">
        <v>134</v>
      </c>
      <c r="H1015" s="7"/>
      <c r="I1015" s="8">
        <v>2</v>
      </c>
      <c r="J1015" s="10">
        <v>682.29</v>
      </c>
      <c r="K1015" s="10">
        <f>J1015*1.16</f>
        <v>791.4564</v>
      </c>
      <c r="L1015" s="10">
        <f>I1015*J1015</f>
        <v>1364.58</v>
      </c>
      <c r="M1015" s="10">
        <f>I1015*K1015</f>
        <v>1582.9128</v>
      </c>
      <c r="N1015" s="7" t="s">
        <v>52</v>
      </c>
      <c r="O1015" s="10">
        <v>1187.18</v>
      </c>
      <c r="P1015"/>
      <c r="Q1015" s="10">
        <v>1108.04</v>
      </c>
      <c r="R1015"/>
      <c r="S1015" s="10">
        <v>1028.89</v>
      </c>
      <c r="T1015"/>
      <c r="U1015" s="10">
        <v>949.75</v>
      </c>
      <c r="V1015"/>
      <c r="W1015" s="10">
        <v>870.60204</v>
      </c>
      <c r="X1015"/>
      <c r="Y1015" s="7"/>
      <c r="Z1015" s="9"/>
    </row>
    <row r="1016" spans="1:26" customHeight="1" ht="30">
      <c r="A1016" s="3" t="s">
        <v>846</v>
      </c>
      <c r="B1016" s="3" t="s">
        <v>847</v>
      </c>
      <c r="C1016" s="3" t="s">
        <v>25</v>
      </c>
      <c r="D1016" s="3" t="s">
        <v>522</v>
      </c>
      <c r="E1016" s="3" t="s">
        <v>576</v>
      </c>
      <c r="F1016" s="3" t="s">
        <v>90</v>
      </c>
      <c r="G1016" s="3" t="s">
        <v>134</v>
      </c>
      <c r="H1016" s="3"/>
      <c r="I1016" s="4">
        <v>1</v>
      </c>
      <c r="J1016" s="6">
        <v>682.29</v>
      </c>
      <c r="K1016" s="6">
        <f>J1016*1.16</f>
        <v>791.4564</v>
      </c>
      <c r="L1016" s="6">
        <f>I1016*J1016</f>
        <v>682.29</v>
      </c>
      <c r="M1016" s="6">
        <f>I1016*K1016</f>
        <v>791.4564</v>
      </c>
      <c r="N1016" s="3" t="s">
        <v>53</v>
      </c>
      <c r="O1016" s="6">
        <v>1187.18</v>
      </c>
      <c r="P1016"/>
      <c r="Q1016" s="6">
        <v>1108.04</v>
      </c>
      <c r="R1016"/>
      <c r="S1016" s="6">
        <v>1028.89</v>
      </c>
      <c r="T1016"/>
      <c r="U1016" s="6">
        <v>949.75</v>
      </c>
      <c r="V1016"/>
      <c r="W1016" s="6">
        <v>870.60204</v>
      </c>
      <c r="X1016"/>
      <c r="Y1016" s="3"/>
      <c r="Z1016" s="5"/>
    </row>
    <row r="1017" spans="1:26" customHeight="1" ht="30">
      <c r="A1017" s="7" t="s">
        <v>848</v>
      </c>
      <c r="B1017" s="7" t="s">
        <v>849</v>
      </c>
      <c r="C1017" s="7" t="s">
        <v>25</v>
      </c>
      <c r="D1017" s="7" t="s">
        <v>522</v>
      </c>
      <c r="E1017" s="7" t="s">
        <v>608</v>
      </c>
      <c r="F1017" s="7" t="s">
        <v>103</v>
      </c>
      <c r="G1017" s="7"/>
      <c r="H1017" s="7"/>
      <c r="I1017" s="8">
        <v>1</v>
      </c>
      <c r="J1017" s="10">
        <v>1141.75</v>
      </c>
      <c r="K1017" s="10">
        <f>J1017*1.16</f>
        <v>1324.43</v>
      </c>
      <c r="L1017" s="10">
        <f>I1017*J1017</f>
        <v>1141.75</v>
      </c>
      <c r="M1017" s="10">
        <f>I1017*K1017</f>
        <v>1324.43</v>
      </c>
      <c r="N1017" s="7" t="s">
        <v>30</v>
      </c>
      <c r="O1017" s="10">
        <v>1986.64</v>
      </c>
      <c r="P1017"/>
      <c r="Q1017" s="10">
        <v>1854.2</v>
      </c>
      <c r="R1017"/>
      <c r="S1017" s="10">
        <v>1721.76</v>
      </c>
      <c r="T1017"/>
      <c r="U1017" s="10">
        <v>1589.32</v>
      </c>
      <c r="V1017"/>
      <c r="W1017" s="10">
        <v>1456.873</v>
      </c>
      <c r="X1017"/>
      <c r="Y1017" s="7"/>
      <c r="Z1017" s="9"/>
    </row>
    <row r="1018" spans="1:26" customHeight="1" ht="30">
      <c r="A1018" s="3" t="s">
        <v>848</v>
      </c>
      <c r="B1018" s="3" t="s">
        <v>849</v>
      </c>
      <c r="C1018" s="3" t="s">
        <v>25</v>
      </c>
      <c r="D1018" s="3" t="s">
        <v>522</v>
      </c>
      <c r="E1018" s="3" t="s">
        <v>608</v>
      </c>
      <c r="F1018" s="3" t="s">
        <v>103</v>
      </c>
      <c r="G1018" s="3"/>
      <c r="H1018" s="3"/>
      <c r="I1018" s="4">
        <v>1</v>
      </c>
      <c r="J1018" s="6">
        <v>1141.75</v>
      </c>
      <c r="K1018" s="6">
        <f>J1018*1.16</f>
        <v>1324.43</v>
      </c>
      <c r="L1018" s="6">
        <f>I1018*J1018</f>
        <v>1141.75</v>
      </c>
      <c r="M1018" s="6">
        <f>I1018*K1018</f>
        <v>1324.43</v>
      </c>
      <c r="N1018" s="3" t="s">
        <v>42</v>
      </c>
      <c r="O1018" s="6">
        <v>1986.64</v>
      </c>
      <c r="P1018"/>
      <c r="Q1018" s="6">
        <v>1854.2</v>
      </c>
      <c r="R1018"/>
      <c r="S1018" s="6">
        <v>1721.76</v>
      </c>
      <c r="T1018"/>
      <c r="U1018" s="6">
        <v>1589.32</v>
      </c>
      <c r="V1018"/>
      <c r="W1018" s="6">
        <v>1456.873</v>
      </c>
      <c r="X1018"/>
      <c r="Y1018" s="3"/>
      <c r="Z1018" s="5"/>
    </row>
    <row r="1019" spans="1:26" customHeight="1" ht="30">
      <c r="A1019" s="7" t="s">
        <v>848</v>
      </c>
      <c r="B1019" s="7" t="s">
        <v>849</v>
      </c>
      <c r="C1019" s="7" t="s">
        <v>25</v>
      </c>
      <c r="D1019" s="7" t="s">
        <v>522</v>
      </c>
      <c r="E1019" s="7" t="s">
        <v>608</v>
      </c>
      <c r="F1019" s="7" t="s">
        <v>103</v>
      </c>
      <c r="G1019" s="7"/>
      <c r="H1019" s="7"/>
      <c r="I1019" s="8">
        <v>1</v>
      </c>
      <c r="J1019" s="10">
        <v>1141.75</v>
      </c>
      <c r="K1019" s="10">
        <f>J1019*1.16</f>
        <v>1324.43</v>
      </c>
      <c r="L1019" s="10">
        <f>I1019*J1019</f>
        <v>1141.75</v>
      </c>
      <c r="M1019" s="10">
        <f>I1019*K1019</f>
        <v>1324.43</v>
      </c>
      <c r="N1019" s="7" t="s">
        <v>57</v>
      </c>
      <c r="O1019" s="10">
        <v>1986.64</v>
      </c>
      <c r="P1019"/>
      <c r="Q1019" s="10">
        <v>1854.2</v>
      </c>
      <c r="R1019"/>
      <c r="S1019" s="10">
        <v>1721.76</v>
      </c>
      <c r="T1019"/>
      <c r="U1019" s="10">
        <v>1589.32</v>
      </c>
      <c r="V1019"/>
      <c r="W1019" s="10">
        <v>1456.873</v>
      </c>
      <c r="X1019"/>
      <c r="Y1019" s="7"/>
      <c r="Z1019" s="9"/>
    </row>
    <row r="1020" spans="1:26" customHeight="1" ht="30">
      <c r="A1020" s="3" t="s">
        <v>848</v>
      </c>
      <c r="B1020" s="3" t="s">
        <v>849</v>
      </c>
      <c r="C1020" s="3" t="s">
        <v>25</v>
      </c>
      <c r="D1020" s="3" t="s">
        <v>522</v>
      </c>
      <c r="E1020" s="3" t="s">
        <v>608</v>
      </c>
      <c r="F1020" s="3" t="s">
        <v>103</v>
      </c>
      <c r="G1020" s="3"/>
      <c r="H1020" s="3"/>
      <c r="I1020" s="4">
        <v>1</v>
      </c>
      <c r="J1020" s="6">
        <v>1141.75</v>
      </c>
      <c r="K1020" s="6">
        <f>J1020*1.16</f>
        <v>1324.43</v>
      </c>
      <c r="L1020" s="6">
        <f>I1020*J1020</f>
        <v>1141.75</v>
      </c>
      <c r="M1020" s="6">
        <f>I1020*K1020</f>
        <v>1324.43</v>
      </c>
      <c r="N1020" s="3" t="s">
        <v>31</v>
      </c>
      <c r="O1020" s="6">
        <v>1986.64</v>
      </c>
      <c r="P1020"/>
      <c r="Q1020" s="6">
        <v>1854.2</v>
      </c>
      <c r="R1020"/>
      <c r="S1020" s="6">
        <v>1721.76</v>
      </c>
      <c r="T1020"/>
      <c r="U1020" s="6">
        <v>1589.32</v>
      </c>
      <c r="V1020"/>
      <c r="W1020" s="6">
        <v>1456.873</v>
      </c>
      <c r="X1020"/>
      <c r="Y1020" s="3"/>
      <c r="Z1020" s="5"/>
    </row>
    <row r="1021" spans="1:26" customHeight="1" ht="30">
      <c r="A1021" s="7" t="s">
        <v>848</v>
      </c>
      <c r="B1021" s="7" t="s">
        <v>849</v>
      </c>
      <c r="C1021" s="7" t="s">
        <v>25</v>
      </c>
      <c r="D1021" s="7" t="s">
        <v>522</v>
      </c>
      <c r="E1021" s="7" t="s">
        <v>608</v>
      </c>
      <c r="F1021" s="7" t="s">
        <v>103</v>
      </c>
      <c r="G1021" s="7"/>
      <c r="H1021" s="7"/>
      <c r="I1021" s="8">
        <v>2</v>
      </c>
      <c r="J1021" s="10">
        <v>1141.75</v>
      </c>
      <c r="K1021" s="10">
        <f>J1021*1.16</f>
        <v>1324.43</v>
      </c>
      <c r="L1021" s="10">
        <f>I1021*J1021</f>
        <v>2283.5</v>
      </c>
      <c r="M1021" s="10">
        <f>I1021*K1021</f>
        <v>2648.86</v>
      </c>
      <c r="N1021" s="7" t="s">
        <v>52</v>
      </c>
      <c r="O1021" s="10">
        <v>1986.64</v>
      </c>
      <c r="P1021"/>
      <c r="Q1021" s="10">
        <v>1854.2</v>
      </c>
      <c r="R1021"/>
      <c r="S1021" s="10">
        <v>1721.76</v>
      </c>
      <c r="T1021"/>
      <c r="U1021" s="10">
        <v>1589.32</v>
      </c>
      <c r="V1021"/>
      <c r="W1021" s="10">
        <v>1456.873</v>
      </c>
      <c r="X1021"/>
      <c r="Y1021" s="7"/>
      <c r="Z1021" s="9"/>
    </row>
    <row r="1022" spans="1:26" customHeight="1" ht="30">
      <c r="A1022" s="3" t="s">
        <v>848</v>
      </c>
      <c r="B1022" s="3" t="s">
        <v>849</v>
      </c>
      <c r="C1022" s="3" t="s">
        <v>25</v>
      </c>
      <c r="D1022" s="3" t="s">
        <v>522</v>
      </c>
      <c r="E1022" s="3" t="s">
        <v>608</v>
      </c>
      <c r="F1022" s="3" t="s">
        <v>103</v>
      </c>
      <c r="G1022" s="3"/>
      <c r="H1022" s="3"/>
      <c r="I1022" s="4">
        <v>1</v>
      </c>
      <c r="J1022" s="6">
        <v>1141.75</v>
      </c>
      <c r="K1022" s="6">
        <f>J1022*1.16</f>
        <v>1324.43</v>
      </c>
      <c r="L1022" s="6">
        <f>I1022*J1022</f>
        <v>1141.75</v>
      </c>
      <c r="M1022" s="6">
        <f>I1022*K1022</f>
        <v>1324.43</v>
      </c>
      <c r="N1022" s="3" t="s">
        <v>32</v>
      </c>
      <c r="O1022" s="6">
        <v>1986.64</v>
      </c>
      <c r="P1022"/>
      <c r="Q1022" s="6">
        <v>1854.2</v>
      </c>
      <c r="R1022"/>
      <c r="S1022" s="6">
        <v>1721.76</v>
      </c>
      <c r="T1022"/>
      <c r="U1022" s="6">
        <v>1589.32</v>
      </c>
      <c r="V1022"/>
      <c r="W1022" s="6">
        <v>1456.873</v>
      </c>
      <c r="X1022"/>
      <c r="Y1022" s="3"/>
      <c r="Z1022" s="5"/>
    </row>
    <row r="1023" spans="1:26" customHeight="1" ht="30">
      <c r="A1023" s="7" t="s">
        <v>848</v>
      </c>
      <c r="B1023" s="7" t="s">
        <v>849</v>
      </c>
      <c r="C1023" s="7" t="s">
        <v>25</v>
      </c>
      <c r="D1023" s="7" t="s">
        <v>522</v>
      </c>
      <c r="E1023" s="7" t="s">
        <v>608</v>
      </c>
      <c r="F1023" s="7" t="s">
        <v>103</v>
      </c>
      <c r="G1023" s="7"/>
      <c r="H1023" s="7"/>
      <c r="I1023" s="8">
        <v>1</v>
      </c>
      <c r="J1023" s="10">
        <v>1141.75</v>
      </c>
      <c r="K1023" s="10">
        <f>J1023*1.16</f>
        <v>1324.43</v>
      </c>
      <c r="L1023" s="10">
        <f>I1023*J1023</f>
        <v>1141.75</v>
      </c>
      <c r="M1023" s="10">
        <f>I1023*K1023</f>
        <v>1324.43</v>
      </c>
      <c r="N1023" s="7" t="s">
        <v>33</v>
      </c>
      <c r="O1023" s="10">
        <v>1986.64</v>
      </c>
      <c r="P1023"/>
      <c r="Q1023" s="10">
        <v>1854.2</v>
      </c>
      <c r="R1023"/>
      <c r="S1023" s="10">
        <v>1721.76</v>
      </c>
      <c r="T1023"/>
      <c r="U1023" s="10">
        <v>1589.32</v>
      </c>
      <c r="V1023"/>
      <c r="W1023" s="10">
        <v>1456.873</v>
      </c>
      <c r="X1023"/>
      <c r="Y1023" s="7"/>
      <c r="Z1023" s="9"/>
    </row>
    <row r="1024" spans="1:26" customHeight="1" ht="30">
      <c r="A1024" s="3" t="s">
        <v>850</v>
      </c>
      <c r="B1024" s="3" t="s">
        <v>851</v>
      </c>
      <c r="C1024" s="3" t="s">
        <v>25</v>
      </c>
      <c r="D1024" s="3" t="s">
        <v>522</v>
      </c>
      <c r="E1024" s="3" t="s">
        <v>608</v>
      </c>
      <c r="F1024" s="3" t="s">
        <v>103</v>
      </c>
      <c r="G1024" s="3" t="s">
        <v>368</v>
      </c>
      <c r="H1024" s="3"/>
      <c r="I1024" s="4">
        <v>1</v>
      </c>
      <c r="J1024" s="6">
        <v>992.233</v>
      </c>
      <c r="K1024" s="6">
        <f>J1024*1.16</f>
        <v>1150.99028</v>
      </c>
      <c r="L1024" s="6">
        <f>I1024*J1024</f>
        <v>992.233</v>
      </c>
      <c r="M1024" s="6">
        <f>I1024*K1024</f>
        <v>1150.99028</v>
      </c>
      <c r="N1024" s="3" t="s">
        <v>30</v>
      </c>
      <c r="O1024" s="6">
        <v>1700.64</v>
      </c>
      <c r="P1024"/>
      <c r="Q1024" s="6">
        <v>1587.27</v>
      </c>
      <c r="R1024"/>
      <c r="S1024" s="6">
        <v>1473.89</v>
      </c>
      <c r="T1024"/>
      <c r="U1024" s="6">
        <v>1360.51</v>
      </c>
      <c r="V1024"/>
      <c r="W1024" s="6">
        <v>1266.089308</v>
      </c>
      <c r="X1024"/>
      <c r="Y1024" s="3"/>
      <c r="Z1024" s="5"/>
    </row>
    <row r="1025" spans="1:26" customHeight="1" ht="30">
      <c r="A1025" s="7" t="s">
        <v>850</v>
      </c>
      <c r="B1025" s="7" t="s">
        <v>851</v>
      </c>
      <c r="C1025" s="7" t="s">
        <v>25</v>
      </c>
      <c r="D1025" s="7" t="s">
        <v>522</v>
      </c>
      <c r="E1025" s="7" t="s">
        <v>608</v>
      </c>
      <c r="F1025" s="7" t="s">
        <v>103</v>
      </c>
      <c r="G1025" s="7" t="s">
        <v>368</v>
      </c>
      <c r="H1025" s="7"/>
      <c r="I1025" s="8">
        <v>1</v>
      </c>
      <c r="J1025" s="10">
        <v>992.233</v>
      </c>
      <c r="K1025" s="10">
        <f>J1025*1.16</f>
        <v>1150.99028</v>
      </c>
      <c r="L1025" s="10">
        <f>I1025*J1025</f>
        <v>992.233</v>
      </c>
      <c r="M1025" s="10">
        <f>I1025*K1025</f>
        <v>1150.99028</v>
      </c>
      <c r="N1025" s="7" t="s">
        <v>42</v>
      </c>
      <c r="O1025" s="10">
        <v>1700.64</v>
      </c>
      <c r="P1025"/>
      <c r="Q1025" s="10">
        <v>1587.27</v>
      </c>
      <c r="R1025"/>
      <c r="S1025" s="10">
        <v>1473.89</v>
      </c>
      <c r="T1025"/>
      <c r="U1025" s="10">
        <v>1360.51</v>
      </c>
      <c r="V1025"/>
      <c r="W1025" s="10">
        <v>1266.089308</v>
      </c>
      <c r="X1025"/>
      <c r="Y1025" s="7"/>
      <c r="Z1025" s="9"/>
    </row>
    <row r="1026" spans="1:26" customHeight="1" ht="30">
      <c r="A1026" s="3" t="s">
        <v>850</v>
      </c>
      <c r="B1026" s="3" t="s">
        <v>851</v>
      </c>
      <c r="C1026" s="3" t="s">
        <v>25</v>
      </c>
      <c r="D1026" s="3" t="s">
        <v>522</v>
      </c>
      <c r="E1026" s="3" t="s">
        <v>608</v>
      </c>
      <c r="F1026" s="3" t="s">
        <v>103</v>
      </c>
      <c r="G1026" s="3" t="s">
        <v>368</v>
      </c>
      <c r="H1026" s="3"/>
      <c r="I1026" s="4">
        <v>1</v>
      </c>
      <c r="J1026" s="6">
        <v>992.233</v>
      </c>
      <c r="K1026" s="6">
        <f>J1026*1.16</f>
        <v>1150.99028</v>
      </c>
      <c r="L1026" s="6">
        <f>I1026*J1026</f>
        <v>992.233</v>
      </c>
      <c r="M1026" s="6">
        <f>I1026*K1026</f>
        <v>1150.99028</v>
      </c>
      <c r="N1026" s="3" t="s">
        <v>31</v>
      </c>
      <c r="O1026" s="6">
        <v>1700.64</v>
      </c>
      <c r="P1026"/>
      <c r="Q1026" s="6">
        <v>1587.27</v>
      </c>
      <c r="R1026"/>
      <c r="S1026" s="6">
        <v>1473.89</v>
      </c>
      <c r="T1026"/>
      <c r="U1026" s="6">
        <v>1360.51</v>
      </c>
      <c r="V1026"/>
      <c r="W1026" s="6">
        <v>1266.089308</v>
      </c>
      <c r="X1026"/>
      <c r="Y1026" s="3"/>
      <c r="Z1026" s="5"/>
    </row>
    <row r="1027" spans="1:26" customHeight="1" ht="30">
      <c r="A1027" s="7" t="s">
        <v>850</v>
      </c>
      <c r="B1027" s="7" t="s">
        <v>851</v>
      </c>
      <c r="C1027" s="7" t="s">
        <v>25</v>
      </c>
      <c r="D1027" s="7" t="s">
        <v>522</v>
      </c>
      <c r="E1027" s="7" t="s">
        <v>608</v>
      </c>
      <c r="F1027" s="7" t="s">
        <v>103</v>
      </c>
      <c r="G1027" s="7" t="s">
        <v>368</v>
      </c>
      <c r="H1027" s="7"/>
      <c r="I1027" s="8">
        <v>2</v>
      </c>
      <c r="J1027" s="10">
        <v>1012.037</v>
      </c>
      <c r="K1027" s="10">
        <f>J1027*1.16</f>
        <v>1173.96292</v>
      </c>
      <c r="L1027" s="10">
        <f>I1027*J1027</f>
        <v>2024.074</v>
      </c>
      <c r="M1027" s="10">
        <f>I1027*K1027</f>
        <v>2347.92584</v>
      </c>
      <c r="N1027" s="7" t="s">
        <v>53</v>
      </c>
      <c r="O1027" s="10">
        <v>1700.64</v>
      </c>
      <c r="P1027"/>
      <c r="Q1027" s="10">
        <v>1587.27</v>
      </c>
      <c r="R1027"/>
      <c r="S1027" s="10">
        <v>1473.89</v>
      </c>
      <c r="T1027"/>
      <c r="U1027" s="10">
        <v>1360.51</v>
      </c>
      <c r="V1027"/>
      <c r="W1027" s="10">
        <v>1291.359212</v>
      </c>
      <c r="X1027"/>
      <c r="Y1027" s="7"/>
      <c r="Z1027" s="9"/>
    </row>
    <row r="1028" spans="1:26" customHeight="1" ht="30">
      <c r="A1028" s="3" t="s">
        <v>850</v>
      </c>
      <c r="B1028" s="3" t="s">
        <v>851</v>
      </c>
      <c r="C1028" s="3" t="s">
        <v>25</v>
      </c>
      <c r="D1028" s="3" t="s">
        <v>522</v>
      </c>
      <c r="E1028" s="3" t="s">
        <v>608</v>
      </c>
      <c r="F1028" s="3" t="s">
        <v>103</v>
      </c>
      <c r="G1028" s="3" t="s">
        <v>368</v>
      </c>
      <c r="H1028" s="3"/>
      <c r="I1028" s="4">
        <v>1</v>
      </c>
      <c r="J1028" s="6">
        <v>1013.95</v>
      </c>
      <c r="K1028" s="6">
        <f>J1028*1.16</f>
        <v>1176.182</v>
      </c>
      <c r="L1028" s="6">
        <f>I1028*J1028</f>
        <v>1013.95</v>
      </c>
      <c r="M1028" s="6">
        <f>I1028*K1028</f>
        <v>1176.182</v>
      </c>
      <c r="N1028" s="3" t="s">
        <v>32</v>
      </c>
      <c r="O1028" s="6">
        <v>1700.64</v>
      </c>
      <c r="P1028"/>
      <c r="Q1028" s="6">
        <v>1587.27</v>
      </c>
      <c r="R1028"/>
      <c r="S1028" s="6">
        <v>1473.89</v>
      </c>
      <c r="T1028"/>
      <c r="U1028" s="6">
        <v>1360.51</v>
      </c>
      <c r="V1028"/>
      <c r="W1028" s="6">
        <v>1293.8002</v>
      </c>
      <c r="X1028"/>
      <c r="Y1028" s="3"/>
      <c r="Z1028" s="5"/>
    </row>
    <row r="1029" spans="1:26" customHeight="1" ht="30">
      <c r="A1029" s="7" t="s">
        <v>850</v>
      </c>
      <c r="B1029" s="7" t="s">
        <v>851</v>
      </c>
      <c r="C1029" s="7" t="s">
        <v>25</v>
      </c>
      <c r="D1029" s="7" t="s">
        <v>522</v>
      </c>
      <c r="E1029" s="7" t="s">
        <v>608</v>
      </c>
      <c r="F1029" s="7" t="s">
        <v>103</v>
      </c>
      <c r="G1029" s="7" t="s">
        <v>368</v>
      </c>
      <c r="H1029" s="7"/>
      <c r="I1029" s="8">
        <v>1</v>
      </c>
      <c r="J1029" s="10">
        <v>992.233</v>
      </c>
      <c r="K1029" s="10">
        <f>J1029*1.16</f>
        <v>1150.99028</v>
      </c>
      <c r="L1029" s="10">
        <f>I1029*J1029</f>
        <v>992.233</v>
      </c>
      <c r="M1029" s="10">
        <f>I1029*K1029</f>
        <v>1150.99028</v>
      </c>
      <c r="N1029" s="7" t="s">
        <v>33</v>
      </c>
      <c r="O1029" s="10">
        <v>1700.64</v>
      </c>
      <c r="P1029"/>
      <c r="Q1029" s="10">
        <v>1587.27</v>
      </c>
      <c r="R1029"/>
      <c r="S1029" s="10">
        <v>1473.89</v>
      </c>
      <c r="T1029"/>
      <c r="U1029" s="10">
        <v>1360.51</v>
      </c>
      <c r="V1029"/>
      <c r="W1029" s="10">
        <v>1266.089308</v>
      </c>
      <c r="X1029"/>
      <c r="Y1029" s="7"/>
      <c r="Z1029" s="9"/>
    </row>
    <row r="1030" spans="1:26" customHeight="1" ht="30">
      <c r="A1030" s="3" t="s">
        <v>852</v>
      </c>
      <c r="B1030" s="3" t="s">
        <v>853</v>
      </c>
      <c r="C1030" s="3" t="s">
        <v>25</v>
      </c>
      <c r="D1030" s="3" t="s">
        <v>522</v>
      </c>
      <c r="E1030" s="3" t="s">
        <v>608</v>
      </c>
      <c r="F1030" s="3" t="s">
        <v>127</v>
      </c>
      <c r="G1030" s="3" t="s">
        <v>854</v>
      </c>
      <c r="H1030" s="3"/>
      <c r="I1030" s="4">
        <v>1</v>
      </c>
      <c r="J1030" s="6">
        <v>948.43</v>
      </c>
      <c r="K1030" s="6">
        <f>J1030*1.16</f>
        <v>1100.1788</v>
      </c>
      <c r="L1030" s="6">
        <f>I1030*J1030</f>
        <v>948.43</v>
      </c>
      <c r="M1030" s="6">
        <f>I1030*K1030</f>
        <v>1100.1788</v>
      </c>
      <c r="N1030" s="3" t="s">
        <v>58</v>
      </c>
      <c r="O1030" s="6">
        <v>1650.27</v>
      </c>
      <c r="P1030"/>
      <c r="Q1030" s="6">
        <v>1540.25</v>
      </c>
      <c r="R1030"/>
      <c r="S1030" s="6">
        <v>1430.23</v>
      </c>
      <c r="T1030"/>
      <c r="U1030" s="6">
        <v>1320.21</v>
      </c>
      <c r="V1030"/>
      <c r="W1030" s="6">
        <v>1210.19668</v>
      </c>
      <c r="X1030"/>
      <c r="Y1030" s="3"/>
      <c r="Z1030" s="5"/>
    </row>
    <row r="1031" spans="1:26" customHeight="1" ht="30">
      <c r="A1031" s="7" t="s">
        <v>855</v>
      </c>
      <c r="B1031" s="7" t="s">
        <v>856</v>
      </c>
      <c r="C1031" s="7" t="s">
        <v>25</v>
      </c>
      <c r="D1031" s="7" t="s">
        <v>522</v>
      </c>
      <c r="E1031" s="7" t="s">
        <v>634</v>
      </c>
      <c r="F1031" s="7" t="s">
        <v>440</v>
      </c>
      <c r="G1031" s="7"/>
      <c r="H1031" s="7"/>
      <c r="I1031" s="8">
        <v>1</v>
      </c>
      <c r="J1031" s="10">
        <v>905.62</v>
      </c>
      <c r="K1031" s="10">
        <f>J1031*1.16</f>
        <v>1050.5192</v>
      </c>
      <c r="L1031" s="10">
        <f>I1031*J1031</f>
        <v>905.62</v>
      </c>
      <c r="M1031" s="10">
        <f>I1031*K1031</f>
        <v>1050.5192</v>
      </c>
      <c r="N1031" s="7" t="s">
        <v>33</v>
      </c>
      <c r="O1031" s="10">
        <v>1575.78</v>
      </c>
      <c r="P1031"/>
      <c r="Q1031" s="10">
        <v>1470.73</v>
      </c>
      <c r="R1031"/>
      <c r="S1031" s="10">
        <v>1365.67</v>
      </c>
      <c r="T1031"/>
      <c r="U1031" s="10">
        <v>1260.62</v>
      </c>
      <c r="V1031"/>
      <c r="W1031" s="10">
        <v>1155.57112</v>
      </c>
      <c r="X1031"/>
      <c r="Y1031" s="7"/>
      <c r="Z1031" s="9"/>
    </row>
    <row r="1032" spans="1:26" customHeight="1" ht="30">
      <c r="A1032" s="3" t="s">
        <v>855</v>
      </c>
      <c r="B1032" s="3" t="s">
        <v>856</v>
      </c>
      <c r="C1032" s="3" t="s">
        <v>25</v>
      </c>
      <c r="D1032" s="3" t="s">
        <v>522</v>
      </c>
      <c r="E1032" s="3" t="s">
        <v>634</v>
      </c>
      <c r="F1032" s="3" t="s">
        <v>440</v>
      </c>
      <c r="G1032" s="3"/>
      <c r="H1032" s="3"/>
      <c r="I1032" s="4">
        <v>1</v>
      </c>
      <c r="J1032" s="6">
        <v>905.62</v>
      </c>
      <c r="K1032" s="6">
        <f>J1032*1.16</f>
        <v>1050.5192</v>
      </c>
      <c r="L1032" s="6">
        <f>I1032*J1032</f>
        <v>905.62</v>
      </c>
      <c r="M1032" s="6">
        <f>I1032*K1032</f>
        <v>1050.5192</v>
      </c>
      <c r="N1032" s="3" t="s">
        <v>30</v>
      </c>
      <c r="O1032" s="6">
        <v>1575.78</v>
      </c>
      <c r="P1032"/>
      <c r="Q1032" s="6">
        <v>1470.73</v>
      </c>
      <c r="R1032"/>
      <c r="S1032" s="6">
        <v>1365.67</v>
      </c>
      <c r="T1032"/>
      <c r="U1032" s="6">
        <v>1260.62</v>
      </c>
      <c r="V1032"/>
      <c r="W1032" s="6">
        <v>1155.57112</v>
      </c>
      <c r="X1032"/>
      <c r="Y1032" s="3"/>
      <c r="Z1032" s="5"/>
    </row>
    <row r="1033" spans="1:26" customHeight="1" ht="30">
      <c r="A1033" s="7" t="s">
        <v>857</v>
      </c>
      <c r="B1033" s="7" t="s">
        <v>858</v>
      </c>
      <c r="C1033" s="7" t="s">
        <v>25</v>
      </c>
      <c r="D1033" s="7" t="s">
        <v>522</v>
      </c>
      <c r="E1033" s="7" t="s">
        <v>634</v>
      </c>
      <c r="F1033" s="7" t="s">
        <v>389</v>
      </c>
      <c r="G1033" s="7" t="s">
        <v>807</v>
      </c>
      <c r="H1033" s="7"/>
      <c r="I1033" s="8">
        <v>1</v>
      </c>
      <c r="J1033" s="10">
        <v>982.905</v>
      </c>
      <c r="K1033" s="10">
        <f>J1033*1.16</f>
        <v>1140.1698</v>
      </c>
      <c r="L1033" s="10">
        <f>I1033*J1033</f>
        <v>982.905</v>
      </c>
      <c r="M1033" s="10">
        <f>I1033*K1033</f>
        <v>1140.1698</v>
      </c>
      <c r="N1033" s="7" t="s">
        <v>33</v>
      </c>
      <c r="O1033" s="10">
        <v>1710.25</v>
      </c>
      <c r="P1033"/>
      <c r="Q1033" s="10">
        <v>1596.24</v>
      </c>
      <c r="R1033"/>
      <c r="S1033" s="10">
        <v>1482.22</v>
      </c>
      <c r="T1033"/>
      <c r="U1033" s="10">
        <v>1368.2</v>
      </c>
      <c r="V1033"/>
      <c r="W1033" s="10">
        <v>1254.18678</v>
      </c>
      <c r="X1033"/>
      <c r="Y1033" s="7"/>
      <c r="Z1033" s="9"/>
    </row>
    <row r="1034" spans="1:26" customHeight="1" ht="30">
      <c r="A1034" s="3" t="s">
        <v>857</v>
      </c>
      <c r="B1034" s="3" t="s">
        <v>858</v>
      </c>
      <c r="C1034" s="3" t="s">
        <v>25</v>
      </c>
      <c r="D1034" s="3" t="s">
        <v>522</v>
      </c>
      <c r="E1034" s="3" t="s">
        <v>634</v>
      </c>
      <c r="F1034" s="3" t="s">
        <v>389</v>
      </c>
      <c r="G1034" s="3" t="s">
        <v>807</v>
      </c>
      <c r="H1034" s="3"/>
      <c r="I1034" s="4">
        <v>1</v>
      </c>
      <c r="J1034" s="6">
        <v>982.905</v>
      </c>
      <c r="K1034" s="6">
        <f>J1034*1.16</f>
        <v>1140.1698</v>
      </c>
      <c r="L1034" s="6">
        <f>I1034*J1034</f>
        <v>982.905</v>
      </c>
      <c r="M1034" s="6">
        <f>I1034*K1034</f>
        <v>1140.1698</v>
      </c>
      <c r="N1034" s="3" t="s">
        <v>30</v>
      </c>
      <c r="O1034" s="6">
        <v>1710.25</v>
      </c>
      <c r="P1034"/>
      <c r="Q1034" s="6">
        <v>1596.24</v>
      </c>
      <c r="R1034"/>
      <c r="S1034" s="6">
        <v>1482.22</v>
      </c>
      <c r="T1034"/>
      <c r="U1034" s="6">
        <v>1368.2</v>
      </c>
      <c r="V1034"/>
      <c r="W1034" s="6">
        <v>1254.18678</v>
      </c>
      <c r="X1034"/>
      <c r="Y1034" s="3"/>
      <c r="Z1034" s="5"/>
    </row>
    <row r="1035" spans="1:26" customHeight="1" ht="30">
      <c r="A1035" s="7" t="s">
        <v>857</v>
      </c>
      <c r="B1035" s="7" t="s">
        <v>858</v>
      </c>
      <c r="C1035" s="7" t="s">
        <v>25</v>
      </c>
      <c r="D1035" s="7" t="s">
        <v>522</v>
      </c>
      <c r="E1035" s="7" t="s">
        <v>634</v>
      </c>
      <c r="F1035" s="7" t="s">
        <v>389</v>
      </c>
      <c r="G1035" s="7" t="s">
        <v>807</v>
      </c>
      <c r="H1035" s="7"/>
      <c r="I1035" s="8">
        <v>1</v>
      </c>
      <c r="J1035" s="10">
        <v>982.905</v>
      </c>
      <c r="K1035" s="10">
        <f>J1035*1.16</f>
        <v>1140.1698</v>
      </c>
      <c r="L1035" s="10">
        <f>I1035*J1035</f>
        <v>982.905</v>
      </c>
      <c r="M1035" s="10">
        <f>I1035*K1035</f>
        <v>1140.1698</v>
      </c>
      <c r="N1035" s="7" t="s">
        <v>57</v>
      </c>
      <c r="O1035" s="10">
        <v>1710.25</v>
      </c>
      <c r="P1035"/>
      <c r="Q1035" s="10">
        <v>1596.24</v>
      </c>
      <c r="R1035"/>
      <c r="S1035" s="10">
        <v>1482.22</v>
      </c>
      <c r="T1035"/>
      <c r="U1035" s="10">
        <v>1368.2</v>
      </c>
      <c r="V1035"/>
      <c r="W1035" s="10">
        <v>1254.18678</v>
      </c>
      <c r="X1035"/>
      <c r="Y1035" s="7"/>
      <c r="Z1035" s="9"/>
    </row>
    <row r="1036" spans="1:26" customHeight="1" ht="30">
      <c r="A1036" s="3" t="s">
        <v>857</v>
      </c>
      <c r="B1036" s="3" t="s">
        <v>858</v>
      </c>
      <c r="C1036" s="3" t="s">
        <v>25</v>
      </c>
      <c r="D1036" s="3" t="s">
        <v>522</v>
      </c>
      <c r="E1036" s="3" t="s">
        <v>634</v>
      </c>
      <c r="F1036" s="3" t="s">
        <v>389</v>
      </c>
      <c r="G1036" s="3" t="s">
        <v>807</v>
      </c>
      <c r="H1036" s="3"/>
      <c r="I1036" s="4">
        <v>1</v>
      </c>
      <c r="J1036" s="6">
        <v>982.905</v>
      </c>
      <c r="K1036" s="6">
        <f>J1036*1.16</f>
        <v>1140.1698</v>
      </c>
      <c r="L1036" s="6">
        <f>I1036*J1036</f>
        <v>982.905</v>
      </c>
      <c r="M1036" s="6">
        <f>I1036*K1036</f>
        <v>1140.1698</v>
      </c>
      <c r="N1036" s="3" t="s">
        <v>31</v>
      </c>
      <c r="O1036" s="6">
        <v>1710.25</v>
      </c>
      <c r="P1036"/>
      <c r="Q1036" s="6">
        <v>1596.24</v>
      </c>
      <c r="R1036"/>
      <c r="S1036" s="6">
        <v>1482.22</v>
      </c>
      <c r="T1036"/>
      <c r="U1036" s="6">
        <v>1368.2</v>
      </c>
      <c r="V1036"/>
      <c r="W1036" s="6">
        <v>1254.18678</v>
      </c>
      <c r="X1036"/>
      <c r="Y1036" s="3"/>
      <c r="Z1036" s="5"/>
    </row>
    <row r="1037" spans="1:26" customHeight="1" ht="30">
      <c r="A1037" s="7" t="s">
        <v>859</v>
      </c>
      <c r="B1037" s="7" t="s">
        <v>860</v>
      </c>
      <c r="C1037" s="7" t="s">
        <v>25</v>
      </c>
      <c r="D1037" s="7" t="s">
        <v>522</v>
      </c>
      <c r="E1037" s="7" t="s">
        <v>634</v>
      </c>
      <c r="F1037" s="7" t="s">
        <v>412</v>
      </c>
      <c r="G1037" s="7" t="s">
        <v>413</v>
      </c>
      <c r="H1037" s="7"/>
      <c r="I1037" s="8">
        <v>1</v>
      </c>
      <c r="J1037" s="10">
        <v>968</v>
      </c>
      <c r="K1037" s="10">
        <f>J1037*1.16</f>
        <v>1122.88</v>
      </c>
      <c r="L1037" s="10">
        <f>I1037*J1037</f>
        <v>968</v>
      </c>
      <c r="M1037" s="10">
        <f>I1037*K1037</f>
        <v>1122.88</v>
      </c>
      <c r="N1037" s="7" t="s">
        <v>58</v>
      </c>
      <c r="O1037" s="10">
        <v>1684.32</v>
      </c>
      <c r="P1037"/>
      <c r="Q1037" s="10">
        <v>1572.03</v>
      </c>
      <c r="R1037"/>
      <c r="S1037" s="10">
        <v>1459.74</v>
      </c>
      <c r="T1037"/>
      <c r="U1037" s="10">
        <v>1347.46</v>
      </c>
      <c r="V1037"/>
      <c r="W1037" s="10">
        <v>1235.168</v>
      </c>
      <c r="X1037"/>
      <c r="Y1037" s="7"/>
      <c r="Z1037" s="9"/>
    </row>
    <row r="1038" spans="1:26" customHeight="1" ht="30">
      <c r="A1038" s="3" t="s">
        <v>859</v>
      </c>
      <c r="B1038" s="3" t="s">
        <v>860</v>
      </c>
      <c r="C1038" s="3" t="s">
        <v>25</v>
      </c>
      <c r="D1038" s="3" t="s">
        <v>522</v>
      </c>
      <c r="E1038" s="3" t="s">
        <v>634</v>
      </c>
      <c r="F1038" s="3" t="s">
        <v>412</v>
      </c>
      <c r="G1038" s="3" t="s">
        <v>413</v>
      </c>
      <c r="H1038" s="3"/>
      <c r="I1038" s="4">
        <v>1</v>
      </c>
      <c r="J1038" s="6">
        <v>968</v>
      </c>
      <c r="K1038" s="6">
        <f>J1038*1.16</f>
        <v>1122.88</v>
      </c>
      <c r="L1038" s="6">
        <f>I1038*J1038</f>
        <v>968</v>
      </c>
      <c r="M1038" s="6">
        <f>I1038*K1038</f>
        <v>1122.88</v>
      </c>
      <c r="N1038" s="3" t="s">
        <v>31</v>
      </c>
      <c r="O1038" s="6">
        <v>1684.32</v>
      </c>
      <c r="P1038"/>
      <c r="Q1038" s="6">
        <v>1572.03</v>
      </c>
      <c r="R1038"/>
      <c r="S1038" s="6">
        <v>1459.74</v>
      </c>
      <c r="T1038"/>
      <c r="U1038" s="6">
        <v>1347.46</v>
      </c>
      <c r="V1038"/>
      <c r="W1038" s="6">
        <v>1235.168</v>
      </c>
      <c r="X1038"/>
      <c r="Y1038" s="3"/>
      <c r="Z1038" s="5"/>
    </row>
    <row r="1039" spans="1:26" customHeight="1" ht="30">
      <c r="A1039" s="7" t="s">
        <v>861</v>
      </c>
      <c r="B1039" s="7" t="s">
        <v>862</v>
      </c>
      <c r="C1039" s="7" t="s">
        <v>25</v>
      </c>
      <c r="D1039" s="7" t="s">
        <v>522</v>
      </c>
      <c r="E1039" s="7" t="s">
        <v>634</v>
      </c>
      <c r="F1039" s="7" t="s">
        <v>99</v>
      </c>
      <c r="G1039" s="7" t="s">
        <v>863</v>
      </c>
      <c r="H1039" s="7"/>
      <c r="I1039" s="8">
        <v>1</v>
      </c>
      <c r="J1039" s="10">
        <v>1265.75</v>
      </c>
      <c r="K1039" s="10">
        <f>J1039*1.16</f>
        <v>1468.27</v>
      </c>
      <c r="L1039" s="10">
        <f>I1039*J1039</f>
        <v>1265.75</v>
      </c>
      <c r="M1039" s="10">
        <f>I1039*K1039</f>
        <v>1468.27</v>
      </c>
      <c r="N1039" s="7" t="s">
        <v>33</v>
      </c>
      <c r="O1039" s="10">
        <v>2202.41</v>
      </c>
      <c r="P1039"/>
      <c r="Q1039" s="10">
        <v>2055.58</v>
      </c>
      <c r="R1039"/>
      <c r="S1039" s="10">
        <v>1908.75</v>
      </c>
      <c r="T1039"/>
      <c r="U1039" s="10">
        <v>1761.92</v>
      </c>
      <c r="V1039"/>
      <c r="W1039" s="10">
        <v>1615.097</v>
      </c>
      <c r="X1039"/>
      <c r="Y1039" s="7"/>
      <c r="Z1039" s="9"/>
    </row>
    <row r="1040" spans="1:26" customHeight="1" ht="30">
      <c r="A1040" s="3" t="s">
        <v>861</v>
      </c>
      <c r="B1040" s="3" t="s">
        <v>862</v>
      </c>
      <c r="C1040" s="3" t="s">
        <v>25</v>
      </c>
      <c r="D1040" s="3" t="s">
        <v>522</v>
      </c>
      <c r="E1040" s="3" t="s">
        <v>634</v>
      </c>
      <c r="F1040" s="3" t="s">
        <v>99</v>
      </c>
      <c r="G1040" s="3" t="s">
        <v>863</v>
      </c>
      <c r="H1040" s="3"/>
      <c r="I1040" s="4">
        <v>1</v>
      </c>
      <c r="J1040" s="6">
        <v>1265.75</v>
      </c>
      <c r="K1040" s="6">
        <f>J1040*1.16</f>
        <v>1468.27</v>
      </c>
      <c r="L1040" s="6">
        <f>I1040*J1040</f>
        <v>1265.75</v>
      </c>
      <c r="M1040" s="6">
        <f>I1040*K1040</f>
        <v>1468.27</v>
      </c>
      <c r="N1040" s="3" t="s">
        <v>42</v>
      </c>
      <c r="O1040" s="6">
        <v>2202.41</v>
      </c>
      <c r="P1040"/>
      <c r="Q1040" s="6">
        <v>2055.58</v>
      </c>
      <c r="R1040"/>
      <c r="S1040" s="6">
        <v>1908.75</v>
      </c>
      <c r="T1040"/>
      <c r="U1040" s="6">
        <v>1761.92</v>
      </c>
      <c r="V1040"/>
      <c r="W1040" s="6">
        <v>1615.097</v>
      </c>
      <c r="X1040"/>
      <c r="Y1040" s="3"/>
      <c r="Z1040" s="5"/>
    </row>
    <row r="1041" spans="1:26" customHeight="1" ht="30">
      <c r="A1041" s="7" t="s">
        <v>861</v>
      </c>
      <c r="B1041" s="7" t="s">
        <v>862</v>
      </c>
      <c r="C1041" s="7" t="s">
        <v>25</v>
      </c>
      <c r="D1041" s="7" t="s">
        <v>522</v>
      </c>
      <c r="E1041" s="7" t="s">
        <v>634</v>
      </c>
      <c r="F1041" s="7" t="s">
        <v>99</v>
      </c>
      <c r="G1041" s="7" t="s">
        <v>863</v>
      </c>
      <c r="H1041" s="7"/>
      <c r="I1041" s="8">
        <v>1</v>
      </c>
      <c r="J1041" s="10">
        <v>1265.75</v>
      </c>
      <c r="K1041" s="10">
        <f>J1041*1.16</f>
        <v>1468.27</v>
      </c>
      <c r="L1041" s="10">
        <f>I1041*J1041</f>
        <v>1265.75</v>
      </c>
      <c r="M1041" s="10">
        <f>I1041*K1041</f>
        <v>1468.27</v>
      </c>
      <c r="N1041" s="7" t="s">
        <v>31</v>
      </c>
      <c r="O1041" s="10">
        <v>2202.41</v>
      </c>
      <c r="P1041"/>
      <c r="Q1041" s="10">
        <v>2055.58</v>
      </c>
      <c r="R1041"/>
      <c r="S1041" s="10">
        <v>1908.75</v>
      </c>
      <c r="T1041"/>
      <c r="U1041" s="10">
        <v>1761.92</v>
      </c>
      <c r="V1041"/>
      <c r="W1041" s="10">
        <v>1615.097</v>
      </c>
      <c r="X1041"/>
      <c r="Y1041" s="7"/>
      <c r="Z1041" s="9"/>
    </row>
    <row r="1042" spans="1:26" customHeight="1" ht="30">
      <c r="A1042" s="3" t="s">
        <v>864</v>
      </c>
      <c r="B1042" s="3" t="s">
        <v>865</v>
      </c>
      <c r="C1042" s="3" t="s">
        <v>25</v>
      </c>
      <c r="D1042" s="3" t="s">
        <v>522</v>
      </c>
      <c r="E1042" s="3" t="s">
        <v>634</v>
      </c>
      <c r="F1042" s="3" t="s">
        <v>99</v>
      </c>
      <c r="G1042" s="3" t="s">
        <v>866</v>
      </c>
      <c r="H1042" s="3"/>
      <c r="I1042" s="4">
        <v>2</v>
      </c>
      <c r="J1042" s="6">
        <v>1450.03</v>
      </c>
      <c r="K1042" s="6">
        <f>J1042*1.16</f>
        <v>1682.0348</v>
      </c>
      <c r="L1042" s="6">
        <f>I1042*J1042</f>
        <v>2900.06</v>
      </c>
      <c r="M1042" s="6">
        <f>I1042*K1042</f>
        <v>3364.0696</v>
      </c>
      <c r="N1042" s="3" t="s">
        <v>53</v>
      </c>
      <c r="O1042" s="6">
        <v>2523.05</v>
      </c>
      <c r="P1042"/>
      <c r="Q1042" s="6">
        <v>2354.85</v>
      </c>
      <c r="R1042"/>
      <c r="S1042" s="6">
        <v>2186.65</v>
      </c>
      <c r="T1042"/>
      <c r="U1042" s="6">
        <v>2018.44</v>
      </c>
      <c r="V1042"/>
      <c r="W1042" s="6">
        <v>1850.23828</v>
      </c>
      <c r="X1042"/>
      <c r="Y1042" s="3"/>
      <c r="Z1042" s="5"/>
    </row>
    <row r="1043" spans="1:26" customHeight="1" ht="30">
      <c r="A1043" s="7" t="s">
        <v>867</v>
      </c>
      <c r="B1043" s="7" t="s">
        <v>868</v>
      </c>
      <c r="C1043" s="7" t="s">
        <v>25</v>
      </c>
      <c r="D1043" s="7" t="s">
        <v>522</v>
      </c>
      <c r="E1043" s="7" t="s">
        <v>634</v>
      </c>
      <c r="F1043" s="7" t="s">
        <v>869</v>
      </c>
      <c r="G1043" s="7"/>
      <c r="H1043" s="7"/>
      <c r="I1043" s="8">
        <v>1</v>
      </c>
      <c r="J1043" s="10">
        <v>1435.67</v>
      </c>
      <c r="K1043" s="10">
        <f>J1043*1.16</f>
        <v>1665.3772</v>
      </c>
      <c r="L1043" s="10">
        <f>I1043*J1043</f>
        <v>1435.67</v>
      </c>
      <c r="M1043" s="10">
        <f>I1043*K1043</f>
        <v>1665.3772</v>
      </c>
      <c r="N1043" s="7" t="s">
        <v>58</v>
      </c>
      <c r="O1043" s="10">
        <v>2498.07</v>
      </c>
      <c r="P1043"/>
      <c r="Q1043" s="10">
        <v>2331.53</v>
      </c>
      <c r="R1043"/>
      <c r="S1043" s="10">
        <v>2164.99</v>
      </c>
      <c r="T1043"/>
      <c r="U1043" s="10">
        <v>1998.45</v>
      </c>
      <c r="V1043"/>
      <c r="W1043" s="10">
        <v>1831.91492</v>
      </c>
      <c r="X1043"/>
      <c r="Y1043" s="7"/>
      <c r="Z1043" s="9"/>
    </row>
    <row r="1044" spans="1:26" customHeight="1" ht="30">
      <c r="A1044" s="3" t="s">
        <v>867</v>
      </c>
      <c r="B1044" s="3" t="s">
        <v>868</v>
      </c>
      <c r="C1044" s="3" t="s">
        <v>25</v>
      </c>
      <c r="D1044" s="3" t="s">
        <v>522</v>
      </c>
      <c r="E1044" s="3" t="s">
        <v>634</v>
      </c>
      <c r="F1044" s="3" t="s">
        <v>869</v>
      </c>
      <c r="G1044" s="3"/>
      <c r="H1044" s="3"/>
      <c r="I1044" s="4">
        <v>1</v>
      </c>
      <c r="J1044" s="6">
        <v>1435.67</v>
      </c>
      <c r="K1044" s="6">
        <f>J1044*1.16</f>
        <v>1665.3772</v>
      </c>
      <c r="L1044" s="6">
        <f>I1044*J1044</f>
        <v>1435.67</v>
      </c>
      <c r="M1044" s="6">
        <f>I1044*K1044</f>
        <v>1665.3772</v>
      </c>
      <c r="N1044" s="3" t="s">
        <v>32</v>
      </c>
      <c r="O1044" s="6">
        <v>2498.07</v>
      </c>
      <c r="P1044"/>
      <c r="Q1044" s="6">
        <v>2331.53</v>
      </c>
      <c r="R1044"/>
      <c r="S1044" s="6">
        <v>2164.99</v>
      </c>
      <c r="T1044"/>
      <c r="U1044" s="6">
        <v>1998.45</v>
      </c>
      <c r="V1044"/>
      <c r="W1044" s="6">
        <v>1831.91492</v>
      </c>
      <c r="X1044"/>
      <c r="Y1044" s="3"/>
      <c r="Z1044" s="5"/>
    </row>
    <row r="1045" spans="1:26" customHeight="1" ht="30">
      <c r="A1045" s="7" t="s">
        <v>867</v>
      </c>
      <c r="B1045" s="7" t="s">
        <v>868</v>
      </c>
      <c r="C1045" s="7" t="s">
        <v>25</v>
      </c>
      <c r="D1045" s="7" t="s">
        <v>522</v>
      </c>
      <c r="E1045" s="7" t="s">
        <v>634</v>
      </c>
      <c r="F1045" s="7" t="s">
        <v>869</v>
      </c>
      <c r="G1045" s="7"/>
      <c r="H1045" s="7"/>
      <c r="I1045" s="8">
        <v>2</v>
      </c>
      <c r="J1045" s="10">
        <v>1435.67</v>
      </c>
      <c r="K1045" s="10">
        <f>J1045*1.16</f>
        <v>1665.3772</v>
      </c>
      <c r="L1045" s="10">
        <f>I1045*J1045</f>
        <v>2871.34</v>
      </c>
      <c r="M1045" s="10">
        <f>I1045*K1045</f>
        <v>3330.7544</v>
      </c>
      <c r="N1045" s="7" t="s">
        <v>33</v>
      </c>
      <c r="O1045" s="10">
        <v>2498.07</v>
      </c>
      <c r="P1045"/>
      <c r="Q1045" s="10">
        <v>2331.53</v>
      </c>
      <c r="R1045"/>
      <c r="S1045" s="10">
        <v>2164.99</v>
      </c>
      <c r="T1045"/>
      <c r="U1045" s="10">
        <v>1998.45</v>
      </c>
      <c r="V1045"/>
      <c r="W1045" s="10">
        <v>1831.91492</v>
      </c>
      <c r="X1045"/>
      <c r="Y1045" s="7"/>
      <c r="Z1045" s="9"/>
    </row>
    <row r="1046" spans="1:26" customHeight="1" ht="30">
      <c r="A1046" s="3" t="s">
        <v>867</v>
      </c>
      <c r="B1046" s="3" t="s">
        <v>868</v>
      </c>
      <c r="C1046" s="3" t="s">
        <v>25</v>
      </c>
      <c r="D1046" s="3" t="s">
        <v>522</v>
      </c>
      <c r="E1046" s="3" t="s">
        <v>634</v>
      </c>
      <c r="F1046" s="3" t="s">
        <v>869</v>
      </c>
      <c r="G1046" s="3"/>
      <c r="H1046" s="3"/>
      <c r="I1046" s="4">
        <v>1</v>
      </c>
      <c r="J1046" s="6">
        <v>1435.67</v>
      </c>
      <c r="K1046" s="6">
        <f>J1046*1.16</f>
        <v>1665.3772</v>
      </c>
      <c r="L1046" s="6">
        <f>I1046*J1046</f>
        <v>1435.67</v>
      </c>
      <c r="M1046" s="6">
        <f>I1046*K1046</f>
        <v>1665.3772</v>
      </c>
      <c r="N1046" s="3" t="s">
        <v>30</v>
      </c>
      <c r="O1046" s="6">
        <v>2498.07</v>
      </c>
      <c r="P1046"/>
      <c r="Q1046" s="6">
        <v>2331.53</v>
      </c>
      <c r="R1046"/>
      <c r="S1046" s="6">
        <v>2164.99</v>
      </c>
      <c r="T1046"/>
      <c r="U1046" s="6">
        <v>1998.45</v>
      </c>
      <c r="V1046"/>
      <c r="W1046" s="6">
        <v>1831.91492</v>
      </c>
      <c r="X1046"/>
      <c r="Y1046" s="3"/>
      <c r="Z1046" s="5"/>
    </row>
    <row r="1047" spans="1:26" customHeight="1" ht="30">
      <c r="A1047" s="7" t="s">
        <v>867</v>
      </c>
      <c r="B1047" s="7" t="s">
        <v>868</v>
      </c>
      <c r="C1047" s="7" t="s">
        <v>25</v>
      </c>
      <c r="D1047" s="7" t="s">
        <v>522</v>
      </c>
      <c r="E1047" s="7" t="s">
        <v>634</v>
      </c>
      <c r="F1047" s="7" t="s">
        <v>869</v>
      </c>
      <c r="G1047" s="7"/>
      <c r="H1047" s="7"/>
      <c r="I1047" s="8">
        <v>2</v>
      </c>
      <c r="J1047" s="10">
        <v>1435.67</v>
      </c>
      <c r="K1047" s="10">
        <f>J1047*1.16</f>
        <v>1665.3772</v>
      </c>
      <c r="L1047" s="10">
        <f>I1047*J1047</f>
        <v>2871.34</v>
      </c>
      <c r="M1047" s="10">
        <f>I1047*K1047</f>
        <v>3330.7544</v>
      </c>
      <c r="N1047" s="7" t="s">
        <v>42</v>
      </c>
      <c r="O1047" s="10">
        <v>2498.07</v>
      </c>
      <c r="P1047"/>
      <c r="Q1047" s="10">
        <v>2331.53</v>
      </c>
      <c r="R1047"/>
      <c r="S1047" s="10">
        <v>2164.99</v>
      </c>
      <c r="T1047"/>
      <c r="U1047" s="10">
        <v>1998.45</v>
      </c>
      <c r="V1047"/>
      <c r="W1047" s="10">
        <v>1831.91492</v>
      </c>
      <c r="X1047"/>
      <c r="Y1047" s="7"/>
      <c r="Z1047" s="9"/>
    </row>
    <row r="1048" spans="1:26" customHeight="1" ht="30">
      <c r="A1048" s="3" t="s">
        <v>867</v>
      </c>
      <c r="B1048" s="3" t="s">
        <v>868</v>
      </c>
      <c r="C1048" s="3" t="s">
        <v>25</v>
      </c>
      <c r="D1048" s="3" t="s">
        <v>522</v>
      </c>
      <c r="E1048" s="3" t="s">
        <v>634</v>
      </c>
      <c r="F1048" s="3" t="s">
        <v>869</v>
      </c>
      <c r="G1048" s="3"/>
      <c r="H1048" s="3"/>
      <c r="I1048" s="4">
        <v>1</v>
      </c>
      <c r="J1048" s="6">
        <v>1435.67</v>
      </c>
      <c r="K1048" s="6">
        <f>J1048*1.16</f>
        <v>1665.3772</v>
      </c>
      <c r="L1048" s="6">
        <f>I1048*J1048</f>
        <v>1435.67</v>
      </c>
      <c r="M1048" s="6">
        <f>I1048*K1048</f>
        <v>1665.3772</v>
      </c>
      <c r="N1048" s="3" t="s">
        <v>57</v>
      </c>
      <c r="O1048" s="6">
        <v>2498.07</v>
      </c>
      <c r="P1048"/>
      <c r="Q1048" s="6">
        <v>2331.53</v>
      </c>
      <c r="R1048"/>
      <c r="S1048" s="6">
        <v>2164.99</v>
      </c>
      <c r="T1048"/>
      <c r="U1048" s="6">
        <v>1998.45</v>
      </c>
      <c r="V1048"/>
      <c r="W1048" s="6">
        <v>1831.91492</v>
      </c>
      <c r="X1048"/>
      <c r="Y1048" s="3"/>
      <c r="Z1048" s="5"/>
    </row>
    <row r="1049" spans="1:26" customHeight="1" ht="30">
      <c r="A1049" s="7" t="s">
        <v>867</v>
      </c>
      <c r="B1049" s="7" t="s">
        <v>868</v>
      </c>
      <c r="C1049" s="7" t="s">
        <v>25</v>
      </c>
      <c r="D1049" s="7" t="s">
        <v>522</v>
      </c>
      <c r="E1049" s="7" t="s">
        <v>634</v>
      </c>
      <c r="F1049" s="7" t="s">
        <v>869</v>
      </c>
      <c r="G1049" s="7"/>
      <c r="H1049" s="7"/>
      <c r="I1049" s="8">
        <v>1</v>
      </c>
      <c r="J1049" s="10">
        <v>1435.67</v>
      </c>
      <c r="K1049" s="10">
        <f>J1049*1.16</f>
        <v>1665.3772</v>
      </c>
      <c r="L1049" s="10">
        <f>I1049*J1049</f>
        <v>1435.67</v>
      </c>
      <c r="M1049" s="10">
        <f>I1049*K1049</f>
        <v>1665.3772</v>
      </c>
      <c r="N1049" s="7" t="s">
        <v>31</v>
      </c>
      <c r="O1049" s="10">
        <v>2498.07</v>
      </c>
      <c r="P1049"/>
      <c r="Q1049" s="10">
        <v>2331.53</v>
      </c>
      <c r="R1049"/>
      <c r="S1049" s="10">
        <v>2164.99</v>
      </c>
      <c r="T1049"/>
      <c r="U1049" s="10">
        <v>1998.45</v>
      </c>
      <c r="V1049"/>
      <c r="W1049" s="10">
        <v>1831.91492</v>
      </c>
      <c r="X1049"/>
      <c r="Y1049" s="7"/>
      <c r="Z1049" s="9"/>
    </row>
    <row r="1050" spans="1:26" customHeight="1" ht="30">
      <c r="A1050" s="3" t="s">
        <v>870</v>
      </c>
      <c r="B1050" s="3" t="s">
        <v>871</v>
      </c>
      <c r="C1050" s="3" t="s">
        <v>25</v>
      </c>
      <c r="D1050" s="3" t="s">
        <v>522</v>
      </c>
      <c r="E1050" s="3" t="s">
        <v>608</v>
      </c>
      <c r="F1050" s="3" t="s">
        <v>251</v>
      </c>
      <c r="G1050" s="3"/>
      <c r="H1050" s="3"/>
      <c r="I1050" s="4">
        <v>1</v>
      </c>
      <c r="J1050" s="6">
        <v>1550.38</v>
      </c>
      <c r="K1050" s="6">
        <f>J1050*1.16</f>
        <v>1798.4408</v>
      </c>
      <c r="L1050" s="6">
        <f>I1050*J1050</f>
        <v>1550.38</v>
      </c>
      <c r="M1050" s="6">
        <f>I1050*K1050</f>
        <v>1798.4408</v>
      </c>
      <c r="N1050" s="3" t="s">
        <v>31</v>
      </c>
      <c r="O1050" s="6">
        <v>2607.74</v>
      </c>
      <c r="P1050"/>
      <c r="Q1050" s="6">
        <v>2427.9</v>
      </c>
      <c r="R1050"/>
      <c r="S1050" s="6">
        <v>2248.05</v>
      </c>
      <c r="T1050"/>
      <c r="U1050" s="6">
        <v>2068.21</v>
      </c>
      <c r="V1050"/>
      <c r="W1050" s="6">
        <v>1978.28488</v>
      </c>
      <c r="X1050"/>
      <c r="Y1050" s="3"/>
      <c r="Z1050" s="5"/>
    </row>
    <row r="1051" spans="1:26" customHeight="1" ht="30">
      <c r="A1051" s="7" t="s">
        <v>870</v>
      </c>
      <c r="B1051" s="7" t="s">
        <v>871</v>
      </c>
      <c r="C1051" s="7" t="s">
        <v>25</v>
      </c>
      <c r="D1051" s="7" t="s">
        <v>522</v>
      </c>
      <c r="E1051" s="7" t="s">
        <v>608</v>
      </c>
      <c r="F1051" s="7" t="s">
        <v>251</v>
      </c>
      <c r="G1051" s="7"/>
      <c r="H1051" s="7"/>
      <c r="I1051" s="8">
        <v>4</v>
      </c>
      <c r="J1051" s="10">
        <v>1550.38</v>
      </c>
      <c r="K1051" s="10">
        <f>J1051*1.16</f>
        <v>1798.4408</v>
      </c>
      <c r="L1051" s="10">
        <f>I1051*J1051</f>
        <v>6201.52</v>
      </c>
      <c r="M1051" s="10">
        <f>I1051*K1051</f>
        <v>7193.7632</v>
      </c>
      <c r="N1051" s="7" t="s">
        <v>52</v>
      </c>
      <c r="O1051" s="10">
        <v>2607.74</v>
      </c>
      <c r="P1051"/>
      <c r="Q1051" s="10">
        <v>2427.9</v>
      </c>
      <c r="R1051"/>
      <c r="S1051" s="10">
        <v>2248.05</v>
      </c>
      <c r="T1051"/>
      <c r="U1051" s="10">
        <v>2068.21</v>
      </c>
      <c r="V1051"/>
      <c r="W1051" s="10">
        <v>1978.28488</v>
      </c>
      <c r="X1051"/>
      <c r="Y1051" s="7"/>
      <c r="Z1051" s="9"/>
    </row>
    <row r="1052" spans="1:26" customHeight="1" ht="30">
      <c r="A1052" s="3" t="s">
        <v>870</v>
      </c>
      <c r="B1052" s="3" t="s">
        <v>871</v>
      </c>
      <c r="C1052" s="3" t="s">
        <v>25</v>
      </c>
      <c r="D1052" s="3" t="s">
        <v>522</v>
      </c>
      <c r="E1052" s="3" t="s">
        <v>608</v>
      </c>
      <c r="F1052" s="3" t="s">
        <v>251</v>
      </c>
      <c r="G1052" s="3"/>
      <c r="H1052" s="3"/>
      <c r="I1052" s="4">
        <v>3</v>
      </c>
      <c r="J1052" s="6">
        <v>1550.38</v>
      </c>
      <c r="K1052" s="6">
        <f>J1052*1.16</f>
        <v>1798.4408</v>
      </c>
      <c r="L1052" s="6">
        <f>I1052*J1052</f>
        <v>4651.14</v>
      </c>
      <c r="M1052" s="6">
        <f>I1052*K1052</f>
        <v>5395.3224</v>
      </c>
      <c r="N1052" s="3" t="s">
        <v>53</v>
      </c>
      <c r="O1052" s="6">
        <v>2607.74</v>
      </c>
      <c r="P1052"/>
      <c r="Q1052" s="6">
        <v>2427.9</v>
      </c>
      <c r="R1052"/>
      <c r="S1052" s="6">
        <v>2248.05</v>
      </c>
      <c r="T1052"/>
      <c r="U1052" s="6">
        <v>2068.21</v>
      </c>
      <c r="V1052"/>
      <c r="W1052" s="6">
        <v>1978.28488</v>
      </c>
      <c r="X1052"/>
      <c r="Y1052" s="3"/>
      <c r="Z1052" s="5"/>
    </row>
    <row r="1053" spans="1:26" customHeight="1" ht="30">
      <c r="A1053" s="7" t="s">
        <v>870</v>
      </c>
      <c r="B1053" s="7" t="s">
        <v>871</v>
      </c>
      <c r="C1053" s="7" t="s">
        <v>25</v>
      </c>
      <c r="D1053" s="7" t="s">
        <v>522</v>
      </c>
      <c r="E1053" s="7" t="s">
        <v>608</v>
      </c>
      <c r="F1053" s="7" t="s">
        <v>251</v>
      </c>
      <c r="G1053" s="7"/>
      <c r="H1053" s="7"/>
      <c r="I1053" s="8">
        <v>1</v>
      </c>
      <c r="J1053" s="10">
        <v>1550.38</v>
      </c>
      <c r="K1053" s="10">
        <f>J1053*1.16</f>
        <v>1798.4408</v>
      </c>
      <c r="L1053" s="10">
        <f>I1053*J1053</f>
        <v>1550.38</v>
      </c>
      <c r="M1053" s="10">
        <f>I1053*K1053</f>
        <v>1798.4408</v>
      </c>
      <c r="N1053" s="7" t="s">
        <v>32</v>
      </c>
      <c r="O1053" s="10">
        <v>2607.74</v>
      </c>
      <c r="P1053"/>
      <c r="Q1053" s="10">
        <v>2427.9</v>
      </c>
      <c r="R1053"/>
      <c r="S1053" s="10">
        <v>2248.05</v>
      </c>
      <c r="T1053"/>
      <c r="U1053" s="10">
        <v>2068.21</v>
      </c>
      <c r="V1053"/>
      <c r="W1053" s="10">
        <v>1978.28488</v>
      </c>
      <c r="X1053"/>
      <c r="Y1053" s="7"/>
      <c r="Z1053" s="9"/>
    </row>
    <row r="1054" spans="1:26" customHeight="1" ht="30">
      <c r="A1054" s="3" t="s">
        <v>870</v>
      </c>
      <c r="B1054" s="3" t="s">
        <v>871</v>
      </c>
      <c r="C1054" s="3" t="s">
        <v>25</v>
      </c>
      <c r="D1054" s="3" t="s">
        <v>522</v>
      </c>
      <c r="E1054" s="3" t="s">
        <v>608</v>
      </c>
      <c r="F1054" s="3" t="s">
        <v>251</v>
      </c>
      <c r="G1054" s="3"/>
      <c r="H1054" s="3"/>
      <c r="I1054" s="4">
        <v>1</v>
      </c>
      <c r="J1054" s="6">
        <v>1550.38</v>
      </c>
      <c r="K1054" s="6">
        <f>J1054*1.16</f>
        <v>1798.4408</v>
      </c>
      <c r="L1054" s="6">
        <f>I1054*J1054</f>
        <v>1550.38</v>
      </c>
      <c r="M1054" s="6">
        <f>I1054*K1054</f>
        <v>1798.4408</v>
      </c>
      <c r="N1054" s="3" t="s">
        <v>33</v>
      </c>
      <c r="O1054" s="6">
        <v>2607.74</v>
      </c>
      <c r="P1054"/>
      <c r="Q1054" s="6">
        <v>2427.9</v>
      </c>
      <c r="R1054"/>
      <c r="S1054" s="6">
        <v>2248.05</v>
      </c>
      <c r="T1054"/>
      <c r="U1054" s="6">
        <v>2068.21</v>
      </c>
      <c r="V1054"/>
      <c r="W1054" s="6">
        <v>1978.28488</v>
      </c>
      <c r="X1054"/>
      <c r="Y1054" s="3"/>
      <c r="Z1054" s="5"/>
    </row>
    <row r="1055" spans="1:26" customHeight="1" ht="30">
      <c r="A1055" s="7" t="s">
        <v>870</v>
      </c>
      <c r="B1055" s="7" t="s">
        <v>871</v>
      </c>
      <c r="C1055" s="7" t="s">
        <v>25</v>
      </c>
      <c r="D1055" s="7" t="s">
        <v>522</v>
      </c>
      <c r="E1055" s="7" t="s">
        <v>608</v>
      </c>
      <c r="F1055" s="7" t="s">
        <v>251</v>
      </c>
      <c r="G1055" s="7"/>
      <c r="H1055" s="7"/>
      <c r="I1055" s="8">
        <v>1</v>
      </c>
      <c r="J1055" s="10">
        <v>1550.38</v>
      </c>
      <c r="K1055" s="10">
        <f>J1055*1.16</f>
        <v>1798.4408</v>
      </c>
      <c r="L1055" s="10">
        <f>I1055*J1055</f>
        <v>1550.38</v>
      </c>
      <c r="M1055" s="10">
        <f>I1055*K1055</f>
        <v>1798.4408</v>
      </c>
      <c r="N1055" s="7" t="s">
        <v>39</v>
      </c>
      <c r="O1055" s="10">
        <v>2607.74</v>
      </c>
      <c r="P1055"/>
      <c r="Q1055" s="10">
        <v>2427.9</v>
      </c>
      <c r="R1055"/>
      <c r="S1055" s="10">
        <v>2248.05</v>
      </c>
      <c r="T1055"/>
      <c r="U1055" s="10">
        <v>2068.21</v>
      </c>
      <c r="V1055"/>
      <c r="W1055" s="10">
        <v>1978.28488</v>
      </c>
      <c r="X1055"/>
      <c r="Y1055" s="7"/>
      <c r="Z1055" s="9"/>
    </row>
    <row r="1056" spans="1:26" customHeight="1" ht="30">
      <c r="A1056" s="3" t="s">
        <v>872</v>
      </c>
      <c r="B1056" s="3" t="s">
        <v>873</v>
      </c>
      <c r="C1056" s="3" t="s">
        <v>25</v>
      </c>
      <c r="D1056" s="3" t="s">
        <v>522</v>
      </c>
      <c r="E1056" s="3" t="s">
        <v>608</v>
      </c>
      <c r="F1056" s="3" t="s">
        <v>90</v>
      </c>
      <c r="G1056" s="3" t="s">
        <v>874</v>
      </c>
      <c r="H1056" s="3"/>
      <c r="I1056" s="4">
        <v>1</v>
      </c>
      <c r="J1056" s="6">
        <v>1064.21</v>
      </c>
      <c r="K1056" s="6">
        <f>J1056*1.16</f>
        <v>1234.4836</v>
      </c>
      <c r="L1056" s="6">
        <f>I1056*J1056</f>
        <v>1064.21</v>
      </c>
      <c r="M1056" s="6">
        <f>I1056*K1056</f>
        <v>1234.4836</v>
      </c>
      <c r="N1056" s="3" t="s">
        <v>33</v>
      </c>
      <c r="O1056" s="6">
        <v>1851.73</v>
      </c>
      <c r="P1056"/>
      <c r="Q1056" s="6">
        <v>1728.28</v>
      </c>
      <c r="R1056"/>
      <c r="S1056" s="6">
        <v>1604.83</v>
      </c>
      <c r="T1056"/>
      <c r="U1056" s="6">
        <v>1481.38</v>
      </c>
      <c r="V1056"/>
      <c r="W1056" s="6">
        <v>1357.93196</v>
      </c>
      <c r="X1056"/>
      <c r="Y1056" s="3"/>
      <c r="Z1056" s="5"/>
    </row>
    <row r="1057" spans="1:26" customHeight="1" ht="30">
      <c r="A1057" s="7" t="s">
        <v>872</v>
      </c>
      <c r="B1057" s="7" t="s">
        <v>873</v>
      </c>
      <c r="C1057" s="7" t="s">
        <v>25</v>
      </c>
      <c r="D1057" s="7" t="s">
        <v>522</v>
      </c>
      <c r="E1057" s="7" t="s">
        <v>608</v>
      </c>
      <c r="F1057" s="7" t="s">
        <v>90</v>
      </c>
      <c r="G1057" s="7" t="s">
        <v>874</v>
      </c>
      <c r="H1057" s="7"/>
      <c r="I1057" s="8">
        <v>1</v>
      </c>
      <c r="J1057" s="10">
        <v>1064.21</v>
      </c>
      <c r="K1057" s="10">
        <f>J1057*1.16</f>
        <v>1234.4836</v>
      </c>
      <c r="L1057" s="10">
        <f>I1057*J1057</f>
        <v>1064.21</v>
      </c>
      <c r="M1057" s="10">
        <f>I1057*K1057</f>
        <v>1234.4836</v>
      </c>
      <c r="N1057" s="7" t="s">
        <v>39</v>
      </c>
      <c r="O1057" s="10">
        <v>1851.73</v>
      </c>
      <c r="P1057"/>
      <c r="Q1057" s="10">
        <v>1728.28</v>
      </c>
      <c r="R1057"/>
      <c r="S1057" s="10">
        <v>1604.83</v>
      </c>
      <c r="T1057"/>
      <c r="U1057" s="10">
        <v>1481.38</v>
      </c>
      <c r="V1057"/>
      <c r="W1057" s="10">
        <v>1357.93196</v>
      </c>
      <c r="X1057"/>
      <c r="Y1057" s="7"/>
      <c r="Z1057" s="9"/>
    </row>
    <row r="1058" spans="1:26" customHeight="1" ht="30">
      <c r="A1058" s="3" t="s">
        <v>875</v>
      </c>
      <c r="B1058" s="3" t="s">
        <v>876</v>
      </c>
      <c r="C1058" s="3" t="s">
        <v>25</v>
      </c>
      <c r="D1058" s="3" t="s">
        <v>522</v>
      </c>
      <c r="E1058" s="3" t="s">
        <v>608</v>
      </c>
      <c r="F1058" s="3" t="s">
        <v>90</v>
      </c>
      <c r="G1058" s="3" t="s">
        <v>877</v>
      </c>
      <c r="H1058" s="3"/>
      <c r="I1058" s="4">
        <v>1</v>
      </c>
      <c r="J1058" s="6">
        <v>956.91</v>
      </c>
      <c r="K1058" s="6">
        <f>J1058*1.16</f>
        <v>1110.0156</v>
      </c>
      <c r="L1058" s="6">
        <f>I1058*J1058</f>
        <v>956.91</v>
      </c>
      <c r="M1058" s="6">
        <f>I1058*K1058</f>
        <v>1110.0156</v>
      </c>
      <c r="N1058" s="3" t="s">
        <v>57</v>
      </c>
      <c r="O1058" s="6">
        <v>1573.49</v>
      </c>
      <c r="P1058"/>
      <c r="Q1058" s="6">
        <v>1468.59</v>
      </c>
      <c r="R1058"/>
      <c r="S1058" s="6">
        <v>1363.69</v>
      </c>
      <c r="T1058"/>
      <c r="U1058" s="6">
        <v>1332.02</v>
      </c>
      <c r="V1058"/>
      <c r="W1058" s="6">
        <v>1221.01716</v>
      </c>
      <c r="X1058"/>
      <c r="Y1058" s="3"/>
      <c r="Z1058" s="5"/>
    </row>
    <row r="1059" spans="1:26" customHeight="1" ht="30">
      <c r="A1059" s="7" t="s">
        <v>878</v>
      </c>
      <c r="B1059" s="7" t="s">
        <v>879</v>
      </c>
      <c r="C1059" s="7" t="s">
        <v>25</v>
      </c>
      <c r="D1059" s="7" t="s">
        <v>522</v>
      </c>
      <c r="E1059" s="7" t="s">
        <v>634</v>
      </c>
      <c r="F1059" s="7" t="s">
        <v>287</v>
      </c>
      <c r="G1059" s="7" t="s">
        <v>880</v>
      </c>
      <c r="H1059" s="7"/>
      <c r="I1059" s="8">
        <v>1</v>
      </c>
      <c r="J1059" s="10">
        <v>815.86</v>
      </c>
      <c r="K1059" s="10">
        <f>J1059*1.16</f>
        <v>946.3976</v>
      </c>
      <c r="L1059" s="10">
        <f>I1059*J1059</f>
        <v>815.86</v>
      </c>
      <c r="M1059" s="10">
        <f>I1059*K1059</f>
        <v>946.3976</v>
      </c>
      <c r="N1059" s="7" t="s">
        <v>33</v>
      </c>
      <c r="O1059" s="10">
        <v>1419.6</v>
      </c>
      <c r="P1059"/>
      <c r="Q1059" s="10">
        <v>1324.96</v>
      </c>
      <c r="R1059"/>
      <c r="S1059" s="10">
        <v>1230.32</v>
      </c>
      <c r="T1059"/>
      <c r="U1059" s="10">
        <v>1135.68</v>
      </c>
      <c r="V1059"/>
      <c r="W1059" s="10">
        <v>1041.03736</v>
      </c>
      <c r="X1059"/>
      <c r="Y1059" s="7"/>
      <c r="Z1059" s="9"/>
    </row>
    <row r="1060" spans="1:26" customHeight="1" ht="30">
      <c r="A1060" s="3" t="s">
        <v>881</v>
      </c>
      <c r="B1060" s="3" t="s">
        <v>882</v>
      </c>
      <c r="C1060" s="3" t="s">
        <v>25</v>
      </c>
      <c r="D1060" s="3" t="s">
        <v>522</v>
      </c>
      <c r="E1060" s="3" t="s">
        <v>580</v>
      </c>
      <c r="F1060" s="3" t="s">
        <v>96</v>
      </c>
      <c r="G1060" s="3" t="s">
        <v>883</v>
      </c>
      <c r="H1060" s="3"/>
      <c r="I1060" s="4">
        <v>1</v>
      </c>
      <c r="J1060" s="6">
        <v>1103.44</v>
      </c>
      <c r="K1060" s="6">
        <f>J1060*1.16</f>
        <v>1279.9904</v>
      </c>
      <c r="L1060" s="6">
        <f>I1060*J1060</f>
        <v>1103.44</v>
      </c>
      <c r="M1060" s="6">
        <f>I1060*K1060</f>
        <v>1279.9904</v>
      </c>
      <c r="N1060" s="3" t="s">
        <v>30</v>
      </c>
      <c r="O1060" s="6">
        <v>1791.99</v>
      </c>
      <c r="P1060"/>
      <c r="Q1060" s="6">
        <v>1663.99</v>
      </c>
      <c r="R1060"/>
      <c r="S1060" s="6">
        <v>1535.99</v>
      </c>
      <c r="T1060"/>
      <c r="U1060" s="6">
        <v>1471.99</v>
      </c>
      <c r="V1060"/>
      <c r="W1060" s="6">
        <v>1407.98944</v>
      </c>
      <c r="X1060"/>
      <c r="Y1060" s="3"/>
      <c r="Z1060" s="5"/>
    </row>
    <row r="1061" spans="1:26" customHeight="1" ht="30">
      <c r="A1061" s="7" t="s">
        <v>881</v>
      </c>
      <c r="B1061" s="7" t="s">
        <v>882</v>
      </c>
      <c r="C1061" s="7" t="s">
        <v>25</v>
      </c>
      <c r="D1061" s="7" t="s">
        <v>522</v>
      </c>
      <c r="E1061" s="7" t="s">
        <v>580</v>
      </c>
      <c r="F1061" s="7" t="s">
        <v>96</v>
      </c>
      <c r="G1061" s="7" t="s">
        <v>883</v>
      </c>
      <c r="H1061" s="7"/>
      <c r="I1061" s="8">
        <v>1</v>
      </c>
      <c r="J1061" s="10">
        <v>1103.44</v>
      </c>
      <c r="K1061" s="10">
        <f>J1061*1.16</f>
        <v>1279.9904</v>
      </c>
      <c r="L1061" s="10">
        <f>I1061*J1061</f>
        <v>1103.44</v>
      </c>
      <c r="M1061" s="10">
        <f>I1061*K1061</f>
        <v>1279.9904</v>
      </c>
      <c r="N1061" s="7" t="s">
        <v>42</v>
      </c>
      <c r="O1061" s="10">
        <v>1791.99</v>
      </c>
      <c r="P1061"/>
      <c r="Q1061" s="10">
        <v>1663.99</v>
      </c>
      <c r="R1061"/>
      <c r="S1061" s="10">
        <v>1535.99</v>
      </c>
      <c r="T1061"/>
      <c r="U1061" s="10">
        <v>1471.99</v>
      </c>
      <c r="V1061"/>
      <c r="W1061" s="10">
        <v>1407.98944</v>
      </c>
      <c r="X1061"/>
      <c r="Y1061" s="7"/>
      <c r="Z1061" s="9"/>
    </row>
    <row r="1062" spans="1:26" customHeight="1" ht="30">
      <c r="A1062" s="3" t="s">
        <v>881</v>
      </c>
      <c r="B1062" s="3" t="s">
        <v>882</v>
      </c>
      <c r="C1062" s="3" t="s">
        <v>25</v>
      </c>
      <c r="D1062" s="3" t="s">
        <v>522</v>
      </c>
      <c r="E1062" s="3" t="s">
        <v>580</v>
      </c>
      <c r="F1062" s="3" t="s">
        <v>96</v>
      </c>
      <c r="G1062" s="3" t="s">
        <v>883</v>
      </c>
      <c r="H1062" s="3"/>
      <c r="I1062" s="4">
        <v>1</v>
      </c>
      <c r="J1062" s="6">
        <v>1103.44</v>
      </c>
      <c r="K1062" s="6">
        <f>J1062*1.16</f>
        <v>1279.9904</v>
      </c>
      <c r="L1062" s="6">
        <f>I1062*J1062</f>
        <v>1103.44</v>
      </c>
      <c r="M1062" s="6">
        <f>I1062*K1062</f>
        <v>1279.9904</v>
      </c>
      <c r="N1062" s="3" t="s">
        <v>57</v>
      </c>
      <c r="O1062" s="6">
        <v>1791.99</v>
      </c>
      <c r="P1062"/>
      <c r="Q1062" s="6">
        <v>1663.99</v>
      </c>
      <c r="R1062"/>
      <c r="S1062" s="6">
        <v>1535.99</v>
      </c>
      <c r="T1062"/>
      <c r="U1062" s="6">
        <v>1471.99</v>
      </c>
      <c r="V1062"/>
      <c r="W1062" s="6">
        <v>1407.98944</v>
      </c>
      <c r="X1062"/>
      <c r="Y1062" s="3"/>
      <c r="Z1062" s="5"/>
    </row>
    <row r="1063" spans="1:26" customHeight="1" ht="30">
      <c r="A1063" s="7" t="s">
        <v>881</v>
      </c>
      <c r="B1063" s="7" t="s">
        <v>882</v>
      </c>
      <c r="C1063" s="7" t="s">
        <v>25</v>
      </c>
      <c r="D1063" s="7" t="s">
        <v>522</v>
      </c>
      <c r="E1063" s="7" t="s">
        <v>580</v>
      </c>
      <c r="F1063" s="7" t="s">
        <v>96</v>
      </c>
      <c r="G1063" s="7" t="s">
        <v>883</v>
      </c>
      <c r="H1063" s="7"/>
      <c r="I1063" s="8">
        <v>1</v>
      </c>
      <c r="J1063" s="10">
        <v>1103.44</v>
      </c>
      <c r="K1063" s="10">
        <f>J1063*1.16</f>
        <v>1279.9904</v>
      </c>
      <c r="L1063" s="10">
        <f>I1063*J1063</f>
        <v>1103.44</v>
      </c>
      <c r="M1063" s="10">
        <f>I1063*K1063</f>
        <v>1279.9904</v>
      </c>
      <c r="N1063" s="7" t="s">
        <v>33</v>
      </c>
      <c r="O1063" s="10">
        <v>1791.99</v>
      </c>
      <c r="P1063"/>
      <c r="Q1063" s="10">
        <v>1663.99</v>
      </c>
      <c r="R1063"/>
      <c r="S1063" s="10">
        <v>1535.99</v>
      </c>
      <c r="T1063"/>
      <c r="U1063" s="10">
        <v>1471.99</v>
      </c>
      <c r="V1063"/>
      <c r="W1063" s="10">
        <v>1407.98944</v>
      </c>
      <c r="X1063"/>
      <c r="Y1063" s="7"/>
      <c r="Z1063" s="9"/>
    </row>
    <row r="1064" spans="1:26" customHeight="1" ht="30">
      <c r="A1064" s="3" t="s">
        <v>884</v>
      </c>
      <c r="B1064" s="3" t="s">
        <v>885</v>
      </c>
      <c r="C1064" s="3" t="s">
        <v>25</v>
      </c>
      <c r="D1064" s="3" t="s">
        <v>522</v>
      </c>
      <c r="E1064" s="3" t="s">
        <v>586</v>
      </c>
      <c r="F1064" s="3" t="s">
        <v>440</v>
      </c>
      <c r="G1064" s="3" t="s">
        <v>886</v>
      </c>
      <c r="H1064" s="3"/>
      <c r="I1064" s="4">
        <v>1</v>
      </c>
      <c r="J1064" s="6">
        <v>1333.255</v>
      </c>
      <c r="K1064" s="6">
        <f>J1064*1.16</f>
        <v>1546.5758</v>
      </c>
      <c r="L1064" s="6">
        <f>I1064*J1064</f>
        <v>1333.255</v>
      </c>
      <c r="M1064" s="6">
        <f>I1064*K1064</f>
        <v>1546.5758</v>
      </c>
      <c r="N1064" s="3" t="s">
        <v>33</v>
      </c>
      <c r="O1064" s="6">
        <v>2319.86</v>
      </c>
      <c r="P1064"/>
      <c r="Q1064" s="6">
        <v>2165.21</v>
      </c>
      <c r="R1064"/>
      <c r="S1064" s="6">
        <v>2010.55</v>
      </c>
      <c r="T1064"/>
      <c r="U1064" s="6">
        <v>1855.89</v>
      </c>
      <c r="V1064"/>
      <c r="W1064" s="6">
        <v>1701.23338</v>
      </c>
      <c r="X1064"/>
      <c r="Y1064" s="3"/>
      <c r="Z1064" s="5"/>
    </row>
    <row r="1065" spans="1:26" customHeight="1" ht="30">
      <c r="A1065" s="7" t="s">
        <v>887</v>
      </c>
      <c r="B1065" s="7" t="s">
        <v>888</v>
      </c>
      <c r="C1065" s="7" t="s">
        <v>25</v>
      </c>
      <c r="D1065" s="7" t="s">
        <v>522</v>
      </c>
      <c r="E1065" s="7" t="s">
        <v>580</v>
      </c>
      <c r="F1065" s="7" t="s">
        <v>103</v>
      </c>
      <c r="G1065" s="7"/>
      <c r="H1065" s="7"/>
      <c r="I1065" s="8">
        <v>4</v>
      </c>
      <c r="J1065" s="10">
        <v>925.69</v>
      </c>
      <c r="K1065" s="10">
        <f>J1065*1.16</f>
        <v>1073.8004</v>
      </c>
      <c r="L1065" s="10">
        <f>I1065*J1065</f>
        <v>3702.76</v>
      </c>
      <c r="M1065" s="10">
        <f>I1065*K1065</f>
        <v>4295.2016</v>
      </c>
      <c r="N1065" s="7" t="s">
        <v>42</v>
      </c>
      <c r="O1065" s="10">
        <v>1610.7</v>
      </c>
      <c r="P1065"/>
      <c r="Q1065" s="10">
        <v>1503.32</v>
      </c>
      <c r="R1065"/>
      <c r="S1065" s="10">
        <v>1395.94</v>
      </c>
      <c r="T1065"/>
      <c r="U1065" s="10">
        <v>1288.56</v>
      </c>
      <c r="V1065"/>
      <c r="W1065" s="10">
        <v>1181.18044</v>
      </c>
      <c r="X1065"/>
      <c r="Y1065" s="7"/>
      <c r="Z1065" s="9"/>
    </row>
    <row r="1066" spans="1:26" customHeight="1" ht="30">
      <c r="A1066" s="3" t="s">
        <v>887</v>
      </c>
      <c r="B1066" s="3" t="s">
        <v>888</v>
      </c>
      <c r="C1066" s="3" t="s">
        <v>25</v>
      </c>
      <c r="D1066" s="3" t="s">
        <v>522</v>
      </c>
      <c r="E1066" s="3" t="s">
        <v>580</v>
      </c>
      <c r="F1066" s="3" t="s">
        <v>103</v>
      </c>
      <c r="G1066" s="3"/>
      <c r="H1066" s="3"/>
      <c r="I1066" s="4">
        <v>1</v>
      </c>
      <c r="J1066" s="6">
        <v>925.69</v>
      </c>
      <c r="K1066" s="6">
        <f>J1066*1.16</f>
        <v>1073.8004</v>
      </c>
      <c r="L1066" s="6">
        <f>I1066*J1066</f>
        <v>925.69</v>
      </c>
      <c r="M1066" s="6">
        <f>I1066*K1066</f>
        <v>1073.8004</v>
      </c>
      <c r="N1066" s="3" t="s">
        <v>31</v>
      </c>
      <c r="O1066" s="6">
        <v>1610.7</v>
      </c>
      <c r="P1066"/>
      <c r="Q1066" s="6">
        <v>1503.32</v>
      </c>
      <c r="R1066"/>
      <c r="S1066" s="6">
        <v>1395.94</v>
      </c>
      <c r="T1066"/>
      <c r="U1066" s="6">
        <v>1288.56</v>
      </c>
      <c r="V1066"/>
      <c r="W1066" s="6">
        <v>1181.18044</v>
      </c>
      <c r="X1066"/>
      <c r="Y1066" s="3"/>
      <c r="Z1066" s="5"/>
    </row>
    <row r="1067" spans="1:26" customHeight="1" ht="30">
      <c r="A1067" s="7" t="s">
        <v>889</v>
      </c>
      <c r="B1067" s="7" t="s">
        <v>890</v>
      </c>
      <c r="C1067" s="7" t="s">
        <v>25</v>
      </c>
      <c r="D1067" s="7" t="s">
        <v>522</v>
      </c>
      <c r="E1067" s="7" t="s">
        <v>580</v>
      </c>
      <c r="F1067" s="7" t="s">
        <v>90</v>
      </c>
      <c r="G1067" s="7"/>
      <c r="H1067" s="7"/>
      <c r="I1067" s="8">
        <v>1</v>
      </c>
      <c r="J1067" s="10">
        <v>921.2</v>
      </c>
      <c r="K1067" s="10">
        <f>J1067*1.16</f>
        <v>1068.592</v>
      </c>
      <c r="L1067" s="10">
        <f>I1067*J1067</f>
        <v>921.2</v>
      </c>
      <c r="M1067" s="10">
        <f>I1067*K1067</f>
        <v>1068.592</v>
      </c>
      <c r="N1067" s="7" t="s">
        <v>42</v>
      </c>
      <c r="O1067" s="10">
        <v>1602.89</v>
      </c>
      <c r="P1067"/>
      <c r="Q1067" s="10">
        <v>1496.03</v>
      </c>
      <c r="R1067"/>
      <c r="S1067" s="10">
        <v>1389.17</v>
      </c>
      <c r="T1067"/>
      <c r="U1067" s="10">
        <v>1282.31</v>
      </c>
      <c r="V1067"/>
      <c r="W1067" s="10">
        <v>1175.4512</v>
      </c>
      <c r="X1067"/>
      <c r="Y1067" s="7"/>
      <c r="Z1067" s="9"/>
    </row>
    <row r="1068" spans="1:26" customHeight="1" ht="30">
      <c r="A1068" s="3" t="s">
        <v>889</v>
      </c>
      <c r="B1068" s="3" t="s">
        <v>890</v>
      </c>
      <c r="C1068" s="3" t="s">
        <v>25</v>
      </c>
      <c r="D1068" s="3" t="s">
        <v>522</v>
      </c>
      <c r="E1068" s="3" t="s">
        <v>580</v>
      </c>
      <c r="F1068" s="3" t="s">
        <v>90</v>
      </c>
      <c r="G1068" s="3"/>
      <c r="H1068" s="3"/>
      <c r="I1068" s="4">
        <v>1</v>
      </c>
      <c r="J1068" s="6">
        <v>921.2</v>
      </c>
      <c r="K1068" s="6">
        <f>J1068*1.16</f>
        <v>1068.592</v>
      </c>
      <c r="L1068" s="6">
        <f>I1068*J1068</f>
        <v>921.2</v>
      </c>
      <c r="M1068" s="6">
        <f>I1068*K1068</f>
        <v>1068.592</v>
      </c>
      <c r="N1068" s="3" t="s">
        <v>33</v>
      </c>
      <c r="O1068" s="6">
        <v>1602.89</v>
      </c>
      <c r="P1068"/>
      <c r="Q1068" s="6">
        <v>1496.03</v>
      </c>
      <c r="R1068"/>
      <c r="S1068" s="6">
        <v>1389.17</v>
      </c>
      <c r="T1068"/>
      <c r="U1068" s="6">
        <v>1282.31</v>
      </c>
      <c r="V1068"/>
      <c r="W1068" s="6">
        <v>1175.4512</v>
      </c>
      <c r="X1068"/>
      <c r="Y1068" s="3"/>
      <c r="Z1068" s="5"/>
    </row>
    <row r="1069" spans="1:26" customHeight="1" ht="30">
      <c r="A1069" s="7" t="s">
        <v>891</v>
      </c>
      <c r="B1069" s="7" t="s">
        <v>892</v>
      </c>
      <c r="C1069" s="7" t="s">
        <v>25</v>
      </c>
      <c r="D1069" s="7" t="s">
        <v>522</v>
      </c>
      <c r="E1069" s="7" t="s">
        <v>580</v>
      </c>
      <c r="F1069" s="7" t="s">
        <v>440</v>
      </c>
      <c r="G1069" s="7" t="s">
        <v>441</v>
      </c>
      <c r="H1069" s="7"/>
      <c r="I1069" s="8">
        <v>1</v>
      </c>
      <c r="J1069" s="10">
        <v>1188.495</v>
      </c>
      <c r="K1069" s="10">
        <f>J1069*1.16</f>
        <v>1378.6542</v>
      </c>
      <c r="L1069" s="10">
        <f>I1069*J1069</f>
        <v>1188.495</v>
      </c>
      <c r="M1069" s="10">
        <f>I1069*K1069</f>
        <v>1378.6542</v>
      </c>
      <c r="N1069" s="7" t="s">
        <v>57</v>
      </c>
      <c r="O1069" s="10">
        <v>2067.98</v>
      </c>
      <c r="P1069"/>
      <c r="Q1069" s="10">
        <v>1930.12</v>
      </c>
      <c r="R1069"/>
      <c r="S1069" s="10">
        <v>1792.25</v>
      </c>
      <c r="T1069"/>
      <c r="U1069" s="10">
        <v>1702.64</v>
      </c>
      <c r="V1069"/>
      <c r="W1069" s="10">
        <v>1516.51962</v>
      </c>
      <c r="X1069"/>
      <c r="Y1069" s="7"/>
      <c r="Z1069" s="9"/>
    </row>
    <row r="1070" spans="1:26" customHeight="1" ht="30">
      <c r="A1070" s="3" t="s">
        <v>893</v>
      </c>
      <c r="B1070" s="3" t="s">
        <v>894</v>
      </c>
      <c r="C1070" s="3" t="s">
        <v>25</v>
      </c>
      <c r="D1070" s="3" t="s">
        <v>522</v>
      </c>
      <c r="E1070" s="3" t="s">
        <v>580</v>
      </c>
      <c r="F1070" s="3" t="s">
        <v>440</v>
      </c>
      <c r="G1070" s="3" t="s">
        <v>895</v>
      </c>
      <c r="H1070" s="3"/>
      <c r="I1070" s="4">
        <v>1</v>
      </c>
      <c r="J1070" s="6">
        <v>1058.75</v>
      </c>
      <c r="K1070" s="6">
        <f>J1070*1.16</f>
        <v>1228.15</v>
      </c>
      <c r="L1070" s="6">
        <f>I1070*J1070</f>
        <v>1058.75</v>
      </c>
      <c r="M1070" s="6">
        <f>I1070*K1070</f>
        <v>1228.15</v>
      </c>
      <c r="N1070" s="3" t="s">
        <v>33</v>
      </c>
      <c r="O1070" s="6">
        <v>1842.22</v>
      </c>
      <c r="P1070"/>
      <c r="Q1070" s="6">
        <v>1719.41</v>
      </c>
      <c r="R1070"/>
      <c r="S1070" s="6">
        <v>1596.6</v>
      </c>
      <c r="T1070"/>
      <c r="U1070" s="6">
        <v>1473.78</v>
      </c>
      <c r="V1070"/>
      <c r="W1070" s="6">
        <v>1350.965</v>
      </c>
      <c r="X1070"/>
      <c r="Y1070" s="3"/>
      <c r="Z1070" s="5"/>
    </row>
    <row r="1071" spans="1:26" customHeight="1" ht="30">
      <c r="A1071" s="7" t="s">
        <v>893</v>
      </c>
      <c r="B1071" s="7" t="s">
        <v>894</v>
      </c>
      <c r="C1071" s="7" t="s">
        <v>25</v>
      </c>
      <c r="D1071" s="7" t="s">
        <v>522</v>
      </c>
      <c r="E1071" s="7" t="s">
        <v>580</v>
      </c>
      <c r="F1071" s="7" t="s">
        <v>440</v>
      </c>
      <c r="G1071" s="7" t="s">
        <v>895</v>
      </c>
      <c r="H1071" s="7"/>
      <c r="I1071" s="8">
        <v>1</v>
      </c>
      <c r="J1071" s="10">
        <v>1058.75</v>
      </c>
      <c r="K1071" s="10">
        <f>J1071*1.16</f>
        <v>1228.15</v>
      </c>
      <c r="L1071" s="10">
        <f>I1071*J1071</f>
        <v>1058.75</v>
      </c>
      <c r="M1071" s="10">
        <f>I1071*K1071</f>
        <v>1228.15</v>
      </c>
      <c r="N1071" s="7" t="s">
        <v>30</v>
      </c>
      <c r="O1071" s="10">
        <v>1842.22</v>
      </c>
      <c r="P1071"/>
      <c r="Q1071" s="10">
        <v>1719.41</v>
      </c>
      <c r="R1071"/>
      <c r="S1071" s="10">
        <v>1596.6</v>
      </c>
      <c r="T1071"/>
      <c r="U1071" s="10">
        <v>1473.78</v>
      </c>
      <c r="V1071"/>
      <c r="W1071" s="10">
        <v>1350.965</v>
      </c>
      <c r="X1071"/>
      <c r="Y1071" s="7"/>
      <c r="Z1071" s="9"/>
    </row>
    <row r="1072" spans="1:26" customHeight="1" ht="30">
      <c r="A1072" s="3" t="s">
        <v>893</v>
      </c>
      <c r="B1072" s="3" t="s">
        <v>894</v>
      </c>
      <c r="C1072" s="3" t="s">
        <v>25</v>
      </c>
      <c r="D1072" s="3" t="s">
        <v>522</v>
      </c>
      <c r="E1072" s="3" t="s">
        <v>580</v>
      </c>
      <c r="F1072" s="3" t="s">
        <v>440</v>
      </c>
      <c r="G1072" s="3" t="s">
        <v>895</v>
      </c>
      <c r="H1072" s="3"/>
      <c r="I1072" s="4">
        <v>1</v>
      </c>
      <c r="J1072" s="6">
        <v>1058.75</v>
      </c>
      <c r="K1072" s="6">
        <f>J1072*1.16</f>
        <v>1228.15</v>
      </c>
      <c r="L1072" s="6">
        <f>I1072*J1072</f>
        <v>1058.75</v>
      </c>
      <c r="M1072" s="6">
        <f>I1072*K1072</f>
        <v>1228.15</v>
      </c>
      <c r="N1072" s="3" t="s">
        <v>42</v>
      </c>
      <c r="O1072" s="6">
        <v>1842.22</v>
      </c>
      <c r="P1072"/>
      <c r="Q1072" s="6">
        <v>1719.41</v>
      </c>
      <c r="R1072"/>
      <c r="S1072" s="6">
        <v>1596.6</v>
      </c>
      <c r="T1072"/>
      <c r="U1072" s="6">
        <v>1473.78</v>
      </c>
      <c r="V1072"/>
      <c r="W1072" s="6">
        <v>1350.965</v>
      </c>
      <c r="X1072"/>
      <c r="Y1072" s="3"/>
      <c r="Z1072" s="5"/>
    </row>
    <row r="1073" spans="1:26" customHeight="1" ht="30">
      <c r="A1073" s="7" t="s">
        <v>893</v>
      </c>
      <c r="B1073" s="7" t="s">
        <v>894</v>
      </c>
      <c r="C1073" s="7" t="s">
        <v>25</v>
      </c>
      <c r="D1073" s="7" t="s">
        <v>522</v>
      </c>
      <c r="E1073" s="7" t="s">
        <v>580</v>
      </c>
      <c r="F1073" s="7" t="s">
        <v>440</v>
      </c>
      <c r="G1073" s="7" t="s">
        <v>895</v>
      </c>
      <c r="H1073" s="7"/>
      <c r="I1073" s="8">
        <v>1</v>
      </c>
      <c r="J1073" s="10">
        <v>1058.75</v>
      </c>
      <c r="K1073" s="10">
        <f>J1073*1.16</f>
        <v>1228.15</v>
      </c>
      <c r="L1073" s="10">
        <f>I1073*J1073</f>
        <v>1058.75</v>
      </c>
      <c r="M1073" s="10">
        <f>I1073*K1073</f>
        <v>1228.15</v>
      </c>
      <c r="N1073" s="7" t="s">
        <v>31</v>
      </c>
      <c r="O1073" s="10">
        <v>1842.22</v>
      </c>
      <c r="P1073"/>
      <c r="Q1073" s="10">
        <v>1719.41</v>
      </c>
      <c r="R1073"/>
      <c r="S1073" s="10">
        <v>1596.6</v>
      </c>
      <c r="T1073"/>
      <c r="U1073" s="10">
        <v>1473.78</v>
      </c>
      <c r="V1073"/>
      <c r="W1073" s="10">
        <v>1350.965</v>
      </c>
      <c r="X1073"/>
      <c r="Y1073" s="7"/>
      <c r="Z1073" s="9"/>
    </row>
    <row r="1074" spans="1:26" customHeight="1" ht="30">
      <c r="A1074" s="3" t="s">
        <v>896</v>
      </c>
      <c r="B1074" s="3" t="s">
        <v>897</v>
      </c>
      <c r="C1074" s="3" t="s">
        <v>25</v>
      </c>
      <c r="D1074" s="3" t="s">
        <v>522</v>
      </c>
      <c r="E1074" s="3" t="s">
        <v>580</v>
      </c>
      <c r="F1074" s="3" t="s">
        <v>898</v>
      </c>
      <c r="G1074" s="3" t="s">
        <v>899</v>
      </c>
      <c r="H1074" s="3"/>
      <c r="I1074" s="4">
        <v>1</v>
      </c>
      <c r="J1074" s="6">
        <v>230</v>
      </c>
      <c r="K1074" s="6">
        <f>J1074*1.16</f>
        <v>266.8</v>
      </c>
      <c r="L1074" s="6">
        <f>I1074*J1074</f>
        <v>230</v>
      </c>
      <c r="M1074" s="6">
        <f>I1074*K1074</f>
        <v>266.8</v>
      </c>
      <c r="N1074" s="3" t="s">
        <v>32</v>
      </c>
      <c r="O1074" s="6">
        <v>373.52</v>
      </c>
      <c r="P1074"/>
      <c r="Q1074" s="6">
        <v>346.84</v>
      </c>
      <c r="R1074"/>
      <c r="S1074" s="6">
        <v>320.16</v>
      </c>
      <c r="T1074"/>
      <c r="U1074" s="6">
        <v>306.82</v>
      </c>
      <c r="V1074"/>
      <c r="W1074" s="6">
        <v>293.48</v>
      </c>
      <c r="X1074"/>
      <c r="Y1074" s="3"/>
      <c r="Z1074" s="5"/>
    </row>
    <row r="1075" spans="1:26" customHeight="1" ht="30">
      <c r="A1075" s="7" t="s">
        <v>900</v>
      </c>
      <c r="B1075" s="7" t="s">
        <v>901</v>
      </c>
      <c r="C1075" s="7" t="s">
        <v>25</v>
      </c>
      <c r="D1075" s="7" t="s">
        <v>522</v>
      </c>
      <c r="E1075" s="7" t="s">
        <v>580</v>
      </c>
      <c r="F1075" s="7" t="s">
        <v>28</v>
      </c>
      <c r="G1075" s="7" t="s">
        <v>560</v>
      </c>
      <c r="H1075" s="7"/>
      <c r="I1075" s="8">
        <v>1</v>
      </c>
      <c r="J1075" s="10">
        <v>1159.62</v>
      </c>
      <c r="K1075" s="10">
        <f>J1075*1.16</f>
        <v>1345.1592</v>
      </c>
      <c r="L1075" s="10">
        <f>I1075*J1075</f>
        <v>1159.62</v>
      </c>
      <c r="M1075" s="10">
        <f>I1075*K1075</f>
        <v>1345.1592</v>
      </c>
      <c r="N1075" s="7" t="s">
        <v>42</v>
      </c>
      <c r="O1075" s="10">
        <v>1883.22</v>
      </c>
      <c r="P1075"/>
      <c r="Q1075" s="10">
        <v>1748.71</v>
      </c>
      <c r="R1075"/>
      <c r="S1075" s="10">
        <v>1614.19</v>
      </c>
      <c r="T1075"/>
      <c r="U1075" s="10">
        <v>1546.93</v>
      </c>
      <c r="V1075"/>
      <c r="W1075" s="10">
        <v>1479.67512</v>
      </c>
      <c r="X1075"/>
      <c r="Y1075" s="7"/>
      <c r="Z1075" s="9"/>
    </row>
    <row r="1076" spans="1:26" customHeight="1" ht="30">
      <c r="A1076" s="3" t="s">
        <v>902</v>
      </c>
      <c r="B1076" s="3" t="s">
        <v>903</v>
      </c>
      <c r="C1076" s="3" t="s">
        <v>25</v>
      </c>
      <c r="D1076" s="3" t="s">
        <v>522</v>
      </c>
      <c r="E1076" s="3" t="s">
        <v>580</v>
      </c>
      <c r="F1076" s="3" t="s">
        <v>148</v>
      </c>
      <c r="G1076" s="3" t="s">
        <v>311</v>
      </c>
      <c r="H1076" s="3"/>
      <c r="I1076" s="4">
        <v>1</v>
      </c>
      <c r="J1076" s="6">
        <v>1136</v>
      </c>
      <c r="K1076" s="6">
        <f>J1076*1.16</f>
        <v>1317.76</v>
      </c>
      <c r="L1076" s="6">
        <f>I1076*J1076</f>
        <v>1136</v>
      </c>
      <c r="M1076" s="6">
        <f>I1076*K1076</f>
        <v>1317.76</v>
      </c>
      <c r="N1076" s="3" t="s">
        <v>58</v>
      </c>
      <c r="O1076" s="6">
        <v>1844.86</v>
      </c>
      <c r="P1076"/>
      <c r="Q1076" s="6">
        <v>1713.09</v>
      </c>
      <c r="R1076"/>
      <c r="S1076" s="6">
        <v>1515.42</v>
      </c>
      <c r="T1076"/>
      <c r="U1076" s="6">
        <v>1449.54</v>
      </c>
      <c r="V1076"/>
      <c r="W1076" s="6">
        <v>1449.536</v>
      </c>
      <c r="X1076"/>
      <c r="Y1076" s="3"/>
      <c r="Z1076" s="5"/>
    </row>
    <row r="1077" spans="1:26" customHeight="1" ht="30">
      <c r="A1077" s="7" t="s">
        <v>904</v>
      </c>
      <c r="B1077" s="7" t="s">
        <v>905</v>
      </c>
      <c r="C1077" s="7" t="s">
        <v>25</v>
      </c>
      <c r="D1077" s="7" t="s">
        <v>522</v>
      </c>
      <c r="E1077" s="7" t="s">
        <v>580</v>
      </c>
      <c r="F1077" s="7" t="s">
        <v>148</v>
      </c>
      <c r="G1077" s="7" t="s">
        <v>499</v>
      </c>
      <c r="H1077" s="7"/>
      <c r="I1077" s="8">
        <v>1</v>
      </c>
      <c r="J1077" s="10">
        <v>1469.82</v>
      </c>
      <c r="K1077" s="10">
        <f>J1077*1.16</f>
        <v>1704.9912</v>
      </c>
      <c r="L1077" s="10">
        <f>I1077*J1077</f>
        <v>1469.82</v>
      </c>
      <c r="M1077" s="10">
        <f>I1077*K1077</f>
        <v>1704.9912</v>
      </c>
      <c r="N1077" s="7" t="s">
        <v>30</v>
      </c>
      <c r="O1077" s="10">
        <v>2386.99</v>
      </c>
      <c r="P1077"/>
      <c r="Q1077" s="10">
        <v>2216.49</v>
      </c>
      <c r="R1077"/>
      <c r="S1077" s="10">
        <v>1960.74</v>
      </c>
      <c r="T1077"/>
      <c r="U1077" s="10">
        <v>1875.49</v>
      </c>
      <c r="V1077"/>
      <c r="W1077" s="10">
        <v>1875.49032</v>
      </c>
      <c r="X1077"/>
      <c r="Y1077" s="7"/>
      <c r="Z1077" s="9"/>
    </row>
    <row r="1078" spans="1:26" customHeight="1" ht="30">
      <c r="A1078" s="3" t="s">
        <v>906</v>
      </c>
      <c r="B1078" s="3" t="s">
        <v>907</v>
      </c>
      <c r="C1078" s="3" t="s">
        <v>25</v>
      </c>
      <c r="D1078" s="3" t="s">
        <v>522</v>
      </c>
      <c r="E1078" s="3" t="s">
        <v>580</v>
      </c>
      <c r="F1078" s="3" t="s">
        <v>287</v>
      </c>
      <c r="G1078" s="3"/>
      <c r="H1078" s="3"/>
      <c r="I1078" s="4">
        <v>1</v>
      </c>
      <c r="J1078" s="6">
        <v>1284.48</v>
      </c>
      <c r="K1078" s="6">
        <f>J1078*1.16</f>
        <v>1489.9968</v>
      </c>
      <c r="L1078" s="6">
        <f>I1078*J1078</f>
        <v>1284.48</v>
      </c>
      <c r="M1078" s="6">
        <f>I1078*K1078</f>
        <v>1489.9968</v>
      </c>
      <c r="N1078" s="3" t="s">
        <v>42</v>
      </c>
      <c r="O1078" s="6">
        <v>2235</v>
      </c>
      <c r="P1078"/>
      <c r="Q1078" s="6">
        <v>2086</v>
      </c>
      <c r="R1078"/>
      <c r="S1078" s="6">
        <v>1937</v>
      </c>
      <c r="T1078"/>
      <c r="U1078" s="6">
        <v>1788</v>
      </c>
      <c r="V1078"/>
      <c r="W1078" s="6">
        <v>1638.99648</v>
      </c>
      <c r="X1078"/>
      <c r="Y1078" s="3"/>
      <c r="Z1078" s="5"/>
    </row>
    <row r="1079" spans="1:26" customHeight="1" ht="30">
      <c r="A1079" s="7" t="s">
        <v>906</v>
      </c>
      <c r="B1079" s="7" t="s">
        <v>907</v>
      </c>
      <c r="C1079" s="7" t="s">
        <v>25</v>
      </c>
      <c r="D1079" s="7" t="s">
        <v>522</v>
      </c>
      <c r="E1079" s="7" t="s">
        <v>580</v>
      </c>
      <c r="F1079" s="7" t="s">
        <v>287</v>
      </c>
      <c r="G1079" s="7"/>
      <c r="H1079" s="7"/>
      <c r="I1079" s="8">
        <v>1</v>
      </c>
      <c r="J1079" s="10">
        <v>1284.48</v>
      </c>
      <c r="K1079" s="10">
        <f>J1079*1.16</f>
        <v>1489.9968</v>
      </c>
      <c r="L1079" s="10">
        <f>I1079*J1079</f>
        <v>1284.48</v>
      </c>
      <c r="M1079" s="10">
        <f>I1079*K1079</f>
        <v>1489.9968</v>
      </c>
      <c r="N1079" s="7" t="s">
        <v>31</v>
      </c>
      <c r="O1079" s="10">
        <v>2235</v>
      </c>
      <c r="P1079"/>
      <c r="Q1079" s="10">
        <v>2086</v>
      </c>
      <c r="R1079"/>
      <c r="S1079" s="10">
        <v>1937</v>
      </c>
      <c r="T1079"/>
      <c r="U1079" s="10">
        <v>1788</v>
      </c>
      <c r="V1079"/>
      <c r="W1079" s="10">
        <v>1638.99648</v>
      </c>
      <c r="X1079"/>
      <c r="Y1079" s="7"/>
      <c r="Z1079" s="9"/>
    </row>
    <row r="1080" spans="1:26" customHeight="1" ht="30">
      <c r="A1080" s="3" t="s">
        <v>906</v>
      </c>
      <c r="B1080" s="3" t="s">
        <v>907</v>
      </c>
      <c r="C1080" s="3" t="s">
        <v>25</v>
      </c>
      <c r="D1080" s="3" t="s">
        <v>522</v>
      </c>
      <c r="E1080" s="3" t="s">
        <v>580</v>
      </c>
      <c r="F1080" s="3" t="s">
        <v>287</v>
      </c>
      <c r="G1080" s="3"/>
      <c r="H1080" s="3"/>
      <c r="I1080" s="4">
        <v>8</v>
      </c>
      <c r="J1080" s="6">
        <v>1284.48</v>
      </c>
      <c r="K1080" s="6">
        <f>J1080*1.16</f>
        <v>1489.9968</v>
      </c>
      <c r="L1080" s="6">
        <f>I1080*J1080</f>
        <v>10275.84</v>
      </c>
      <c r="M1080" s="6">
        <f>I1080*K1080</f>
        <v>11919.9744</v>
      </c>
      <c r="N1080" s="3" t="s">
        <v>52</v>
      </c>
      <c r="O1080" s="6">
        <v>2235</v>
      </c>
      <c r="P1080"/>
      <c r="Q1080" s="6">
        <v>2086</v>
      </c>
      <c r="R1080"/>
      <c r="S1080" s="6">
        <v>1937</v>
      </c>
      <c r="T1080"/>
      <c r="U1080" s="6">
        <v>1788</v>
      </c>
      <c r="V1080"/>
      <c r="W1080" s="6">
        <v>1638.99648</v>
      </c>
      <c r="X1080"/>
      <c r="Y1080" s="3"/>
      <c r="Z1080" s="5"/>
    </row>
    <row r="1081" spans="1:26" customHeight="1" ht="30">
      <c r="A1081" s="7" t="s">
        <v>906</v>
      </c>
      <c r="B1081" s="7" t="s">
        <v>907</v>
      </c>
      <c r="C1081" s="7" t="s">
        <v>25</v>
      </c>
      <c r="D1081" s="7" t="s">
        <v>522</v>
      </c>
      <c r="E1081" s="7" t="s">
        <v>580</v>
      </c>
      <c r="F1081" s="7" t="s">
        <v>287</v>
      </c>
      <c r="G1081" s="7"/>
      <c r="H1081" s="7"/>
      <c r="I1081" s="8">
        <v>9</v>
      </c>
      <c r="J1081" s="10">
        <v>1284.48</v>
      </c>
      <c r="K1081" s="10">
        <f>J1081*1.16</f>
        <v>1489.9968</v>
      </c>
      <c r="L1081" s="10">
        <f>I1081*J1081</f>
        <v>11560.32</v>
      </c>
      <c r="M1081" s="10">
        <f>I1081*K1081</f>
        <v>13409.9712</v>
      </c>
      <c r="N1081" s="7" t="s">
        <v>53</v>
      </c>
      <c r="O1081" s="10">
        <v>2235</v>
      </c>
      <c r="P1081"/>
      <c r="Q1081" s="10">
        <v>2086</v>
      </c>
      <c r="R1081"/>
      <c r="S1081" s="10">
        <v>1937</v>
      </c>
      <c r="T1081"/>
      <c r="U1081" s="10">
        <v>1788</v>
      </c>
      <c r="V1081"/>
      <c r="W1081" s="10">
        <v>1638.99648</v>
      </c>
      <c r="X1081"/>
      <c r="Y1081" s="7"/>
      <c r="Z1081" s="9"/>
    </row>
    <row r="1082" spans="1:26" customHeight="1" ht="30">
      <c r="A1082" s="3" t="s">
        <v>906</v>
      </c>
      <c r="B1082" s="3" t="s">
        <v>907</v>
      </c>
      <c r="C1082" s="3" t="s">
        <v>25</v>
      </c>
      <c r="D1082" s="3" t="s">
        <v>522</v>
      </c>
      <c r="E1082" s="3" t="s">
        <v>580</v>
      </c>
      <c r="F1082" s="3" t="s">
        <v>287</v>
      </c>
      <c r="G1082" s="3"/>
      <c r="H1082" s="3"/>
      <c r="I1082" s="4">
        <v>1</v>
      </c>
      <c r="J1082" s="6">
        <v>1284.48</v>
      </c>
      <c r="K1082" s="6">
        <f>J1082*1.16</f>
        <v>1489.9968</v>
      </c>
      <c r="L1082" s="6">
        <f>I1082*J1082</f>
        <v>1284.48</v>
      </c>
      <c r="M1082" s="6">
        <f>I1082*K1082</f>
        <v>1489.9968</v>
      </c>
      <c r="N1082" s="3" t="s">
        <v>32</v>
      </c>
      <c r="O1082" s="6">
        <v>2235</v>
      </c>
      <c r="P1082"/>
      <c r="Q1082" s="6">
        <v>2086</v>
      </c>
      <c r="R1082"/>
      <c r="S1082" s="6">
        <v>1937</v>
      </c>
      <c r="T1082"/>
      <c r="U1082" s="6">
        <v>1788</v>
      </c>
      <c r="V1082"/>
      <c r="W1082" s="6">
        <v>1638.99648</v>
      </c>
      <c r="X1082"/>
      <c r="Y1082" s="3"/>
      <c r="Z1082" s="5"/>
    </row>
    <row r="1083" spans="1:26" customHeight="1" ht="30">
      <c r="A1083" s="7" t="s">
        <v>906</v>
      </c>
      <c r="B1083" s="7" t="s">
        <v>907</v>
      </c>
      <c r="C1083" s="7" t="s">
        <v>25</v>
      </c>
      <c r="D1083" s="7" t="s">
        <v>522</v>
      </c>
      <c r="E1083" s="7" t="s">
        <v>580</v>
      </c>
      <c r="F1083" s="7" t="s">
        <v>287</v>
      </c>
      <c r="G1083" s="7"/>
      <c r="H1083" s="7"/>
      <c r="I1083" s="8">
        <v>1</v>
      </c>
      <c r="J1083" s="10">
        <v>1284.48</v>
      </c>
      <c r="K1083" s="10">
        <f>J1083*1.16</f>
        <v>1489.9968</v>
      </c>
      <c r="L1083" s="10">
        <f>I1083*J1083</f>
        <v>1284.48</v>
      </c>
      <c r="M1083" s="10">
        <f>I1083*K1083</f>
        <v>1489.9968</v>
      </c>
      <c r="N1083" s="7" t="s">
        <v>33</v>
      </c>
      <c r="O1083" s="10">
        <v>2235</v>
      </c>
      <c r="P1083"/>
      <c r="Q1083" s="10">
        <v>2086</v>
      </c>
      <c r="R1083"/>
      <c r="S1083" s="10">
        <v>1937</v>
      </c>
      <c r="T1083"/>
      <c r="U1083" s="10">
        <v>1788</v>
      </c>
      <c r="V1083"/>
      <c r="W1083" s="10">
        <v>1638.99648</v>
      </c>
      <c r="X1083"/>
      <c r="Y1083" s="7"/>
      <c r="Z1083" s="9"/>
    </row>
    <row r="1084" spans="1:26" customHeight="1" ht="30">
      <c r="A1084" s="3" t="s">
        <v>906</v>
      </c>
      <c r="B1084" s="3" t="s">
        <v>907</v>
      </c>
      <c r="C1084" s="3" t="s">
        <v>25</v>
      </c>
      <c r="D1084" s="3" t="s">
        <v>522</v>
      </c>
      <c r="E1084" s="3" t="s">
        <v>580</v>
      </c>
      <c r="F1084" s="3" t="s">
        <v>287</v>
      </c>
      <c r="G1084" s="3"/>
      <c r="H1084" s="3"/>
      <c r="I1084" s="4">
        <v>4</v>
      </c>
      <c r="J1084" s="6">
        <v>1284.48</v>
      </c>
      <c r="K1084" s="6">
        <f>J1084*1.16</f>
        <v>1489.9968</v>
      </c>
      <c r="L1084" s="6">
        <f>I1084*J1084</f>
        <v>5137.92</v>
      </c>
      <c r="M1084" s="6">
        <f>I1084*K1084</f>
        <v>5959.9872</v>
      </c>
      <c r="N1084" s="3" t="s">
        <v>39</v>
      </c>
      <c r="O1084" s="6">
        <v>2235</v>
      </c>
      <c r="P1084"/>
      <c r="Q1084" s="6">
        <v>2086</v>
      </c>
      <c r="R1084"/>
      <c r="S1084" s="6">
        <v>1937</v>
      </c>
      <c r="T1084"/>
      <c r="U1084" s="6">
        <v>1788</v>
      </c>
      <c r="V1084"/>
      <c r="W1084" s="6">
        <v>1638.99648</v>
      </c>
      <c r="X1084"/>
      <c r="Y1084" s="3"/>
      <c r="Z1084" s="5"/>
    </row>
    <row r="1085" spans="1:26" customHeight="1" ht="30">
      <c r="A1085" s="7" t="s">
        <v>908</v>
      </c>
      <c r="B1085" s="7" t="s">
        <v>909</v>
      </c>
      <c r="C1085" s="7" t="s">
        <v>25</v>
      </c>
      <c r="D1085" s="7" t="s">
        <v>522</v>
      </c>
      <c r="E1085" s="7" t="s">
        <v>910</v>
      </c>
      <c r="F1085" s="7" t="s">
        <v>215</v>
      </c>
      <c r="G1085" s="7" t="s">
        <v>911</v>
      </c>
      <c r="H1085" s="7"/>
      <c r="I1085" s="8">
        <v>1</v>
      </c>
      <c r="J1085" s="10">
        <v>1066.2575</v>
      </c>
      <c r="K1085" s="10">
        <f>J1085*1.16</f>
        <v>1236.8587</v>
      </c>
      <c r="L1085" s="10">
        <f>I1085*J1085</f>
        <v>1066.2575</v>
      </c>
      <c r="M1085" s="10">
        <f>I1085*K1085</f>
        <v>1236.8587</v>
      </c>
      <c r="N1085" s="7" t="s">
        <v>30</v>
      </c>
      <c r="O1085" s="10">
        <v>1855.29</v>
      </c>
      <c r="P1085"/>
      <c r="Q1085" s="10">
        <v>1731.6</v>
      </c>
      <c r="R1085"/>
      <c r="S1085" s="10">
        <v>1607.92</v>
      </c>
      <c r="T1085"/>
      <c r="U1085" s="10">
        <v>1484.23</v>
      </c>
      <c r="V1085"/>
      <c r="W1085" s="10">
        <v>1360.54457</v>
      </c>
      <c r="X1085"/>
      <c r="Y1085" s="7"/>
      <c r="Z1085" s="9"/>
    </row>
    <row r="1086" spans="1:26" customHeight="1" ht="30">
      <c r="A1086" s="3" t="s">
        <v>912</v>
      </c>
      <c r="B1086" s="3" t="s">
        <v>913</v>
      </c>
      <c r="C1086" s="3" t="s">
        <v>25</v>
      </c>
      <c r="D1086" s="3" t="s">
        <v>522</v>
      </c>
      <c r="E1086" s="3" t="s">
        <v>910</v>
      </c>
      <c r="F1086" s="3" t="s">
        <v>90</v>
      </c>
      <c r="G1086" s="3" t="s">
        <v>914</v>
      </c>
      <c r="H1086" s="3"/>
      <c r="I1086" s="4">
        <v>1</v>
      </c>
      <c r="J1086" s="6">
        <v>1524.7908333333</v>
      </c>
      <c r="K1086" s="6">
        <f>J1086*1.16</f>
        <v>1768.7573666667</v>
      </c>
      <c r="L1086" s="6">
        <f>I1086*J1086</f>
        <v>1524.7908333333</v>
      </c>
      <c r="M1086" s="6">
        <f>I1086*K1086</f>
        <v>1768.7573666667</v>
      </c>
      <c r="N1086" s="3" t="s">
        <v>33</v>
      </c>
      <c r="O1086" s="6">
        <v>2653.13</v>
      </c>
      <c r="P1086"/>
      <c r="Q1086" s="6">
        <v>2476.26</v>
      </c>
      <c r="R1086"/>
      <c r="S1086" s="6">
        <v>2299.38</v>
      </c>
      <c r="T1086"/>
      <c r="U1086" s="6">
        <v>2122.51</v>
      </c>
      <c r="V1086"/>
      <c r="W1086" s="6">
        <v>1945.6331033333</v>
      </c>
      <c r="X1086"/>
      <c r="Y1086" s="3"/>
      <c r="Z1086" s="5"/>
    </row>
    <row r="1087" spans="1:26" customHeight="1" ht="30">
      <c r="A1087" s="7" t="s">
        <v>912</v>
      </c>
      <c r="B1087" s="7" t="s">
        <v>913</v>
      </c>
      <c r="C1087" s="7" t="s">
        <v>25</v>
      </c>
      <c r="D1087" s="7" t="s">
        <v>522</v>
      </c>
      <c r="E1087" s="7" t="s">
        <v>910</v>
      </c>
      <c r="F1087" s="7" t="s">
        <v>90</v>
      </c>
      <c r="G1087" s="7" t="s">
        <v>914</v>
      </c>
      <c r="H1087" s="7"/>
      <c r="I1087" s="8">
        <v>1</v>
      </c>
      <c r="J1087" s="10">
        <v>1524.7908333333</v>
      </c>
      <c r="K1087" s="10">
        <f>J1087*1.16</f>
        <v>1768.7573666667</v>
      </c>
      <c r="L1087" s="10">
        <f>I1087*J1087</f>
        <v>1524.7908333333</v>
      </c>
      <c r="M1087" s="10">
        <f>I1087*K1087</f>
        <v>1768.7573666667</v>
      </c>
      <c r="N1087" s="7" t="s">
        <v>42</v>
      </c>
      <c r="O1087" s="10">
        <v>2653.13</v>
      </c>
      <c r="P1087"/>
      <c r="Q1087" s="10">
        <v>2476.26</v>
      </c>
      <c r="R1087"/>
      <c r="S1087" s="10">
        <v>2299.38</v>
      </c>
      <c r="T1087"/>
      <c r="U1087" s="10">
        <v>2122.51</v>
      </c>
      <c r="V1087"/>
      <c r="W1087" s="10">
        <v>1945.6331033333</v>
      </c>
      <c r="X1087"/>
      <c r="Y1087" s="7"/>
      <c r="Z1087" s="9"/>
    </row>
    <row r="1088" spans="1:26" customHeight="1" ht="30">
      <c r="A1088" s="3" t="s">
        <v>912</v>
      </c>
      <c r="B1088" s="3" t="s">
        <v>913</v>
      </c>
      <c r="C1088" s="3" t="s">
        <v>25</v>
      </c>
      <c r="D1088" s="3" t="s">
        <v>522</v>
      </c>
      <c r="E1088" s="3" t="s">
        <v>910</v>
      </c>
      <c r="F1088" s="3" t="s">
        <v>90</v>
      </c>
      <c r="G1088" s="3" t="s">
        <v>914</v>
      </c>
      <c r="H1088" s="3"/>
      <c r="I1088" s="4">
        <v>1</v>
      </c>
      <c r="J1088" s="6">
        <v>1524.7908333333</v>
      </c>
      <c r="K1088" s="6">
        <f>J1088*1.16</f>
        <v>1768.7573666667</v>
      </c>
      <c r="L1088" s="6">
        <f>I1088*J1088</f>
        <v>1524.7908333333</v>
      </c>
      <c r="M1088" s="6">
        <f>I1088*K1088</f>
        <v>1768.7573666667</v>
      </c>
      <c r="N1088" s="3" t="s">
        <v>57</v>
      </c>
      <c r="O1088" s="6">
        <v>2653.13</v>
      </c>
      <c r="P1088"/>
      <c r="Q1088" s="6">
        <v>2476.26</v>
      </c>
      <c r="R1088"/>
      <c r="S1088" s="6">
        <v>2299.38</v>
      </c>
      <c r="T1088"/>
      <c r="U1088" s="6">
        <v>2122.51</v>
      </c>
      <c r="V1088"/>
      <c r="W1088" s="6">
        <v>1945.6331033333</v>
      </c>
      <c r="X1088"/>
      <c r="Y1088" s="3"/>
      <c r="Z1088" s="5"/>
    </row>
    <row r="1089" spans="1:26" customHeight="1" ht="30">
      <c r="A1089" s="7" t="s">
        <v>915</v>
      </c>
      <c r="B1089" s="7" t="s">
        <v>916</v>
      </c>
      <c r="C1089" s="7" t="s">
        <v>25</v>
      </c>
      <c r="D1089" s="7" t="s">
        <v>522</v>
      </c>
      <c r="E1089" s="7" t="s">
        <v>621</v>
      </c>
      <c r="F1089" s="7" t="s">
        <v>656</v>
      </c>
      <c r="G1089" s="7"/>
      <c r="H1089" s="7"/>
      <c r="I1089" s="8">
        <v>1</v>
      </c>
      <c r="J1089" s="10">
        <v>1025.8616666667</v>
      </c>
      <c r="K1089" s="10">
        <f>J1089*1.16</f>
        <v>1189.9995333333</v>
      </c>
      <c r="L1089" s="10">
        <f>I1089*J1089</f>
        <v>1025.8616666667</v>
      </c>
      <c r="M1089" s="10">
        <f>I1089*K1089</f>
        <v>1189.9995333333</v>
      </c>
      <c r="N1089" s="7" t="s">
        <v>30</v>
      </c>
      <c r="O1089" s="10">
        <v>1725.5</v>
      </c>
      <c r="P1089"/>
      <c r="Q1089" s="10">
        <v>1606.5</v>
      </c>
      <c r="R1089"/>
      <c r="S1089" s="10">
        <v>1487.5</v>
      </c>
      <c r="T1089"/>
      <c r="U1089" s="10">
        <v>1428</v>
      </c>
      <c r="V1089"/>
      <c r="W1089" s="10">
        <v>1308.9994866667</v>
      </c>
      <c r="X1089"/>
      <c r="Y1089" s="7"/>
      <c r="Z1089" s="9"/>
    </row>
    <row r="1090" spans="1:26" customHeight="1" ht="30">
      <c r="A1090" s="3" t="s">
        <v>915</v>
      </c>
      <c r="B1090" s="3" t="s">
        <v>916</v>
      </c>
      <c r="C1090" s="3" t="s">
        <v>25</v>
      </c>
      <c r="D1090" s="3" t="s">
        <v>522</v>
      </c>
      <c r="E1090" s="3" t="s">
        <v>621</v>
      </c>
      <c r="F1090" s="3" t="s">
        <v>656</v>
      </c>
      <c r="G1090" s="3"/>
      <c r="H1090" s="3"/>
      <c r="I1090" s="4">
        <v>2</v>
      </c>
      <c r="J1090" s="6">
        <v>1025.8616666667</v>
      </c>
      <c r="K1090" s="6">
        <f>J1090*1.16</f>
        <v>1189.9995333333</v>
      </c>
      <c r="L1090" s="6">
        <f>I1090*J1090</f>
        <v>2051.7233333333</v>
      </c>
      <c r="M1090" s="6">
        <f>I1090*K1090</f>
        <v>2379.9990666667</v>
      </c>
      <c r="N1090" s="3" t="s">
        <v>42</v>
      </c>
      <c r="O1090" s="6">
        <v>1725.5</v>
      </c>
      <c r="P1090"/>
      <c r="Q1090" s="6">
        <v>1606.5</v>
      </c>
      <c r="R1090"/>
      <c r="S1090" s="6">
        <v>1487.5</v>
      </c>
      <c r="T1090"/>
      <c r="U1090" s="6">
        <v>1428</v>
      </c>
      <c r="V1090"/>
      <c r="W1090" s="6">
        <v>1308.9994866667</v>
      </c>
      <c r="X1090"/>
      <c r="Y1090" s="3"/>
      <c r="Z1090" s="5"/>
    </row>
    <row r="1091" spans="1:26" customHeight="1" ht="30">
      <c r="A1091" s="7" t="s">
        <v>915</v>
      </c>
      <c r="B1091" s="7" t="s">
        <v>916</v>
      </c>
      <c r="C1091" s="7" t="s">
        <v>25</v>
      </c>
      <c r="D1091" s="7" t="s">
        <v>522</v>
      </c>
      <c r="E1091" s="7" t="s">
        <v>621</v>
      </c>
      <c r="F1091" s="7" t="s">
        <v>656</v>
      </c>
      <c r="G1091" s="7"/>
      <c r="H1091" s="7"/>
      <c r="I1091" s="8">
        <v>1</v>
      </c>
      <c r="J1091" s="10">
        <v>1025.8616666667</v>
      </c>
      <c r="K1091" s="10">
        <f>J1091*1.16</f>
        <v>1189.9995333333</v>
      </c>
      <c r="L1091" s="10">
        <f>I1091*J1091</f>
        <v>1025.8616666667</v>
      </c>
      <c r="M1091" s="10">
        <f>I1091*K1091</f>
        <v>1189.9995333333</v>
      </c>
      <c r="N1091" s="7" t="s">
        <v>57</v>
      </c>
      <c r="O1091" s="10">
        <v>1725.5</v>
      </c>
      <c r="P1091"/>
      <c r="Q1091" s="10">
        <v>1606.5</v>
      </c>
      <c r="R1091"/>
      <c r="S1091" s="10">
        <v>1487.5</v>
      </c>
      <c r="T1091"/>
      <c r="U1091" s="10">
        <v>1428</v>
      </c>
      <c r="V1091"/>
      <c r="W1091" s="10">
        <v>1308.9994866667</v>
      </c>
      <c r="X1091"/>
      <c r="Y1091" s="7"/>
      <c r="Z1091" s="9"/>
    </row>
    <row r="1092" spans="1:26" customHeight="1" ht="30">
      <c r="A1092" s="3" t="s">
        <v>915</v>
      </c>
      <c r="B1092" s="3" t="s">
        <v>916</v>
      </c>
      <c r="C1092" s="3" t="s">
        <v>25</v>
      </c>
      <c r="D1092" s="3" t="s">
        <v>522</v>
      </c>
      <c r="E1092" s="3" t="s">
        <v>621</v>
      </c>
      <c r="F1092" s="3" t="s">
        <v>656</v>
      </c>
      <c r="G1092" s="3"/>
      <c r="H1092" s="3"/>
      <c r="I1092" s="4">
        <v>2</v>
      </c>
      <c r="J1092" s="6">
        <v>1025.8616666667</v>
      </c>
      <c r="K1092" s="6">
        <f>J1092*1.16</f>
        <v>1189.9995333333</v>
      </c>
      <c r="L1092" s="6">
        <f>I1092*J1092</f>
        <v>2051.7233333333</v>
      </c>
      <c r="M1092" s="6">
        <f>I1092*K1092</f>
        <v>2379.9990666667</v>
      </c>
      <c r="N1092" s="3" t="s">
        <v>52</v>
      </c>
      <c r="O1092" s="6">
        <v>1725.5</v>
      </c>
      <c r="P1092"/>
      <c r="Q1092" s="6">
        <v>1606.5</v>
      </c>
      <c r="R1092"/>
      <c r="S1092" s="6">
        <v>1487.5</v>
      </c>
      <c r="T1092"/>
      <c r="U1092" s="6">
        <v>1428</v>
      </c>
      <c r="V1092"/>
      <c r="W1092" s="6">
        <v>1308.9994866667</v>
      </c>
      <c r="X1092"/>
      <c r="Y1092" s="3"/>
      <c r="Z1092" s="5"/>
    </row>
    <row r="1093" spans="1:26" customHeight="1" ht="30">
      <c r="A1093" s="7" t="s">
        <v>915</v>
      </c>
      <c r="B1093" s="7" t="s">
        <v>916</v>
      </c>
      <c r="C1093" s="7" t="s">
        <v>25</v>
      </c>
      <c r="D1093" s="7" t="s">
        <v>522</v>
      </c>
      <c r="E1093" s="7" t="s">
        <v>621</v>
      </c>
      <c r="F1093" s="7" t="s">
        <v>656</v>
      </c>
      <c r="G1093" s="7"/>
      <c r="H1093" s="7"/>
      <c r="I1093" s="8">
        <v>2</v>
      </c>
      <c r="J1093" s="10">
        <v>1025.8616666667</v>
      </c>
      <c r="K1093" s="10">
        <f>J1093*1.16</f>
        <v>1189.9995333333</v>
      </c>
      <c r="L1093" s="10">
        <f>I1093*J1093</f>
        <v>2051.7233333333</v>
      </c>
      <c r="M1093" s="10">
        <f>I1093*K1093</f>
        <v>2379.9990666667</v>
      </c>
      <c r="N1093" s="7" t="s">
        <v>53</v>
      </c>
      <c r="O1093" s="10">
        <v>1725.5</v>
      </c>
      <c r="P1093"/>
      <c r="Q1093" s="10">
        <v>1606.5</v>
      </c>
      <c r="R1093"/>
      <c r="S1093" s="10">
        <v>1487.5</v>
      </c>
      <c r="T1093"/>
      <c r="U1093" s="10">
        <v>1428</v>
      </c>
      <c r="V1093"/>
      <c r="W1093" s="10">
        <v>1308.9994866667</v>
      </c>
      <c r="X1093"/>
      <c r="Y1093" s="7"/>
      <c r="Z1093" s="9"/>
    </row>
    <row r="1094" spans="1:26" customHeight="1" ht="30">
      <c r="A1094" s="3" t="s">
        <v>915</v>
      </c>
      <c r="B1094" s="3" t="s">
        <v>916</v>
      </c>
      <c r="C1094" s="3" t="s">
        <v>25</v>
      </c>
      <c r="D1094" s="3" t="s">
        <v>522</v>
      </c>
      <c r="E1094" s="3" t="s">
        <v>621</v>
      </c>
      <c r="F1094" s="3" t="s">
        <v>656</v>
      </c>
      <c r="G1094" s="3"/>
      <c r="H1094" s="3"/>
      <c r="I1094" s="4">
        <v>1</v>
      </c>
      <c r="J1094" s="6">
        <v>1025.8616666667</v>
      </c>
      <c r="K1094" s="6">
        <f>J1094*1.16</f>
        <v>1189.9995333333</v>
      </c>
      <c r="L1094" s="6">
        <f>I1094*J1094</f>
        <v>1025.8616666667</v>
      </c>
      <c r="M1094" s="6">
        <f>I1094*K1094</f>
        <v>1189.9995333333</v>
      </c>
      <c r="N1094" s="3" t="s">
        <v>32</v>
      </c>
      <c r="O1094" s="6">
        <v>1725.5</v>
      </c>
      <c r="P1094"/>
      <c r="Q1094" s="6">
        <v>1606.5</v>
      </c>
      <c r="R1094"/>
      <c r="S1094" s="6">
        <v>1487.5</v>
      </c>
      <c r="T1094"/>
      <c r="U1094" s="6">
        <v>1428</v>
      </c>
      <c r="V1094"/>
      <c r="W1094" s="6">
        <v>1308.9994866667</v>
      </c>
      <c r="X1094"/>
      <c r="Y1094" s="3"/>
      <c r="Z1094" s="5"/>
    </row>
    <row r="1095" spans="1:26" customHeight="1" ht="30">
      <c r="A1095" s="7" t="s">
        <v>915</v>
      </c>
      <c r="B1095" s="7" t="s">
        <v>916</v>
      </c>
      <c r="C1095" s="7" t="s">
        <v>25</v>
      </c>
      <c r="D1095" s="7" t="s">
        <v>522</v>
      </c>
      <c r="E1095" s="7" t="s">
        <v>621</v>
      </c>
      <c r="F1095" s="7" t="s">
        <v>656</v>
      </c>
      <c r="G1095" s="7"/>
      <c r="H1095" s="7"/>
      <c r="I1095" s="8">
        <v>3</v>
      </c>
      <c r="J1095" s="10">
        <v>1025.8616666667</v>
      </c>
      <c r="K1095" s="10">
        <f>J1095*1.16</f>
        <v>1189.9995333333</v>
      </c>
      <c r="L1095" s="10">
        <f>I1095*J1095</f>
        <v>3077.585</v>
      </c>
      <c r="M1095" s="10">
        <f>I1095*K1095</f>
        <v>3569.9986</v>
      </c>
      <c r="N1095" s="7" t="s">
        <v>33</v>
      </c>
      <c r="O1095" s="10">
        <v>1725.5</v>
      </c>
      <c r="P1095"/>
      <c r="Q1095" s="10">
        <v>1606.5</v>
      </c>
      <c r="R1095"/>
      <c r="S1095" s="10">
        <v>1487.5</v>
      </c>
      <c r="T1095"/>
      <c r="U1095" s="10">
        <v>1428</v>
      </c>
      <c r="V1095"/>
      <c r="W1095" s="10">
        <v>1308.9994866667</v>
      </c>
      <c r="X1095"/>
      <c r="Y1095" s="7"/>
      <c r="Z1095" s="9"/>
    </row>
    <row r="1096" spans="1:26" customHeight="1" ht="30">
      <c r="A1096" s="3" t="s">
        <v>917</v>
      </c>
      <c r="B1096" s="3" t="s">
        <v>918</v>
      </c>
      <c r="C1096" s="3" t="s">
        <v>25</v>
      </c>
      <c r="D1096" s="3" t="s">
        <v>522</v>
      </c>
      <c r="E1096" s="3" t="s">
        <v>919</v>
      </c>
      <c r="F1096" s="3" t="s">
        <v>86</v>
      </c>
      <c r="G1096" s="3" t="s">
        <v>920</v>
      </c>
      <c r="H1096" s="3"/>
      <c r="I1096" s="4">
        <v>1</v>
      </c>
      <c r="J1096" s="6">
        <v>868.75</v>
      </c>
      <c r="K1096" s="6">
        <f>J1096*1.16</f>
        <v>1007.75</v>
      </c>
      <c r="L1096" s="6">
        <f>I1096*J1096</f>
        <v>868.75</v>
      </c>
      <c r="M1096" s="6">
        <f>I1096*K1096</f>
        <v>1007.75</v>
      </c>
      <c r="N1096" s="3" t="s">
        <v>33</v>
      </c>
      <c r="O1096" s="6">
        <v>1511.62</v>
      </c>
      <c r="P1096"/>
      <c r="Q1096" s="6">
        <v>1410.85</v>
      </c>
      <c r="R1096"/>
      <c r="S1096" s="6">
        <v>1310.07</v>
      </c>
      <c r="T1096"/>
      <c r="U1096" s="6">
        <v>1209.3</v>
      </c>
      <c r="V1096"/>
      <c r="W1096" s="6">
        <v>1108.525</v>
      </c>
      <c r="X1096"/>
      <c r="Y1096" s="3"/>
      <c r="Z1096" s="5"/>
    </row>
    <row r="1097" spans="1:26" customHeight="1" ht="30">
      <c r="A1097" s="7" t="s">
        <v>921</v>
      </c>
      <c r="B1097" s="7" t="s">
        <v>922</v>
      </c>
      <c r="C1097" s="7" t="s">
        <v>25</v>
      </c>
      <c r="D1097" s="7" t="s">
        <v>522</v>
      </c>
      <c r="E1097" s="7" t="s">
        <v>621</v>
      </c>
      <c r="F1097" s="7" t="s">
        <v>127</v>
      </c>
      <c r="G1097" s="7"/>
      <c r="H1097" s="7"/>
      <c r="I1097" s="8">
        <v>3</v>
      </c>
      <c r="J1097" s="10">
        <v>849.8</v>
      </c>
      <c r="K1097" s="10">
        <f>J1097*1.16</f>
        <v>985.768</v>
      </c>
      <c r="L1097" s="10">
        <f>I1097*J1097</f>
        <v>2549.4</v>
      </c>
      <c r="M1097" s="10">
        <f>I1097*K1097</f>
        <v>2957.304</v>
      </c>
      <c r="N1097" s="7" t="s">
        <v>52</v>
      </c>
      <c r="O1097" s="10">
        <v>1478.65</v>
      </c>
      <c r="P1097"/>
      <c r="Q1097" s="10">
        <v>1380.08</v>
      </c>
      <c r="R1097"/>
      <c r="S1097" s="10">
        <v>1281.5</v>
      </c>
      <c r="T1097"/>
      <c r="U1097" s="10">
        <v>1182.92</v>
      </c>
      <c r="V1097"/>
      <c r="W1097" s="10">
        <v>1084.3448</v>
      </c>
      <c r="X1097"/>
      <c r="Y1097" s="7"/>
      <c r="Z1097" s="9"/>
    </row>
    <row r="1098" spans="1:26" customHeight="1" ht="30">
      <c r="A1098" s="3" t="s">
        <v>921</v>
      </c>
      <c r="B1098" s="3" t="s">
        <v>922</v>
      </c>
      <c r="C1098" s="3" t="s">
        <v>25</v>
      </c>
      <c r="D1098" s="3" t="s">
        <v>522</v>
      </c>
      <c r="E1098" s="3" t="s">
        <v>621</v>
      </c>
      <c r="F1098" s="3" t="s">
        <v>127</v>
      </c>
      <c r="G1098" s="3"/>
      <c r="H1098" s="3"/>
      <c r="I1098" s="4">
        <v>4</v>
      </c>
      <c r="J1098" s="6">
        <v>849.8</v>
      </c>
      <c r="K1098" s="6">
        <f>J1098*1.16</f>
        <v>985.768</v>
      </c>
      <c r="L1098" s="6">
        <f>I1098*J1098</f>
        <v>3399.2</v>
      </c>
      <c r="M1098" s="6">
        <f>I1098*K1098</f>
        <v>3943.072</v>
      </c>
      <c r="N1098" s="3" t="s">
        <v>53</v>
      </c>
      <c r="O1098" s="6">
        <v>1478.65</v>
      </c>
      <c r="P1098"/>
      <c r="Q1098" s="6">
        <v>1380.08</v>
      </c>
      <c r="R1098"/>
      <c r="S1098" s="6">
        <v>1281.5</v>
      </c>
      <c r="T1098"/>
      <c r="U1098" s="6">
        <v>1182.92</v>
      </c>
      <c r="V1098"/>
      <c r="W1098" s="6">
        <v>1084.3448</v>
      </c>
      <c r="X1098"/>
      <c r="Y1098" s="3"/>
      <c r="Z1098" s="5"/>
    </row>
    <row r="1099" spans="1:26" customHeight="1" ht="30">
      <c r="A1099" s="7" t="s">
        <v>923</v>
      </c>
      <c r="B1099" s="7" t="s">
        <v>924</v>
      </c>
      <c r="C1099" s="7" t="s">
        <v>25</v>
      </c>
      <c r="D1099" s="7" t="s">
        <v>522</v>
      </c>
      <c r="E1099" s="7" t="s">
        <v>621</v>
      </c>
      <c r="F1099" s="7" t="s">
        <v>440</v>
      </c>
      <c r="G1099" s="7" t="s">
        <v>925</v>
      </c>
      <c r="H1099" s="7"/>
      <c r="I1099" s="8">
        <v>1</v>
      </c>
      <c r="J1099" s="10">
        <v>1270.5</v>
      </c>
      <c r="K1099" s="10">
        <f>J1099*1.16</f>
        <v>1473.78</v>
      </c>
      <c r="L1099" s="10">
        <f>I1099*J1099</f>
        <v>1270.5</v>
      </c>
      <c r="M1099" s="10">
        <f>I1099*K1099</f>
        <v>1473.78</v>
      </c>
      <c r="N1099" s="7" t="s">
        <v>31</v>
      </c>
      <c r="O1099" s="10">
        <v>2210.67</v>
      </c>
      <c r="P1099"/>
      <c r="Q1099" s="10">
        <v>2063.29</v>
      </c>
      <c r="R1099"/>
      <c r="S1099" s="10">
        <v>1915.91</v>
      </c>
      <c r="T1099"/>
      <c r="U1099" s="10">
        <v>1768.54</v>
      </c>
      <c r="V1099"/>
      <c r="W1099" s="10">
        <v>1621.158</v>
      </c>
      <c r="X1099"/>
      <c r="Y1099" s="7"/>
      <c r="Z1099" s="9"/>
    </row>
    <row r="1100" spans="1:26" customHeight="1" ht="30">
      <c r="A1100" s="3" t="s">
        <v>926</v>
      </c>
      <c r="B1100" s="3" t="s">
        <v>927</v>
      </c>
      <c r="C1100" s="3" t="s">
        <v>25</v>
      </c>
      <c r="D1100" s="3" t="s">
        <v>522</v>
      </c>
      <c r="E1100" s="3" t="s">
        <v>621</v>
      </c>
      <c r="F1100" s="3" t="s">
        <v>412</v>
      </c>
      <c r="G1100" s="3" t="s">
        <v>928</v>
      </c>
      <c r="H1100" s="3"/>
      <c r="I1100" s="4">
        <v>1</v>
      </c>
      <c r="J1100" s="6">
        <v>1146</v>
      </c>
      <c r="K1100" s="6">
        <f>J1100*1.16</f>
        <v>1329.36</v>
      </c>
      <c r="L1100" s="6">
        <f>I1100*J1100</f>
        <v>1146</v>
      </c>
      <c r="M1100" s="6">
        <f>I1100*K1100</f>
        <v>1329.36</v>
      </c>
      <c r="N1100" s="3" t="s">
        <v>31</v>
      </c>
      <c r="O1100" s="6">
        <v>1994.04</v>
      </c>
      <c r="P1100"/>
      <c r="Q1100" s="6">
        <v>1861.1</v>
      </c>
      <c r="R1100"/>
      <c r="S1100" s="6">
        <v>1728.17</v>
      </c>
      <c r="T1100"/>
      <c r="U1100" s="6">
        <v>1595.23</v>
      </c>
      <c r="V1100"/>
      <c r="W1100" s="6">
        <v>1462.296</v>
      </c>
      <c r="X1100"/>
      <c r="Y1100" s="3"/>
      <c r="Z1100" s="5"/>
    </row>
    <row r="1101" spans="1:26" customHeight="1" ht="30">
      <c r="A1101" s="7" t="s">
        <v>929</v>
      </c>
      <c r="B1101" s="7" t="s">
        <v>930</v>
      </c>
      <c r="C1101" s="7" t="s">
        <v>25</v>
      </c>
      <c r="D1101" s="7" t="s">
        <v>522</v>
      </c>
      <c r="E1101" s="7" t="s">
        <v>621</v>
      </c>
      <c r="F1101" s="7" t="s">
        <v>869</v>
      </c>
      <c r="G1101" s="7" t="s">
        <v>931</v>
      </c>
      <c r="H1101" s="7"/>
      <c r="I1101" s="8">
        <v>1</v>
      </c>
      <c r="J1101" s="10">
        <v>1797.58</v>
      </c>
      <c r="K1101" s="10">
        <f>J1101*1.16</f>
        <v>2085.1928</v>
      </c>
      <c r="L1101" s="10">
        <f>I1101*J1101</f>
        <v>1797.58</v>
      </c>
      <c r="M1101" s="10">
        <f>I1101*K1101</f>
        <v>2085.1928</v>
      </c>
      <c r="N1101" s="7" t="s">
        <v>32</v>
      </c>
      <c r="O1101" s="10">
        <v>3127.79</v>
      </c>
      <c r="P1101"/>
      <c r="Q1101" s="10">
        <v>2919.27</v>
      </c>
      <c r="R1101"/>
      <c r="S1101" s="10">
        <v>2710.75</v>
      </c>
      <c r="T1101"/>
      <c r="U1101" s="10">
        <v>2502.23</v>
      </c>
      <c r="V1101"/>
      <c r="W1101" s="10">
        <v>2293.71208</v>
      </c>
      <c r="X1101"/>
      <c r="Y1101" s="7"/>
      <c r="Z1101" s="9"/>
    </row>
    <row r="1102" spans="1:26" customHeight="1" ht="30">
      <c r="A1102" s="3" t="s">
        <v>929</v>
      </c>
      <c r="B1102" s="3" t="s">
        <v>930</v>
      </c>
      <c r="C1102" s="3" t="s">
        <v>25</v>
      </c>
      <c r="D1102" s="3" t="s">
        <v>522</v>
      </c>
      <c r="E1102" s="3" t="s">
        <v>621</v>
      </c>
      <c r="F1102" s="3" t="s">
        <v>869</v>
      </c>
      <c r="G1102" s="3" t="s">
        <v>931</v>
      </c>
      <c r="H1102" s="3"/>
      <c r="I1102" s="4">
        <v>1</v>
      </c>
      <c r="J1102" s="6">
        <v>1797.58</v>
      </c>
      <c r="K1102" s="6">
        <f>J1102*1.16</f>
        <v>2085.1928</v>
      </c>
      <c r="L1102" s="6">
        <f>I1102*J1102</f>
        <v>1797.58</v>
      </c>
      <c r="M1102" s="6">
        <f>I1102*K1102</f>
        <v>2085.1928</v>
      </c>
      <c r="N1102" s="3" t="s">
        <v>33</v>
      </c>
      <c r="O1102" s="6">
        <v>3127.79</v>
      </c>
      <c r="P1102"/>
      <c r="Q1102" s="6">
        <v>2919.27</v>
      </c>
      <c r="R1102"/>
      <c r="S1102" s="6">
        <v>2710.75</v>
      </c>
      <c r="T1102"/>
      <c r="U1102" s="6">
        <v>2502.23</v>
      </c>
      <c r="V1102"/>
      <c r="W1102" s="6">
        <v>2293.71208</v>
      </c>
      <c r="X1102"/>
      <c r="Y1102" s="3"/>
      <c r="Z1102" s="5"/>
    </row>
    <row r="1103" spans="1:26" customHeight="1" ht="30">
      <c r="A1103" s="7" t="s">
        <v>929</v>
      </c>
      <c r="B1103" s="7" t="s">
        <v>930</v>
      </c>
      <c r="C1103" s="7" t="s">
        <v>25</v>
      </c>
      <c r="D1103" s="7" t="s">
        <v>522</v>
      </c>
      <c r="E1103" s="7" t="s">
        <v>621</v>
      </c>
      <c r="F1103" s="7" t="s">
        <v>869</v>
      </c>
      <c r="G1103" s="7" t="s">
        <v>931</v>
      </c>
      <c r="H1103" s="7"/>
      <c r="I1103" s="8">
        <v>1</v>
      </c>
      <c r="J1103" s="10">
        <v>1797.58</v>
      </c>
      <c r="K1103" s="10">
        <f>J1103*1.16</f>
        <v>2085.1928</v>
      </c>
      <c r="L1103" s="10">
        <f>I1103*J1103</f>
        <v>1797.58</v>
      </c>
      <c r="M1103" s="10">
        <f>I1103*K1103</f>
        <v>2085.1928</v>
      </c>
      <c r="N1103" s="7" t="s">
        <v>30</v>
      </c>
      <c r="O1103" s="10">
        <v>3127.79</v>
      </c>
      <c r="P1103"/>
      <c r="Q1103" s="10">
        <v>2919.27</v>
      </c>
      <c r="R1103"/>
      <c r="S1103" s="10">
        <v>2710.75</v>
      </c>
      <c r="T1103"/>
      <c r="U1103" s="10">
        <v>2502.23</v>
      </c>
      <c r="V1103"/>
      <c r="W1103" s="10">
        <v>2293.71208</v>
      </c>
      <c r="X1103"/>
      <c r="Y1103" s="7"/>
      <c r="Z1103" s="9"/>
    </row>
    <row r="1104" spans="1:26" customHeight="1" ht="30">
      <c r="A1104" s="3" t="s">
        <v>932</v>
      </c>
      <c r="B1104" s="3" t="s">
        <v>933</v>
      </c>
      <c r="C1104" s="3" t="s">
        <v>25</v>
      </c>
      <c r="D1104" s="3" t="s">
        <v>522</v>
      </c>
      <c r="E1104" s="3" t="s">
        <v>934</v>
      </c>
      <c r="F1104" s="3" t="s">
        <v>120</v>
      </c>
      <c r="G1104" s="3"/>
      <c r="H1104" s="3"/>
      <c r="I1104" s="4">
        <v>1</v>
      </c>
      <c r="J1104" s="6">
        <v>1190.22</v>
      </c>
      <c r="K1104" s="6">
        <f>J1104*1.16</f>
        <v>1380.6552</v>
      </c>
      <c r="L1104" s="6">
        <f>I1104*J1104</f>
        <v>1190.22</v>
      </c>
      <c r="M1104" s="6">
        <f>I1104*K1104</f>
        <v>1380.6552</v>
      </c>
      <c r="N1104" s="3" t="s">
        <v>30</v>
      </c>
      <c r="O1104" s="6">
        <v>2070.98</v>
      </c>
      <c r="P1104"/>
      <c r="Q1104" s="6">
        <v>1932.92</v>
      </c>
      <c r="R1104"/>
      <c r="S1104" s="6">
        <v>1794.85</v>
      </c>
      <c r="T1104"/>
      <c r="U1104" s="6">
        <v>1656.79</v>
      </c>
      <c r="V1104"/>
      <c r="W1104" s="6">
        <v>1518.72072</v>
      </c>
      <c r="X1104"/>
      <c r="Y1104" s="3"/>
      <c r="Z1104" s="5"/>
    </row>
    <row r="1105" spans="1:26" customHeight="1" ht="30">
      <c r="A1105" s="7" t="s">
        <v>932</v>
      </c>
      <c r="B1105" s="7" t="s">
        <v>933</v>
      </c>
      <c r="C1105" s="7" t="s">
        <v>25</v>
      </c>
      <c r="D1105" s="7" t="s">
        <v>522</v>
      </c>
      <c r="E1105" s="7" t="s">
        <v>934</v>
      </c>
      <c r="F1105" s="7" t="s">
        <v>120</v>
      </c>
      <c r="G1105" s="7"/>
      <c r="H1105" s="7"/>
      <c r="I1105" s="8">
        <v>1</v>
      </c>
      <c r="J1105" s="10">
        <v>1190.22</v>
      </c>
      <c r="K1105" s="10">
        <f>J1105*1.16</f>
        <v>1380.6552</v>
      </c>
      <c r="L1105" s="10">
        <f>I1105*J1105</f>
        <v>1190.22</v>
      </c>
      <c r="M1105" s="10">
        <f>I1105*K1105</f>
        <v>1380.6552</v>
      </c>
      <c r="N1105" s="7" t="s">
        <v>32</v>
      </c>
      <c r="O1105" s="10">
        <v>2070.98</v>
      </c>
      <c r="P1105"/>
      <c r="Q1105" s="10">
        <v>1932.92</v>
      </c>
      <c r="R1105"/>
      <c r="S1105" s="10">
        <v>1794.85</v>
      </c>
      <c r="T1105"/>
      <c r="U1105" s="10">
        <v>1656.79</v>
      </c>
      <c r="V1105"/>
      <c r="W1105" s="10">
        <v>1518.72072</v>
      </c>
      <c r="X1105"/>
      <c r="Y1105" s="7"/>
      <c r="Z1105" s="9"/>
    </row>
    <row r="1106" spans="1:26" customHeight="1" ht="30">
      <c r="A1106" s="3" t="s">
        <v>932</v>
      </c>
      <c r="B1106" s="3" t="s">
        <v>933</v>
      </c>
      <c r="C1106" s="3" t="s">
        <v>25</v>
      </c>
      <c r="D1106" s="3" t="s">
        <v>522</v>
      </c>
      <c r="E1106" s="3" t="s">
        <v>934</v>
      </c>
      <c r="F1106" s="3" t="s">
        <v>120</v>
      </c>
      <c r="G1106" s="3"/>
      <c r="H1106" s="3"/>
      <c r="I1106" s="4">
        <v>2</v>
      </c>
      <c r="J1106" s="6">
        <v>1190.22</v>
      </c>
      <c r="K1106" s="6">
        <f>J1106*1.16</f>
        <v>1380.6552</v>
      </c>
      <c r="L1106" s="6">
        <f>I1106*J1106</f>
        <v>2380.44</v>
      </c>
      <c r="M1106" s="6">
        <f>I1106*K1106</f>
        <v>2761.3104</v>
      </c>
      <c r="N1106" s="3" t="s">
        <v>33</v>
      </c>
      <c r="O1106" s="6">
        <v>2070.98</v>
      </c>
      <c r="P1106"/>
      <c r="Q1106" s="6">
        <v>1932.92</v>
      </c>
      <c r="R1106"/>
      <c r="S1106" s="6">
        <v>1794.85</v>
      </c>
      <c r="T1106"/>
      <c r="U1106" s="6">
        <v>1656.79</v>
      </c>
      <c r="V1106"/>
      <c r="W1106" s="6">
        <v>1518.72072</v>
      </c>
      <c r="X1106"/>
      <c r="Y1106" s="3"/>
      <c r="Z1106" s="5"/>
    </row>
    <row r="1107" spans="1:26" customHeight="1" ht="30">
      <c r="A1107" s="7" t="s">
        <v>935</v>
      </c>
      <c r="B1107" s="7" t="s">
        <v>936</v>
      </c>
      <c r="C1107" s="7" t="s">
        <v>25</v>
      </c>
      <c r="D1107" s="7" t="s">
        <v>522</v>
      </c>
      <c r="E1107" s="7" t="s">
        <v>621</v>
      </c>
      <c r="F1107" s="7" t="s">
        <v>28</v>
      </c>
      <c r="G1107" s="7" t="s">
        <v>560</v>
      </c>
      <c r="H1107" s="7"/>
      <c r="I1107" s="8">
        <v>1</v>
      </c>
      <c r="J1107" s="10">
        <v>1272</v>
      </c>
      <c r="K1107" s="10">
        <f>J1107*1.16</f>
        <v>1475.52</v>
      </c>
      <c r="L1107" s="10">
        <f>I1107*J1107</f>
        <v>1272</v>
      </c>
      <c r="M1107" s="10">
        <f>I1107*K1107</f>
        <v>1475.52</v>
      </c>
      <c r="N1107" s="7" t="s">
        <v>32</v>
      </c>
      <c r="O1107" s="10">
        <v>2065.73</v>
      </c>
      <c r="P1107"/>
      <c r="Q1107" s="10">
        <v>1918.18</v>
      </c>
      <c r="R1107"/>
      <c r="S1107" s="10">
        <v>1770.62</v>
      </c>
      <c r="T1107"/>
      <c r="U1107" s="10">
        <v>1696.85</v>
      </c>
      <c r="V1107"/>
      <c r="W1107" s="10">
        <v>1623.072</v>
      </c>
      <c r="X1107"/>
      <c r="Y1107" s="7"/>
      <c r="Z1107" s="9"/>
    </row>
    <row r="1108" spans="1:26" customHeight="1" ht="30">
      <c r="A1108" s="3" t="s">
        <v>935</v>
      </c>
      <c r="B1108" s="3" t="s">
        <v>936</v>
      </c>
      <c r="C1108" s="3" t="s">
        <v>25</v>
      </c>
      <c r="D1108" s="3" t="s">
        <v>522</v>
      </c>
      <c r="E1108" s="3" t="s">
        <v>621</v>
      </c>
      <c r="F1108" s="3" t="s">
        <v>28</v>
      </c>
      <c r="G1108" s="3" t="s">
        <v>560</v>
      </c>
      <c r="H1108" s="3"/>
      <c r="I1108" s="4">
        <v>1</v>
      </c>
      <c r="J1108" s="6">
        <v>1272</v>
      </c>
      <c r="K1108" s="6">
        <f>J1108*1.16</f>
        <v>1475.52</v>
      </c>
      <c r="L1108" s="6">
        <f>I1108*J1108</f>
        <v>1272</v>
      </c>
      <c r="M1108" s="6">
        <f>I1108*K1108</f>
        <v>1475.52</v>
      </c>
      <c r="N1108" s="3" t="s">
        <v>33</v>
      </c>
      <c r="O1108" s="6">
        <v>2065.73</v>
      </c>
      <c r="P1108"/>
      <c r="Q1108" s="6">
        <v>1918.18</v>
      </c>
      <c r="R1108"/>
      <c r="S1108" s="6">
        <v>1770.62</v>
      </c>
      <c r="T1108"/>
      <c r="U1108" s="6">
        <v>1696.85</v>
      </c>
      <c r="V1108"/>
      <c r="W1108" s="6">
        <v>1623.072</v>
      </c>
      <c r="X1108"/>
      <c r="Y1108" s="3"/>
      <c r="Z1108" s="5"/>
    </row>
    <row r="1109" spans="1:26" customHeight="1" ht="30">
      <c r="A1109" s="7" t="s">
        <v>935</v>
      </c>
      <c r="B1109" s="7" t="s">
        <v>936</v>
      </c>
      <c r="C1109" s="7" t="s">
        <v>25</v>
      </c>
      <c r="D1109" s="7" t="s">
        <v>522</v>
      </c>
      <c r="E1109" s="7" t="s">
        <v>621</v>
      </c>
      <c r="F1109" s="7" t="s">
        <v>28</v>
      </c>
      <c r="G1109" s="7" t="s">
        <v>560</v>
      </c>
      <c r="H1109" s="7"/>
      <c r="I1109" s="8">
        <v>1</v>
      </c>
      <c r="J1109" s="10">
        <v>1272</v>
      </c>
      <c r="K1109" s="10">
        <f>J1109*1.16</f>
        <v>1475.52</v>
      </c>
      <c r="L1109" s="10">
        <f>I1109*J1109</f>
        <v>1272</v>
      </c>
      <c r="M1109" s="10">
        <f>I1109*K1109</f>
        <v>1475.52</v>
      </c>
      <c r="N1109" s="7" t="s">
        <v>57</v>
      </c>
      <c r="O1109" s="10">
        <v>2065.73</v>
      </c>
      <c r="P1109"/>
      <c r="Q1109" s="10">
        <v>1918.18</v>
      </c>
      <c r="R1109"/>
      <c r="S1109" s="10">
        <v>1770.62</v>
      </c>
      <c r="T1109"/>
      <c r="U1109" s="10">
        <v>1696.85</v>
      </c>
      <c r="V1109"/>
      <c r="W1109" s="10">
        <v>1623.072</v>
      </c>
      <c r="X1109"/>
      <c r="Y1109" s="7"/>
      <c r="Z1109" s="9"/>
    </row>
    <row r="1110" spans="1:26" customHeight="1" ht="30">
      <c r="A1110" s="3" t="s">
        <v>937</v>
      </c>
      <c r="B1110" s="3" t="s">
        <v>938</v>
      </c>
      <c r="C1110" s="3" t="s">
        <v>25</v>
      </c>
      <c r="D1110" s="3" t="s">
        <v>522</v>
      </c>
      <c r="E1110" s="3" t="s">
        <v>621</v>
      </c>
      <c r="F1110" s="3" t="s">
        <v>939</v>
      </c>
      <c r="G1110" s="3"/>
      <c r="H1110" s="3"/>
      <c r="I1110" s="4">
        <v>1</v>
      </c>
      <c r="J1110" s="6">
        <v>1616.3038648504</v>
      </c>
      <c r="K1110" s="6">
        <f>J1110*1.16</f>
        <v>1874.9124832265</v>
      </c>
      <c r="L1110" s="6">
        <f>I1110*J1110</f>
        <v>1616.3038648504</v>
      </c>
      <c r="M1110" s="6">
        <f>I1110*K1110</f>
        <v>1874.9124832265</v>
      </c>
      <c r="N1110" s="3" t="s">
        <v>30</v>
      </c>
      <c r="O1110" s="6">
        <v>2685.81</v>
      </c>
      <c r="P1110"/>
      <c r="Q1110" s="6">
        <v>2506.76</v>
      </c>
      <c r="R1110"/>
      <c r="S1110" s="6">
        <v>2148.65</v>
      </c>
      <c r="T1110"/>
      <c r="U1110" s="6">
        <v>2059.12</v>
      </c>
      <c r="V1110"/>
      <c r="W1110" s="6">
        <v>2062.4037315491</v>
      </c>
      <c r="X1110"/>
      <c r="Y1110" s="3"/>
      <c r="Z1110" s="5"/>
    </row>
    <row r="1111" spans="1:26" customHeight="1" ht="30">
      <c r="A1111" s="7" t="s">
        <v>937</v>
      </c>
      <c r="B1111" s="7" t="s">
        <v>938</v>
      </c>
      <c r="C1111" s="7" t="s">
        <v>25</v>
      </c>
      <c r="D1111" s="7" t="s">
        <v>522</v>
      </c>
      <c r="E1111" s="7" t="s">
        <v>621</v>
      </c>
      <c r="F1111" s="7" t="s">
        <v>939</v>
      </c>
      <c r="G1111" s="7"/>
      <c r="H1111" s="7"/>
      <c r="I1111" s="8">
        <v>1</v>
      </c>
      <c r="J1111" s="10">
        <v>1424.8289583333</v>
      </c>
      <c r="K1111" s="10">
        <f>J1111*1.16</f>
        <v>1652.8015916667</v>
      </c>
      <c r="L1111" s="10">
        <f>I1111*J1111</f>
        <v>1424.8289583333</v>
      </c>
      <c r="M1111" s="10">
        <f>I1111*K1111</f>
        <v>1652.8015916667</v>
      </c>
      <c r="N1111" s="7" t="s">
        <v>42</v>
      </c>
      <c r="O1111" s="10">
        <v>2685.81</v>
      </c>
      <c r="P1111"/>
      <c r="Q1111" s="10">
        <v>2506.76</v>
      </c>
      <c r="R1111"/>
      <c r="S1111" s="10">
        <v>2148.65</v>
      </c>
      <c r="T1111"/>
      <c r="U1111" s="10">
        <v>2059.12</v>
      </c>
      <c r="V1111"/>
      <c r="W1111" s="10">
        <v>1818.0817508333</v>
      </c>
      <c r="X1111"/>
      <c r="Y1111" s="7"/>
      <c r="Z1111" s="9"/>
    </row>
    <row r="1112" spans="1:26" customHeight="1" ht="30">
      <c r="A1112" s="3" t="s">
        <v>937</v>
      </c>
      <c r="B1112" s="3" t="s">
        <v>938</v>
      </c>
      <c r="C1112" s="3" t="s">
        <v>25</v>
      </c>
      <c r="D1112" s="3" t="s">
        <v>522</v>
      </c>
      <c r="E1112" s="3" t="s">
        <v>621</v>
      </c>
      <c r="F1112" s="3" t="s">
        <v>939</v>
      </c>
      <c r="G1112" s="3"/>
      <c r="H1112" s="3"/>
      <c r="I1112" s="4">
        <v>2</v>
      </c>
      <c r="J1112" s="6">
        <v>1616.3038648504</v>
      </c>
      <c r="K1112" s="6">
        <f>J1112*1.16</f>
        <v>1874.9124832265</v>
      </c>
      <c r="L1112" s="6">
        <f>I1112*J1112</f>
        <v>3232.6077297009</v>
      </c>
      <c r="M1112" s="6">
        <f>I1112*K1112</f>
        <v>3749.824966453</v>
      </c>
      <c r="N1112" s="3" t="s">
        <v>59</v>
      </c>
      <c r="O1112" s="6">
        <v>2685.81</v>
      </c>
      <c r="P1112"/>
      <c r="Q1112" s="6">
        <v>2506.76</v>
      </c>
      <c r="R1112"/>
      <c r="S1112" s="6">
        <v>2148.65</v>
      </c>
      <c r="T1112"/>
      <c r="U1112" s="6">
        <v>2059.12</v>
      </c>
      <c r="V1112"/>
      <c r="W1112" s="6">
        <v>2062.4037315491</v>
      </c>
      <c r="X1112"/>
      <c r="Y1112" s="3"/>
      <c r="Z1112" s="5"/>
    </row>
    <row r="1113" spans="1:26" customHeight="1" ht="30">
      <c r="A1113" s="7" t="s">
        <v>937</v>
      </c>
      <c r="B1113" s="7" t="s">
        <v>938</v>
      </c>
      <c r="C1113" s="7" t="s">
        <v>25</v>
      </c>
      <c r="D1113" s="7" t="s">
        <v>522</v>
      </c>
      <c r="E1113" s="7" t="s">
        <v>621</v>
      </c>
      <c r="F1113" s="7" t="s">
        <v>939</v>
      </c>
      <c r="G1113" s="7"/>
      <c r="H1113" s="7"/>
      <c r="I1113" s="8">
        <v>1</v>
      </c>
      <c r="J1113" s="10">
        <v>1616.3038648504</v>
      </c>
      <c r="K1113" s="10">
        <f>J1113*1.16</f>
        <v>1874.9124832265</v>
      </c>
      <c r="L1113" s="10">
        <f>I1113*J1113</f>
        <v>1616.3038648504</v>
      </c>
      <c r="M1113" s="10">
        <f>I1113*K1113</f>
        <v>1874.9124832265</v>
      </c>
      <c r="N1113" s="7" t="s">
        <v>32</v>
      </c>
      <c r="O1113" s="10">
        <v>2685.81</v>
      </c>
      <c r="P1113"/>
      <c r="Q1113" s="10">
        <v>2506.76</v>
      </c>
      <c r="R1113"/>
      <c r="S1113" s="10">
        <v>2148.65</v>
      </c>
      <c r="T1113"/>
      <c r="U1113" s="10">
        <v>2059.12</v>
      </c>
      <c r="V1113"/>
      <c r="W1113" s="10">
        <v>2062.4037315491</v>
      </c>
      <c r="X1113"/>
      <c r="Y1113" s="7"/>
      <c r="Z1113" s="9"/>
    </row>
    <row r="1114" spans="1:26" customHeight="1" ht="30">
      <c r="A1114" s="3" t="s">
        <v>940</v>
      </c>
      <c r="B1114" s="3" t="s">
        <v>941</v>
      </c>
      <c r="C1114" s="3" t="s">
        <v>25</v>
      </c>
      <c r="D1114" s="3" t="s">
        <v>522</v>
      </c>
      <c r="E1114" s="3" t="s">
        <v>621</v>
      </c>
      <c r="F1114" s="3" t="s">
        <v>347</v>
      </c>
      <c r="G1114" s="3" t="s">
        <v>942</v>
      </c>
      <c r="H1114" s="3"/>
      <c r="I1114" s="4">
        <v>1</v>
      </c>
      <c r="J1114" s="6">
        <v>1330.945</v>
      </c>
      <c r="K1114" s="6">
        <f>J1114*1.16</f>
        <v>1543.8962</v>
      </c>
      <c r="L1114" s="6">
        <f>I1114*J1114</f>
        <v>1330.945</v>
      </c>
      <c r="M1114" s="6">
        <f>I1114*K1114</f>
        <v>1543.8962</v>
      </c>
      <c r="N1114" s="3" t="s">
        <v>30</v>
      </c>
      <c r="O1114" s="6">
        <v>2315.84</v>
      </c>
      <c r="P1114"/>
      <c r="Q1114" s="6">
        <v>2161.45</v>
      </c>
      <c r="R1114"/>
      <c r="S1114" s="6">
        <v>2007.07</v>
      </c>
      <c r="T1114"/>
      <c r="U1114" s="6">
        <v>1852.68</v>
      </c>
      <c r="V1114"/>
      <c r="W1114" s="6">
        <v>1698.28582</v>
      </c>
      <c r="X1114"/>
      <c r="Y1114" s="3"/>
      <c r="Z1114" s="5"/>
    </row>
    <row r="1115" spans="1:26" customHeight="1" ht="30">
      <c r="A1115" s="7" t="s">
        <v>943</v>
      </c>
      <c r="B1115" s="7" t="s">
        <v>944</v>
      </c>
      <c r="C1115" s="7" t="s">
        <v>25</v>
      </c>
      <c r="D1115" s="7" t="s">
        <v>522</v>
      </c>
      <c r="E1115" s="7" t="s">
        <v>945</v>
      </c>
      <c r="F1115" s="7" t="s">
        <v>86</v>
      </c>
      <c r="G1115" s="7" t="s">
        <v>920</v>
      </c>
      <c r="H1115" s="7"/>
      <c r="I1115" s="8">
        <v>1</v>
      </c>
      <c r="J1115" s="10">
        <v>927.96</v>
      </c>
      <c r="K1115" s="10">
        <f>J1115*1.16</f>
        <v>1076.4336</v>
      </c>
      <c r="L1115" s="10">
        <f>I1115*J1115</f>
        <v>927.96</v>
      </c>
      <c r="M1115" s="10">
        <f>I1115*K1115</f>
        <v>1076.4336</v>
      </c>
      <c r="N1115" s="7" t="s">
        <v>30</v>
      </c>
      <c r="O1115" s="10">
        <v>1531.34</v>
      </c>
      <c r="P1115"/>
      <c r="Q1115" s="10">
        <v>1429.25</v>
      </c>
      <c r="R1115"/>
      <c r="S1115" s="10">
        <v>1327.16</v>
      </c>
      <c r="T1115"/>
      <c r="U1115" s="10">
        <v>1225.07</v>
      </c>
      <c r="V1115"/>
      <c r="W1115" s="10">
        <v>1184.07696</v>
      </c>
      <c r="X1115"/>
      <c r="Y1115" s="7"/>
      <c r="Z1115" s="9"/>
    </row>
    <row r="1116" spans="1:26" customHeight="1" ht="30">
      <c r="A1116" s="3" t="s">
        <v>943</v>
      </c>
      <c r="B1116" s="3" t="s">
        <v>944</v>
      </c>
      <c r="C1116" s="3" t="s">
        <v>25</v>
      </c>
      <c r="D1116" s="3" t="s">
        <v>522</v>
      </c>
      <c r="E1116" s="3" t="s">
        <v>945</v>
      </c>
      <c r="F1116" s="3" t="s">
        <v>86</v>
      </c>
      <c r="G1116" s="3" t="s">
        <v>920</v>
      </c>
      <c r="H1116" s="3"/>
      <c r="I1116" s="4">
        <v>1</v>
      </c>
      <c r="J1116" s="6">
        <v>927.96</v>
      </c>
      <c r="K1116" s="6">
        <f>J1116*1.16</f>
        <v>1076.4336</v>
      </c>
      <c r="L1116" s="6">
        <f>I1116*J1116</f>
        <v>927.96</v>
      </c>
      <c r="M1116" s="6">
        <f>I1116*K1116</f>
        <v>1076.4336</v>
      </c>
      <c r="N1116" s="3" t="s">
        <v>33</v>
      </c>
      <c r="O1116" s="6">
        <v>1531.34</v>
      </c>
      <c r="P1116"/>
      <c r="Q1116" s="6">
        <v>1429.25</v>
      </c>
      <c r="R1116"/>
      <c r="S1116" s="6">
        <v>1327.16</v>
      </c>
      <c r="T1116"/>
      <c r="U1116" s="6">
        <v>1225.07</v>
      </c>
      <c r="V1116"/>
      <c r="W1116" s="6">
        <v>1184.07696</v>
      </c>
      <c r="X1116"/>
      <c r="Y1116" s="3"/>
      <c r="Z1116" s="5"/>
    </row>
    <row r="1117" spans="1:26" customHeight="1" ht="30">
      <c r="A1117" s="7" t="s">
        <v>946</v>
      </c>
      <c r="B1117" s="7" t="s">
        <v>947</v>
      </c>
      <c r="C1117" s="7" t="s">
        <v>25</v>
      </c>
      <c r="D1117" s="7" t="s">
        <v>522</v>
      </c>
      <c r="E1117" s="7" t="s">
        <v>563</v>
      </c>
      <c r="F1117" s="7" t="s">
        <v>137</v>
      </c>
      <c r="G1117" s="7" t="s">
        <v>948</v>
      </c>
      <c r="H1117" s="7"/>
      <c r="I1117" s="8">
        <v>1</v>
      </c>
      <c r="J1117" s="10">
        <v>1160.53</v>
      </c>
      <c r="K1117" s="10">
        <f>J1117*1.16</f>
        <v>1346.2148</v>
      </c>
      <c r="L1117" s="10">
        <f>I1117*J1117</f>
        <v>1160.53</v>
      </c>
      <c r="M1117" s="10">
        <f>I1117*K1117</f>
        <v>1346.2148</v>
      </c>
      <c r="N1117" s="7" t="s">
        <v>57</v>
      </c>
      <c r="O1117" s="10">
        <v>1884.7</v>
      </c>
      <c r="P1117"/>
      <c r="Q1117" s="10">
        <v>1750.08</v>
      </c>
      <c r="R1117"/>
      <c r="S1117" s="10">
        <v>1615.46</v>
      </c>
      <c r="T1117"/>
      <c r="U1117" s="10">
        <v>1548.15</v>
      </c>
      <c r="V1117"/>
      <c r="W1117" s="10">
        <v>1480.83628</v>
      </c>
      <c r="X1117"/>
      <c r="Y1117" s="7"/>
      <c r="Z1117" s="9"/>
    </row>
    <row r="1118" spans="1:26" customHeight="1" ht="30">
      <c r="A1118" s="3" t="s">
        <v>949</v>
      </c>
      <c r="B1118" s="3" t="s">
        <v>950</v>
      </c>
      <c r="C1118" s="3" t="s">
        <v>25</v>
      </c>
      <c r="D1118" s="3" t="s">
        <v>522</v>
      </c>
      <c r="E1118" s="3" t="s">
        <v>951</v>
      </c>
      <c r="F1118" s="3" t="s">
        <v>137</v>
      </c>
      <c r="G1118" s="3"/>
      <c r="H1118" s="3"/>
      <c r="I1118" s="4">
        <v>1</v>
      </c>
      <c r="J1118" s="6">
        <v>1362.43</v>
      </c>
      <c r="K1118" s="6">
        <f>J1118*1.16</f>
        <v>1580.4188</v>
      </c>
      <c r="L1118" s="6">
        <f>I1118*J1118</f>
        <v>1362.43</v>
      </c>
      <c r="M1118" s="6">
        <f>I1118*K1118</f>
        <v>1580.4188</v>
      </c>
      <c r="N1118" s="3" t="s">
        <v>30</v>
      </c>
      <c r="O1118" s="6">
        <v>2370.63</v>
      </c>
      <c r="P1118"/>
      <c r="Q1118" s="6">
        <v>2212.59</v>
      </c>
      <c r="R1118"/>
      <c r="S1118" s="6">
        <v>2054.54</v>
      </c>
      <c r="T1118"/>
      <c r="U1118" s="6">
        <v>1896.5</v>
      </c>
      <c r="V1118"/>
      <c r="W1118" s="6">
        <v>1738.46068</v>
      </c>
      <c r="X1118"/>
      <c r="Y1118" s="3"/>
      <c r="Z1118" s="5"/>
    </row>
    <row r="1119" spans="1:26" customHeight="1" ht="30">
      <c r="A1119" s="7" t="s">
        <v>949</v>
      </c>
      <c r="B1119" s="7" t="s">
        <v>950</v>
      </c>
      <c r="C1119" s="7" t="s">
        <v>25</v>
      </c>
      <c r="D1119" s="7" t="s">
        <v>522</v>
      </c>
      <c r="E1119" s="7" t="s">
        <v>951</v>
      </c>
      <c r="F1119" s="7" t="s">
        <v>137</v>
      </c>
      <c r="G1119" s="7"/>
      <c r="H1119" s="7"/>
      <c r="I1119" s="8">
        <v>2</v>
      </c>
      <c r="J1119" s="10">
        <v>1362.43</v>
      </c>
      <c r="K1119" s="10">
        <f>J1119*1.16</f>
        <v>1580.4188</v>
      </c>
      <c r="L1119" s="10">
        <f>I1119*J1119</f>
        <v>2724.86</v>
      </c>
      <c r="M1119" s="10">
        <f>I1119*K1119</f>
        <v>3160.8376</v>
      </c>
      <c r="N1119" s="7" t="s">
        <v>52</v>
      </c>
      <c r="O1119" s="10">
        <v>2370.63</v>
      </c>
      <c r="P1119"/>
      <c r="Q1119" s="10">
        <v>2212.59</v>
      </c>
      <c r="R1119"/>
      <c r="S1119" s="10">
        <v>2054.54</v>
      </c>
      <c r="T1119"/>
      <c r="U1119" s="10">
        <v>1896.5</v>
      </c>
      <c r="V1119"/>
      <c r="W1119" s="10">
        <v>1738.46068</v>
      </c>
      <c r="X1119"/>
      <c r="Y1119" s="7"/>
      <c r="Z1119" s="9"/>
    </row>
    <row r="1120" spans="1:26" customHeight="1" ht="30">
      <c r="A1120" s="3" t="s">
        <v>949</v>
      </c>
      <c r="B1120" s="3" t="s">
        <v>950</v>
      </c>
      <c r="C1120" s="3" t="s">
        <v>25</v>
      </c>
      <c r="D1120" s="3" t="s">
        <v>522</v>
      </c>
      <c r="E1120" s="3" t="s">
        <v>951</v>
      </c>
      <c r="F1120" s="3" t="s">
        <v>137</v>
      </c>
      <c r="G1120" s="3"/>
      <c r="H1120" s="3"/>
      <c r="I1120" s="4">
        <v>2</v>
      </c>
      <c r="J1120" s="6">
        <v>1362.43</v>
      </c>
      <c r="K1120" s="6">
        <f>J1120*1.16</f>
        <v>1580.4188</v>
      </c>
      <c r="L1120" s="6">
        <f>I1120*J1120</f>
        <v>2724.86</v>
      </c>
      <c r="M1120" s="6">
        <f>I1120*K1120</f>
        <v>3160.8376</v>
      </c>
      <c r="N1120" s="3" t="s">
        <v>53</v>
      </c>
      <c r="O1120" s="6">
        <v>2370.63</v>
      </c>
      <c r="P1120"/>
      <c r="Q1120" s="6">
        <v>2212.59</v>
      </c>
      <c r="R1120"/>
      <c r="S1120" s="6">
        <v>2054.54</v>
      </c>
      <c r="T1120"/>
      <c r="U1120" s="6">
        <v>1896.5</v>
      </c>
      <c r="V1120"/>
      <c r="W1120" s="6">
        <v>1738.46068</v>
      </c>
      <c r="X1120"/>
      <c r="Y1120" s="3"/>
      <c r="Z1120" s="5"/>
    </row>
    <row r="1121" spans="1:26" customHeight="1" ht="30">
      <c r="A1121" s="7" t="s">
        <v>949</v>
      </c>
      <c r="B1121" s="7" t="s">
        <v>950</v>
      </c>
      <c r="C1121" s="7" t="s">
        <v>25</v>
      </c>
      <c r="D1121" s="7" t="s">
        <v>522</v>
      </c>
      <c r="E1121" s="7" t="s">
        <v>951</v>
      </c>
      <c r="F1121" s="7" t="s">
        <v>137</v>
      </c>
      <c r="G1121" s="7"/>
      <c r="H1121" s="7"/>
      <c r="I1121" s="8">
        <v>1</v>
      </c>
      <c r="J1121" s="10">
        <v>1362.43</v>
      </c>
      <c r="K1121" s="10">
        <f>J1121*1.16</f>
        <v>1580.4188</v>
      </c>
      <c r="L1121" s="10">
        <f>I1121*J1121</f>
        <v>1362.43</v>
      </c>
      <c r="M1121" s="10">
        <f>I1121*K1121</f>
        <v>1580.4188</v>
      </c>
      <c r="N1121" s="7" t="s">
        <v>32</v>
      </c>
      <c r="O1121" s="10">
        <v>2370.63</v>
      </c>
      <c r="P1121"/>
      <c r="Q1121" s="10">
        <v>2212.59</v>
      </c>
      <c r="R1121"/>
      <c r="S1121" s="10">
        <v>2054.54</v>
      </c>
      <c r="T1121"/>
      <c r="U1121" s="10">
        <v>1896.5</v>
      </c>
      <c r="V1121"/>
      <c r="W1121" s="10">
        <v>1738.46068</v>
      </c>
      <c r="X1121"/>
      <c r="Y1121" s="7"/>
      <c r="Z1121" s="9"/>
    </row>
    <row r="1122" spans="1:26" customHeight="1" ht="30">
      <c r="A1122" s="3" t="s">
        <v>949</v>
      </c>
      <c r="B1122" s="3" t="s">
        <v>950</v>
      </c>
      <c r="C1122" s="3" t="s">
        <v>25</v>
      </c>
      <c r="D1122" s="3" t="s">
        <v>522</v>
      </c>
      <c r="E1122" s="3" t="s">
        <v>951</v>
      </c>
      <c r="F1122" s="3" t="s">
        <v>137</v>
      </c>
      <c r="G1122" s="3"/>
      <c r="H1122" s="3"/>
      <c r="I1122" s="4">
        <v>1</v>
      </c>
      <c r="J1122" s="6">
        <v>1362.43</v>
      </c>
      <c r="K1122" s="6">
        <f>J1122*1.16</f>
        <v>1580.4188</v>
      </c>
      <c r="L1122" s="6">
        <f>I1122*J1122</f>
        <v>1362.43</v>
      </c>
      <c r="M1122" s="6">
        <f>I1122*K1122</f>
        <v>1580.4188</v>
      </c>
      <c r="N1122" s="3" t="s">
        <v>33</v>
      </c>
      <c r="O1122" s="6">
        <v>2370.63</v>
      </c>
      <c r="P1122"/>
      <c r="Q1122" s="6">
        <v>2212.59</v>
      </c>
      <c r="R1122"/>
      <c r="S1122" s="6">
        <v>2054.54</v>
      </c>
      <c r="T1122"/>
      <c r="U1122" s="6">
        <v>1896.5</v>
      </c>
      <c r="V1122"/>
      <c r="W1122" s="6">
        <v>1738.46068</v>
      </c>
      <c r="X1122"/>
      <c r="Y1122" s="3"/>
      <c r="Z1122" s="5"/>
    </row>
    <row r="1123" spans="1:26" customHeight="1" ht="30">
      <c r="A1123" s="7" t="s">
        <v>949</v>
      </c>
      <c r="B1123" s="7" t="s">
        <v>950</v>
      </c>
      <c r="C1123" s="7" t="s">
        <v>25</v>
      </c>
      <c r="D1123" s="7" t="s">
        <v>522</v>
      </c>
      <c r="E1123" s="7" t="s">
        <v>951</v>
      </c>
      <c r="F1123" s="7" t="s">
        <v>137</v>
      </c>
      <c r="G1123" s="7"/>
      <c r="H1123" s="7"/>
      <c r="I1123" s="8">
        <v>1</v>
      </c>
      <c r="J1123" s="10">
        <v>1362.43</v>
      </c>
      <c r="K1123" s="10">
        <f>J1123*1.16</f>
        <v>1580.4188</v>
      </c>
      <c r="L1123" s="10">
        <f>I1123*J1123</f>
        <v>1362.43</v>
      </c>
      <c r="M1123" s="10">
        <f>I1123*K1123</f>
        <v>1580.4188</v>
      </c>
      <c r="N1123" s="7" t="s">
        <v>39</v>
      </c>
      <c r="O1123" s="10">
        <v>2370.63</v>
      </c>
      <c r="P1123"/>
      <c r="Q1123" s="10">
        <v>2212.59</v>
      </c>
      <c r="R1123"/>
      <c r="S1123" s="10">
        <v>2054.54</v>
      </c>
      <c r="T1123"/>
      <c r="U1123" s="10">
        <v>1896.5</v>
      </c>
      <c r="V1123"/>
      <c r="W1123" s="10">
        <v>1738.46068</v>
      </c>
      <c r="X1123"/>
      <c r="Y1123" s="7"/>
      <c r="Z1123" s="9"/>
    </row>
    <row r="1124" spans="1:26" customHeight="1" ht="30">
      <c r="A1124" s="3" t="s">
        <v>952</v>
      </c>
      <c r="B1124" s="3" t="s">
        <v>953</v>
      </c>
      <c r="C1124" s="3" t="s">
        <v>25</v>
      </c>
      <c r="D1124" s="3" t="s">
        <v>522</v>
      </c>
      <c r="E1124" s="3" t="s">
        <v>951</v>
      </c>
      <c r="F1124" s="3" t="s">
        <v>148</v>
      </c>
      <c r="G1124" s="3"/>
      <c r="H1124" s="3"/>
      <c r="I1124" s="4">
        <v>1</v>
      </c>
      <c r="J1124" s="6">
        <v>1368</v>
      </c>
      <c r="K1124" s="6">
        <f>J1124*1.16</f>
        <v>1586.88</v>
      </c>
      <c r="L1124" s="6">
        <f>I1124*J1124</f>
        <v>1368</v>
      </c>
      <c r="M1124" s="6">
        <f>I1124*K1124</f>
        <v>1586.88</v>
      </c>
      <c r="N1124" s="3" t="s">
        <v>58</v>
      </c>
      <c r="O1124" s="6">
        <v>2221.63</v>
      </c>
      <c r="P1124"/>
      <c r="Q1124" s="6">
        <v>2062.94</v>
      </c>
      <c r="R1124"/>
      <c r="S1124" s="6">
        <v>1824.91</v>
      </c>
      <c r="T1124"/>
      <c r="U1124" s="6">
        <v>1745.57</v>
      </c>
      <c r="V1124"/>
      <c r="W1124" s="6">
        <v>1745.568</v>
      </c>
      <c r="X1124"/>
      <c r="Y1124" s="3"/>
      <c r="Z1124" s="5"/>
    </row>
    <row r="1125" spans="1:26" customHeight="1" ht="30">
      <c r="A1125" s="7" t="s">
        <v>952</v>
      </c>
      <c r="B1125" s="7" t="s">
        <v>953</v>
      </c>
      <c r="C1125" s="7" t="s">
        <v>25</v>
      </c>
      <c r="D1125" s="7" t="s">
        <v>522</v>
      </c>
      <c r="E1125" s="7" t="s">
        <v>951</v>
      </c>
      <c r="F1125" s="7" t="s">
        <v>148</v>
      </c>
      <c r="G1125" s="7"/>
      <c r="H1125" s="7"/>
      <c r="I1125" s="8">
        <v>1</v>
      </c>
      <c r="J1125" s="10">
        <v>1368</v>
      </c>
      <c r="K1125" s="10">
        <f>J1125*1.16</f>
        <v>1586.88</v>
      </c>
      <c r="L1125" s="10">
        <f>I1125*J1125</f>
        <v>1368</v>
      </c>
      <c r="M1125" s="10">
        <f>I1125*K1125</f>
        <v>1586.88</v>
      </c>
      <c r="N1125" s="7" t="s">
        <v>42</v>
      </c>
      <c r="O1125" s="10">
        <v>2221.63</v>
      </c>
      <c r="P1125"/>
      <c r="Q1125" s="10">
        <v>2062.94</v>
      </c>
      <c r="R1125"/>
      <c r="S1125" s="10">
        <v>1824.91</v>
      </c>
      <c r="T1125"/>
      <c r="U1125" s="10">
        <v>1745.57</v>
      </c>
      <c r="V1125"/>
      <c r="W1125" s="10">
        <v>1745.568</v>
      </c>
      <c r="X1125"/>
      <c r="Y1125" s="7"/>
      <c r="Z1125" s="9"/>
    </row>
    <row r="1126" spans="1:26" customHeight="1" ht="30">
      <c r="A1126" s="3" t="s">
        <v>954</v>
      </c>
      <c r="B1126" s="3" t="s">
        <v>955</v>
      </c>
      <c r="C1126" s="3" t="s">
        <v>25</v>
      </c>
      <c r="D1126" s="3" t="s">
        <v>522</v>
      </c>
      <c r="E1126" s="3" t="s">
        <v>956</v>
      </c>
      <c r="F1126" s="3" t="s">
        <v>103</v>
      </c>
      <c r="G1126" s="3" t="s">
        <v>914</v>
      </c>
      <c r="H1126" s="3"/>
      <c r="I1126" s="4">
        <v>1</v>
      </c>
      <c r="J1126" s="6">
        <v>1255.2925</v>
      </c>
      <c r="K1126" s="6">
        <f>J1126*1.16</f>
        <v>1456.1393</v>
      </c>
      <c r="L1126" s="6">
        <f>I1126*J1126</f>
        <v>1255.2925</v>
      </c>
      <c r="M1126" s="6">
        <f>I1126*K1126</f>
        <v>1456.1393</v>
      </c>
      <c r="N1126" s="3" t="s">
        <v>42</v>
      </c>
      <c r="O1126" s="6">
        <v>2184.21</v>
      </c>
      <c r="P1126"/>
      <c r="Q1126" s="6">
        <v>2038.6</v>
      </c>
      <c r="R1126"/>
      <c r="S1126" s="6">
        <v>1892.98</v>
      </c>
      <c r="T1126"/>
      <c r="U1126" s="6">
        <v>1747.37</v>
      </c>
      <c r="V1126"/>
      <c r="W1126" s="6">
        <v>1601.75323</v>
      </c>
      <c r="X1126"/>
      <c r="Y1126" s="3"/>
      <c r="Z1126" s="5"/>
    </row>
    <row r="1127" spans="1:26" customHeight="1" ht="30">
      <c r="A1127" s="7" t="s">
        <v>957</v>
      </c>
      <c r="B1127" s="7" t="s">
        <v>958</v>
      </c>
      <c r="C1127" s="7" t="s">
        <v>25</v>
      </c>
      <c r="D1127" s="7" t="s">
        <v>522</v>
      </c>
      <c r="E1127" s="7" t="s">
        <v>956</v>
      </c>
      <c r="F1127" s="7" t="s">
        <v>440</v>
      </c>
      <c r="G1127" s="7" t="s">
        <v>959</v>
      </c>
      <c r="H1127" s="7"/>
      <c r="I1127" s="8">
        <v>1</v>
      </c>
      <c r="J1127" s="10">
        <v>1196.72</v>
      </c>
      <c r="K1127" s="10">
        <f>J1127*1.16</f>
        <v>1388.1952</v>
      </c>
      <c r="L1127" s="10">
        <f>I1127*J1127</f>
        <v>1196.72</v>
      </c>
      <c r="M1127" s="10">
        <f>I1127*K1127</f>
        <v>1388.1952</v>
      </c>
      <c r="N1127" s="7" t="s">
        <v>30</v>
      </c>
      <c r="O1127" s="10">
        <v>1943.47</v>
      </c>
      <c r="P1127"/>
      <c r="Q1127" s="10">
        <v>1804.65</v>
      </c>
      <c r="R1127"/>
      <c r="S1127" s="10">
        <v>1665.83</v>
      </c>
      <c r="T1127"/>
      <c r="U1127" s="10">
        <v>1596.42</v>
      </c>
      <c r="V1127"/>
      <c r="W1127" s="10">
        <v>1527.01472</v>
      </c>
      <c r="X1127"/>
      <c r="Y1127" s="7"/>
      <c r="Z1127" s="9"/>
    </row>
    <row r="1128" spans="1:26" customHeight="1" ht="30">
      <c r="A1128" s="3" t="s">
        <v>960</v>
      </c>
      <c r="B1128" s="3" t="s">
        <v>961</v>
      </c>
      <c r="C1128" s="3" t="s">
        <v>25</v>
      </c>
      <c r="D1128" s="3" t="s">
        <v>522</v>
      </c>
      <c r="E1128" s="3" t="s">
        <v>956</v>
      </c>
      <c r="F1128" s="3" t="s">
        <v>90</v>
      </c>
      <c r="G1128" s="3" t="s">
        <v>914</v>
      </c>
      <c r="H1128" s="3"/>
      <c r="I1128" s="4">
        <v>4</v>
      </c>
      <c r="J1128" s="6">
        <v>1736.0433333333</v>
      </c>
      <c r="K1128" s="6">
        <f>J1128*1.16</f>
        <v>2013.8102666667</v>
      </c>
      <c r="L1128" s="6">
        <f>I1128*J1128</f>
        <v>6944.1733333333</v>
      </c>
      <c r="M1128" s="6">
        <f>I1128*K1128</f>
        <v>8055.2410666667</v>
      </c>
      <c r="N1128" s="3" t="s">
        <v>52</v>
      </c>
      <c r="O1128" s="6">
        <v>3026.42</v>
      </c>
      <c r="P1128"/>
      <c r="Q1128" s="6">
        <v>2824.66</v>
      </c>
      <c r="R1128"/>
      <c r="S1128" s="6">
        <v>2622.89</v>
      </c>
      <c r="T1128"/>
      <c r="U1128" s="6">
        <v>2421.13</v>
      </c>
      <c r="V1128"/>
      <c r="W1128" s="6">
        <v>2215.1912933333</v>
      </c>
      <c r="X1128"/>
      <c r="Y1128" s="3"/>
      <c r="Z1128" s="5"/>
    </row>
    <row r="1129" spans="1:26" customHeight="1" ht="30">
      <c r="A1129" s="7" t="s">
        <v>960</v>
      </c>
      <c r="B1129" s="7" t="s">
        <v>961</v>
      </c>
      <c r="C1129" s="7" t="s">
        <v>25</v>
      </c>
      <c r="D1129" s="7" t="s">
        <v>522</v>
      </c>
      <c r="E1129" s="7" t="s">
        <v>956</v>
      </c>
      <c r="F1129" s="7" t="s">
        <v>90</v>
      </c>
      <c r="G1129" s="7" t="s">
        <v>914</v>
      </c>
      <c r="H1129" s="7"/>
      <c r="I1129" s="8">
        <v>4</v>
      </c>
      <c r="J1129" s="10">
        <v>1734.7326666667</v>
      </c>
      <c r="K1129" s="10">
        <f>J1129*1.16</f>
        <v>2012.2898933333</v>
      </c>
      <c r="L1129" s="10">
        <f>I1129*J1129</f>
        <v>6938.9306666667</v>
      </c>
      <c r="M1129" s="10">
        <f>I1129*K1129</f>
        <v>8049.1595733333</v>
      </c>
      <c r="N1129" s="7" t="s">
        <v>53</v>
      </c>
      <c r="O1129" s="10">
        <v>3026.42</v>
      </c>
      <c r="P1129"/>
      <c r="Q1129" s="10">
        <v>2824.66</v>
      </c>
      <c r="R1129"/>
      <c r="S1129" s="10">
        <v>2622.89</v>
      </c>
      <c r="T1129"/>
      <c r="U1129" s="10">
        <v>2421.13</v>
      </c>
      <c r="V1129"/>
      <c r="W1129" s="10">
        <v>2213.5188826667</v>
      </c>
      <c r="X1129"/>
      <c r="Y1129" s="7"/>
      <c r="Z1129" s="9"/>
    </row>
    <row r="1130" spans="1:26" customHeight="1" ht="30">
      <c r="A1130" s="3" t="s">
        <v>962</v>
      </c>
      <c r="B1130" s="3" t="s">
        <v>963</v>
      </c>
      <c r="C1130" s="3" t="s">
        <v>25</v>
      </c>
      <c r="D1130" s="3" t="s">
        <v>522</v>
      </c>
      <c r="E1130" s="3" t="s">
        <v>956</v>
      </c>
      <c r="F1130" s="3" t="s">
        <v>964</v>
      </c>
      <c r="G1130" s="3" t="s">
        <v>914</v>
      </c>
      <c r="H1130" s="3"/>
      <c r="I1130" s="4">
        <v>1</v>
      </c>
      <c r="J1130" s="6">
        <v>1445.675</v>
      </c>
      <c r="K1130" s="6">
        <f>J1130*1.16</f>
        <v>1676.983</v>
      </c>
      <c r="L1130" s="6">
        <f>I1130*J1130</f>
        <v>1445.675</v>
      </c>
      <c r="M1130" s="6">
        <f>I1130*K1130</f>
        <v>1676.983</v>
      </c>
      <c r="N1130" s="3" t="s">
        <v>30</v>
      </c>
      <c r="O1130" s="6">
        <v>2515.47</v>
      </c>
      <c r="P1130"/>
      <c r="Q1130" s="6">
        <v>2347.78</v>
      </c>
      <c r="R1130"/>
      <c r="S1130" s="6">
        <v>2347.78</v>
      </c>
      <c r="T1130"/>
      <c r="U1130" s="6">
        <v>2180.08</v>
      </c>
      <c r="V1130"/>
      <c r="W1130" s="6">
        <v>1844.6813</v>
      </c>
      <c r="X1130"/>
      <c r="Y1130" s="3"/>
      <c r="Z1130" s="5"/>
    </row>
    <row r="1131" spans="1:26" customHeight="1" ht="30">
      <c r="A1131" s="7" t="s">
        <v>965</v>
      </c>
      <c r="B1131" s="7" t="s">
        <v>966</v>
      </c>
      <c r="C1131" s="7" t="s">
        <v>25</v>
      </c>
      <c r="D1131" s="7" t="s">
        <v>522</v>
      </c>
      <c r="E1131" s="7" t="s">
        <v>967</v>
      </c>
      <c r="F1131" s="7" t="s">
        <v>440</v>
      </c>
      <c r="G1131" s="7" t="s">
        <v>968</v>
      </c>
      <c r="H1131" s="7"/>
      <c r="I1131" s="8">
        <v>1</v>
      </c>
      <c r="J1131" s="10">
        <v>1572.725</v>
      </c>
      <c r="K1131" s="10">
        <f>J1131*1.16</f>
        <v>1824.361</v>
      </c>
      <c r="L1131" s="10">
        <f>I1131*J1131</f>
        <v>1572.725</v>
      </c>
      <c r="M1131" s="10">
        <f>I1131*K1131</f>
        <v>1824.361</v>
      </c>
      <c r="N1131" s="7" t="s">
        <v>30</v>
      </c>
      <c r="O1131" s="10">
        <v>2736.54</v>
      </c>
      <c r="P1131"/>
      <c r="Q1131" s="10">
        <v>2554.11</v>
      </c>
      <c r="R1131"/>
      <c r="S1131" s="10">
        <v>2371.67</v>
      </c>
      <c r="T1131"/>
      <c r="U1131" s="10">
        <v>2189.23</v>
      </c>
      <c r="V1131"/>
      <c r="W1131" s="10">
        <v>2006.7971</v>
      </c>
      <c r="X1131"/>
      <c r="Y1131" s="7"/>
      <c r="Z1131" s="9"/>
    </row>
    <row r="1132" spans="1:26" customHeight="1" ht="30">
      <c r="A1132" s="3" t="s">
        <v>965</v>
      </c>
      <c r="B1132" s="3" t="s">
        <v>966</v>
      </c>
      <c r="C1132" s="3" t="s">
        <v>25</v>
      </c>
      <c r="D1132" s="3" t="s">
        <v>522</v>
      </c>
      <c r="E1132" s="3" t="s">
        <v>967</v>
      </c>
      <c r="F1132" s="3" t="s">
        <v>440</v>
      </c>
      <c r="G1132" s="3" t="s">
        <v>968</v>
      </c>
      <c r="H1132" s="3"/>
      <c r="I1132" s="4">
        <v>1</v>
      </c>
      <c r="J1132" s="6">
        <v>1572.725</v>
      </c>
      <c r="K1132" s="6">
        <f>J1132*1.16</f>
        <v>1824.361</v>
      </c>
      <c r="L1132" s="6">
        <f>I1132*J1132</f>
        <v>1572.725</v>
      </c>
      <c r="M1132" s="6">
        <f>I1132*K1132</f>
        <v>1824.361</v>
      </c>
      <c r="N1132" s="3" t="s">
        <v>42</v>
      </c>
      <c r="O1132" s="6">
        <v>2736.54</v>
      </c>
      <c r="P1132"/>
      <c r="Q1132" s="6">
        <v>2554.11</v>
      </c>
      <c r="R1132"/>
      <c r="S1132" s="6">
        <v>2371.67</v>
      </c>
      <c r="T1132"/>
      <c r="U1132" s="6">
        <v>2189.23</v>
      </c>
      <c r="V1132"/>
      <c r="W1132" s="6">
        <v>2006.7971</v>
      </c>
      <c r="X1132"/>
      <c r="Y1132" s="3"/>
      <c r="Z1132" s="5"/>
    </row>
    <row r="1133" spans="1:26" customHeight="1" ht="30">
      <c r="A1133" s="7" t="s">
        <v>969</v>
      </c>
      <c r="B1133" s="7" t="s">
        <v>970</v>
      </c>
      <c r="C1133" s="7" t="s">
        <v>25</v>
      </c>
      <c r="D1133" s="7" t="s">
        <v>522</v>
      </c>
      <c r="E1133" s="7" t="s">
        <v>566</v>
      </c>
      <c r="F1133" s="7" t="s">
        <v>137</v>
      </c>
      <c r="G1133" s="7" t="s">
        <v>948</v>
      </c>
      <c r="H1133" s="7"/>
      <c r="I1133" s="8">
        <v>1</v>
      </c>
      <c r="J1133" s="10">
        <v>1317.72</v>
      </c>
      <c r="K1133" s="10">
        <f>J1133*1.16</f>
        <v>1528.5552</v>
      </c>
      <c r="L1133" s="10">
        <f>I1133*J1133</f>
        <v>1317.72</v>
      </c>
      <c r="M1133" s="10">
        <f>I1133*K1133</f>
        <v>1528.5552</v>
      </c>
      <c r="N1133" s="7" t="s">
        <v>31</v>
      </c>
      <c r="O1133" s="10">
        <v>2139.98</v>
      </c>
      <c r="P1133"/>
      <c r="Q1133" s="10">
        <v>1987.12</v>
      </c>
      <c r="R1133"/>
      <c r="S1133" s="10">
        <v>1834.27</v>
      </c>
      <c r="T1133"/>
      <c r="U1133" s="10">
        <v>1757.84</v>
      </c>
      <c r="V1133"/>
      <c r="W1133" s="10">
        <v>1681.41072</v>
      </c>
      <c r="X1133"/>
      <c r="Y1133" s="7"/>
      <c r="Z1133" s="9"/>
    </row>
    <row r="1134" spans="1:26" customHeight="1" ht="30">
      <c r="A1134" s="3" t="s">
        <v>971</v>
      </c>
      <c r="B1134" s="3" t="s">
        <v>972</v>
      </c>
      <c r="C1134" s="3" t="s">
        <v>25</v>
      </c>
      <c r="D1134" s="3" t="s">
        <v>522</v>
      </c>
      <c r="E1134" s="3" t="s">
        <v>617</v>
      </c>
      <c r="F1134" s="3" t="s">
        <v>703</v>
      </c>
      <c r="G1134" s="3" t="s">
        <v>973</v>
      </c>
      <c r="H1134" s="3"/>
      <c r="I1134" s="4">
        <v>1</v>
      </c>
      <c r="J1134" s="6">
        <v>1242.78</v>
      </c>
      <c r="K1134" s="6">
        <f>J1134*1.16</f>
        <v>1441.6248</v>
      </c>
      <c r="L1134" s="6">
        <f>I1134*J1134</f>
        <v>1242.78</v>
      </c>
      <c r="M1134" s="6">
        <f>I1134*K1134</f>
        <v>1441.6248</v>
      </c>
      <c r="N1134" s="3" t="s">
        <v>39</v>
      </c>
      <c r="O1134" s="6">
        <v>2162.44</v>
      </c>
      <c r="P1134"/>
      <c r="Q1134" s="6">
        <v>2018.27</v>
      </c>
      <c r="R1134"/>
      <c r="S1134" s="6">
        <v>1874.11</v>
      </c>
      <c r="T1134"/>
      <c r="U1134" s="6">
        <v>1729.95</v>
      </c>
      <c r="V1134"/>
      <c r="W1134" s="6">
        <v>1585.78728</v>
      </c>
      <c r="X1134"/>
      <c r="Y1134" s="3"/>
      <c r="Z1134" s="5"/>
    </row>
    <row r="1135" spans="1:26" customHeight="1" ht="30">
      <c r="A1135" s="7" t="s">
        <v>974</v>
      </c>
      <c r="B1135" s="7" t="s">
        <v>975</v>
      </c>
      <c r="C1135" s="7" t="s">
        <v>25</v>
      </c>
      <c r="D1135" s="7" t="s">
        <v>522</v>
      </c>
      <c r="E1135" s="7" t="s">
        <v>617</v>
      </c>
      <c r="F1135" s="7" t="s">
        <v>28</v>
      </c>
      <c r="G1135" s="7"/>
      <c r="H1135" s="7"/>
      <c r="I1135" s="8">
        <v>1</v>
      </c>
      <c r="J1135" s="10">
        <v>1484.03</v>
      </c>
      <c r="K1135" s="10">
        <f>J1135*1.16</f>
        <v>1721.4748</v>
      </c>
      <c r="L1135" s="10">
        <f>I1135*J1135</f>
        <v>1484.03</v>
      </c>
      <c r="M1135" s="10">
        <f>I1135*K1135</f>
        <v>1721.4748</v>
      </c>
      <c r="N1135" s="7" t="s">
        <v>42</v>
      </c>
      <c r="O1135" s="10">
        <v>2410.06</v>
      </c>
      <c r="P1135"/>
      <c r="Q1135" s="10">
        <v>2237.92</v>
      </c>
      <c r="R1135"/>
      <c r="S1135" s="10">
        <v>2065.77</v>
      </c>
      <c r="T1135"/>
      <c r="U1135" s="10">
        <v>1979.7</v>
      </c>
      <c r="V1135"/>
      <c r="W1135" s="10">
        <v>1893.62228</v>
      </c>
      <c r="X1135"/>
      <c r="Y1135" s="7"/>
      <c r="Z1135" s="9"/>
    </row>
    <row r="1136" spans="1:26" customHeight="1" ht="30">
      <c r="A1136" s="3" t="s">
        <v>976</v>
      </c>
      <c r="B1136" s="3" t="s">
        <v>977</v>
      </c>
      <c r="C1136" s="3" t="s">
        <v>25</v>
      </c>
      <c r="D1136" s="3" t="s">
        <v>522</v>
      </c>
      <c r="E1136" s="3" t="s">
        <v>612</v>
      </c>
      <c r="F1136" s="3" t="s">
        <v>90</v>
      </c>
      <c r="G1136" s="3" t="s">
        <v>914</v>
      </c>
      <c r="H1136" s="3"/>
      <c r="I1136" s="4">
        <v>1</v>
      </c>
      <c r="J1136" s="6">
        <v>1351.93</v>
      </c>
      <c r="K1136" s="6">
        <f>J1136*1.16</f>
        <v>1568.2388</v>
      </c>
      <c r="L1136" s="6">
        <f>I1136*J1136</f>
        <v>1351.93</v>
      </c>
      <c r="M1136" s="6">
        <f>I1136*K1136</f>
        <v>1568.2388</v>
      </c>
      <c r="N1136" s="3" t="s">
        <v>30</v>
      </c>
      <c r="O1136" s="6">
        <v>2352.36</v>
      </c>
      <c r="P1136"/>
      <c r="Q1136" s="6">
        <v>2195.53</v>
      </c>
      <c r="R1136"/>
      <c r="S1136" s="6">
        <v>2038.71</v>
      </c>
      <c r="T1136"/>
      <c r="U1136" s="6">
        <v>1797.2</v>
      </c>
      <c r="V1136"/>
      <c r="W1136" s="6">
        <v>1725.06268</v>
      </c>
      <c r="X1136"/>
      <c r="Y1136" s="3"/>
      <c r="Z1136" s="5"/>
    </row>
    <row r="1137" spans="1:26" customHeight="1" ht="30">
      <c r="A1137" s="7" t="s">
        <v>976</v>
      </c>
      <c r="B1137" s="7" t="s">
        <v>977</v>
      </c>
      <c r="C1137" s="7" t="s">
        <v>25</v>
      </c>
      <c r="D1137" s="7" t="s">
        <v>522</v>
      </c>
      <c r="E1137" s="7" t="s">
        <v>612</v>
      </c>
      <c r="F1137" s="7" t="s">
        <v>90</v>
      </c>
      <c r="G1137" s="7" t="s">
        <v>914</v>
      </c>
      <c r="H1137" s="7"/>
      <c r="I1137" s="8">
        <v>5</v>
      </c>
      <c r="J1137" s="10">
        <v>1351.93</v>
      </c>
      <c r="K1137" s="10">
        <f>J1137*1.16</f>
        <v>1568.2388</v>
      </c>
      <c r="L1137" s="10">
        <f>I1137*J1137</f>
        <v>6759.65</v>
      </c>
      <c r="M1137" s="10">
        <f>I1137*K1137</f>
        <v>7841.194</v>
      </c>
      <c r="N1137" s="7" t="s">
        <v>42</v>
      </c>
      <c r="O1137" s="10">
        <v>2352.36</v>
      </c>
      <c r="P1137"/>
      <c r="Q1137" s="10">
        <v>2195.53</v>
      </c>
      <c r="R1137"/>
      <c r="S1137" s="10">
        <v>2038.71</v>
      </c>
      <c r="T1137"/>
      <c r="U1137" s="10">
        <v>1797.2</v>
      </c>
      <c r="V1137"/>
      <c r="W1137" s="10">
        <v>1725.06268</v>
      </c>
      <c r="X1137"/>
      <c r="Y1137" s="7"/>
      <c r="Z1137" s="9"/>
    </row>
    <row r="1138" spans="1:26" customHeight="1" ht="30">
      <c r="A1138" s="3" t="s">
        <v>976</v>
      </c>
      <c r="B1138" s="3" t="s">
        <v>977</v>
      </c>
      <c r="C1138" s="3" t="s">
        <v>25</v>
      </c>
      <c r="D1138" s="3" t="s">
        <v>522</v>
      </c>
      <c r="E1138" s="3" t="s">
        <v>612</v>
      </c>
      <c r="F1138" s="3" t="s">
        <v>90</v>
      </c>
      <c r="G1138" s="3" t="s">
        <v>914</v>
      </c>
      <c r="H1138" s="3"/>
      <c r="I1138" s="4">
        <v>1</v>
      </c>
      <c r="J1138" s="6">
        <v>1351.93</v>
      </c>
      <c r="K1138" s="6">
        <f>J1138*1.16</f>
        <v>1568.2388</v>
      </c>
      <c r="L1138" s="6">
        <f>I1138*J1138</f>
        <v>1351.93</v>
      </c>
      <c r="M1138" s="6">
        <f>I1138*K1138</f>
        <v>1568.2388</v>
      </c>
      <c r="N1138" s="3" t="s">
        <v>57</v>
      </c>
      <c r="O1138" s="6">
        <v>2352.36</v>
      </c>
      <c r="P1138"/>
      <c r="Q1138" s="6">
        <v>2195.53</v>
      </c>
      <c r="R1138"/>
      <c r="S1138" s="6">
        <v>2038.71</v>
      </c>
      <c r="T1138"/>
      <c r="U1138" s="6">
        <v>1797.2</v>
      </c>
      <c r="V1138"/>
      <c r="W1138" s="6">
        <v>1725.06268</v>
      </c>
      <c r="X1138"/>
      <c r="Y1138" s="3"/>
      <c r="Z1138" s="5"/>
    </row>
    <row r="1139" spans="1:26" customHeight="1" ht="30">
      <c r="A1139" s="7" t="s">
        <v>976</v>
      </c>
      <c r="B1139" s="7" t="s">
        <v>977</v>
      </c>
      <c r="C1139" s="7" t="s">
        <v>25</v>
      </c>
      <c r="D1139" s="7" t="s">
        <v>522</v>
      </c>
      <c r="E1139" s="7" t="s">
        <v>612</v>
      </c>
      <c r="F1139" s="7" t="s">
        <v>90</v>
      </c>
      <c r="G1139" s="7" t="s">
        <v>914</v>
      </c>
      <c r="H1139" s="7"/>
      <c r="I1139" s="8">
        <v>1</v>
      </c>
      <c r="J1139" s="10">
        <v>1351.93</v>
      </c>
      <c r="K1139" s="10">
        <f>J1139*1.16</f>
        <v>1568.2388</v>
      </c>
      <c r="L1139" s="10">
        <f>I1139*J1139</f>
        <v>1351.93</v>
      </c>
      <c r="M1139" s="10">
        <f>I1139*K1139</f>
        <v>1568.2388</v>
      </c>
      <c r="N1139" s="7" t="s">
        <v>31</v>
      </c>
      <c r="O1139" s="10">
        <v>2352.36</v>
      </c>
      <c r="P1139"/>
      <c r="Q1139" s="10">
        <v>2195.53</v>
      </c>
      <c r="R1139"/>
      <c r="S1139" s="10">
        <v>2038.71</v>
      </c>
      <c r="T1139"/>
      <c r="U1139" s="10">
        <v>1797.2</v>
      </c>
      <c r="V1139"/>
      <c r="W1139" s="10">
        <v>1725.06268</v>
      </c>
      <c r="X1139"/>
      <c r="Y1139" s="7"/>
      <c r="Z1139" s="9"/>
    </row>
    <row r="1140" spans="1:26" customHeight="1" ht="30">
      <c r="A1140" s="3" t="s">
        <v>976</v>
      </c>
      <c r="B1140" s="3" t="s">
        <v>977</v>
      </c>
      <c r="C1140" s="3" t="s">
        <v>25</v>
      </c>
      <c r="D1140" s="3" t="s">
        <v>522</v>
      </c>
      <c r="E1140" s="3" t="s">
        <v>612</v>
      </c>
      <c r="F1140" s="3" t="s">
        <v>90</v>
      </c>
      <c r="G1140" s="3" t="s">
        <v>914</v>
      </c>
      <c r="H1140" s="3"/>
      <c r="I1140" s="4">
        <v>6</v>
      </c>
      <c r="J1140" s="6">
        <v>1351.93</v>
      </c>
      <c r="K1140" s="6">
        <f>J1140*1.16</f>
        <v>1568.2388</v>
      </c>
      <c r="L1140" s="6">
        <f>I1140*J1140</f>
        <v>8111.58</v>
      </c>
      <c r="M1140" s="6">
        <f>I1140*K1140</f>
        <v>9409.4328</v>
      </c>
      <c r="N1140" s="3" t="s">
        <v>52</v>
      </c>
      <c r="O1140" s="6">
        <v>2352.36</v>
      </c>
      <c r="P1140"/>
      <c r="Q1140" s="6">
        <v>2195.53</v>
      </c>
      <c r="R1140"/>
      <c r="S1140" s="6">
        <v>2038.71</v>
      </c>
      <c r="T1140"/>
      <c r="U1140" s="6">
        <v>1797.2</v>
      </c>
      <c r="V1140"/>
      <c r="W1140" s="6">
        <v>1725.06268</v>
      </c>
      <c r="X1140"/>
      <c r="Y1140" s="3"/>
      <c r="Z1140" s="5"/>
    </row>
    <row r="1141" spans="1:26" customHeight="1" ht="30">
      <c r="A1141" s="7" t="s">
        <v>976</v>
      </c>
      <c r="B1141" s="7" t="s">
        <v>977</v>
      </c>
      <c r="C1141" s="7" t="s">
        <v>25</v>
      </c>
      <c r="D1141" s="7" t="s">
        <v>522</v>
      </c>
      <c r="E1141" s="7" t="s">
        <v>612</v>
      </c>
      <c r="F1141" s="7" t="s">
        <v>90</v>
      </c>
      <c r="G1141" s="7" t="s">
        <v>914</v>
      </c>
      <c r="H1141" s="7"/>
      <c r="I1141" s="8">
        <v>4</v>
      </c>
      <c r="J1141" s="10">
        <v>1351.93</v>
      </c>
      <c r="K1141" s="10">
        <f>J1141*1.16</f>
        <v>1568.2388</v>
      </c>
      <c r="L1141" s="10">
        <f>I1141*J1141</f>
        <v>5407.72</v>
      </c>
      <c r="M1141" s="10">
        <f>I1141*K1141</f>
        <v>6272.9552</v>
      </c>
      <c r="N1141" s="7" t="s">
        <v>53</v>
      </c>
      <c r="O1141" s="10">
        <v>2352.36</v>
      </c>
      <c r="P1141"/>
      <c r="Q1141" s="10">
        <v>2195.53</v>
      </c>
      <c r="R1141"/>
      <c r="S1141" s="10">
        <v>2038.71</v>
      </c>
      <c r="T1141"/>
      <c r="U1141" s="10">
        <v>1797.2</v>
      </c>
      <c r="V1141"/>
      <c r="W1141" s="10">
        <v>1725.06268</v>
      </c>
      <c r="X1141"/>
      <c r="Y1141" s="7"/>
      <c r="Z1141" s="9"/>
    </row>
    <row r="1142" spans="1:26" customHeight="1" ht="30">
      <c r="A1142" s="3" t="s">
        <v>976</v>
      </c>
      <c r="B1142" s="3" t="s">
        <v>977</v>
      </c>
      <c r="C1142" s="3" t="s">
        <v>25</v>
      </c>
      <c r="D1142" s="3" t="s">
        <v>522</v>
      </c>
      <c r="E1142" s="3" t="s">
        <v>612</v>
      </c>
      <c r="F1142" s="3" t="s">
        <v>90</v>
      </c>
      <c r="G1142" s="3" t="s">
        <v>914</v>
      </c>
      <c r="H1142" s="3"/>
      <c r="I1142" s="4">
        <v>1</v>
      </c>
      <c r="J1142" s="6">
        <v>1351.93</v>
      </c>
      <c r="K1142" s="6">
        <f>J1142*1.16</f>
        <v>1568.2388</v>
      </c>
      <c r="L1142" s="6">
        <f>I1142*J1142</f>
        <v>1351.93</v>
      </c>
      <c r="M1142" s="6">
        <f>I1142*K1142</f>
        <v>1568.2388</v>
      </c>
      <c r="N1142" s="3" t="s">
        <v>58</v>
      </c>
      <c r="O1142" s="6">
        <v>2352.36</v>
      </c>
      <c r="P1142"/>
      <c r="Q1142" s="6">
        <v>2195.53</v>
      </c>
      <c r="R1142"/>
      <c r="S1142" s="6">
        <v>2038.71</v>
      </c>
      <c r="T1142"/>
      <c r="U1142" s="6">
        <v>1797.2</v>
      </c>
      <c r="V1142"/>
      <c r="W1142" s="6">
        <v>1725.06268</v>
      </c>
      <c r="X1142"/>
      <c r="Y1142" s="3"/>
      <c r="Z1142" s="5"/>
    </row>
    <row r="1143" spans="1:26" customHeight="1" ht="30">
      <c r="A1143" s="7" t="s">
        <v>976</v>
      </c>
      <c r="B1143" s="7" t="s">
        <v>977</v>
      </c>
      <c r="C1143" s="7" t="s">
        <v>25</v>
      </c>
      <c r="D1143" s="7" t="s">
        <v>522</v>
      </c>
      <c r="E1143" s="7" t="s">
        <v>612</v>
      </c>
      <c r="F1143" s="7" t="s">
        <v>90</v>
      </c>
      <c r="G1143" s="7" t="s">
        <v>914</v>
      </c>
      <c r="H1143" s="7"/>
      <c r="I1143" s="8">
        <v>1</v>
      </c>
      <c r="J1143" s="10">
        <v>1351.93</v>
      </c>
      <c r="K1143" s="10">
        <f>J1143*1.16</f>
        <v>1568.2388</v>
      </c>
      <c r="L1143" s="10">
        <f>I1143*J1143</f>
        <v>1351.93</v>
      </c>
      <c r="M1143" s="10">
        <f>I1143*K1143</f>
        <v>1568.2388</v>
      </c>
      <c r="N1143" s="7" t="s">
        <v>59</v>
      </c>
      <c r="O1143" s="10">
        <v>2352.36</v>
      </c>
      <c r="P1143"/>
      <c r="Q1143" s="10">
        <v>2195.53</v>
      </c>
      <c r="R1143"/>
      <c r="S1143" s="10">
        <v>2038.71</v>
      </c>
      <c r="T1143"/>
      <c r="U1143" s="10">
        <v>1797.2</v>
      </c>
      <c r="V1143"/>
      <c r="W1143" s="10">
        <v>1725.06268</v>
      </c>
      <c r="X1143"/>
      <c r="Y1143" s="7"/>
      <c r="Z1143" s="9"/>
    </row>
    <row r="1144" spans="1:26" customHeight="1" ht="30">
      <c r="A1144" s="3" t="s">
        <v>976</v>
      </c>
      <c r="B1144" s="3" t="s">
        <v>977</v>
      </c>
      <c r="C1144" s="3" t="s">
        <v>25</v>
      </c>
      <c r="D1144" s="3" t="s">
        <v>522</v>
      </c>
      <c r="E1144" s="3" t="s">
        <v>612</v>
      </c>
      <c r="F1144" s="3" t="s">
        <v>90</v>
      </c>
      <c r="G1144" s="3" t="s">
        <v>914</v>
      </c>
      <c r="H1144" s="3"/>
      <c r="I1144" s="4">
        <v>1</v>
      </c>
      <c r="J1144" s="6">
        <v>1351.93</v>
      </c>
      <c r="K1144" s="6">
        <f>J1144*1.16</f>
        <v>1568.2388</v>
      </c>
      <c r="L1144" s="6">
        <f>I1144*J1144</f>
        <v>1351.93</v>
      </c>
      <c r="M1144" s="6">
        <f>I1144*K1144</f>
        <v>1568.2388</v>
      </c>
      <c r="N1144" s="3" t="s">
        <v>32</v>
      </c>
      <c r="O1144" s="6">
        <v>2352.36</v>
      </c>
      <c r="P1144"/>
      <c r="Q1144" s="6">
        <v>2195.53</v>
      </c>
      <c r="R1144"/>
      <c r="S1144" s="6">
        <v>2038.71</v>
      </c>
      <c r="T1144"/>
      <c r="U1144" s="6">
        <v>1797.2</v>
      </c>
      <c r="V1144"/>
      <c r="W1144" s="6">
        <v>1725.06268</v>
      </c>
      <c r="X1144"/>
      <c r="Y1144" s="3"/>
      <c r="Z1144" s="5"/>
    </row>
    <row r="1145" spans="1:26" customHeight="1" ht="30">
      <c r="A1145" s="7" t="s">
        <v>976</v>
      </c>
      <c r="B1145" s="7" t="s">
        <v>977</v>
      </c>
      <c r="C1145" s="7" t="s">
        <v>25</v>
      </c>
      <c r="D1145" s="7" t="s">
        <v>522</v>
      </c>
      <c r="E1145" s="7" t="s">
        <v>612</v>
      </c>
      <c r="F1145" s="7" t="s">
        <v>90</v>
      </c>
      <c r="G1145" s="7" t="s">
        <v>914</v>
      </c>
      <c r="H1145" s="7"/>
      <c r="I1145" s="8">
        <v>4</v>
      </c>
      <c r="J1145" s="10">
        <v>1351.93</v>
      </c>
      <c r="K1145" s="10">
        <f>J1145*1.16</f>
        <v>1568.2388</v>
      </c>
      <c r="L1145" s="10">
        <f>I1145*J1145</f>
        <v>5407.72</v>
      </c>
      <c r="M1145" s="10">
        <f>I1145*K1145</f>
        <v>6272.9552</v>
      </c>
      <c r="N1145" s="7" t="s">
        <v>33</v>
      </c>
      <c r="O1145" s="10">
        <v>2352.36</v>
      </c>
      <c r="P1145"/>
      <c r="Q1145" s="10">
        <v>2195.53</v>
      </c>
      <c r="R1145"/>
      <c r="S1145" s="10">
        <v>2038.71</v>
      </c>
      <c r="T1145"/>
      <c r="U1145" s="10">
        <v>1797.2</v>
      </c>
      <c r="V1145"/>
      <c r="W1145" s="10">
        <v>1725.06268</v>
      </c>
      <c r="X1145"/>
      <c r="Y1145" s="7"/>
      <c r="Z1145" s="9"/>
    </row>
    <row r="1146" spans="1:26" customHeight="1" ht="30">
      <c r="A1146" s="3" t="s">
        <v>976</v>
      </c>
      <c r="B1146" s="3" t="s">
        <v>977</v>
      </c>
      <c r="C1146" s="3" t="s">
        <v>25</v>
      </c>
      <c r="D1146" s="3" t="s">
        <v>522</v>
      </c>
      <c r="E1146" s="3" t="s">
        <v>612</v>
      </c>
      <c r="F1146" s="3" t="s">
        <v>90</v>
      </c>
      <c r="G1146" s="3" t="s">
        <v>914</v>
      </c>
      <c r="H1146" s="3"/>
      <c r="I1146" s="4">
        <v>1</v>
      </c>
      <c r="J1146" s="6">
        <v>1351.93</v>
      </c>
      <c r="K1146" s="6">
        <f>J1146*1.16</f>
        <v>1568.2388</v>
      </c>
      <c r="L1146" s="6">
        <f>I1146*J1146</f>
        <v>1351.93</v>
      </c>
      <c r="M1146" s="6">
        <f>I1146*K1146</f>
        <v>1568.2388</v>
      </c>
      <c r="N1146" s="3" t="s">
        <v>39</v>
      </c>
      <c r="O1146" s="6">
        <v>2352.36</v>
      </c>
      <c r="P1146"/>
      <c r="Q1146" s="6">
        <v>2195.53</v>
      </c>
      <c r="R1146"/>
      <c r="S1146" s="6">
        <v>2038.71</v>
      </c>
      <c r="T1146"/>
      <c r="U1146" s="6">
        <v>1797.2</v>
      </c>
      <c r="V1146"/>
      <c r="W1146" s="6">
        <v>1725.06268</v>
      </c>
      <c r="X1146"/>
      <c r="Y1146" s="3"/>
      <c r="Z1146" s="5"/>
    </row>
    <row r="1147" spans="1:26" customHeight="1" ht="30">
      <c r="A1147" s="7" t="s">
        <v>978</v>
      </c>
      <c r="B1147" s="7" t="s">
        <v>979</v>
      </c>
      <c r="C1147" s="7" t="s">
        <v>25</v>
      </c>
      <c r="D1147" s="7" t="s">
        <v>522</v>
      </c>
      <c r="E1147" s="7" t="s">
        <v>980</v>
      </c>
      <c r="F1147" s="7" t="s">
        <v>90</v>
      </c>
      <c r="G1147" s="7" t="s">
        <v>981</v>
      </c>
      <c r="H1147" s="7"/>
      <c r="I1147" s="8">
        <v>1</v>
      </c>
      <c r="J1147" s="10">
        <v>1603.57</v>
      </c>
      <c r="K1147" s="10">
        <f>J1147*1.16</f>
        <v>1860.1412</v>
      </c>
      <c r="L1147" s="10">
        <f>I1147*J1147</f>
        <v>1603.57</v>
      </c>
      <c r="M1147" s="10">
        <f>I1147*K1147</f>
        <v>1860.1412</v>
      </c>
      <c r="N1147" s="7" t="s">
        <v>33</v>
      </c>
      <c r="O1147" s="10">
        <v>2790.21</v>
      </c>
      <c r="P1147"/>
      <c r="Q1147" s="10">
        <v>2604.2</v>
      </c>
      <c r="R1147"/>
      <c r="S1147" s="10">
        <v>2418.18</v>
      </c>
      <c r="T1147"/>
      <c r="U1147" s="10">
        <v>2232.17</v>
      </c>
      <c r="V1147"/>
      <c r="W1147" s="10">
        <v>2046.15532</v>
      </c>
      <c r="X1147"/>
      <c r="Y1147" s="7"/>
      <c r="Z1147" s="9"/>
    </row>
    <row r="1148" spans="1:26" customHeight="1" ht="30">
      <c r="A1148" s="3" t="s">
        <v>982</v>
      </c>
      <c r="B1148" s="3" t="s">
        <v>983</v>
      </c>
      <c r="C1148" s="3" t="s">
        <v>25</v>
      </c>
      <c r="D1148" s="3" t="s">
        <v>522</v>
      </c>
      <c r="E1148" s="3" t="s">
        <v>612</v>
      </c>
      <c r="F1148" s="3" t="s">
        <v>28</v>
      </c>
      <c r="G1148" s="3" t="s">
        <v>984</v>
      </c>
      <c r="H1148" s="3"/>
      <c r="I1148" s="4">
        <v>1</v>
      </c>
      <c r="J1148" s="6">
        <v>1517.92</v>
      </c>
      <c r="K1148" s="6">
        <f>J1148*1.16</f>
        <v>1760.7872</v>
      </c>
      <c r="L1148" s="6">
        <f>I1148*J1148</f>
        <v>1517.92</v>
      </c>
      <c r="M1148" s="6">
        <f>I1148*K1148</f>
        <v>1760.7872</v>
      </c>
      <c r="N1148" s="3" t="s">
        <v>32</v>
      </c>
      <c r="O1148" s="6">
        <v>2465.1</v>
      </c>
      <c r="P1148"/>
      <c r="Q1148" s="6">
        <v>2289.02</v>
      </c>
      <c r="R1148"/>
      <c r="S1148" s="6">
        <v>2112.94</v>
      </c>
      <c r="T1148"/>
      <c r="U1148" s="6">
        <v>2024.91</v>
      </c>
      <c r="V1148"/>
      <c r="W1148" s="6">
        <v>1936.86592</v>
      </c>
      <c r="X1148"/>
      <c r="Y1148" s="3"/>
      <c r="Z1148" s="5"/>
    </row>
    <row r="1149" spans="1:26" customHeight="1" ht="30">
      <c r="A1149" s="7" t="s">
        <v>982</v>
      </c>
      <c r="B1149" s="7" t="s">
        <v>983</v>
      </c>
      <c r="C1149" s="7" t="s">
        <v>25</v>
      </c>
      <c r="D1149" s="7" t="s">
        <v>522</v>
      </c>
      <c r="E1149" s="7" t="s">
        <v>612</v>
      </c>
      <c r="F1149" s="7" t="s">
        <v>28</v>
      </c>
      <c r="G1149" s="7" t="s">
        <v>984</v>
      </c>
      <c r="H1149" s="7"/>
      <c r="I1149" s="8">
        <v>1</v>
      </c>
      <c r="J1149" s="10">
        <v>1517.92</v>
      </c>
      <c r="K1149" s="10">
        <f>J1149*1.16</f>
        <v>1760.7872</v>
      </c>
      <c r="L1149" s="10">
        <f>I1149*J1149</f>
        <v>1517.92</v>
      </c>
      <c r="M1149" s="10">
        <f>I1149*K1149</f>
        <v>1760.7872</v>
      </c>
      <c r="N1149" s="7" t="s">
        <v>30</v>
      </c>
      <c r="O1149" s="10">
        <v>2465.1</v>
      </c>
      <c r="P1149"/>
      <c r="Q1149" s="10">
        <v>2289.02</v>
      </c>
      <c r="R1149"/>
      <c r="S1149" s="10">
        <v>2112.94</v>
      </c>
      <c r="T1149"/>
      <c r="U1149" s="10">
        <v>2024.91</v>
      </c>
      <c r="V1149"/>
      <c r="W1149" s="10">
        <v>1936.86592</v>
      </c>
      <c r="X1149"/>
      <c r="Y1149" s="7"/>
      <c r="Z1149" s="9"/>
    </row>
    <row r="1150" spans="1:26" customHeight="1" ht="30">
      <c r="A1150" s="3" t="s">
        <v>985</v>
      </c>
      <c r="B1150" s="3" t="s">
        <v>986</v>
      </c>
      <c r="C1150" s="3" t="s">
        <v>25</v>
      </c>
      <c r="D1150" s="3" t="s">
        <v>522</v>
      </c>
      <c r="E1150" s="3" t="s">
        <v>612</v>
      </c>
      <c r="F1150" s="3" t="s">
        <v>28</v>
      </c>
      <c r="G1150" s="3" t="s">
        <v>987</v>
      </c>
      <c r="H1150" s="3"/>
      <c r="I1150" s="4">
        <v>1</v>
      </c>
      <c r="J1150" s="6">
        <v>1629.28</v>
      </c>
      <c r="K1150" s="6">
        <f>J1150*1.16</f>
        <v>1889.9648</v>
      </c>
      <c r="L1150" s="6">
        <f>I1150*J1150</f>
        <v>1629.28</v>
      </c>
      <c r="M1150" s="6">
        <f>I1150*K1150</f>
        <v>1889.9648</v>
      </c>
      <c r="N1150" s="3" t="s">
        <v>32</v>
      </c>
      <c r="O1150" s="6">
        <v>2645.95</v>
      </c>
      <c r="P1150"/>
      <c r="Q1150" s="6">
        <v>2456.95</v>
      </c>
      <c r="R1150"/>
      <c r="S1150" s="6">
        <v>2267.96</v>
      </c>
      <c r="T1150"/>
      <c r="U1150" s="6">
        <v>2134.01</v>
      </c>
      <c r="V1150"/>
      <c r="W1150" s="6">
        <v>2078.96128</v>
      </c>
      <c r="X1150"/>
      <c r="Y1150" s="3"/>
      <c r="Z1150" s="5"/>
    </row>
    <row r="1151" spans="1:26" customHeight="1" ht="30">
      <c r="A1151" s="7" t="s">
        <v>988</v>
      </c>
      <c r="B1151" s="7" t="s">
        <v>989</v>
      </c>
      <c r="C1151" s="7" t="s">
        <v>25</v>
      </c>
      <c r="D1151" s="7" t="s">
        <v>522</v>
      </c>
      <c r="E1151" s="7" t="s">
        <v>990</v>
      </c>
      <c r="F1151" s="7" t="s">
        <v>99</v>
      </c>
      <c r="G1151" s="7" t="s">
        <v>991</v>
      </c>
      <c r="H1151" s="7"/>
      <c r="I1151" s="8">
        <v>1</v>
      </c>
      <c r="J1151" s="10">
        <v>1745.6</v>
      </c>
      <c r="K1151" s="10">
        <f>J1151*1.16</f>
        <v>2024.896</v>
      </c>
      <c r="L1151" s="10">
        <f>I1151*J1151</f>
        <v>1745.6</v>
      </c>
      <c r="M1151" s="10">
        <f>I1151*K1151</f>
        <v>2024.896</v>
      </c>
      <c r="N1151" s="7" t="s">
        <v>30</v>
      </c>
      <c r="O1151" s="10">
        <v>3037.34</v>
      </c>
      <c r="P1151"/>
      <c r="Q1151" s="10">
        <v>2834.85</v>
      </c>
      <c r="R1151"/>
      <c r="S1151" s="10">
        <v>2632.36</v>
      </c>
      <c r="T1151"/>
      <c r="U1151" s="10">
        <v>2429.88</v>
      </c>
      <c r="V1151"/>
      <c r="W1151" s="10">
        <v>2227.3856</v>
      </c>
      <c r="X1151"/>
      <c r="Y1151" s="7"/>
      <c r="Z1151" s="9"/>
    </row>
    <row r="1152" spans="1:26" customHeight="1" ht="30">
      <c r="A1152" s="3" t="s">
        <v>988</v>
      </c>
      <c r="B1152" s="3" t="s">
        <v>989</v>
      </c>
      <c r="C1152" s="3" t="s">
        <v>25</v>
      </c>
      <c r="D1152" s="3" t="s">
        <v>522</v>
      </c>
      <c r="E1152" s="3" t="s">
        <v>990</v>
      </c>
      <c r="F1152" s="3" t="s">
        <v>99</v>
      </c>
      <c r="G1152" s="3" t="s">
        <v>991</v>
      </c>
      <c r="H1152" s="3"/>
      <c r="I1152" s="4">
        <v>1</v>
      </c>
      <c r="J1152" s="6">
        <v>1745.6</v>
      </c>
      <c r="K1152" s="6">
        <f>J1152*1.16</f>
        <v>2024.896</v>
      </c>
      <c r="L1152" s="6">
        <f>I1152*J1152</f>
        <v>1745.6</v>
      </c>
      <c r="M1152" s="6">
        <f>I1152*K1152</f>
        <v>2024.896</v>
      </c>
      <c r="N1152" s="3" t="s">
        <v>32</v>
      </c>
      <c r="O1152" s="6">
        <v>3037.34</v>
      </c>
      <c r="P1152"/>
      <c r="Q1152" s="6">
        <v>2834.85</v>
      </c>
      <c r="R1152"/>
      <c r="S1152" s="6">
        <v>2632.36</v>
      </c>
      <c r="T1152"/>
      <c r="U1152" s="6">
        <v>2429.88</v>
      </c>
      <c r="V1152"/>
      <c r="W1152" s="6">
        <v>2227.3856</v>
      </c>
      <c r="X1152"/>
      <c r="Y1152" s="3"/>
      <c r="Z1152" s="5"/>
    </row>
    <row r="1153" spans="1:26" customHeight="1" ht="30">
      <c r="A1153" s="7" t="s">
        <v>992</v>
      </c>
      <c r="B1153" s="7" t="s">
        <v>993</v>
      </c>
      <c r="C1153" s="7" t="s">
        <v>25</v>
      </c>
      <c r="D1153" s="7" t="s">
        <v>522</v>
      </c>
      <c r="E1153" s="7" t="s">
        <v>990</v>
      </c>
      <c r="F1153" s="7" t="s">
        <v>90</v>
      </c>
      <c r="G1153" s="7" t="s">
        <v>994</v>
      </c>
      <c r="H1153" s="7"/>
      <c r="I1153" s="8">
        <v>4</v>
      </c>
      <c r="J1153" s="10">
        <v>1470.21</v>
      </c>
      <c r="K1153" s="10">
        <f>J1153*1.16</f>
        <v>1705.4436</v>
      </c>
      <c r="L1153" s="10">
        <f>I1153*J1153</f>
        <v>5880.84</v>
      </c>
      <c r="M1153" s="10">
        <f>I1153*K1153</f>
        <v>6821.7744</v>
      </c>
      <c r="N1153" s="7" t="s">
        <v>52</v>
      </c>
      <c r="O1153" s="10">
        <v>2558.17</v>
      </c>
      <c r="P1153"/>
      <c r="Q1153" s="10">
        <v>2387.62</v>
      </c>
      <c r="R1153"/>
      <c r="S1153" s="10">
        <v>2217.08</v>
      </c>
      <c r="T1153"/>
      <c r="U1153" s="10">
        <v>2046.53</v>
      </c>
      <c r="V1153"/>
      <c r="W1153" s="10">
        <v>1875.98796</v>
      </c>
      <c r="X1153"/>
      <c r="Y1153" s="7"/>
      <c r="Z1153" s="9"/>
    </row>
    <row r="1154" spans="1:26" customHeight="1" ht="30">
      <c r="A1154" s="3" t="s">
        <v>992</v>
      </c>
      <c r="B1154" s="3" t="s">
        <v>993</v>
      </c>
      <c r="C1154" s="3" t="s">
        <v>25</v>
      </c>
      <c r="D1154" s="3" t="s">
        <v>522</v>
      </c>
      <c r="E1154" s="3" t="s">
        <v>990</v>
      </c>
      <c r="F1154" s="3" t="s">
        <v>90</v>
      </c>
      <c r="G1154" s="3" t="s">
        <v>994</v>
      </c>
      <c r="H1154" s="3"/>
      <c r="I1154" s="4">
        <v>2</v>
      </c>
      <c r="J1154" s="6">
        <v>1470.21</v>
      </c>
      <c r="K1154" s="6">
        <f>J1154*1.16</f>
        <v>1705.4436</v>
      </c>
      <c r="L1154" s="6">
        <f>I1154*J1154</f>
        <v>2940.42</v>
      </c>
      <c r="M1154" s="6">
        <f>I1154*K1154</f>
        <v>3410.8872</v>
      </c>
      <c r="N1154" s="3" t="s">
        <v>53</v>
      </c>
      <c r="O1154" s="6">
        <v>2558.17</v>
      </c>
      <c r="P1154"/>
      <c r="Q1154" s="6">
        <v>2387.62</v>
      </c>
      <c r="R1154"/>
      <c r="S1154" s="6">
        <v>2217.08</v>
      </c>
      <c r="T1154"/>
      <c r="U1154" s="6">
        <v>2046.53</v>
      </c>
      <c r="V1154"/>
      <c r="W1154" s="6">
        <v>1875.98796</v>
      </c>
      <c r="X1154"/>
      <c r="Y1154" s="3"/>
      <c r="Z1154" s="5"/>
    </row>
    <row r="1155" spans="1:26" customHeight="1" ht="30">
      <c r="A1155" s="7" t="s">
        <v>992</v>
      </c>
      <c r="B1155" s="7" t="s">
        <v>993</v>
      </c>
      <c r="C1155" s="7" t="s">
        <v>25</v>
      </c>
      <c r="D1155" s="7" t="s">
        <v>522</v>
      </c>
      <c r="E1155" s="7" t="s">
        <v>990</v>
      </c>
      <c r="F1155" s="7" t="s">
        <v>90</v>
      </c>
      <c r="G1155" s="7" t="s">
        <v>994</v>
      </c>
      <c r="H1155" s="7"/>
      <c r="I1155" s="8">
        <v>1</v>
      </c>
      <c r="J1155" s="10">
        <v>1623.1488</v>
      </c>
      <c r="K1155" s="10">
        <f>J1155*1.16</f>
        <v>1882.852608</v>
      </c>
      <c r="L1155" s="10">
        <f>I1155*J1155</f>
        <v>1623.1488</v>
      </c>
      <c r="M1155" s="10">
        <f>I1155*K1155</f>
        <v>1882.852608</v>
      </c>
      <c r="N1155" s="7" t="s">
        <v>32</v>
      </c>
      <c r="O1155" s="10">
        <v>2558.17</v>
      </c>
      <c r="P1155"/>
      <c r="Q1155" s="10">
        <v>2387.62</v>
      </c>
      <c r="R1155"/>
      <c r="S1155" s="10">
        <v>2217.08</v>
      </c>
      <c r="T1155"/>
      <c r="U1155" s="10">
        <v>2046.53</v>
      </c>
      <c r="V1155"/>
      <c r="W1155" s="10">
        <v>2071.1378688</v>
      </c>
      <c r="X1155"/>
      <c r="Y1155" s="7"/>
      <c r="Z1155" s="9"/>
    </row>
    <row r="1156" spans="1:26" customHeight="1" ht="30">
      <c r="A1156" s="3" t="s">
        <v>995</v>
      </c>
      <c r="B1156" s="3" t="s">
        <v>996</v>
      </c>
      <c r="C1156" s="3" t="s">
        <v>25</v>
      </c>
      <c r="D1156" s="3" t="s">
        <v>522</v>
      </c>
      <c r="E1156" s="3" t="s">
        <v>990</v>
      </c>
      <c r="F1156" s="3" t="s">
        <v>939</v>
      </c>
      <c r="G1156" s="3" t="s">
        <v>997</v>
      </c>
      <c r="H1156" s="3"/>
      <c r="I1156" s="4">
        <v>1</v>
      </c>
      <c r="J1156" s="6">
        <v>2281.5</v>
      </c>
      <c r="K1156" s="6">
        <f>J1156*1.16</f>
        <v>2646.54</v>
      </c>
      <c r="L1156" s="6">
        <f>I1156*J1156</f>
        <v>2281.5</v>
      </c>
      <c r="M1156" s="6">
        <f>I1156*K1156</f>
        <v>2646.54</v>
      </c>
      <c r="N1156" s="3" t="s">
        <v>30</v>
      </c>
      <c r="O1156" s="6">
        <v>3753.16</v>
      </c>
      <c r="P1156"/>
      <c r="Q1156" s="6">
        <v>3485.08</v>
      </c>
      <c r="R1156"/>
      <c r="S1156" s="6">
        <v>3217</v>
      </c>
      <c r="T1156"/>
      <c r="U1156" s="6">
        <v>3082.95</v>
      </c>
      <c r="V1156"/>
      <c r="W1156" s="6">
        <v>2911.194</v>
      </c>
      <c r="X1156"/>
      <c r="Y1156" s="3"/>
      <c r="Z1156" s="5"/>
    </row>
    <row r="1157" spans="1:26" customHeight="1" ht="30">
      <c r="A1157" s="7" t="s">
        <v>995</v>
      </c>
      <c r="B1157" s="7" t="s">
        <v>996</v>
      </c>
      <c r="C1157" s="7" t="s">
        <v>25</v>
      </c>
      <c r="D1157" s="7" t="s">
        <v>522</v>
      </c>
      <c r="E1157" s="7" t="s">
        <v>990</v>
      </c>
      <c r="F1157" s="7" t="s">
        <v>939</v>
      </c>
      <c r="G1157" s="7" t="s">
        <v>997</v>
      </c>
      <c r="H1157" s="7"/>
      <c r="I1157" s="8">
        <v>7</v>
      </c>
      <c r="J1157" s="10">
        <v>2328.3224761905</v>
      </c>
      <c r="K1157" s="10">
        <f>J1157*1.16</f>
        <v>2700.8540723809</v>
      </c>
      <c r="L1157" s="10">
        <f>I1157*J1157</f>
        <v>16298.257333333</v>
      </c>
      <c r="M1157" s="10">
        <f>I1157*K1157</f>
        <v>18905.978506667</v>
      </c>
      <c r="N1157" s="7" t="s">
        <v>42</v>
      </c>
      <c r="O1157" s="10">
        <v>3753.16</v>
      </c>
      <c r="P1157"/>
      <c r="Q1157" s="10">
        <v>3485.08</v>
      </c>
      <c r="R1157"/>
      <c r="S1157" s="10">
        <v>3217</v>
      </c>
      <c r="T1157"/>
      <c r="U1157" s="10">
        <v>3082.95</v>
      </c>
      <c r="V1157"/>
      <c r="W1157" s="10">
        <v>2970.939479619</v>
      </c>
      <c r="X1157"/>
      <c r="Y1157" s="7"/>
      <c r="Z1157" s="9"/>
    </row>
    <row r="1158" spans="1:26" customHeight="1" ht="30">
      <c r="A1158" s="3" t="s">
        <v>995</v>
      </c>
      <c r="B1158" s="3" t="s">
        <v>996</v>
      </c>
      <c r="C1158" s="3" t="s">
        <v>25</v>
      </c>
      <c r="D1158" s="3" t="s">
        <v>522</v>
      </c>
      <c r="E1158" s="3" t="s">
        <v>990</v>
      </c>
      <c r="F1158" s="3" t="s">
        <v>939</v>
      </c>
      <c r="G1158" s="3" t="s">
        <v>997</v>
      </c>
      <c r="H1158" s="3"/>
      <c r="I1158" s="4">
        <v>1</v>
      </c>
      <c r="J1158" s="6">
        <v>2336.74</v>
      </c>
      <c r="K1158" s="6">
        <f>J1158*1.16</f>
        <v>2710.6184</v>
      </c>
      <c r="L1158" s="6">
        <f>I1158*J1158</f>
        <v>2336.74</v>
      </c>
      <c r="M1158" s="6">
        <f>I1158*K1158</f>
        <v>2710.6184</v>
      </c>
      <c r="N1158" s="3" t="s">
        <v>57</v>
      </c>
      <c r="O1158" s="6">
        <v>3753.16</v>
      </c>
      <c r="P1158"/>
      <c r="Q1158" s="6">
        <v>3485.08</v>
      </c>
      <c r="R1158"/>
      <c r="S1158" s="6">
        <v>3217</v>
      </c>
      <c r="T1158"/>
      <c r="U1158" s="6">
        <v>3082.95</v>
      </c>
      <c r="V1158"/>
      <c r="W1158" s="6">
        <v>2981.68024</v>
      </c>
      <c r="X1158"/>
      <c r="Y1158" s="3"/>
      <c r="Z1158" s="5"/>
    </row>
    <row r="1159" spans="1:26" customHeight="1" ht="30">
      <c r="A1159" s="7" t="s">
        <v>995</v>
      </c>
      <c r="B1159" s="7" t="s">
        <v>996</v>
      </c>
      <c r="C1159" s="7" t="s">
        <v>25</v>
      </c>
      <c r="D1159" s="7" t="s">
        <v>522</v>
      </c>
      <c r="E1159" s="7" t="s">
        <v>990</v>
      </c>
      <c r="F1159" s="7" t="s">
        <v>939</v>
      </c>
      <c r="G1159" s="7" t="s">
        <v>997</v>
      </c>
      <c r="H1159" s="7"/>
      <c r="I1159" s="8">
        <v>1</v>
      </c>
      <c r="J1159" s="10">
        <v>2281.5</v>
      </c>
      <c r="K1159" s="10">
        <f>J1159*1.16</f>
        <v>2646.54</v>
      </c>
      <c r="L1159" s="10">
        <f>I1159*J1159</f>
        <v>2281.5</v>
      </c>
      <c r="M1159" s="10">
        <f>I1159*K1159</f>
        <v>2646.54</v>
      </c>
      <c r="N1159" s="7" t="s">
        <v>31</v>
      </c>
      <c r="O1159" s="10">
        <v>3753.16</v>
      </c>
      <c r="P1159"/>
      <c r="Q1159" s="10">
        <v>3485.08</v>
      </c>
      <c r="R1159"/>
      <c r="S1159" s="10">
        <v>3217</v>
      </c>
      <c r="T1159"/>
      <c r="U1159" s="10">
        <v>3082.95</v>
      </c>
      <c r="V1159"/>
      <c r="W1159" s="10">
        <v>2911.194</v>
      </c>
      <c r="X1159"/>
      <c r="Y1159" s="7"/>
      <c r="Z1159" s="9"/>
    </row>
    <row r="1160" spans="1:26" customHeight="1" ht="30">
      <c r="A1160" s="3" t="s">
        <v>995</v>
      </c>
      <c r="B1160" s="3" t="s">
        <v>996</v>
      </c>
      <c r="C1160" s="3" t="s">
        <v>25</v>
      </c>
      <c r="D1160" s="3" t="s">
        <v>522</v>
      </c>
      <c r="E1160" s="3" t="s">
        <v>990</v>
      </c>
      <c r="F1160" s="3" t="s">
        <v>939</v>
      </c>
      <c r="G1160" s="3" t="s">
        <v>997</v>
      </c>
      <c r="H1160" s="3"/>
      <c r="I1160" s="4">
        <v>2</v>
      </c>
      <c r="J1160" s="6">
        <v>2375.26</v>
      </c>
      <c r="K1160" s="6">
        <f>J1160*1.16</f>
        <v>2755.3016</v>
      </c>
      <c r="L1160" s="6">
        <f>I1160*J1160</f>
        <v>4750.52</v>
      </c>
      <c r="M1160" s="6">
        <f>I1160*K1160</f>
        <v>5510.6032</v>
      </c>
      <c r="N1160" s="3" t="s">
        <v>52</v>
      </c>
      <c r="O1160" s="6">
        <v>3753.16</v>
      </c>
      <c r="P1160"/>
      <c r="Q1160" s="6">
        <v>3485.08</v>
      </c>
      <c r="R1160"/>
      <c r="S1160" s="6">
        <v>3217</v>
      </c>
      <c r="T1160"/>
      <c r="U1160" s="6">
        <v>3082.95</v>
      </c>
      <c r="V1160"/>
      <c r="W1160" s="6">
        <v>3030.83176</v>
      </c>
      <c r="X1160"/>
      <c r="Y1160" s="3"/>
      <c r="Z1160" s="5"/>
    </row>
    <row r="1161" spans="1:26" customHeight="1" ht="30">
      <c r="A1161" s="7" t="s">
        <v>995</v>
      </c>
      <c r="B1161" s="7" t="s">
        <v>996</v>
      </c>
      <c r="C1161" s="7" t="s">
        <v>25</v>
      </c>
      <c r="D1161" s="7" t="s">
        <v>522</v>
      </c>
      <c r="E1161" s="7" t="s">
        <v>990</v>
      </c>
      <c r="F1161" s="7" t="s">
        <v>939</v>
      </c>
      <c r="G1161" s="7" t="s">
        <v>997</v>
      </c>
      <c r="H1161" s="7"/>
      <c r="I1161" s="8">
        <v>2</v>
      </c>
      <c r="J1161" s="10">
        <v>2375.26</v>
      </c>
      <c r="K1161" s="10">
        <f>J1161*1.16</f>
        <v>2755.3016</v>
      </c>
      <c r="L1161" s="10">
        <f>I1161*J1161</f>
        <v>4750.52</v>
      </c>
      <c r="M1161" s="10">
        <f>I1161*K1161</f>
        <v>5510.6032</v>
      </c>
      <c r="N1161" s="7" t="s">
        <v>53</v>
      </c>
      <c r="O1161" s="10">
        <v>3753.16</v>
      </c>
      <c r="P1161"/>
      <c r="Q1161" s="10">
        <v>3485.08</v>
      </c>
      <c r="R1161"/>
      <c r="S1161" s="10">
        <v>3217</v>
      </c>
      <c r="T1161"/>
      <c r="U1161" s="10">
        <v>3082.95</v>
      </c>
      <c r="V1161"/>
      <c r="W1161" s="10">
        <v>3030.83176</v>
      </c>
      <c r="X1161"/>
      <c r="Y1161" s="7"/>
      <c r="Z1161" s="9"/>
    </row>
    <row r="1162" spans="1:26" customHeight="1" ht="30">
      <c r="A1162" s="3" t="s">
        <v>995</v>
      </c>
      <c r="B1162" s="3" t="s">
        <v>996</v>
      </c>
      <c r="C1162" s="3" t="s">
        <v>25</v>
      </c>
      <c r="D1162" s="3" t="s">
        <v>522</v>
      </c>
      <c r="E1162" s="3" t="s">
        <v>990</v>
      </c>
      <c r="F1162" s="3" t="s">
        <v>939</v>
      </c>
      <c r="G1162" s="3" t="s">
        <v>997</v>
      </c>
      <c r="H1162" s="3"/>
      <c r="I1162" s="4">
        <v>1</v>
      </c>
      <c r="J1162" s="6">
        <v>2281.5</v>
      </c>
      <c r="K1162" s="6">
        <f>J1162*1.16</f>
        <v>2646.54</v>
      </c>
      <c r="L1162" s="6">
        <f>I1162*J1162</f>
        <v>2281.5</v>
      </c>
      <c r="M1162" s="6">
        <f>I1162*K1162</f>
        <v>2646.54</v>
      </c>
      <c r="N1162" s="3" t="s">
        <v>58</v>
      </c>
      <c r="O1162" s="6">
        <v>3753.16</v>
      </c>
      <c r="P1162"/>
      <c r="Q1162" s="6">
        <v>3485.08</v>
      </c>
      <c r="R1162"/>
      <c r="S1162" s="6">
        <v>3217</v>
      </c>
      <c r="T1162"/>
      <c r="U1162" s="6">
        <v>3082.95</v>
      </c>
      <c r="V1162"/>
      <c r="W1162" s="6">
        <v>2911.194</v>
      </c>
      <c r="X1162"/>
      <c r="Y1162" s="3"/>
      <c r="Z1162" s="5"/>
    </row>
    <row r="1163" spans="1:26" customHeight="1" ht="30">
      <c r="A1163" s="7" t="s">
        <v>995</v>
      </c>
      <c r="B1163" s="7" t="s">
        <v>996</v>
      </c>
      <c r="C1163" s="7" t="s">
        <v>25</v>
      </c>
      <c r="D1163" s="7" t="s">
        <v>522</v>
      </c>
      <c r="E1163" s="7" t="s">
        <v>990</v>
      </c>
      <c r="F1163" s="7" t="s">
        <v>939</v>
      </c>
      <c r="G1163" s="7" t="s">
        <v>997</v>
      </c>
      <c r="H1163" s="7"/>
      <c r="I1163" s="8">
        <v>1</v>
      </c>
      <c r="J1163" s="10">
        <v>2281.5</v>
      </c>
      <c r="K1163" s="10">
        <f>J1163*1.16</f>
        <v>2646.54</v>
      </c>
      <c r="L1163" s="10">
        <f>I1163*J1163</f>
        <v>2281.5</v>
      </c>
      <c r="M1163" s="10">
        <f>I1163*K1163</f>
        <v>2646.54</v>
      </c>
      <c r="N1163" s="7" t="s">
        <v>32</v>
      </c>
      <c r="O1163" s="10">
        <v>3753.16</v>
      </c>
      <c r="P1163"/>
      <c r="Q1163" s="10">
        <v>3485.08</v>
      </c>
      <c r="R1163"/>
      <c r="S1163" s="10">
        <v>3217</v>
      </c>
      <c r="T1163"/>
      <c r="U1163" s="10">
        <v>3082.95</v>
      </c>
      <c r="V1163"/>
      <c r="W1163" s="10">
        <v>2911.194</v>
      </c>
      <c r="X1163"/>
      <c r="Y1163" s="7"/>
      <c r="Z1163" s="9"/>
    </row>
    <row r="1164" spans="1:26" customHeight="1" ht="30">
      <c r="A1164" s="3" t="s">
        <v>995</v>
      </c>
      <c r="B1164" s="3" t="s">
        <v>996</v>
      </c>
      <c r="C1164" s="3" t="s">
        <v>25</v>
      </c>
      <c r="D1164" s="3" t="s">
        <v>522</v>
      </c>
      <c r="E1164" s="3" t="s">
        <v>990</v>
      </c>
      <c r="F1164" s="3" t="s">
        <v>939</v>
      </c>
      <c r="G1164" s="3" t="s">
        <v>997</v>
      </c>
      <c r="H1164" s="3"/>
      <c r="I1164" s="4">
        <v>4</v>
      </c>
      <c r="J1164" s="6">
        <v>2320.168</v>
      </c>
      <c r="K1164" s="6">
        <f>J1164*1.16</f>
        <v>2691.39488</v>
      </c>
      <c r="L1164" s="6">
        <f>I1164*J1164</f>
        <v>9280.672</v>
      </c>
      <c r="M1164" s="6">
        <f>I1164*K1164</f>
        <v>10765.57952</v>
      </c>
      <c r="N1164" s="3" t="s">
        <v>33</v>
      </c>
      <c r="O1164" s="6">
        <v>3753.16</v>
      </c>
      <c r="P1164"/>
      <c r="Q1164" s="6">
        <v>3485.08</v>
      </c>
      <c r="R1164"/>
      <c r="S1164" s="6">
        <v>3217</v>
      </c>
      <c r="T1164"/>
      <c r="U1164" s="6">
        <v>3082.95</v>
      </c>
      <c r="V1164"/>
      <c r="W1164" s="6">
        <v>2960.534368</v>
      </c>
      <c r="X1164"/>
      <c r="Y1164" s="3"/>
      <c r="Z1164" s="5"/>
    </row>
    <row r="1165" spans="1:26" customHeight="1" ht="30">
      <c r="A1165" s="7" t="s">
        <v>995</v>
      </c>
      <c r="B1165" s="7" t="s">
        <v>996</v>
      </c>
      <c r="C1165" s="7" t="s">
        <v>25</v>
      </c>
      <c r="D1165" s="7" t="s">
        <v>522</v>
      </c>
      <c r="E1165" s="7" t="s">
        <v>990</v>
      </c>
      <c r="F1165" s="7" t="s">
        <v>939</v>
      </c>
      <c r="G1165" s="7" t="s">
        <v>997</v>
      </c>
      <c r="H1165" s="7"/>
      <c r="I1165" s="8">
        <v>1</v>
      </c>
      <c r="J1165" s="10">
        <v>2333.0573333333</v>
      </c>
      <c r="K1165" s="10">
        <f>J1165*1.16</f>
        <v>2706.3465066667</v>
      </c>
      <c r="L1165" s="10">
        <f>I1165*J1165</f>
        <v>2333.0573333333</v>
      </c>
      <c r="M1165" s="10">
        <f>I1165*K1165</f>
        <v>2706.3465066667</v>
      </c>
      <c r="N1165" s="7" t="s">
        <v>39</v>
      </c>
      <c r="O1165" s="10">
        <v>3753.16</v>
      </c>
      <c r="P1165"/>
      <c r="Q1165" s="10">
        <v>3485.08</v>
      </c>
      <c r="R1165"/>
      <c r="S1165" s="10">
        <v>3217</v>
      </c>
      <c r="T1165"/>
      <c r="U1165" s="10">
        <v>3082.95</v>
      </c>
      <c r="V1165"/>
      <c r="W1165" s="10">
        <v>2976.9811573333</v>
      </c>
      <c r="X1165"/>
      <c r="Y1165" s="7"/>
      <c r="Z1165" s="9"/>
    </row>
    <row r="1166" spans="1:26" customHeight="1" ht="30">
      <c r="A1166" s="3" t="s">
        <v>998</v>
      </c>
      <c r="B1166" s="3" t="s">
        <v>999</v>
      </c>
      <c r="C1166" s="3" t="s">
        <v>25</v>
      </c>
      <c r="D1166" s="3" t="s">
        <v>522</v>
      </c>
      <c r="E1166" s="3" t="s">
        <v>990</v>
      </c>
      <c r="F1166" s="3" t="s">
        <v>103</v>
      </c>
      <c r="G1166" s="3" t="s">
        <v>368</v>
      </c>
      <c r="H1166" s="3"/>
      <c r="I1166" s="4">
        <v>1</v>
      </c>
      <c r="J1166" s="6">
        <v>1350.22</v>
      </c>
      <c r="K1166" s="6">
        <f>J1166*1.16</f>
        <v>1566.2552</v>
      </c>
      <c r="L1166" s="6">
        <f>I1166*J1166</f>
        <v>1350.22</v>
      </c>
      <c r="M1166" s="6">
        <f>I1166*K1166</f>
        <v>1566.2552</v>
      </c>
      <c r="N1166" s="3" t="s">
        <v>42</v>
      </c>
      <c r="O1166" s="6">
        <v>2349.38</v>
      </c>
      <c r="P1166"/>
      <c r="Q1166" s="6">
        <v>2192.76</v>
      </c>
      <c r="R1166"/>
      <c r="S1166" s="6">
        <v>2192.76</v>
      </c>
      <c r="T1166"/>
      <c r="U1166" s="6">
        <v>2036.13</v>
      </c>
      <c r="V1166"/>
      <c r="W1166" s="6">
        <v>1722.88072</v>
      </c>
      <c r="X1166"/>
      <c r="Y1166" s="3"/>
      <c r="Z1166" s="5"/>
    </row>
    <row r="1167" spans="1:26" customHeight="1" ht="30">
      <c r="A1167" s="7" t="s">
        <v>998</v>
      </c>
      <c r="B1167" s="7" t="s">
        <v>999</v>
      </c>
      <c r="C1167" s="7" t="s">
        <v>25</v>
      </c>
      <c r="D1167" s="7" t="s">
        <v>522</v>
      </c>
      <c r="E1167" s="7" t="s">
        <v>990</v>
      </c>
      <c r="F1167" s="7" t="s">
        <v>103</v>
      </c>
      <c r="G1167" s="7" t="s">
        <v>368</v>
      </c>
      <c r="H1167" s="7"/>
      <c r="I1167" s="8">
        <v>1</v>
      </c>
      <c r="J1167" s="10">
        <v>1350.22</v>
      </c>
      <c r="K1167" s="10">
        <f>J1167*1.16</f>
        <v>1566.2552</v>
      </c>
      <c r="L1167" s="10">
        <f>I1167*J1167</f>
        <v>1350.22</v>
      </c>
      <c r="M1167" s="10">
        <f>I1167*K1167</f>
        <v>1566.2552</v>
      </c>
      <c r="N1167" s="7" t="s">
        <v>57</v>
      </c>
      <c r="O1167" s="10">
        <v>2349.38</v>
      </c>
      <c r="P1167"/>
      <c r="Q1167" s="10">
        <v>2192.76</v>
      </c>
      <c r="R1167"/>
      <c r="S1167" s="10">
        <v>2192.76</v>
      </c>
      <c r="T1167"/>
      <c r="U1167" s="10">
        <v>2036.13</v>
      </c>
      <c r="V1167"/>
      <c r="W1167" s="10">
        <v>1722.88072</v>
      </c>
      <c r="X1167"/>
      <c r="Y1167" s="7"/>
      <c r="Z1167" s="9"/>
    </row>
    <row r="1168" spans="1:26" customHeight="1" ht="30">
      <c r="A1168" s="3" t="s">
        <v>998</v>
      </c>
      <c r="B1168" s="3" t="s">
        <v>999</v>
      </c>
      <c r="C1168" s="3" t="s">
        <v>25</v>
      </c>
      <c r="D1168" s="3" t="s">
        <v>522</v>
      </c>
      <c r="E1168" s="3" t="s">
        <v>990</v>
      </c>
      <c r="F1168" s="3" t="s">
        <v>103</v>
      </c>
      <c r="G1168" s="3" t="s">
        <v>368</v>
      </c>
      <c r="H1168" s="3"/>
      <c r="I1168" s="4">
        <v>1</v>
      </c>
      <c r="J1168" s="6">
        <v>1350.22</v>
      </c>
      <c r="K1168" s="6">
        <f>J1168*1.16</f>
        <v>1566.2552</v>
      </c>
      <c r="L1168" s="6">
        <f>I1168*J1168</f>
        <v>1350.22</v>
      </c>
      <c r="M1168" s="6">
        <f>I1168*K1168</f>
        <v>1566.2552</v>
      </c>
      <c r="N1168" s="3" t="s">
        <v>32</v>
      </c>
      <c r="O1168" s="6">
        <v>2349.38</v>
      </c>
      <c r="P1168"/>
      <c r="Q1168" s="6">
        <v>2192.76</v>
      </c>
      <c r="R1168"/>
      <c r="S1168" s="6">
        <v>2192.76</v>
      </c>
      <c r="T1168"/>
      <c r="U1168" s="6">
        <v>2036.13</v>
      </c>
      <c r="V1168"/>
      <c r="W1168" s="6">
        <v>1722.88072</v>
      </c>
      <c r="X1168"/>
      <c r="Y1168" s="3"/>
      <c r="Z1168" s="5"/>
    </row>
    <row r="1169" spans="1:26" customHeight="1" ht="30">
      <c r="A1169" s="7" t="s">
        <v>1000</v>
      </c>
      <c r="B1169" s="7" t="s">
        <v>1001</v>
      </c>
      <c r="C1169" s="7" t="s">
        <v>25</v>
      </c>
      <c r="D1169" s="7" t="s">
        <v>522</v>
      </c>
      <c r="E1169" s="7" t="s">
        <v>625</v>
      </c>
      <c r="F1169" s="7" t="s">
        <v>80</v>
      </c>
      <c r="G1169" s="7" t="s">
        <v>1002</v>
      </c>
      <c r="H1169" s="7"/>
      <c r="I1169" s="8">
        <v>1</v>
      </c>
      <c r="J1169" s="10">
        <v>1900</v>
      </c>
      <c r="K1169" s="10">
        <f>J1169*1.16</f>
        <v>2204</v>
      </c>
      <c r="L1169" s="10">
        <f>I1169*J1169</f>
        <v>1900</v>
      </c>
      <c r="M1169" s="10">
        <f>I1169*K1169</f>
        <v>2204</v>
      </c>
      <c r="N1169" s="7" t="s">
        <v>30</v>
      </c>
      <c r="O1169" s="10">
        <v>3306</v>
      </c>
      <c r="P1169"/>
      <c r="Q1169" s="10">
        <v>3085.6</v>
      </c>
      <c r="R1169"/>
      <c r="S1169" s="10">
        <v>2865.2</v>
      </c>
      <c r="T1169"/>
      <c r="U1169" s="10">
        <v>2644.8</v>
      </c>
      <c r="V1169"/>
      <c r="W1169" s="10">
        <v>2424.4</v>
      </c>
      <c r="X1169"/>
      <c r="Y1169" s="7"/>
      <c r="Z1169" s="9"/>
    </row>
    <row r="1170" spans="1:26" customHeight="1" ht="30">
      <c r="A1170" s="3" t="s">
        <v>1003</v>
      </c>
      <c r="B1170" s="3" t="s">
        <v>1004</v>
      </c>
      <c r="C1170" s="3" t="s">
        <v>25</v>
      </c>
      <c r="D1170" s="3" t="s">
        <v>522</v>
      </c>
      <c r="E1170" s="3" t="s">
        <v>625</v>
      </c>
      <c r="F1170" s="3" t="s">
        <v>939</v>
      </c>
      <c r="G1170" s="3" t="s">
        <v>1005</v>
      </c>
      <c r="H1170" s="3"/>
      <c r="I1170" s="4">
        <v>1</v>
      </c>
      <c r="J1170" s="6">
        <v>2869.57</v>
      </c>
      <c r="K1170" s="6">
        <f>J1170*1.16</f>
        <v>3328.7012</v>
      </c>
      <c r="L1170" s="6">
        <f>I1170*J1170</f>
        <v>2869.57</v>
      </c>
      <c r="M1170" s="6">
        <f>I1170*K1170</f>
        <v>3328.7012</v>
      </c>
      <c r="N1170" s="3" t="s">
        <v>30</v>
      </c>
      <c r="O1170" s="6">
        <v>4660.18</v>
      </c>
      <c r="P1170"/>
      <c r="Q1170" s="6">
        <v>4327.31</v>
      </c>
      <c r="R1170"/>
      <c r="S1170" s="6">
        <v>3994.44</v>
      </c>
      <c r="T1170"/>
      <c r="U1170" s="6">
        <v>3828.01</v>
      </c>
      <c r="V1170"/>
      <c r="W1170" s="6">
        <v>3661.57132</v>
      </c>
      <c r="X1170"/>
      <c r="Y1170" s="3"/>
      <c r="Z1170" s="5"/>
    </row>
    <row r="1171" spans="1:26" customHeight="1" ht="30">
      <c r="A1171" s="7" t="s">
        <v>1003</v>
      </c>
      <c r="B1171" s="7" t="s">
        <v>1004</v>
      </c>
      <c r="C1171" s="7" t="s">
        <v>25</v>
      </c>
      <c r="D1171" s="7" t="s">
        <v>522</v>
      </c>
      <c r="E1171" s="7" t="s">
        <v>625</v>
      </c>
      <c r="F1171" s="7" t="s">
        <v>939</v>
      </c>
      <c r="G1171" s="7" t="s">
        <v>1005</v>
      </c>
      <c r="H1171" s="7"/>
      <c r="I1171" s="8">
        <v>1</v>
      </c>
      <c r="J1171" s="10">
        <v>2869.57</v>
      </c>
      <c r="K1171" s="10">
        <f>J1171*1.16</f>
        <v>3328.7012</v>
      </c>
      <c r="L1171" s="10">
        <f>I1171*J1171</f>
        <v>2869.57</v>
      </c>
      <c r="M1171" s="10">
        <f>I1171*K1171</f>
        <v>3328.7012</v>
      </c>
      <c r="N1171" s="7" t="s">
        <v>42</v>
      </c>
      <c r="O1171" s="10">
        <v>4660.18</v>
      </c>
      <c r="P1171"/>
      <c r="Q1171" s="10">
        <v>4327.31</v>
      </c>
      <c r="R1171"/>
      <c r="S1171" s="10">
        <v>3994.44</v>
      </c>
      <c r="T1171"/>
      <c r="U1171" s="10">
        <v>3828.01</v>
      </c>
      <c r="V1171"/>
      <c r="W1171" s="10">
        <v>3661.57132</v>
      </c>
      <c r="X1171"/>
      <c r="Y1171" s="7"/>
      <c r="Z1171" s="9"/>
    </row>
    <row r="1172" spans="1:26" customHeight="1" ht="30">
      <c r="A1172" s="3" t="s">
        <v>1003</v>
      </c>
      <c r="B1172" s="3" t="s">
        <v>1004</v>
      </c>
      <c r="C1172" s="3" t="s">
        <v>25</v>
      </c>
      <c r="D1172" s="3" t="s">
        <v>522</v>
      </c>
      <c r="E1172" s="3" t="s">
        <v>625</v>
      </c>
      <c r="F1172" s="3" t="s">
        <v>939</v>
      </c>
      <c r="G1172" s="3" t="s">
        <v>1005</v>
      </c>
      <c r="H1172" s="3"/>
      <c r="I1172" s="4">
        <v>1</v>
      </c>
      <c r="J1172" s="6">
        <v>2869.57</v>
      </c>
      <c r="K1172" s="6">
        <f>J1172*1.16</f>
        <v>3328.7012</v>
      </c>
      <c r="L1172" s="6">
        <f>I1172*J1172</f>
        <v>2869.57</v>
      </c>
      <c r="M1172" s="6">
        <f>I1172*K1172</f>
        <v>3328.7012</v>
      </c>
      <c r="N1172" s="3" t="s">
        <v>31</v>
      </c>
      <c r="O1172" s="6">
        <v>4660.18</v>
      </c>
      <c r="P1172"/>
      <c r="Q1172" s="6">
        <v>4327.31</v>
      </c>
      <c r="R1172"/>
      <c r="S1172" s="6">
        <v>3994.44</v>
      </c>
      <c r="T1172"/>
      <c r="U1172" s="6">
        <v>3828.01</v>
      </c>
      <c r="V1172"/>
      <c r="W1172" s="6">
        <v>3661.57132</v>
      </c>
      <c r="X1172"/>
      <c r="Y1172" s="3"/>
      <c r="Z1172" s="5"/>
    </row>
    <row r="1173" spans="1:26" customHeight="1" ht="30">
      <c r="A1173" s="7" t="s">
        <v>1006</v>
      </c>
      <c r="B1173" s="7" t="s">
        <v>1007</v>
      </c>
      <c r="C1173" s="7" t="s">
        <v>25</v>
      </c>
      <c r="D1173" s="7" t="s">
        <v>522</v>
      </c>
      <c r="E1173" s="7" t="s">
        <v>625</v>
      </c>
      <c r="F1173" s="7" t="s">
        <v>939</v>
      </c>
      <c r="G1173" s="7" t="s">
        <v>1008</v>
      </c>
      <c r="H1173" s="7"/>
      <c r="I1173" s="8">
        <v>1</v>
      </c>
      <c r="J1173" s="10">
        <v>2886.87</v>
      </c>
      <c r="K1173" s="10">
        <f>J1173*1.16</f>
        <v>3348.7692</v>
      </c>
      <c r="L1173" s="10">
        <f>I1173*J1173</f>
        <v>2886.87</v>
      </c>
      <c r="M1173" s="10">
        <f>I1173*K1173</f>
        <v>3348.7692</v>
      </c>
      <c r="N1173" s="7" t="s">
        <v>30</v>
      </c>
      <c r="O1173" s="10">
        <v>4688.28</v>
      </c>
      <c r="P1173"/>
      <c r="Q1173" s="10">
        <v>4353.4</v>
      </c>
      <c r="R1173"/>
      <c r="S1173" s="10">
        <v>4018.52</v>
      </c>
      <c r="T1173"/>
      <c r="U1173" s="10">
        <v>3851.08</v>
      </c>
      <c r="V1173"/>
      <c r="W1173" s="10">
        <v>3683.64612</v>
      </c>
      <c r="X1173"/>
      <c r="Y1173" s="7"/>
      <c r="Z1173" s="9"/>
    </row>
    <row r="1174" spans="1:26" customHeight="1" ht="30">
      <c r="A1174" s="3" t="s">
        <v>1009</v>
      </c>
      <c r="B1174" s="3" t="s">
        <v>1010</v>
      </c>
      <c r="C1174" s="3" t="s">
        <v>25</v>
      </c>
      <c r="D1174" s="3" t="s">
        <v>522</v>
      </c>
      <c r="E1174" s="3" t="s">
        <v>625</v>
      </c>
      <c r="F1174" s="3" t="s">
        <v>28</v>
      </c>
      <c r="G1174" s="3" t="s">
        <v>984</v>
      </c>
      <c r="H1174" s="3"/>
      <c r="I1174" s="4">
        <v>1</v>
      </c>
      <c r="J1174" s="6">
        <v>1707.02</v>
      </c>
      <c r="K1174" s="6">
        <f>J1174*1.16</f>
        <v>1980.1432</v>
      </c>
      <c r="L1174" s="6">
        <f>I1174*J1174</f>
        <v>1707.02</v>
      </c>
      <c r="M1174" s="6">
        <f>I1174*K1174</f>
        <v>1980.1432</v>
      </c>
      <c r="N1174" s="3" t="s">
        <v>57</v>
      </c>
      <c r="O1174" s="6">
        <v>2772.2</v>
      </c>
      <c r="P1174"/>
      <c r="Q1174" s="6">
        <v>2574.19</v>
      </c>
      <c r="R1174"/>
      <c r="S1174" s="6">
        <v>2376.17</v>
      </c>
      <c r="T1174"/>
      <c r="U1174" s="6">
        <v>2277.16</v>
      </c>
      <c r="V1174"/>
      <c r="W1174" s="6">
        <v>2178.15752</v>
      </c>
      <c r="X1174"/>
      <c r="Y1174" s="3"/>
      <c r="Z1174" s="5"/>
    </row>
    <row r="1175" spans="1:26" customHeight="1" ht="30">
      <c r="A1175" s="7" t="s">
        <v>1011</v>
      </c>
      <c r="B1175" s="7" t="s">
        <v>1012</v>
      </c>
      <c r="C1175" s="7" t="s">
        <v>25</v>
      </c>
      <c r="D1175" s="7" t="s">
        <v>522</v>
      </c>
      <c r="E1175" s="7" t="s">
        <v>625</v>
      </c>
      <c r="F1175" s="7" t="s">
        <v>251</v>
      </c>
      <c r="G1175" s="7" t="s">
        <v>252</v>
      </c>
      <c r="H1175" s="7"/>
      <c r="I1175" s="8">
        <v>1</v>
      </c>
      <c r="J1175" s="10">
        <v>1560.5</v>
      </c>
      <c r="K1175" s="10">
        <f>J1175*1.16</f>
        <v>1810.18</v>
      </c>
      <c r="L1175" s="10">
        <f>I1175*J1175</f>
        <v>1560.5</v>
      </c>
      <c r="M1175" s="10">
        <f>I1175*K1175</f>
        <v>1810.18</v>
      </c>
      <c r="N1175" s="7" t="s">
        <v>30</v>
      </c>
      <c r="O1175" s="10">
        <v>2534.25</v>
      </c>
      <c r="P1175"/>
      <c r="Q1175" s="10">
        <v>2353.23</v>
      </c>
      <c r="R1175"/>
      <c r="S1175" s="10">
        <v>2172.22</v>
      </c>
      <c r="T1175"/>
      <c r="U1175" s="10">
        <v>2081.71</v>
      </c>
      <c r="V1175"/>
      <c r="W1175" s="10">
        <v>1991.198</v>
      </c>
      <c r="X1175"/>
      <c r="Y1175" s="7"/>
      <c r="Z1175" s="9"/>
    </row>
    <row r="1176" spans="1:26" customHeight="1" ht="30">
      <c r="A1176" s="3" t="s">
        <v>1013</v>
      </c>
      <c r="B1176" s="3" t="s">
        <v>1014</v>
      </c>
      <c r="C1176" s="3" t="s">
        <v>25</v>
      </c>
      <c r="D1176" s="3" t="s">
        <v>522</v>
      </c>
      <c r="E1176" s="3" t="s">
        <v>625</v>
      </c>
      <c r="F1176" s="3" t="s">
        <v>148</v>
      </c>
      <c r="G1176" s="3" t="s">
        <v>436</v>
      </c>
      <c r="H1176" s="3"/>
      <c r="I1176" s="4">
        <v>1</v>
      </c>
      <c r="J1176" s="6">
        <v>2021</v>
      </c>
      <c r="K1176" s="6">
        <f>J1176*1.16</f>
        <v>2344.36</v>
      </c>
      <c r="L1176" s="6">
        <f>I1176*J1176</f>
        <v>2021</v>
      </c>
      <c r="M1176" s="6">
        <f>I1176*K1176</f>
        <v>2344.36</v>
      </c>
      <c r="N1176" s="3" t="s">
        <v>30</v>
      </c>
      <c r="O1176" s="6">
        <v>3282.1</v>
      </c>
      <c r="P1176"/>
      <c r="Q1176" s="6">
        <v>3047.67</v>
      </c>
      <c r="R1176"/>
      <c r="S1176" s="6">
        <v>2696.01</v>
      </c>
      <c r="T1176"/>
      <c r="U1176" s="6">
        <v>2578.8</v>
      </c>
      <c r="V1176"/>
      <c r="W1176" s="6">
        <v>2578.796</v>
      </c>
      <c r="X1176"/>
      <c r="Y1176" s="3"/>
      <c r="Z1176" s="5"/>
    </row>
    <row r="1177" spans="1:26" customHeight="1" ht="30">
      <c r="A1177" s="7" t="s">
        <v>1013</v>
      </c>
      <c r="B1177" s="7" t="s">
        <v>1014</v>
      </c>
      <c r="C1177" s="7" t="s">
        <v>25</v>
      </c>
      <c r="D1177" s="7" t="s">
        <v>522</v>
      </c>
      <c r="E1177" s="7" t="s">
        <v>625</v>
      </c>
      <c r="F1177" s="7" t="s">
        <v>148</v>
      </c>
      <c r="G1177" s="7" t="s">
        <v>436</v>
      </c>
      <c r="H1177" s="7"/>
      <c r="I1177" s="8">
        <v>1</v>
      </c>
      <c r="J1177" s="10">
        <v>2021</v>
      </c>
      <c r="K1177" s="10">
        <f>J1177*1.16</f>
        <v>2344.36</v>
      </c>
      <c r="L1177" s="10">
        <f>I1177*J1177</f>
        <v>2021</v>
      </c>
      <c r="M1177" s="10">
        <f>I1177*K1177</f>
        <v>2344.36</v>
      </c>
      <c r="N1177" s="7" t="s">
        <v>31</v>
      </c>
      <c r="O1177" s="10">
        <v>3282.1</v>
      </c>
      <c r="P1177"/>
      <c r="Q1177" s="10">
        <v>3047.67</v>
      </c>
      <c r="R1177"/>
      <c r="S1177" s="10">
        <v>2696.01</v>
      </c>
      <c r="T1177"/>
      <c r="U1177" s="10">
        <v>2578.8</v>
      </c>
      <c r="V1177"/>
      <c r="W1177" s="10">
        <v>2578.796</v>
      </c>
      <c r="X1177"/>
      <c r="Y1177" s="7"/>
      <c r="Z1177" s="9"/>
    </row>
    <row r="1178" spans="1:26" customHeight="1" ht="30">
      <c r="A1178" s="3" t="s">
        <v>1015</v>
      </c>
      <c r="B1178" s="3" t="s">
        <v>1016</v>
      </c>
      <c r="C1178" s="3" t="s">
        <v>25</v>
      </c>
      <c r="D1178" s="3" t="s">
        <v>522</v>
      </c>
      <c r="E1178" s="3" t="s">
        <v>1017</v>
      </c>
      <c r="F1178" s="3" t="s">
        <v>939</v>
      </c>
      <c r="G1178" s="3" t="s">
        <v>1018</v>
      </c>
      <c r="H1178" s="3"/>
      <c r="I1178" s="4">
        <v>1</v>
      </c>
      <c r="J1178" s="6">
        <v>2541.97</v>
      </c>
      <c r="K1178" s="6">
        <f>J1178*1.16</f>
        <v>2948.6852</v>
      </c>
      <c r="L1178" s="6">
        <f>I1178*J1178</f>
        <v>2541.97</v>
      </c>
      <c r="M1178" s="6">
        <f>I1178*K1178</f>
        <v>2948.6852</v>
      </c>
      <c r="N1178" s="3" t="s">
        <v>30</v>
      </c>
      <c r="O1178" s="6">
        <v>4128.16</v>
      </c>
      <c r="P1178"/>
      <c r="Q1178" s="6">
        <v>3833.29</v>
      </c>
      <c r="R1178"/>
      <c r="S1178" s="6">
        <v>3538.42</v>
      </c>
      <c r="T1178"/>
      <c r="U1178" s="6">
        <v>3390.99</v>
      </c>
      <c r="V1178"/>
      <c r="W1178" s="6">
        <v>3243.55372</v>
      </c>
      <c r="X1178"/>
      <c r="Y1178" s="3"/>
      <c r="Z1178" s="5"/>
    </row>
    <row r="1179" spans="1:26" customHeight="1" ht="30">
      <c r="A1179" s="7" t="s">
        <v>1019</v>
      </c>
      <c r="B1179" s="7" t="s">
        <v>1020</v>
      </c>
      <c r="C1179" s="7" t="s">
        <v>25</v>
      </c>
      <c r="D1179" s="7" t="s">
        <v>522</v>
      </c>
      <c r="E1179" s="7" t="s">
        <v>628</v>
      </c>
      <c r="F1179" s="7" t="s">
        <v>939</v>
      </c>
      <c r="G1179" s="7" t="s">
        <v>1021</v>
      </c>
      <c r="H1179" s="7"/>
      <c r="I1179" s="8">
        <v>1</v>
      </c>
      <c r="J1179" s="10">
        <v>3604.935</v>
      </c>
      <c r="K1179" s="10">
        <f>J1179*1.16</f>
        <v>4181.7246</v>
      </c>
      <c r="L1179" s="10">
        <f>I1179*J1179</f>
        <v>3604.935</v>
      </c>
      <c r="M1179" s="10">
        <f>I1179*K1179</f>
        <v>4181.7246</v>
      </c>
      <c r="N1179" s="7" t="s">
        <v>30</v>
      </c>
      <c r="O1179" s="10">
        <v>5854.41</v>
      </c>
      <c r="P1179"/>
      <c r="Q1179" s="10">
        <v>5436.24</v>
      </c>
      <c r="R1179"/>
      <c r="S1179" s="10">
        <v>5018.07</v>
      </c>
      <c r="T1179"/>
      <c r="U1179" s="10">
        <v>4808.98</v>
      </c>
      <c r="V1179"/>
      <c r="W1179" s="10">
        <v>4599.89706</v>
      </c>
      <c r="X1179"/>
      <c r="Y1179" s="7"/>
      <c r="Z1179" s="9"/>
    </row>
    <row r="1180" spans="1:26" customHeight="1" ht="30">
      <c r="A1180" s="3" t="s">
        <v>1022</v>
      </c>
      <c r="B1180" s="3" t="s">
        <v>1023</v>
      </c>
      <c r="C1180" s="3" t="s">
        <v>25</v>
      </c>
      <c r="D1180" s="3" t="s">
        <v>522</v>
      </c>
      <c r="E1180" s="3" t="s">
        <v>1024</v>
      </c>
      <c r="F1180" s="3" t="s">
        <v>939</v>
      </c>
      <c r="G1180" s="3" t="s">
        <v>1025</v>
      </c>
      <c r="H1180" s="3"/>
      <c r="I1180" s="4">
        <v>1</v>
      </c>
      <c r="J1180" s="6">
        <v>3020.35</v>
      </c>
      <c r="K1180" s="6">
        <f>J1180*1.16</f>
        <v>3503.606</v>
      </c>
      <c r="L1180" s="6">
        <f>I1180*J1180</f>
        <v>3020.35</v>
      </c>
      <c r="M1180" s="6">
        <f>I1180*K1180</f>
        <v>3503.606</v>
      </c>
      <c r="N1180" s="3" t="s">
        <v>30</v>
      </c>
      <c r="O1180" s="6">
        <v>4905.05</v>
      </c>
      <c r="P1180"/>
      <c r="Q1180" s="6">
        <v>4554.69</v>
      </c>
      <c r="R1180"/>
      <c r="S1180" s="6">
        <v>4204.33</v>
      </c>
      <c r="T1180"/>
      <c r="U1180" s="6">
        <v>4029.15</v>
      </c>
      <c r="V1180"/>
      <c r="W1180" s="6">
        <v>3853.9666</v>
      </c>
      <c r="X1180"/>
      <c r="Y1180" s="3"/>
      <c r="Z1180" s="5"/>
    </row>
    <row r="1181" spans="1:26" customHeight="1" ht="30">
      <c r="A1181" s="7" t="s">
        <v>1022</v>
      </c>
      <c r="B1181" s="7" t="s">
        <v>1023</v>
      </c>
      <c r="C1181" s="7" t="s">
        <v>25</v>
      </c>
      <c r="D1181" s="7" t="s">
        <v>522</v>
      </c>
      <c r="E1181" s="7" t="s">
        <v>1024</v>
      </c>
      <c r="F1181" s="7" t="s">
        <v>939</v>
      </c>
      <c r="G1181" s="7" t="s">
        <v>1025</v>
      </c>
      <c r="H1181" s="7"/>
      <c r="I1181" s="8">
        <v>1</v>
      </c>
      <c r="J1181" s="10">
        <v>3020.35</v>
      </c>
      <c r="K1181" s="10">
        <f>J1181*1.16</f>
        <v>3503.606</v>
      </c>
      <c r="L1181" s="10">
        <f>I1181*J1181</f>
        <v>3020.35</v>
      </c>
      <c r="M1181" s="10">
        <f>I1181*K1181</f>
        <v>3503.606</v>
      </c>
      <c r="N1181" s="7" t="s">
        <v>42</v>
      </c>
      <c r="O1181" s="10">
        <v>4905.05</v>
      </c>
      <c r="P1181"/>
      <c r="Q1181" s="10">
        <v>4554.69</v>
      </c>
      <c r="R1181"/>
      <c r="S1181" s="10">
        <v>4204.33</v>
      </c>
      <c r="T1181"/>
      <c r="U1181" s="10">
        <v>4029.15</v>
      </c>
      <c r="V1181"/>
      <c r="W1181" s="10">
        <v>3853.9666</v>
      </c>
      <c r="X1181"/>
      <c r="Y1181" s="7"/>
      <c r="Z1181" s="9"/>
    </row>
    <row r="1182" spans="1:26" customHeight="1" ht="30">
      <c r="A1182" s="3" t="s">
        <v>1022</v>
      </c>
      <c r="B1182" s="3" t="s">
        <v>1023</v>
      </c>
      <c r="C1182" s="3" t="s">
        <v>25</v>
      </c>
      <c r="D1182" s="3" t="s">
        <v>522</v>
      </c>
      <c r="E1182" s="3" t="s">
        <v>1024</v>
      </c>
      <c r="F1182" s="3" t="s">
        <v>939</v>
      </c>
      <c r="G1182" s="3" t="s">
        <v>1025</v>
      </c>
      <c r="H1182" s="3"/>
      <c r="I1182" s="4">
        <v>1</v>
      </c>
      <c r="J1182" s="6">
        <v>3020.35</v>
      </c>
      <c r="K1182" s="6">
        <f>J1182*1.16</f>
        <v>3503.606</v>
      </c>
      <c r="L1182" s="6">
        <f>I1182*J1182</f>
        <v>3020.35</v>
      </c>
      <c r="M1182" s="6">
        <f>I1182*K1182</f>
        <v>3503.606</v>
      </c>
      <c r="N1182" s="3" t="s">
        <v>57</v>
      </c>
      <c r="O1182" s="6">
        <v>4905.05</v>
      </c>
      <c r="P1182"/>
      <c r="Q1182" s="6">
        <v>4554.69</v>
      </c>
      <c r="R1182"/>
      <c r="S1182" s="6">
        <v>4204.33</v>
      </c>
      <c r="T1182"/>
      <c r="U1182" s="6">
        <v>4029.15</v>
      </c>
      <c r="V1182"/>
      <c r="W1182" s="6">
        <v>3853.9666</v>
      </c>
      <c r="X1182"/>
      <c r="Y1182" s="3"/>
      <c r="Z1182" s="5"/>
    </row>
    <row r="1183" spans="1:26" customHeight="1" ht="30">
      <c r="A1183" s="7" t="s">
        <v>1022</v>
      </c>
      <c r="B1183" s="7" t="s">
        <v>1023</v>
      </c>
      <c r="C1183" s="7" t="s">
        <v>25</v>
      </c>
      <c r="D1183" s="7" t="s">
        <v>522</v>
      </c>
      <c r="E1183" s="7" t="s">
        <v>1024</v>
      </c>
      <c r="F1183" s="7" t="s">
        <v>939</v>
      </c>
      <c r="G1183" s="7" t="s">
        <v>1025</v>
      </c>
      <c r="H1183" s="7"/>
      <c r="I1183" s="8">
        <v>1</v>
      </c>
      <c r="J1183" s="10">
        <v>3020.35</v>
      </c>
      <c r="K1183" s="10">
        <f>J1183*1.16</f>
        <v>3503.606</v>
      </c>
      <c r="L1183" s="10">
        <f>I1183*J1183</f>
        <v>3020.35</v>
      </c>
      <c r="M1183" s="10">
        <f>I1183*K1183</f>
        <v>3503.606</v>
      </c>
      <c r="N1183" s="7" t="s">
        <v>31</v>
      </c>
      <c r="O1183" s="10">
        <v>4905.05</v>
      </c>
      <c r="P1183"/>
      <c r="Q1183" s="10">
        <v>4554.69</v>
      </c>
      <c r="R1183"/>
      <c r="S1183" s="10">
        <v>4204.33</v>
      </c>
      <c r="T1183"/>
      <c r="U1183" s="10">
        <v>4029.15</v>
      </c>
      <c r="V1183"/>
      <c r="W1183" s="10">
        <v>3853.9666</v>
      </c>
      <c r="X1183"/>
      <c r="Y1183" s="7"/>
      <c r="Z1183" s="9"/>
    </row>
    <row r="1184" spans="1:26" customHeight="1" ht="30">
      <c r="A1184" s="3" t="s">
        <v>1022</v>
      </c>
      <c r="B1184" s="3" t="s">
        <v>1023</v>
      </c>
      <c r="C1184" s="3" t="s">
        <v>25</v>
      </c>
      <c r="D1184" s="3" t="s">
        <v>522</v>
      </c>
      <c r="E1184" s="3" t="s">
        <v>1024</v>
      </c>
      <c r="F1184" s="3" t="s">
        <v>939</v>
      </c>
      <c r="G1184" s="3" t="s">
        <v>1025</v>
      </c>
      <c r="H1184" s="3"/>
      <c r="I1184" s="4">
        <v>2</v>
      </c>
      <c r="J1184" s="6">
        <v>3020.35</v>
      </c>
      <c r="K1184" s="6">
        <f>J1184*1.16</f>
        <v>3503.606</v>
      </c>
      <c r="L1184" s="6">
        <f>I1184*J1184</f>
        <v>6040.7</v>
      </c>
      <c r="M1184" s="6">
        <f>I1184*K1184</f>
        <v>7007.212</v>
      </c>
      <c r="N1184" s="3" t="s">
        <v>52</v>
      </c>
      <c r="O1184" s="6">
        <v>4905.05</v>
      </c>
      <c r="P1184"/>
      <c r="Q1184" s="6">
        <v>4554.69</v>
      </c>
      <c r="R1184"/>
      <c r="S1184" s="6">
        <v>4204.33</v>
      </c>
      <c r="T1184"/>
      <c r="U1184" s="6">
        <v>4029.15</v>
      </c>
      <c r="V1184"/>
      <c r="W1184" s="6">
        <v>3853.9666</v>
      </c>
      <c r="X1184"/>
      <c r="Y1184" s="3"/>
      <c r="Z1184" s="5"/>
    </row>
    <row r="1185" spans="1:26" customHeight="1" ht="30">
      <c r="A1185" s="7" t="s">
        <v>1022</v>
      </c>
      <c r="B1185" s="7" t="s">
        <v>1023</v>
      </c>
      <c r="C1185" s="7" t="s">
        <v>25</v>
      </c>
      <c r="D1185" s="7" t="s">
        <v>522</v>
      </c>
      <c r="E1185" s="7" t="s">
        <v>1024</v>
      </c>
      <c r="F1185" s="7" t="s">
        <v>939</v>
      </c>
      <c r="G1185" s="7" t="s">
        <v>1025</v>
      </c>
      <c r="H1185" s="7"/>
      <c r="I1185" s="8">
        <v>2</v>
      </c>
      <c r="J1185" s="10">
        <v>3020.35</v>
      </c>
      <c r="K1185" s="10">
        <f>J1185*1.16</f>
        <v>3503.606</v>
      </c>
      <c r="L1185" s="10">
        <f>I1185*J1185</f>
        <v>6040.7</v>
      </c>
      <c r="M1185" s="10">
        <f>I1185*K1185</f>
        <v>7007.212</v>
      </c>
      <c r="N1185" s="7" t="s">
        <v>53</v>
      </c>
      <c r="O1185" s="10">
        <v>4905.05</v>
      </c>
      <c r="P1185"/>
      <c r="Q1185" s="10">
        <v>4554.69</v>
      </c>
      <c r="R1185"/>
      <c r="S1185" s="10">
        <v>4204.33</v>
      </c>
      <c r="T1185"/>
      <c r="U1185" s="10">
        <v>4029.15</v>
      </c>
      <c r="V1185"/>
      <c r="W1185" s="10">
        <v>3853.9666</v>
      </c>
      <c r="X1185"/>
      <c r="Y1185" s="7"/>
      <c r="Z1185" s="9"/>
    </row>
    <row r="1186" spans="1:26" customHeight="1" ht="30">
      <c r="A1186" s="3" t="s">
        <v>1022</v>
      </c>
      <c r="B1186" s="3" t="s">
        <v>1023</v>
      </c>
      <c r="C1186" s="3" t="s">
        <v>25</v>
      </c>
      <c r="D1186" s="3" t="s">
        <v>522</v>
      </c>
      <c r="E1186" s="3" t="s">
        <v>1024</v>
      </c>
      <c r="F1186" s="3" t="s">
        <v>939</v>
      </c>
      <c r="G1186" s="3" t="s">
        <v>1025</v>
      </c>
      <c r="H1186" s="3"/>
      <c r="I1186" s="4">
        <v>1</v>
      </c>
      <c r="J1186" s="6">
        <v>3020.35</v>
      </c>
      <c r="K1186" s="6">
        <f>J1186*1.16</f>
        <v>3503.606</v>
      </c>
      <c r="L1186" s="6">
        <f>I1186*J1186</f>
        <v>3020.35</v>
      </c>
      <c r="M1186" s="6">
        <f>I1186*K1186</f>
        <v>3503.606</v>
      </c>
      <c r="N1186" s="3" t="s">
        <v>58</v>
      </c>
      <c r="O1186" s="6">
        <v>4905.05</v>
      </c>
      <c r="P1186"/>
      <c r="Q1186" s="6">
        <v>4554.69</v>
      </c>
      <c r="R1186"/>
      <c r="S1186" s="6">
        <v>4204.33</v>
      </c>
      <c r="T1186"/>
      <c r="U1186" s="6">
        <v>4029.15</v>
      </c>
      <c r="V1186"/>
      <c r="W1186" s="6">
        <v>3853.9666</v>
      </c>
      <c r="X1186"/>
      <c r="Y1186" s="3"/>
      <c r="Z1186" s="5"/>
    </row>
    <row r="1187" spans="1:26" customHeight="1" ht="30">
      <c r="A1187" s="7" t="s">
        <v>1022</v>
      </c>
      <c r="B1187" s="7" t="s">
        <v>1023</v>
      </c>
      <c r="C1187" s="7" t="s">
        <v>25</v>
      </c>
      <c r="D1187" s="7" t="s">
        <v>522</v>
      </c>
      <c r="E1187" s="7" t="s">
        <v>1024</v>
      </c>
      <c r="F1187" s="7" t="s">
        <v>939</v>
      </c>
      <c r="G1187" s="7" t="s">
        <v>1025</v>
      </c>
      <c r="H1187" s="7"/>
      <c r="I1187" s="8">
        <v>1</v>
      </c>
      <c r="J1187" s="10">
        <v>3020.35</v>
      </c>
      <c r="K1187" s="10">
        <f>J1187*1.16</f>
        <v>3503.606</v>
      </c>
      <c r="L1187" s="10">
        <f>I1187*J1187</f>
        <v>3020.35</v>
      </c>
      <c r="M1187" s="10">
        <f>I1187*K1187</f>
        <v>3503.606</v>
      </c>
      <c r="N1187" s="7" t="s">
        <v>59</v>
      </c>
      <c r="O1187" s="10">
        <v>4905.05</v>
      </c>
      <c r="P1187"/>
      <c r="Q1187" s="10">
        <v>4554.69</v>
      </c>
      <c r="R1187"/>
      <c r="S1187" s="10">
        <v>4204.33</v>
      </c>
      <c r="T1187"/>
      <c r="U1187" s="10">
        <v>4029.15</v>
      </c>
      <c r="V1187"/>
      <c r="W1187" s="10">
        <v>3853.9666</v>
      </c>
      <c r="X1187"/>
      <c r="Y1187" s="7"/>
      <c r="Z1187" s="9"/>
    </row>
    <row r="1188" spans="1:26" customHeight="1" ht="30">
      <c r="A1188" s="3" t="s">
        <v>1022</v>
      </c>
      <c r="B1188" s="3" t="s">
        <v>1023</v>
      </c>
      <c r="C1188" s="3" t="s">
        <v>25</v>
      </c>
      <c r="D1188" s="3" t="s">
        <v>522</v>
      </c>
      <c r="E1188" s="3" t="s">
        <v>1024</v>
      </c>
      <c r="F1188" s="3" t="s">
        <v>939</v>
      </c>
      <c r="G1188" s="3" t="s">
        <v>1025</v>
      </c>
      <c r="H1188" s="3"/>
      <c r="I1188" s="4">
        <v>1</v>
      </c>
      <c r="J1188" s="6">
        <v>3020.35</v>
      </c>
      <c r="K1188" s="6">
        <f>J1188*1.16</f>
        <v>3503.606</v>
      </c>
      <c r="L1188" s="6">
        <f>I1188*J1188</f>
        <v>3020.35</v>
      </c>
      <c r="M1188" s="6">
        <f>I1188*K1188</f>
        <v>3503.606</v>
      </c>
      <c r="N1188" s="3" t="s">
        <v>32</v>
      </c>
      <c r="O1188" s="6">
        <v>4905.05</v>
      </c>
      <c r="P1188"/>
      <c r="Q1188" s="6">
        <v>4554.69</v>
      </c>
      <c r="R1188"/>
      <c r="S1188" s="6">
        <v>4204.33</v>
      </c>
      <c r="T1188"/>
      <c r="U1188" s="6">
        <v>4029.15</v>
      </c>
      <c r="V1188"/>
      <c r="W1188" s="6">
        <v>3853.9666</v>
      </c>
      <c r="X1188"/>
      <c r="Y1188" s="3"/>
      <c r="Z1188" s="5"/>
    </row>
    <row r="1189" spans="1:26" customHeight="1" ht="30">
      <c r="A1189" s="7" t="s">
        <v>1026</v>
      </c>
      <c r="B1189" s="7" t="s">
        <v>1027</v>
      </c>
      <c r="C1189" s="7" t="s">
        <v>25</v>
      </c>
      <c r="D1189" s="7" t="s">
        <v>522</v>
      </c>
      <c r="E1189" s="7" t="s">
        <v>1024</v>
      </c>
      <c r="F1189" s="7" t="s">
        <v>939</v>
      </c>
      <c r="G1189" s="7" t="s">
        <v>1028</v>
      </c>
      <c r="H1189" s="7"/>
      <c r="I1189" s="8">
        <v>1</v>
      </c>
      <c r="J1189" s="10">
        <v>3861.933</v>
      </c>
      <c r="K1189" s="10">
        <f>J1189*1.16</f>
        <v>4479.84228</v>
      </c>
      <c r="L1189" s="10">
        <f>I1189*J1189</f>
        <v>3861.933</v>
      </c>
      <c r="M1189" s="10">
        <f>I1189*K1189</f>
        <v>4479.84228</v>
      </c>
      <c r="N1189" s="7" t="s">
        <v>58</v>
      </c>
      <c r="O1189" s="10">
        <v>6271.77</v>
      </c>
      <c r="P1189"/>
      <c r="Q1189" s="10">
        <v>5823.79</v>
      </c>
      <c r="R1189"/>
      <c r="S1189" s="10">
        <v>5375.81</v>
      </c>
      <c r="T1189"/>
      <c r="U1189" s="10">
        <v>5151.82</v>
      </c>
      <c r="V1189"/>
      <c r="W1189" s="10">
        <v>4927.826508</v>
      </c>
      <c r="X1189"/>
      <c r="Y1189" s="7"/>
      <c r="Z1189" s="9"/>
    </row>
    <row r="1190" spans="1:26" customHeight="1" ht="30">
      <c r="A1190" s="3" t="s">
        <v>1026</v>
      </c>
      <c r="B1190" s="3" t="s">
        <v>1027</v>
      </c>
      <c r="C1190" s="3" t="s">
        <v>25</v>
      </c>
      <c r="D1190" s="3" t="s">
        <v>522</v>
      </c>
      <c r="E1190" s="3" t="s">
        <v>1024</v>
      </c>
      <c r="F1190" s="3" t="s">
        <v>939</v>
      </c>
      <c r="G1190" s="3" t="s">
        <v>1028</v>
      </c>
      <c r="H1190" s="3"/>
      <c r="I1190" s="4">
        <v>1</v>
      </c>
      <c r="J1190" s="6">
        <v>3861.933</v>
      </c>
      <c r="K1190" s="6">
        <f>J1190*1.16</f>
        <v>4479.84228</v>
      </c>
      <c r="L1190" s="6">
        <f>I1190*J1190</f>
        <v>3861.933</v>
      </c>
      <c r="M1190" s="6">
        <f>I1190*K1190</f>
        <v>4479.84228</v>
      </c>
      <c r="N1190" s="3" t="s">
        <v>32</v>
      </c>
      <c r="O1190" s="6">
        <v>6271.77</v>
      </c>
      <c r="P1190"/>
      <c r="Q1190" s="6">
        <v>5823.79</v>
      </c>
      <c r="R1190"/>
      <c r="S1190" s="6">
        <v>5375.81</v>
      </c>
      <c r="T1190"/>
      <c r="U1190" s="6">
        <v>5151.82</v>
      </c>
      <c r="V1190"/>
      <c r="W1190" s="6">
        <v>4927.826508</v>
      </c>
      <c r="X1190"/>
      <c r="Y1190" s="3"/>
      <c r="Z1190" s="5"/>
    </row>
    <row r="1191" spans="1:26" customHeight="1" ht="30">
      <c r="A1191" s="7" t="s">
        <v>1026</v>
      </c>
      <c r="B1191" s="7" t="s">
        <v>1027</v>
      </c>
      <c r="C1191" s="7" t="s">
        <v>25</v>
      </c>
      <c r="D1191" s="7" t="s">
        <v>522</v>
      </c>
      <c r="E1191" s="7" t="s">
        <v>1024</v>
      </c>
      <c r="F1191" s="7" t="s">
        <v>939</v>
      </c>
      <c r="G1191" s="7" t="s">
        <v>1028</v>
      </c>
      <c r="H1191" s="7"/>
      <c r="I1191" s="8">
        <v>1</v>
      </c>
      <c r="J1191" s="10">
        <v>3861.933</v>
      </c>
      <c r="K1191" s="10">
        <f>J1191*1.16</f>
        <v>4479.84228</v>
      </c>
      <c r="L1191" s="10">
        <f>I1191*J1191</f>
        <v>3861.933</v>
      </c>
      <c r="M1191" s="10">
        <f>I1191*K1191</f>
        <v>4479.84228</v>
      </c>
      <c r="N1191" s="7" t="s">
        <v>30</v>
      </c>
      <c r="O1191" s="10">
        <v>6271.77</v>
      </c>
      <c r="P1191"/>
      <c r="Q1191" s="10">
        <v>5823.79</v>
      </c>
      <c r="R1191"/>
      <c r="S1191" s="10">
        <v>5375.81</v>
      </c>
      <c r="T1191"/>
      <c r="U1191" s="10">
        <v>5151.82</v>
      </c>
      <c r="V1191"/>
      <c r="W1191" s="10">
        <v>4927.826508</v>
      </c>
      <c r="X1191"/>
      <c r="Y1191" s="7"/>
      <c r="Z1191" s="9"/>
    </row>
    <row r="1192" spans="1:26" customHeight="1" ht="30">
      <c r="A1192" s="3" t="s">
        <v>1026</v>
      </c>
      <c r="B1192" s="3" t="s">
        <v>1027</v>
      </c>
      <c r="C1192" s="3" t="s">
        <v>25</v>
      </c>
      <c r="D1192" s="3" t="s">
        <v>522</v>
      </c>
      <c r="E1192" s="3" t="s">
        <v>1024</v>
      </c>
      <c r="F1192" s="3" t="s">
        <v>939</v>
      </c>
      <c r="G1192" s="3" t="s">
        <v>1028</v>
      </c>
      <c r="H1192" s="3"/>
      <c r="I1192" s="4">
        <v>3</v>
      </c>
      <c r="J1192" s="6">
        <v>3861.933</v>
      </c>
      <c r="K1192" s="6">
        <f>J1192*1.16</f>
        <v>4479.84228</v>
      </c>
      <c r="L1192" s="6">
        <f>I1192*J1192</f>
        <v>11585.799</v>
      </c>
      <c r="M1192" s="6">
        <f>I1192*K1192</f>
        <v>13439.52684</v>
      </c>
      <c r="N1192" s="3" t="s">
        <v>42</v>
      </c>
      <c r="O1192" s="6">
        <v>6271.77</v>
      </c>
      <c r="P1192"/>
      <c r="Q1192" s="6">
        <v>5823.79</v>
      </c>
      <c r="R1192"/>
      <c r="S1192" s="6">
        <v>5375.81</v>
      </c>
      <c r="T1192"/>
      <c r="U1192" s="6">
        <v>5151.82</v>
      </c>
      <c r="V1192"/>
      <c r="W1192" s="6">
        <v>4927.826508</v>
      </c>
      <c r="X1192"/>
      <c r="Y1192" s="3"/>
      <c r="Z1192" s="5"/>
    </row>
    <row r="1193" spans="1:26" customHeight="1" ht="30">
      <c r="A1193" s="7" t="s">
        <v>1026</v>
      </c>
      <c r="B1193" s="7" t="s">
        <v>1027</v>
      </c>
      <c r="C1193" s="7" t="s">
        <v>25</v>
      </c>
      <c r="D1193" s="7" t="s">
        <v>522</v>
      </c>
      <c r="E1193" s="7" t="s">
        <v>1024</v>
      </c>
      <c r="F1193" s="7" t="s">
        <v>939</v>
      </c>
      <c r="G1193" s="7" t="s">
        <v>1028</v>
      </c>
      <c r="H1193" s="7"/>
      <c r="I1193" s="8">
        <v>1</v>
      </c>
      <c r="J1193" s="10">
        <v>3861.933</v>
      </c>
      <c r="K1193" s="10">
        <f>J1193*1.16</f>
        <v>4479.84228</v>
      </c>
      <c r="L1193" s="10">
        <f>I1193*J1193</f>
        <v>3861.933</v>
      </c>
      <c r="M1193" s="10">
        <f>I1193*K1193</f>
        <v>4479.84228</v>
      </c>
      <c r="N1193" s="7" t="s">
        <v>57</v>
      </c>
      <c r="O1193" s="10">
        <v>6271.77</v>
      </c>
      <c r="P1193"/>
      <c r="Q1193" s="10">
        <v>5823.79</v>
      </c>
      <c r="R1193"/>
      <c r="S1193" s="10">
        <v>5375.81</v>
      </c>
      <c r="T1193"/>
      <c r="U1193" s="10">
        <v>5151.82</v>
      </c>
      <c r="V1193"/>
      <c r="W1193" s="10">
        <v>4927.826508</v>
      </c>
      <c r="X1193"/>
      <c r="Y1193" s="7"/>
      <c r="Z1193" s="9"/>
    </row>
    <row r="1194" spans="1:26" customHeight="1" ht="30">
      <c r="A1194" s="3" t="s">
        <v>1026</v>
      </c>
      <c r="B1194" s="3" t="s">
        <v>1027</v>
      </c>
      <c r="C1194" s="3" t="s">
        <v>25</v>
      </c>
      <c r="D1194" s="3" t="s">
        <v>522</v>
      </c>
      <c r="E1194" s="3" t="s">
        <v>1024</v>
      </c>
      <c r="F1194" s="3" t="s">
        <v>939</v>
      </c>
      <c r="G1194" s="3" t="s">
        <v>1028</v>
      </c>
      <c r="H1194" s="3"/>
      <c r="I1194" s="4">
        <v>1</v>
      </c>
      <c r="J1194" s="6">
        <v>3861.933</v>
      </c>
      <c r="K1194" s="6">
        <f>J1194*1.16</f>
        <v>4479.84228</v>
      </c>
      <c r="L1194" s="6">
        <f>I1194*J1194</f>
        <v>3861.933</v>
      </c>
      <c r="M1194" s="6">
        <f>I1194*K1194</f>
        <v>4479.84228</v>
      </c>
      <c r="N1194" s="3" t="s">
        <v>31</v>
      </c>
      <c r="O1194" s="6">
        <v>6271.77</v>
      </c>
      <c r="P1194"/>
      <c r="Q1194" s="6">
        <v>5823.79</v>
      </c>
      <c r="R1194"/>
      <c r="S1194" s="6">
        <v>5375.81</v>
      </c>
      <c r="T1194"/>
      <c r="U1194" s="6">
        <v>5151.82</v>
      </c>
      <c r="V1194"/>
      <c r="W1194" s="6">
        <v>4927.826508</v>
      </c>
      <c r="X1194"/>
      <c r="Y1194" s="3"/>
      <c r="Z1194" s="5"/>
    </row>
    <row r="1195" spans="1:26" customHeight="1" ht="30">
      <c r="A1195" s="7" t="s">
        <v>1026</v>
      </c>
      <c r="B1195" s="7" t="s">
        <v>1027</v>
      </c>
      <c r="C1195" s="7" t="s">
        <v>25</v>
      </c>
      <c r="D1195" s="7" t="s">
        <v>522</v>
      </c>
      <c r="E1195" s="7" t="s">
        <v>1024</v>
      </c>
      <c r="F1195" s="7" t="s">
        <v>939</v>
      </c>
      <c r="G1195" s="7" t="s">
        <v>1028</v>
      </c>
      <c r="H1195" s="7"/>
      <c r="I1195" s="8">
        <v>2</v>
      </c>
      <c r="J1195" s="10">
        <v>3861.933</v>
      </c>
      <c r="K1195" s="10">
        <f>J1195*1.16</f>
        <v>4479.84228</v>
      </c>
      <c r="L1195" s="10">
        <f>I1195*J1195</f>
        <v>7723.866</v>
      </c>
      <c r="M1195" s="10">
        <f>I1195*K1195</f>
        <v>8959.68456</v>
      </c>
      <c r="N1195" s="7" t="s">
        <v>52</v>
      </c>
      <c r="O1195" s="10">
        <v>6271.77</v>
      </c>
      <c r="P1195"/>
      <c r="Q1195" s="10">
        <v>5823.79</v>
      </c>
      <c r="R1195"/>
      <c r="S1195" s="10">
        <v>5375.81</v>
      </c>
      <c r="T1195"/>
      <c r="U1195" s="10">
        <v>5151.82</v>
      </c>
      <c r="V1195"/>
      <c r="W1195" s="10">
        <v>4927.826508</v>
      </c>
      <c r="X1195"/>
      <c r="Y1195" s="7"/>
      <c r="Z1195" s="9"/>
    </row>
    <row r="1196" spans="1:26" customHeight="1" ht="30">
      <c r="A1196" s="3" t="s">
        <v>1026</v>
      </c>
      <c r="B1196" s="3" t="s">
        <v>1027</v>
      </c>
      <c r="C1196" s="3" t="s">
        <v>25</v>
      </c>
      <c r="D1196" s="3" t="s">
        <v>522</v>
      </c>
      <c r="E1196" s="3" t="s">
        <v>1024</v>
      </c>
      <c r="F1196" s="3" t="s">
        <v>939</v>
      </c>
      <c r="G1196" s="3" t="s">
        <v>1028</v>
      </c>
      <c r="H1196" s="3"/>
      <c r="I1196" s="4">
        <v>2</v>
      </c>
      <c r="J1196" s="6">
        <v>3861.933</v>
      </c>
      <c r="K1196" s="6">
        <f>J1196*1.16</f>
        <v>4479.84228</v>
      </c>
      <c r="L1196" s="6">
        <f>I1196*J1196</f>
        <v>7723.866</v>
      </c>
      <c r="M1196" s="6">
        <f>I1196*K1196</f>
        <v>8959.68456</v>
      </c>
      <c r="N1196" s="3" t="s">
        <v>53</v>
      </c>
      <c r="O1196" s="6">
        <v>6271.77</v>
      </c>
      <c r="P1196"/>
      <c r="Q1196" s="6">
        <v>5823.79</v>
      </c>
      <c r="R1196"/>
      <c r="S1196" s="6">
        <v>5375.81</v>
      </c>
      <c r="T1196"/>
      <c r="U1196" s="6">
        <v>5151.82</v>
      </c>
      <c r="V1196"/>
      <c r="W1196" s="6">
        <v>4927.826508</v>
      </c>
      <c r="X1196"/>
      <c r="Y1196" s="3"/>
      <c r="Z1196" s="5"/>
    </row>
    <row r="1197" spans="1:26" customHeight="1" ht="30">
      <c r="A1197" s="7" t="s">
        <v>1029</v>
      </c>
      <c r="B1197" s="7" t="s">
        <v>1030</v>
      </c>
      <c r="C1197" s="7" t="s">
        <v>25</v>
      </c>
      <c r="D1197" s="7" t="s">
        <v>522</v>
      </c>
      <c r="E1197" s="7" t="s">
        <v>1024</v>
      </c>
      <c r="F1197" s="7" t="s">
        <v>939</v>
      </c>
      <c r="G1197" s="7" t="s">
        <v>1031</v>
      </c>
      <c r="H1197" s="7"/>
      <c r="I1197" s="8">
        <v>1</v>
      </c>
      <c r="J1197" s="10">
        <v>3197.76</v>
      </c>
      <c r="K1197" s="10">
        <f>J1197*1.16</f>
        <v>3709.4016</v>
      </c>
      <c r="L1197" s="10">
        <f>I1197*J1197</f>
        <v>3197.76</v>
      </c>
      <c r="M1197" s="10">
        <f>I1197*K1197</f>
        <v>3709.4016</v>
      </c>
      <c r="N1197" s="7" t="s">
        <v>30</v>
      </c>
      <c r="O1197" s="10">
        <v>5193.16</v>
      </c>
      <c r="P1197"/>
      <c r="Q1197" s="10">
        <v>4822.22</v>
      </c>
      <c r="R1197"/>
      <c r="S1197" s="10">
        <v>4451.28</v>
      </c>
      <c r="T1197"/>
      <c r="U1197" s="10">
        <v>4265.81</v>
      </c>
      <c r="V1197"/>
      <c r="W1197" s="10">
        <v>4080.34176</v>
      </c>
      <c r="X1197"/>
      <c r="Y1197" s="7"/>
      <c r="Z1197" s="9"/>
    </row>
    <row r="1198" spans="1:26" customHeight="1" ht="30">
      <c r="A1198" s="3" t="s">
        <v>1029</v>
      </c>
      <c r="B1198" s="3" t="s">
        <v>1030</v>
      </c>
      <c r="C1198" s="3" t="s">
        <v>25</v>
      </c>
      <c r="D1198" s="3" t="s">
        <v>522</v>
      </c>
      <c r="E1198" s="3" t="s">
        <v>1024</v>
      </c>
      <c r="F1198" s="3" t="s">
        <v>939</v>
      </c>
      <c r="G1198" s="3" t="s">
        <v>1031</v>
      </c>
      <c r="H1198" s="3"/>
      <c r="I1198" s="4">
        <v>2</v>
      </c>
      <c r="J1198" s="6">
        <v>3197.76</v>
      </c>
      <c r="K1198" s="6">
        <f>J1198*1.16</f>
        <v>3709.4016</v>
      </c>
      <c r="L1198" s="6">
        <f>I1198*J1198</f>
        <v>6395.52</v>
      </c>
      <c r="M1198" s="6">
        <f>I1198*K1198</f>
        <v>7418.8032</v>
      </c>
      <c r="N1198" s="3" t="s">
        <v>42</v>
      </c>
      <c r="O1198" s="6">
        <v>5193.16</v>
      </c>
      <c r="P1198"/>
      <c r="Q1198" s="6">
        <v>4822.22</v>
      </c>
      <c r="R1198"/>
      <c r="S1198" s="6">
        <v>4451.28</v>
      </c>
      <c r="T1198"/>
      <c r="U1198" s="6">
        <v>4265.81</v>
      </c>
      <c r="V1198"/>
      <c r="W1198" s="6">
        <v>4080.34176</v>
      </c>
      <c r="X1198"/>
      <c r="Y1198" s="3"/>
      <c r="Z1198" s="5"/>
    </row>
    <row r="1199" spans="1:26" customHeight="1" ht="30">
      <c r="A1199" s="7" t="s">
        <v>1032</v>
      </c>
      <c r="B1199" s="7" t="s">
        <v>1033</v>
      </c>
      <c r="C1199" s="7" t="s">
        <v>25</v>
      </c>
      <c r="D1199" s="7" t="s">
        <v>522</v>
      </c>
      <c r="E1199" s="7" t="s">
        <v>1034</v>
      </c>
      <c r="F1199" s="7" t="s">
        <v>148</v>
      </c>
      <c r="G1199" s="7" t="s">
        <v>436</v>
      </c>
      <c r="H1199" s="7"/>
      <c r="I1199" s="8">
        <v>1</v>
      </c>
      <c r="J1199" s="10">
        <v>3168</v>
      </c>
      <c r="K1199" s="10">
        <f>J1199*1.16</f>
        <v>3674.88</v>
      </c>
      <c r="L1199" s="10">
        <f>I1199*J1199</f>
        <v>3168</v>
      </c>
      <c r="M1199" s="10">
        <f>I1199*K1199</f>
        <v>3674.88</v>
      </c>
      <c r="N1199" s="7" t="s">
        <v>30</v>
      </c>
      <c r="O1199" s="10">
        <v>5144.83</v>
      </c>
      <c r="P1199"/>
      <c r="Q1199" s="10">
        <v>4777.34</v>
      </c>
      <c r="R1199"/>
      <c r="S1199" s="10">
        <v>4226.11</v>
      </c>
      <c r="T1199"/>
      <c r="U1199" s="10">
        <v>4042.37</v>
      </c>
      <c r="V1199"/>
      <c r="W1199" s="10">
        <v>4042.368</v>
      </c>
      <c r="X1199"/>
      <c r="Y1199" s="7"/>
      <c r="Z1199" s="9"/>
    </row>
    <row r="1200" spans="1:26" customHeight="1" ht="30">
      <c r="A1200" s="3" t="s">
        <v>1032</v>
      </c>
      <c r="B1200" s="3" t="s">
        <v>1033</v>
      </c>
      <c r="C1200" s="3" t="s">
        <v>25</v>
      </c>
      <c r="D1200" s="3" t="s">
        <v>522</v>
      </c>
      <c r="E1200" s="3" t="s">
        <v>1034</v>
      </c>
      <c r="F1200" s="3" t="s">
        <v>148</v>
      </c>
      <c r="G1200" s="3" t="s">
        <v>436</v>
      </c>
      <c r="H1200" s="3"/>
      <c r="I1200" s="4">
        <v>1</v>
      </c>
      <c r="J1200" s="6">
        <v>3168</v>
      </c>
      <c r="K1200" s="6">
        <f>J1200*1.16</f>
        <v>3674.88</v>
      </c>
      <c r="L1200" s="6">
        <f>I1200*J1200</f>
        <v>3168</v>
      </c>
      <c r="M1200" s="6">
        <f>I1200*K1200</f>
        <v>3674.88</v>
      </c>
      <c r="N1200" s="3" t="s">
        <v>42</v>
      </c>
      <c r="O1200" s="6">
        <v>5144.83</v>
      </c>
      <c r="P1200"/>
      <c r="Q1200" s="6">
        <v>4777.34</v>
      </c>
      <c r="R1200"/>
      <c r="S1200" s="6">
        <v>4226.11</v>
      </c>
      <c r="T1200"/>
      <c r="U1200" s="6">
        <v>4042.37</v>
      </c>
      <c r="V1200"/>
      <c r="W1200" s="6">
        <v>4042.368</v>
      </c>
      <c r="X1200"/>
      <c r="Y1200" s="3"/>
      <c r="Z1200" s="5"/>
    </row>
    <row r="1201" spans="1:26" customHeight="1" ht="30">
      <c r="A1201" s="7" t="s">
        <v>1035</v>
      </c>
      <c r="B1201" s="7" t="s">
        <v>1036</v>
      </c>
      <c r="C1201" s="7" t="s">
        <v>25</v>
      </c>
      <c r="D1201" s="7" t="s">
        <v>522</v>
      </c>
      <c r="E1201" s="7" t="s">
        <v>1037</v>
      </c>
      <c r="F1201" s="7" t="s">
        <v>939</v>
      </c>
      <c r="G1201" s="7" t="s">
        <v>1028</v>
      </c>
      <c r="H1201" s="7"/>
      <c r="I1201" s="8">
        <v>1</v>
      </c>
      <c r="J1201" s="10">
        <v>4478.264</v>
      </c>
      <c r="K1201" s="10">
        <f>J1201*1.16</f>
        <v>5194.78624</v>
      </c>
      <c r="L1201" s="10">
        <f>I1201*J1201</f>
        <v>4478.264</v>
      </c>
      <c r="M1201" s="10">
        <f>I1201*K1201</f>
        <v>5194.78624</v>
      </c>
      <c r="N1201" s="7" t="s">
        <v>30</v>
      </c>
      <c r="O1201" s="10">
        <v>7272.7</v>
      </c>
      <c r="P1201"/>
      <c r="Q1201" s="10">
        <v>6753.22</v>
      </c>
      <c r="R1201"/>
      <c r="S1201" s="10">
        <v>6233.74</v>
      </c>
      <c r="T1201"/>
      <c r="U1201" s="10">
        <v>5974</v>
      </c>
      <c r="V1201"/>
      <c r="W1201" s="10">
        <v>5714.264864</v>
      </c>
      <c r="X1201"/>
      <c r="Y1201" s="7"/>
      <c r="Z1201" s="9"/>
    </row>
    <row r="1202" spans="1:26" customHeight="1" ht="30">
      <c r="A1202" s="3" t="s">
        <v>1038</v>
      </c>
      <c r="B1202" s="3" t="s">
        <v>1039</v>
      </c>
      <c r="C1202" s="3" t="s">
        <v>25</v>
      </c>
      <c r="D1202" s="3" t="s">
        <v>522</v>
      </c>
      <c r="E1202" s="3" t="s">
        <v>1037</v>
      </c>
      <c r="F1202" s="3" t="s">
        <v>939</v>
      </c>
      <c r="G1202" s="3" t="s">
        <v>1031</v>
      </c>
      <c r="H1202" s="3"/>
      <c r="I1202" s="4">
        <v>1</v>
      </c>
      <c r="J1202" s="6">
        <v>3707.96</v>
      </c>
      <c r="K1202" s="6">
        <f>J1202*1.16</f>
        <v>4301.2336</v>
      </c>
      <c r="L1202" s="6">
        <f>I1202*J1202</f>
        <v>3707.96</v>
      </c>
      <c r="M1202" s="6">
        <f>I1202*K1202</f>
        <v>4301.2336</v>
      </c>
      <c r="N1202" s="3" t="s">
        <v>30</v>
      </c>
      <c r="O1202" s="6">
        <v>6021.73</v>
      </c>
      <c r="P1202"/>
      <c r="Q1202" s="6">
        <v>5591.6</v>
      </c>
      <c r="R1202"/>
      <c r="S1202" s="6">
        <v>5161.48</v>
      </c>
      <c r="T1202"/>
      <c r="U1202" s="6">
        <v>4946.42</v>
      </c>
      <c r="V1202"/>
      <c r="W1202" s="6">
        <v>4731.35696</v>
      </c>
      <c r="X1202"/>
      <c r="Y1202" s="3"/>
      <c r="Z1202" s="5"/>
    </row>
    <row r="1203" spans="1:26" customHeight="1" ht="30">
      <c r="A1203" s="7" t="s">
        <v>1038</v>
      </c>
      <c r="B1203" s="7" t="s">
        <v>1039</v>
      </c>
      <c r="C1203" s="7" t="s">
        <v>25</v>
      </c>
      <c r="D1203" s="7" t="s">
        <v>522</v>
      </c>
      <c r="E1203" s="7" t="s">
        <v>1037</v>
      </c>
      <c r="F1203" s="7" t="s">
        <v>939</v>
      </c>
      <c r="G1203" s="7" t="s">
        <v>1031</v>
      </c>
      <c r="H1203" s="7"/>
      <c r="I1203" s="8">
        <v>1</v>
      </c>
      <c r="J1203" s="10">
        <v>3707.96</v>
      </c>
      <c r="K1203" s="10">
        <f>J1203*1.16</f>
        <v>4301.2336</v>
      </c>
      <c r="L1203" s="10">
        <f>I1203*J1203</f>
        <v>3707.96</v>
      </c>
      <c r="M1203" s="10">
        <f>I1203*K1203</f>
        <v>4301.2336</v>
      </c>
      <c r="N1203" s="7" t="s">
        <v>42</v>
      </c>
      <c r="O1203" s="10">
        <v>6021.73</v>
      </c>
      <c r="P1203"/>
      <c r="Q1203" s="10">
        <v>5591.6</v>
      </c>
      <c r="R1203"/>
      <c r="S1203" s="10">
        <v>5161.48</v>
      </c>
      <c r="T1203"/>
      <c r="U1203" s="10">
        <v>4946.42</v>
      </c>
      <c r="V1203"/>
      <c r="W1203" s="10">
        <v>4731.35696</v>
      </c>
      <c r="X1203"/>
      <c r="Y1203" s="7"/>
      <c r="Z1203" s="9"/>
    </row>
    <row r="1204" spans="1:26" customHeight="1" ht="30">
      <c r="A1204" s="3" t="s">
        <v>1038</v>
      </c>
      <c r="B1204" s="3" t="s">
        <v>1039</v>
      </c>
      <c r="C1204" s="3" t="s">
        <v>25</v>
      </c>
      <c r="D1204" s="3" t="s">
        <v>522</v>
      </c>
      <c r="E1204" s="3" t="s">
        <v>1037</v>
      </c>
      <c r="F1204" s="3" t="s">
        <v>939</v>
      </c>
      <c r="G1204" s="3" t="s">
        <v>1031</v>
      </c>
      <c r="H1204" s="3"/>
      <c r="I1204" s="4">
        <v>1</v>
      </c>
      <c r="J1204" s="6">
        <v>3707.96</v>
      </c>
      <c r="K1204" s="6">
        <f>J1204*1.16</f>
        <v>4301.2336</v>
      </c>
      <c r="L1204" s="6">
        <f>I1204*J1204</f>
        <v>3707.96</v>
      </c>
      <c r="M1204" s="6">
        <f>I1204*K1204</f>
        <v>4301.2336</v>
      </c>
      <c r="N1204" s="3" t="s">
        <v>57</v>
      </c>
      <c r="O1204" s="6">
        <v>6021.73</v>
      </c>
      <c r="P1204"/>
      <c r="Q1204" s="6">
        <v>5591.6</v>
      </c>
      <c r="R1204"/>
      <c r="S1204" s="6">
        <v>5161.48</v>
      </c>
      <c r="T1204"/>
      <c r="U1204" s="6">
        <v>4946.42</v>
      </c>
      <c r="V1204"/>
      <c r="W1204" s="6">
        <v>4731.35696</v>
      </c>
      <c r="X1204"/>
      <c r="Y1204" s="3"/>
      <c r="Z1204" s="5"/>
    </row>
    <row r="1205" spans="1:26" customHeight="1" ht="30">
      <c r="A1205" s="7" t="s">
        <v>1038</v>
      </c>
      <c r="B1205" s="7" t="s">
        <v>1039</v>
      </c>
      <c r="C1205" s="7" t="s">
        <v>25</v>
      </c>
      <c r="D1205" s="7" t="s">
        <v>522</v>
      </c>
      <c r="E1205" s="7" t="s">
        <v>1037</v>
      </c>
      <c r="F1205" s="7" t="s">
        <v>939</v>
      </c>
      <c r="G1205" s="7" t="s">
        <v>1031</v>
      </c>
      <c r="H1205" s="7"/>
      <c r="I1205" s="8">
        <v>1</v>
      </c>
      <c r="J1205" s="10">
        <v>3707.96</v>
      </c>
      <c r="K1205" s="10">
        <f>J1205*1.16</f>
        <v>4301.2336</v>
      </c>
      <c r="L1205" s="10">
        <f>I1205*J1205</f>
        <v>3707.96</v>
      </c>
      <c r="M1205" s="10">
        <f>I1205*K1205</f>
        <v>4301.2336</v>
      </c>
      <c r="N1205" s="7" t="s">
        <v>31</v>
      </c>
      <c r="O1205" s="10">
        <v>6021.73</v>
      </c>
      <c r="P1205"/>
      <c r="Q1205" s="10">
        <v>5591.6</v>
      </c>
      <c r="R1205"/>
      <c r="S1205" s="10">
        <v>5161.48</v>
      </c>
      <c r="T1205"/>
      <c r="U1205" s="10">
        <v>4946.42</v>
      </c>
      <c r="V1205"/>
      <c r="W1205" s="10">
        <v>4731.35696</v>
      </c>
      <c r="X1205"/>
      <c r="Y1205" s="7"/>
      <c r="Z1205" s="9"/>
    </row>
    <row r="1206" spans="1:26" customHeight="1" ht="30">
      <c r="A1206" s="3" t="s">
        <v>1038</v>
      </c>
      <c r="B1206" s="3" t="s">
        <v>1039</v>
      </c>
      <c r="C1206" s="3" t="s">
        <v>25</v>
      </c>
      <c r="D1206" s="3" t="s">
        <v>522</v>
      </c>
      <c r="E1206" s="3" t="s">
        <v>1037</v>
      </c>
      <c r="F1206" s="3" t="s">
        <v>939</v>
      </c>
      <c r="G1206" s="3" t="s">
        <v>1031</v>
      </c>
      <c r="H1206" s="3"/>
      <c r="I1206" s="4">
        <v>2</v>
      </c>
      <c r="J1206" s="6">
        <v>3707.96</v>
      </c>
      <c r="K1206" s="6">
        <f>J1206*1.16</f>
        <v>4301.2336</v>
      </c>
      <c r="L1206" s="6">
        <f>I1206*J1206</f>
        <v>7415.92</v>
      </c>
      <c r="M1206" s="6">
        <f>I1206*K1206</f>
        <v>8602.4672</v>
      </c>
      <c r="N1206" s="3" t="s">
        <v>52</v>
      </c>
      <c r="O1206" s="6">
        <v>6021.73</v>
      </c>
      <c r="P1206"/>
      <c r="Q1206" s="6">
        <v>5591.6</v>
      </c>
      <c r="R1206"/>
      <c r="S1206" s="6">
        <v>5161.48</v>
      </c>
      <c r="T1206"/>
      <c r="U1206" s="6">
        <v>4946.42</v>
      </c>
      <c r="V1206"/>
      <c r="W1206" s="6">
        <v>4731.35696</v>
      </c>
      <c r="X1206"/>
      <c r="Y1206" s="3"/>
      <c r="Z1206" s="5"/>
    </row>
    <row r="1207" spans="1:26" customHeight="1" ht="30">
      <c r="A1207" s="7" t="s">
        <v>1038</v>
      </c>
      <c r="B1207" s="7" t="s">
        <v>1039</v>
      </c>
      <c r="C1207" s="7" t="s">
        <v>25</v>
      </c>
      <c r="D1207" s="7" t="s">
        <v>522</v>
      </c>
      <c r="E1207" s="7" t="s">
        <v>1037</v>
      </c>
      <c r="F1207" s="7" t="s">
        <v>939</v>
      </c>
      <c r="G1207" s="7" t="s">
        <v>1031</v>
      </c>
      <c r="H1207" s="7"/>
      <c r="I1207" s="8">
        <v>2</v>
      </c>
      <c r="J1207" s="10">
        <v>3707.96</v>
      </c>
      <c r="K1207" s="10">
        <f>J1207*1.16</f>
        <v>4301.2336</v>
      </c>
      <c r="L1207" s="10">
        <f>I1207*J1207</f>
        <v>7415.92</v>
      </c>
      <c r="M1207" s="10">
        <f>I1207*K1207</f>
        <v>8602.4672</v>
      </c>
      <c r="N1207" s="7" t="s">
        <v>53</v>
      </c>
      <c r="O1207" s="10">
        <v>6021.73</v>
      </c>
      <c r="P1207"/>
      <c r="Q1207" s="10">
        <v>5591.6</v>
      </c>
      <c r="R1207"/>
      <c r="S1207" s="10">
        <v>5161.48</v>
      </c>
      <c r="T1207"/>
      <c r="U1207" s="10">
        <v>4946.42</v>
      </c>
      <c r="V1207"/>
      <c r="W1207" s="10">
        <v>4731.35696</v>
      </c>
      <c r="X1207"/>
      <c r="Y1207" s="7"/>
      <c r="Z1207" s="9"/>
    </row>
    <row r="1208" spans="1:26" customHeight="1" ht="30">
      <c r="A1208" s="3" t="s">
        <v>1040</v>
      </c>
      <c r="B1208" s="3" t="s">
        <v>1041</v>
      </c>
      <c r="C1208" s="3" t="s">
        <v>25</v>
      </c>
      <c r="D1208" s="3" t="s">
        <v>522</v>
      </c>
      <c r="E1208" s="3" t="s">
        <v>1042</v>
      </c>
      <c r="F1208" s="3" t="s">
        <v>1043</v>
      </c>
      <c r="G1208" s="3" t="s">
        <v>1044</v>
      </c>
      <c r="H1208" s="3"/>
      <c r="I1208" s="4">
        <v>1</v>
      </c>
      <c r="J1208" s="6">
        <v>769.8075</v>
      </c>
      <c r="K1208" s="6">
        <f>J1208*1.16</f>
        <v>892.9767</v>
      </c>
      <c r="L1208" s="6">
        <f>I1208*J1208</f>
        <v>769.8075</v>
      </c>
      <c r="M1208" s="6">
        <f>I1208*K1208</f>
        <v>892.9767</v>
      </c>
      <c r="N1208" s="3" t="s">
        <v>32</v>
      </c>
      <c r="O1208" s="6">
        <v>1339.47</v>
      </c>
      <c r="P1208"/>
      <c r="Q1208" s="6">
        <v>1250.17</v>
      </c>
      <c r="R1208"/>
      <c r="S1208" s="6">
        <v>1160.87</v>
      </c>
      <c r="T1208"/>
      <c r="U1208" s="6">
        <v>1071.57</v>
      </c>
      <c r="V1208"/>
      <c r="W1208" s="6">
        <v>982.27437</v>
      </c>
      <c r="X1208"/>
      <c r="Y1208" s="3"/>
      <c r="Z1208" s="5"/>
    </row>
    <row r="1209" spans="1:26" customHeight="1" ht="30">
      <c r="A1209" s="7" t="s">
        <v>1045</v>
      </c>
      <c r="B1209" s="7" t="s">
        <v>1046</v>
      </c>
      <c r="C1209" s="7" t="s">
        <v>25</v>
      </c>
      <c r="D1209" s="7" t="s">
        <v>522</v>
      </c>
      <c r="E1209" s="7" t="s">
        <v>1042</v>
      </c>
      <c r="F1209" s="7" t="s">
        <v>1047</v>
      </c>
      <c r="G1209" s="7" t="s">
        <v>1048</v>
      </c>
      <c r="H1209" s="7"/>
      <c r="I1209" s="8">
        <v>1</v>
      </c>
      <c r="J1209" s="10">
        <v>915.87</v>
      </c>
      <c r="K1209" s="10">
        <f>J1209*1.16</f>
        <v>1062.4092</v>
      </c>
      <c r="L1209" s="10">
        <f>I1209*J1209</f>
        <v>915.87</v>
      </c>
      <c r="M1209" s="10">
        <f>I1209*K1209</f>
        <v>1062.4092</v>
      </c>
      <c r="N1209" s="7" t="s">
        <v>31</v>
      </c>
      <c r="O1209" s="10">
        <v>1594</v>
      </c>
      <c r="P1209"/>
      <c r="Q1209" s="10">
        <v>1488</v>
      </c>
      <c r="R1209"/>
      <c r="S1209" s="10">
        <v>1382</v>
      </c>
      <c r="T1209"/>
      <c r="U1209" s="10">
        <v>1274.89</v>
      </c>
      <c r="V1209"/>
      <c r="W1209" s="10">
        <v>1168.65012</v>
      </c>
      <c r="X1209"/>
      <c r="Y1209" s="7"/>
      <c r="Z1209" s="9"/>
    </row>
    <row r="1210" spans="1:26" customHeight="1" ht="30">
      <c r="A1210" s="3" t="s">
        <v>1049</v>
      </c>
      <c r="B1210" s="3" t="s">
        <v>1050</v>
      </c>
      <c r="C1210" s="3" t="s">
        <v>25</v>
      </c>
      <c r="D1210" s="3" t="s">
        <v>522</v>
      </c>
      <c r="E1210" s="3" t="s">
        <v>529</v>
      </c>
      <c r="F1210" s="3" t="s">
        <v>1051</v>
      </c>
      <c r="G1210" s="3" t="s">
        <v>1052</v>
      </c>
      <c r="H1210" s="3"/>
      <c r="I1210" s="4">
        <v>1</v>
      </c>
      <c r="J1210" s="6">
        <v>733.29</v>
      </c>
      <c r="K1210" s="6">
        <f>J1210*1.16</f>
        <v>850.6164</v>
      </c>
      <c r="L1210" s="6">
        <f>I1210*J1210</f>
        <v>733.29</v>
      </c>
      <c r="M1210" s="6">
        <f>I1210*K1210</f>
        <v>850.6164</v>
      </c>
      <c r="N1210" s="3" t="s">
        <v>57</v>
      </c>
      <c r="O1210" s="6">
        <v>1275.92</v>
      </c>
      <c r="P1210"/>
      <c r="Q1210" s="6">
        <v>1190.86</v>
      </c>
      <c r="R1210"/>
      <c r="S1210" s="6">
        <v>1020.74</v>
      </c>
      <c r="T1210"/>
      <c r="U1210" s="6">
        <v>978.21</v>
      </c>
      <c r="V1210"/>
      <c r="W1210" s="6">
        <v>935.67804</v>
      </c>
      <c r="X1210"/>
      <c r="Y1210" s="3"/>
      <c r="Z1210" s="5"/>
    </row>
    <row r="1211" spans="1:26" customHeight="1" ht="30">
      <c r="A1211" s="7" t="s">
        <v>1053</v>
      </c>
      <c r="B1211" s="7" t="s">
        <v>1054</v>
      </c>
      <c r="C1211" s="7" t="s">
        <v>25</v>
      </c>
      <c r="D1211" s="7" t="s">
        <v>522</v>
      </c>
      <c r="E1211" s="7" t="s">
        <v>608</v>
      </c>
      <c r="F1211" s="7" t="s">
        <v>287</v>
      </c>
      <c r="G1211" s="7"/>
      <c r="H1211" s="7"/>
      <c r="I1211" s="8">
        <v>1</v>
      </c>
      <c r="J1211" s="10">
        <v>1094.83</v>
      </c>
      <c r="K1211" s="10">
        <f>J1211*1.16</f>
        <v>1270.0028</v>
      </c>
      <c r="L1211" s="10">
        <f>I1211*J1211</f>
        <v>1094.83</v>
      </c>
      <c r="M1211" s="10">
        <f>I1211*K1211</f>
        <v>1270.0028</v>
      </c>
      <c r="N1211" s="7" t="s">
        <v>42</v>
      </c>
      <c r="O1211" s="10">
        <v>1905</v>
      </c>
      <c r="P1211"/>
      <c r="Q1211" s="10">
        <v>1778</v>
      </c>
      <c r="R1211"/>
      <c r="S1211" s="10">
        <v>1651</v>
      </c>
      <c r="T1211"/>
      <c r="U1211" s="10">
        <v>1524</v>
      </c>
      <c r="V1211"/>
      <c r="W1211" s="10">
        <v>1397.00308</v>
      </c>
      <c r="X1211"/>
      <c r="Y1211" s="7"/>
      <c r="Z1211" s="9"/>
    </row>
    <row r="1212" spans="1:26" customHeight="1" ht="30">
      <c r="A1212" s="3" t="s">
        <v>1053</v>
      </c>
      <c r="B1212" s="3" t="s">
        <v>1054</v>
      </c>
      <c r="C1212" s="3" t="s">
        <v>25</v>
      </c>
      <c r="D1212" s="3" t="s">
        <v>522</v>
      </c>
      <c r="E1212" s="3" t="s">
        <v>608</v>
      </c>
      <c r="F1212" s="3" t="s">
        <v>287</v>
      </c>
      <c r="G1212" s="3"/>
      <c r="H1212" s="3"/>
      <c r="I1212" s="4">
        <v>1</v>
      </c>
      <c r="J1212" s="6">
        <v>1094.83</v>
      </c>
      <c r="K1212" s="6">
        <f>J1212*1.16</f>
        <v>1270.0028</v>
      </c>
      <c r="L1212" s="6">
        <f>I1212*J1212</f>
        <v>1094.83</v>
      </c>
      <c r="M1212" s="6">
        <f>I1212*K1212</f>
        <v>1270.0028</v>
      </c>
      <c r="N1212" s="3" t="s">
        <v>31</v>
      </c>
      <c r="O1212" s="6">
        <v>1905</v>
      </c>
      <c r="P1212"/>
      <c r="Q1212" s="6">
        <v>1778</v>
      </c>
      <c r="R1212"/>
      <c r="S1212" s="6">
        <v>1651</v>
      </c>
      <c r="T1212"/>
      <c r="U1212" s="6">
        <v>1524</v>
      </c>
      <c r="V1212"/>
      <c r="W1212" s="6">
        <v>1397.00308</v>
      </c>
      <c r="X1212"/>
      <c r="Y1212" s="3"/>
      <c r="Z1212" s="5"/>
    </row>
    <row r="1213" spans="1:26" customHeight="1" ht="30">
      <c r="A1213" s="7" t="s">
        <v>1053</v>
      </c>
      <c r="B1213" s="7" t="s">
        <v>1054</v>
      </c>
      <c r="C1213" s="7" t="s">
        <v>25</v>
      </c>
      <c r="D1213" s="7" t="s">
        <v>522</v>
      </c>
      <c r="E1213" s="7" t="s">
        <v>608</v>
      </c>
      <c r="F1213" s="7" t="s">
        <v>287</v>
      </c>
      <c r="G1213" s="7"/>
      <c r="H1213" s="7"/>
      <c r="I1213" s="8">
        <v>2</v>
      </c>
      <c r="J1213" s="10">
        <v>1094.83</v>
      </c>
      <c r="K1213" s="10">
        <f>J1213*1.16</f>
        <v>1270.0028</v>
      </c>
      <c r="L1213" s="10">
        <f>I1213*J1213</f>
        <v>2189.66</v>
      </c>
      <c r="M1213" s="10">
        <f>I1213*K1213</f>
        <v>2540.0056</v>
      </c>
      <c r="N1213" s="7" t="s">
        <v>52</v>
      </c>
      <c r="O1213" s="10">
        <v>1905</v>
      </c>
      <c r="P1213"/>
      <c r="Q1213" s="10">
        <v>1778</v>
      </c>
      <c r="R1213"/>
      <c r="S1213" s="10">
        <v>1651</v>
      </c>
      <c r="T1213"/>
      <c r="U1213" s="10">
        <v>1524</v>
      </c>
      <c r="V1213"/>
      <c r="W1213" s="10">
        <v>1397.00308</v>
      </c>
      <c r="X1213"/>
      <c r="Y1213" s="7"/>
      <c r="Z1213" s="9"/>
    </row>
    <row r="1214" spans="1:26" customHeight="1" ht="30">
      <c r="A1214" s="3" t="s">
        <v>1053</v>
      </c>
      <c r="B1214" s="3" t="s">
        <v>1054</v>
      </c>
      <c r="C1214" s="3" t="s">
        <v>25</v>
      </c>
      <c r="D1214" s="3" t="s">
        <v>522</v>
      </c>
      <c r="E1214" s="3" t="s">
        <v>608</v>
      </c>
      <c r="F1214" s="3" t="s">
        <v>287</v>
      </c>
      <c r="G1214" s="3"/>
      <c r="H1214" s="3"/>
      <c r="I1214" s="4">
        <v>2</v>
      </c>
      <c r="J1214" s="6">
        <v>1094.83</v>
      </c>
      <c r="K1214" s="6">
        <f>J1214*1.16</f>
        <v>1270.0028</v>
      </c>
      <c r="L1214" s="6">
        <f>I1214*J1214</f>
        <v>2189.66</v>
      </c>
      <c r="M1214" s="6">
        <f>I1214*K1214</f>
        <v>2540.0056</v>
      </c>
      <c r="N1214" s="3" t="s">
        <v>53</v>
      </c>
      <c r="O1214" s="6">
        <v>1905</v>
      </c>
      <c r="P1214"/>
      <c r="Q1214" s="6">
        <v>1778</v>
      </c>
      <c r="R1214"/>
      <c r="S1214" s="6">
        <v>1651</v>
      </c>
      <c r="T1214"/>
      <c r="U1214" s="6">
        <v>1524</v>
      </c>
      <c r="V1214"/>
      <c r="W1214" s="6">
        <v>1397.00308</v>
      </c>
      <c r="X1214"/>
      <c r="Y1214" s="3"/>
      <c r="Z1214" s="5"/>
    </row>
    <row r="1215" spans="1:26" customHeight="1" ht="30">
      <c r="A1215" s="7" t="s">
        <v>1053</v>
      </c>
      <c r="B1215" s="7" t="s">
        <v>1054</v>
      </c>
      <c r="C1215" s="7" t="s">
        <v>25</v>
      </c>
      <c r="D1215" s="7" t="s">
        <v>522</v>
      </c>
      <c r="E1215" s="7" t="s">
        <v>608</v>
      </c>
      <c r="F1215" s="7" t="s">
        <v>287</v>
      </c>
      <c r="G1215" s="7"/>
      <c r="H1215" s="7"/>
      <c r="I1215" s="8">
        <v>1</v>
      </c>
      <c r="J1215" s="10">
        <v>1094.83</v>
      </c>
      <c r="K1215" s="10">
        <f>J1215*1.16</f>
        <v>1270.0028</v>
      </c>
      <c r="L1215" s="10">
        <f>I1215*J1215</f>
        <v>1094.83</v>
      </c>
      <c r="M1215" s="10">
        <f>I1215*K1215</f>
        <v>1270.0028</v>
      </c>
      <c r="N1215" s="7" t="s">
        <v>32</v>
      </c>
      <c r="O1215" s="10">
        <v>1905</v>
      </c>
      <c r="P1215"/>
      <c r="Q1215" s="10">
        <v>1778</v>
      </c>
      <c r="R1215"/>
      <c r="S1215" s="10">
        <v>1651</v>
      </c>
      <c r="T1215"/>
      <c r="U1215" s="10">
        <v>1524</v>
      </c>
      <c r="V1215"/>
      <c r="W1215" s="10">
        <v>1397.00308</v>
      </c>
      <c r="X1215"/>
      <c r="Y1215" s="7"/>
      <c r="Z1215" s="9"/>
    </row>
    <row r="1216" spans="1:26" customHeight="1" ht="30">
      <c r="A1216" s="3" t="s">
        <v>1053</v>
      </c>
      <c r="B1216" s="3" t="s">
        <v>1054</v>
      </c>
      <c r="C1216" s="3" t="s">
        <v>25</v>
      </c>
      <c r="D1216" s="3" t="s">
        <v>522</v>
      </c>
      <c r="E1216" s="3" t="s">
        <v>608</v>
      </c>
      <c r="F1216" s="3" t="s">
        <v>287</v>
      </c>
      <c r="G1216" s="3"/>
      <c r="H1216" s="3"/>
      <c r="I1216" s="4">
        <v>4</v>
      </c>
      <c r="J1216" s="6">
        <v>1094.83</v>
      </c>
      <c r="K1216" s="6">
        <f>J1216*1.16</f>
        <v>1270.0028</v>
      </c>
      <c r="L1216" s="6">
        <f>I1216*J1216</f>
        <v>4379.32</v>
      </c>
      <c r="M1216" s="6">
        <f>I1216*K1216</f>
        <v>5080.0112</v>
      </c>
      <c r="N1216" s="3" t="s">
        <v>33</v>
      </c>
      <c r="O1216" s="6">
        <v>1905</v>
      </c>
      <c r="P1216"/>
      <c r="Q1216" s="6">
        <v>1778</v>
      </c>
      <c r="R1216"/>
      <c r="S1216" s="6">
        <v>1651</v>
      </c>
      <c r="T1216"/>
      <c r="U1216" s="6">
        <v>1524</v>
      </c>
      <c r="V1216"/>
      <c r="W1216" s="6">
        <v>1397.00308</v>
      </c>
      <c r="X1216"/>
      <c r="Y1216" s="3"/>
      <c r="Z1216" s="5"/>
    </row>
    <row r="1217" spans="1:26" customHeight="1" ht="30">
      <c r="A1217" s="7" t="s">
        <v>1055</v>
      </c>
      <c r="B1217" s="7" t="s">
        <v>1056</v>
      </c>
      <c r="C1217" s="7" t="s">
        <v>25</v>
      </c>
      <c r="D1217" s="7" t="s">
        <v>522</v>
      </c>
      <c r="E1217" s="7" t="s">
        <v>1057</v>
      </c>
      <c r="F1217" s="7" t="s">
        <v>471</v>
      </c>
      <c r="G1217" s="7" t="s">
        <v>472</v>
      </c>
      <c r="H1217" s="7"/>
      <c r="I1217" s="8">
        <v>1</v>
      </c>
      <c r="J1217" s="10">
        <v>494.66</v>
      </c>
      <c r="K1217" s="10">
        <f>J1217*1.16</f>
        <v>573.8056</v>
      </c>
      <c r="L1217" s="10">
        <f>I1217*J1217</f>
        <v>494.66</v>
      </c>
      <c r="M1217" s="10">
        <f>I1217*K1217</f>
        <v>573.8056</v>
      </c>
      <c r="N1217" s="7" t="s">
        <v>30</v>
      </c>
      <c r="O1217" s="10">
        <v>860.71</v>
      </c>
      <c r="P1217"/>
      <c r="Q1217" s="10">
        <v>803.33</v>
      </c>
      <c r="R1217"/>
      <c r="S1217" s="10">
        <v>745.95</v>
      </c>
      <c r="T1217"/>
      <c r="U1217" s="10">
        <v>657.58</v>
      </c>
      <c r="V1217"/>
      <c r="W1217" s="10">
        <v>631.18616</v>
      </c>
      <c r="X1217"/>
      <c r="Y1217" s="7"/>
      <c r="Z1217" s="9"/>
    </row>
    <row r="1218" spans="1:26" customHeight="1" ht="30">
      <c r="A1218" s="3" t="s">
        <v>1055</v>
      </c>
      <c r="B1218" s="3" t="s">
        <v>1056</v>
      </c>
      <c r="C1218" s="3" t="s">
        <v>25</v>
      </c>
      <c r="D1218" s="3" t="s">
        <v>522</v>
      </c>
      <c r="E1218" s="3" t="s">
        <v>1057</v>
      </c>
      <c r="F1218" s="3" t="s">
        <v>471</v>
      </c>
      <c r="G1218" s="3" t="s">
        <v>472</v>
      </c>
      <c r="H1218" s="3"/>
      <c r="I1218" s="4">
        <v>1</v>
      </c>
      <c r="J1218" s="6">
        <v>494.66</v>
      </c>
      <c r="K1218" s="6">
        <f>J1218*1.16</f>
        <v>573.8056</v>
      </c>
      <c r="L1218" s="6">
        <f>I1218*J1218</f>
        <v>494.66</v>
      </c>
      <c r="M1218" s="6">
        <f>I1218*K1218</f>
        <v>573.8056</v>
      </c>
      <c r="N1218" s="3" t="s">
        <v>42</v>
      </c>
      <c r="O1218" s="6">
        <v>860.71</v>
      </c>
      <c r="P1218"/>
      <c r="Q1218" s="6">
        <v>803.33</v>
      </c>
      <c r="R1218"/>
      <c r="S1218" s="6">
        <v>745.95</v>
      </c>
      <c r="T1218"/>
      <c r="U1218" s="6">
        <v>657.58</v>
      </c>
      <c r="V1218"/>
      <c r="W1218" s="6">
        <v>631.18616</v>
      </c>
      <c r="X1218"/>
      <c r="Y1218" s="3"/>
      <c r="Z1218" s="5"/>
    </row>
    <row r="1219" spans="1:26" customHeight="1" ht="30">
      <c r="A1219" s="7" t="s">
        <v>1055</v>
      </c>
      <c r="B1219" s="7" t="s">
        <v>1056</v>
      </c>
      <c r="C1219" s="7" t="s">
        <v>25</v>
      </c>
      <c r="D1219" s="7" t="s">
        <v>522</v>
      </c>
      <c r="E1219" s="7" t="s">
        <v>1057</v>
      </c>
      <c r="F1219" s="7" t="s">
        <v>471</v>
      </c>
      <c r="G1219" s="7" t="s">
        <v>472</v>
      </c>
      <c r="H1219" s="7"/>
      <c r="I1219" s="8">
        <v>1</v>
      </c>
      <c r="J1219" s="10">
        <v>494.66</v>
      </c>
      <c r="K1219" s="10">
        <f>J1219*1.16</f>
        <v>573.8056</v>
      </c>
      <c r="L1219" s="10">
        <f>I1219*J1219</f>
        <v>494.66</v>
      </c>
      <c r="M1219" s="10">
        <f>I1219*K1219</f>
        <v>573.8056</v>
      </c>
      <c r="N1219" s="7" t="s">
        <v>57</v>
      </c>
      <c r="O1219" s="10">
        <v>860.71</v>
      </c>
      <c r="P1219"/>
      <c r="Q1219" s="10">
        <v>803.33</v>
      </c>
      <c r="R1219"/>
      <c r="S1219" s="10">
        <v>745.95</v>
      </c>
      <c r="T1219"/>
      <c r="U1219" s="10">
        <v>657.58</v>
      </c>
      <c r="V1219"/>
      <c r="W1219" s="10">
        <v>631.18616</v>
      </c>
      <c r="X1219"/>
      <c r="Y1219" s="7"/>
      <c r="Z1219" s="9"/>
    </row>
    <row r="1220" spans="1:26" customHeight="1" ht="30">
      <c r="A1220" s="3" t="s">
        <v>1055</v>
      </c>
      <c r="B1220" s="3" t="s">
        <v>1056</v>
      </c>
      <c r="C1220" s="3" t="s">
        <v>25</v>
      </c>
      <c r="D1220" s="3" t="s">
        <v>522</v>
      </c>
      <c r="E1220" s="3" t="s">
        <v>1057</v>
      </c>
      <c r="F1220" s="3" t="s">
        <v>471</v>
      </c>
      <c r="G1220" s="3" t="s">
        <v>472</v>
      </c>
      <c r="H1220" s="3"/>
      <c r="I1220" s="4">
        <v>1</v>
      </c>
      <c r="J1220" s="6">
        <v>494.66</v>
      </c>
      <c r="K1220" s="6">
        <f>J1220*1.16</f>
        <v>573.8056</v>
      </c>
      <c r="L1220" s="6">
        <f>I1220*J1220</f>
        <v>494.66</v>
      </c>
      <c r="M1220" s="6">
        <f>I1220*K1220</f>
        <v>573.8056</v>
      </c>
      <c r="N1220" s="3" t="s">
        <v>31</v>
      </c>
      <c r="O1220" s="6">
        <v>860.71</v>
      </c>
      <c r="P1220"/>
      <c r="Q1220" s="6">
        <v>803.33</v>
      </c>
      <c r="R1220"/>
      <c r="S1220" s="6">
        <v>745.95</v>
      </c>
      <c r="T1220"/>
      <c r="U1220" s="6">
        <v>657.58</v>
      </c>
      <c r="V1220"/>
      <c r="W1220" s="6">
        <v>631.18616</v>
      </c>
      <c r="X1220"/>
      <c r="Y1220" s="3"/>
      <c r="Z1220" s="5"/>
    </row>
    <row r="1221" spans="1:26" customHeight="1" ht="30">
      <c r="A1221" s="7" t="s">
        <v>1055</v>
      </c>
      <c r="B1221" s="7" t="s">
        <v>1056</v>
      </c>
      <c r="C1221" s="7" t="s">
        <v>25</v>
      </c>
      <c r="D1221" s="7" t="s">
        <v>522</v>
      </c>
      <c r="E1221" s="7" t="s">
        <v>1057</v>
      </c>
      <c r="F1221" s="7" t="s">
        <v>471</v>
      </c>
      <c r="G1221" s="7" t="s">
        <v>472</v>
      </c>
      <c r="H1221" s="7"/>
      <c r="I1221" s="8">
        <v>2</v>
      </c>
      <c r="J1221" s="10">
        <v>494.66</v>
      </c>
      <c r="K1221" s="10">
        <f>J1221*1.16</f>
        <v>573.8056</v>
      </c>
      <c r="L1221" s="10">
        <f>I1221*J1221</f>
        <v>989.32</v>
      </c>
      <c r="M1221" s="10">
        <f>I1221*K1221</f>
        <v>1147.6112</v>
      </c>
      <c r="N1221" s="7" t="s">
        <v>52</v>
      </c>
      <c r="O1221" s="10">
        <v>860.71</v>
      </c>
      <c r="P1221"/>
      <c r="Q1221" s="10">
        <v>803.33</v>
      </c>
      <c r="R1221"/>
      <c r="S1221" s="10">
        <v>745.95</v>
      </c>
      <c r="T1221"/>
      <c r="U1221" s="10">
        <v>657.58</v>
      </c>
      <c r="V1221"/>
      <c r="W1221" s="10">
        <v>631.18616</v>
      </c>
      <c r="X1221"/>
      <c r="Y1221" s="7"/>
      <c r="Z1221" s="9"/>
    </row>
    <row r="1222" spans="1:26" customHeight="1" ht="30">
      <c r="A1222" s="3" t="s">
        <v>1055</v>
      </c>
      <c r="B1222" s="3" t="s">
        <v>1056</v>
      </c>
      <c r="C1222" s="3" t="s">
        <v>25</v>
      </c>
      <c r="D1222" s="3" t="s">
        <v>522</v>
      </c>
      <c r="E1222" s="3" t="s">
        <v>1057</v>
      </c>
      <c r="F1222" s="3" t="s">
        <v>471</v>
      </c>
      <c r="G1222" s="3" t="s">
        <v>472</v>
      </c>
      <c r="H1222" s="3"/>
      <c r="I1222" s="4">
        <v>1</v>
      </c>
      <c r="J1222" s="6">
        <v>494.66</v>
      </c>
      <c r="K1222" s="6">
        <f>J1222*1.16</f>
        <v>573.8056</v>
      </c>
      <c r="L1222" s="6">
        <f>I1222*J1222</f>
        <v>494.66</v>
      </c>
      <c r="M1222" s="6">
        <f>I1222*K1222</f>
        <v>573.8056</v>
      </c>
      <c r="N1222" s="3" t="s">
        <v>58</v>
      </c>
      <c r="O1222" s="6">
        <v>860.71</v>
      </c>
      <c r="P1222"/>
      <c r="Q1222" s="6">
        <v>803.33</v>
      </c>
      <c r="R1222"/>
      <c r="S1222" s="6">
        <v>745.95</v>
      </c>
      <c r="T1222"/>
      <c r="U1222" s="6">
        <v>657.58</v>
      </c>
      <c r="V1222"/>
      <c r="W1222" s="6">
        <v>631.18616</v>
      </c>
      <c r="X1222"/>
      <c r="Y1222" s="3"/>
      <c r="Z1222" s="5"/>
    </row>
    <row r="1223" spans="1:26" customHeight="1" ht="30">
      <c r="A1223" s="7" t="s">
        <v>1055</v>
      </c>
      <c r="B1223" s="7" t="s">
        <v>1056</v>
      </c>
      <c r="C1223" s="7" t="s">
        <v>25</v>
      </c>
      <c r="D1223" s="7" t="s">
        <v>522</v>
      </c>
      <c r="E1223" s="7" t="s">
        <v>1057</v>
      </c>
      <c r="F1223" s="7" t="s">
        <v>471</v>
      </c>
      <c r="G1223" s="7" t="s">
        <v>472</v>
      </c>
      <c r="H1223" s="7"/>
      <c r="I1223" s="8">
        <v>3</v>
      </c>
      <c r="J1223" s="10">
        <v>494.66</v>
      </c>
      <c r="K1223" s="10">
        <f>J1223*1.16</f>
        <v>573.8056</v>
      </c>
      <c r="L1223" s="10">
        <f>I1223*J1223</f>
        <v>1483.98</v>
      </c>
      <c r="M1223" s="10">
        <f>I1223*K1223</f>
        <v>1721.4168</v>
      </c>
      <c r="N1223" s="7" t="s">
        <v>33</v>
      </c>
      <c r="O1223" s="10">
        <v>860.71</v>
      </c>
      <c r="P1223"/>
      <c r="Q1223" s="10">
        <v>803.33</v>
      </c>
      <c r="R1223"/>
      <c r="S1223" s="10">
        <v>745.95</v>
      </c>
      <c r="T1223"/>
      <c r="U1223" s="10">
        <v>657.58</v>
      </c>
      <c r="V1223"/>
      <c r="W1223" s="10">
        <v>631.18616</v>
      </c>
      <c r="X1223"/>
      <c r="Y1223" s="7"/>
      <c r="Z1223" s="9"/>
    </row>
    <row r="1224" spans="1:26" customHeight="1" ht="30">
      <c r="A1224" s="3" t="s">
        <v>1055</v>
      </c>
      <c r="B1224" s="3" t="s">
        <v>1056</v>
      </c>
      <c r="C1224" s="3" t="s">
        <v>25</v>
      </c>
      <c r="D1224" s="3" t="s">
        <v>522</v>
      </c>
      <c r="E1224" s="3" t="s">
        <v>1057</v>
      </c>
      <c r="F1224" s="3" t="s">
        <v>471</v>
      </c>
      <c r="G1224" s="3" t="s">
        <v>472</v>
      </c>
      <c r="H1224" s="3"/>
      <c r="I1224" s="4">
        <v>4</v>
      </c>
      <c r="J1224" s="6">
        <v>494.66</v>
      </c>
      <c r="K1224" s="6">
        <f>J1224*1.16</f>
        <v>573.8056</v>
      </c>
      <c r="L1224" s="6">
        <f>I1224*J1224</f>
        <v>1978.64</v>
      </c>
      <c r="M1224" s="6">
        <f>I1224*K1224</f>
        <v>2295.2224</v>
      </c>
      <c r="N1224" s="3" t="s">
        <v>39</v>
      </c>
      <c r="O1224" s="6">
        <v>860.71</v>
      </c>
      <c r="P1224"/>
      <c r="Q1224" s="6">
        <v>803.33</v>
      </c>
      <c r="R1224"/>
      <c r="S1224" s="6">
        <v>745.95</v>
      </c>
      <c r="T1224"/>
      <c r="U1224" s="6">
        <v>657.58</v>
      </c>
      <c r="V1224"/>
      <c r="W1224" s="6">
        <v>631.18616</v>
      </c>
      <c r="X1224"/>
      <c r="Y1224" s="3"/>
      <c r="Z1224" s="5"/>
    </row>
    <row r="1225" spans="1:26" customHeight="1" ht="30">
      <c r="A1225" s="7" t="s">
        <v>1058</v>
      </c>
      <c r="B1225" s="7" t="s">
        <v>1059</v>
      </c>
      <c r="C1225" s="7" t="s">
        <v>25</v>
      </c>
      <c r="D1225" s="7" t="s">
        <v>522</v>
      </c>
      <c r="E1225" s="7" t="s">
        <v>990</v>
      </c>
      <c r="F1225" s="7" t="s">
        <v>471</v>
      </c>
      <c r="G1225" s="7" t="s">
        <v>1060</v>
      </c>
      <c r="H1225" s="7"/>
      <c r="I1225" s="8">
        <v>1</v>
      </c>
      <c r="J1225" s="10">
        <v>1470.79</v>
      </c>
      <c r="K1225" s="10">
        <f>J1225*1.16</f>
        <v>1706.1164</v>
      </c>
      <c r="L1225" s="10">
        <f>I1225*J1225</f>
        <v>1470.79</v>
      </c>
      <c r="M1225" s="10">
        <f>I1225*K1225</f>
        <v>1706.1164</v>
      </c>
      <c r="N1225" s="7" t="s">
        <v>31</v>
      </c>
      <c r="O1225" s="10">
        <v>2559.17</v>
      </c>
      <c r="P1225"/>
      <c r="Q1225" s="10">
        <v>2388.56</v>
      </c>
      <c r="R1225"/>
      <c r="S1225" s="10">
        <v>2217.95</v>
      </c>
      <c r="T1225"/>
      <c r="U1225" s="10">
        <v>2047.34</v>
      </c>
      <c r="V1225"/>
      <c r="W1225" s="10">
        <v>1876.72804</v>
      </c>
      <c r="X1225"/>
      <c r="Y1225" s="7"/>
      <c r="Z1225" s="9"/>
    </row>
    <row r="1226" spans="1:26" customHeight="1" ht="30">
      <c r="A1226" s="3" t="s">
        <v>1061</v>
      </c>
      <c r="B1226" s="3" t="s">
        <v>1062</v>
      </c>
      <c r="C1226" s="3" t="s">
        <v>25</v>
      </c>
      <c r="D1226" s="3" t="s">
        <v>522</v>
      </c>
      <c r="E1226" s="3" t="s">
        <v>990</v>
      </c>
      <c r="F1226" s="3" t="s">
        <v>471</v>
      </c>
      <c r="G1226" s="3"/>
      <c r="H1226" s="3"/>
      <c r="I1226" s="4">
        <v>1</v>
      </c>
      <c r="J1226" s="6">
        <v>1286.32</v>
      </c>
      <c r="K1226" s="6">
        <f>J1226*1.16</f>
        <v>1492.1312</v>
      </c>
      <c r="L1226" s="6">
        <f>I1226*J1226</f>
        <v>1286.32</v>
      </c>
      <c r="M1226" s="6">
        <f>I1226*K1226</f>
        <v>1492.1312</v>
      </c>
      <c r="N1226" s="3" t="s">
        <v>30</v>
      </c>
      <c r="O1226" s="6">
        <v>2238.2</v>
      </c>
      <c r="P1226"/>
      <c r="Q1226" s="6">
        <v>2088.98</v>
      </c>
      <c r="R1226"/>
      <c r="S1226" s="6">
        <v>1641.34</v>
      </c>
      <c r="T1226"/>
      <c r="U1226" s="6">
        <v>1709.98</v>
      </c>
      <c r="V1226"/>
      <c r="W1226" s="6">
        <v>1641.34432</v>
      </c>
      <c r="X1226"/>
      <c r="Y1226" s="3"/>
      <c r="Z1226" s="5"/>
    </row>
    <row r="1227" spans="1:26" customHeight="1" ht="30">
      <c r="A1227" s="7" t="s">
        <v>1061</v>
      </c>
      <c r="B1227" s="7" t="s">
        <v>1062</v>
      </c>
      <c r="C1227" s="7" t="s">
        <v>25</v>
      </c>
      <c r="D1227" s="7" t="s">
        <v>522</v>
      </c>
      <c r="E1227" s="7" t="s">
        <v>990</v>
      </c>
      <c r="F1227" s="7" t="s">
        <v>471</v>
      </c>
      <c r="G1227" s="7"/>
      <c r="H1227" s="7"/>
      <c r="I1227" s="8">
        <v>12</v>
      </c>
      <c r="J1227" s="10">
        <v>1286.32</v>
      </c>
      <c r="K1227" s="10">
        <f>J1227*1.16</f>
        <v>1492.1312</v>
      </c>
      <c r="L1227" s="10">
        <f>I1227*J1227</f>
        <v>15435.84</v>
      </c>
      <c r="M1227" s="10">
        <f>I1227*K1227</f>
        <v>17905.5744</v>
      </c>
      <c r="N1227" s="7" t="s">
        <v>42</v>
      </c>
      <c r="O1227" s="10">
        <v>2238.2</v>
      </c>
      <c r="P1227"/>
      <c r="Q1227" s="10">
        <v>2088.98</v>
      </c>
      <c r="R1227"/>
      <c r="S1227" s="10">
        <v>1641.34</v>
      </c>
      <c r="T1227"/>
      <c r="U1227" s="10">
        <v>1709.98</v>
      </c>
      <c r="V1227"/>
      <c r="W1227" s="10">
        <v>1641.34432</v>
      </c>
      <c r="X1227"/>
      <c r="Y1227" s="7"/>
      <c r="Z1227" s="9"/>
    </row>
    <row r="1228" spans="1:26" customHeight="1" ht="30">
      <c r="A1228" s="3" t="s">
        <v>1061</v>
      </c>
      <c r="B1228" s="3" t="s">
        <v>1062</v>
      </c>
      <c r="C1228" s="3" t="s">
        <v>25</v>
      </c>
      <c r="D1228" s="3" t="s">
        <v>522</v>
      </c>
      <c r="E1228" s="3" t="s">
        <v>990</v>
      </c>
      <c r="F1228" s="3" t="s">
        <v>471</v>
      </c>
      <c r="G1228" s="3"/>
      <c r="H1228" s="3"/>
      <c r="I1228" s="4">
        <v>1</v>
      </c>
      <c r="J1228" s="6">
        <v>1286.32</v>
      </c>
      <c r="K1228" s="6">
        <f>J1228*1.16</f>
        <v>1492.1312</v>
      </c>
      <c r="L1228" s="6">
        <f>I1228*J1228</f>
        <v>1286.32</v>
      </c>
      <c r="M1228" s="6">
        <f>I1228*K1228</f>
        <v>1492.1312</v>
      </c>
      <c r="N1228" s="3" t="s">
        <v>57</v>
      </c>
      <c r="O1228" s="6">
        <v>2238.2</v>
      </c>
      <c r="P1228"/>
      <c r="Q1228" s="6">
        <v>2088.98</v>
      </c>
      <c r="R1228"/>
      <c r="S1228" s="6">
        <v>1641.34</v>
      </c>
      <c r="T1228"/>
      <c r="U1228" s="6">
        <v>1709.98</v>
      </c>
      <c r="V1228"/>
      <c r="W1228" s="6">
        <v>1641.34432</v>
      </c>
      <c r="X1228"/>
      <c r="Y1228" s="3"/>
      <c r="Z1228" s="5"/>
    </row>
    <row r="1229" spans="1:26" customHeight="1" ht="30">
      <c r="A1229" s="7" t="s">
        <v>1061</v>
      </c>
      <c r="B1229" s="7" t="s">
        <v>1062</v>
      </c>
      <c r="C1229" s="7" t="s">
        <v>25</v>
      </c>
      <c r="D1229" s="7" t="s">
        <v>522</v>
      </c>
      <c r="E1229" s="7" t="s">
        <v>990</v>
      </c>
      <c r="F1229" s="7" t="s">
        <v>471</v>
      </c>
      <c r="G1229" s="7"/>
      <c r="H1229" s="7"/>
      <c r="I1229" s="8">
        <v>1</v>
      </c>
      <c r="J1229" s="10">
        <v>1286.32</v>
      </c>
      <c r="K1229" s="10">
        <f>J1229*1.16</f>
        <v>1492.1312</v>
      </c>
      <c r="L1229" s="10">
        <f>I1229*J1229</f>
        <v>1286.32</v>
      </c>
      <c r="M1229" s="10">
        <f>I1229*K1229</f>
        <v>1492.1312</v>
      </c>
      <c r="N1229" s="7" t="s">
        <v>31</v>
      </c>
      <c r="O1229" s="10">
        <v>2238.2</v>
      </c>
      <c r="P1229"/>
      <c r="Q1229" s="10">
        <v>2088.98</v>
      </c>
      <c r="R1229"/>
      <c r="S1229" s="10">
        <v>1641.34</v>
      </c>
      <c r="T1229"/>
      <c r="U1229" s="10">
        <v>1709.98</v>
      </c>
      <c r="V1229"/>
      <c r="W1229" s="10">
        <v>1641.34432</v>
      </c>
      <c r="X1229"/>
      <c r="Y1229" s="7"/>
      <c r="Z1229" s="9"/>
    </row>
    <row r="1230" spans="1:26" customHeight="1" ht="30">
      <c r="A1230" s="3" t="s">
        <v>1061</v>
      </c>
      <c r="B1230" s="3" t="s">
        <v>1062</v>
      </c>
      <c r="C1230" s="3" t="s">
        <v>25</v>
      </c>
      <c r="D1230" s="3" t="s">
        <v>522</v>
      </c>
      <c r="E1230" s="3" t="s">
        <v>990</v>
      </c>
      <c r="F1230" s="3" t="s">
        <v>471</v>
      </c>
      <c r="G1230" s="3"/>
      <c r="H1230" s="3"/>
      <c r="I1230" s="4">
        <v>11</v>
      </c>
      <c r="J1230" s="6">
        <v>1286.32</v>
      </c>
      <c r="K1230" s="6">
        <f>J1230*1.16</f>
        <v>1492.1312</v>
      </c>
      <c r="L1230" s="6">
        <f>I1230*J1230</f>
        <v>14149.52</v>
      </c>
      <c r="M1230" s="6">
        <f>I1230*K1230</f>
        <v>16413.4432</v>
      </c>
      <c r="N1230" s="3" t="s">
        <v>52</v>
      </c>
      <c r="O1230" s="6">
        <v>2238.2</v>
      </c>
      <c r="P1230"/>
      <c r="Q1230" s="6">
        <v>2088.98</v>
      </c>
      <c r="R1230"/>
      <c r="S1230" s="6">
        <v>1641.34</v>
      </c>
      <c r="T1230"/>
      <c r="U1230" s="6">
        <v>1709.98</v>
      </c>
      <c r="V1230"/>
      <c r="W1230" s="6">
        <v>1641.34432</v>
      </c>
      <c r="X1230"/>
      <c r="Y1230" s="3"/>
      <c r="Z1230" s="5"/>
    </row>
    <row r="1231" spans="1:26" customHeight="1" ht="30">
      <c r="A1231" s="7" t="s">
        <v>1061</v>
      </c>
      <c r="B1231" s="7" t="s">
        <v>1062</v>
      </c>
      <c r="C1231" s="7" t="s">
        <v>25</v>
      </c>
      <c r="D1231" s="7" t="s">
        <v>522</v>
      </c>
      <c r="E1231" s="7" t="s">
        <v>990</v>
      </c>
      <c r="F1231" s="7" t="s">
        <v>471</v>
      </c>
      <c r="G1231" s="7"/>
      <c r="H1231" s="7"/>
      <c r="I1231" s="8">
        <v>6</v>
      </c>
      <c r="J1231" s="10">
        <v>1286.32</v>
      </c>
      <c r="K1231" s="10">
        <f>J1231*1.16</f>
        <v>1492.1312</v>
      </c>
      <c r="L1231" s="10">
        <f>I1231*J1231</f>
        <v>7717.92</v>
      </c>
      <c r="M1231" s="10">
        <f>I1231*K1231</f>
        <v>8952.7872</v>
      </c>
      <c r="N1231" s="7" t="s">
        <v>53</v>
      </c>
      <c r="O1231" s="10">
        <v>2238.2</v>
      </c>
      <c r="P1231"/>
      <c r="Q1231" s="10">
        <v>2088.98</v>
      </c>
      <c r="R1231"/>
      <c r="S1231" s="10">
        <v>1641.34</v>
      </c>
      <c r="T1231"/>
      <c r="U1231" s="10">
        <v>1709.98</v>
      </c>
      <c r="V1231"/>
      <c r="W1231" s="10">
        <v>1641.34432</v>
      </c>
      <c r="X1231"/>
      <c r="Y1231" s="7"/>
      <c r="Z1231" s="9"/>
    </row>
    <row r="1232" spans="1:26" customHeight="1" ht="30">
      <c r="A1232" s="3" t="s">
        <v>1061</v>
      </c>
      <c r="B1232" s="3" t="s">
        <v>1062</v>
      </c>
      <c r="C1232" s="3" t="s">
        <v>25</v>
      </c>
      <c r="D1232" s="3" t="s">
        <v>522</v>
      </c>
      <c r="E1232" s="3" t="s">
        <v>990</v>
      </c>
      <c r="F1232" s="3" t="s">
        <v>471</v>
      </c>
      <c r="G1232" s="3"/>
      <c r="H1232" s="3"/>
      <c r="I1232" s="4">
        <v>1</v>
      </c>
      <c r="J1232" s="6">
        <v>1286.32</v>
      </c>
      <c r="K1232" s="6">
        <f>J1232*1.16</f>
        <v>1492.1312</v>
      </c>
      <c r="L1232" s="6">
        <f>I1232*J1232</f>
        <v>1286.32</v>
      </c>
      <c r="M1232" s="6">
        <f>I1232*K1232</f>
        <v>1492.1312</v>
      </c>
      <c r="N1232" s="3" t="s">
        <v>58</v>
      </c>
      <c r="O1232" s="6">
        <v>2238.2</v>
      </c>
      <c r="P1232"/>
      <c r="Q1232" s="6">
        <v>2088.98</v>
      </c>
      <c r="R1232"/>
      <c r="S1232" s="6">
        <v>1641.34</v>
      </c>
      <c r="T1232"/>
      <c r="U1232" s="6">
        <v>1709.98</v>
      </c>
      <c r="V1232"/>
      <c r="W1232" s="6">
        <v>1641.34432</v>
      </c>
      <c r="X1232"/>
      <c r="Y1232" s="3"/>
      <c r="Z1232" s="5"/>
    </row>
    <row r="1233" spans="1:26" customHeight="1" ht="30">
      <c r="A1233" s="7" t="s">
        <v>1061</v>
      </c>
      <c r="B1233" s="7" t="s">
        <v>1062</v>
      </c>
      <c r="C1233" s="7" t="s">
        <v>25</v>
      </c>
      <c r="D1233" s="7" t="s">
        <v>522</v>
      </c>
      <c r="E1233" s="7" t="s">
        <v>990</v>
      </c>
      <c r="F1233" s="7" t="s">
        <v>471</v>
      </c>
      <c r="G1233" s="7"/>
      <c r="H1233" s="7"/>
      <c r="I1233" s="8">
        <v>1</v>
      </c>
      <c r="J1233" s="10">
        <v>1286.32</v>
      </c>
      <c r="K1233" s="10">
        <f>J1233*1.16</f>
        <v>1492.1312</v>
      </c>
      <c r="L1233" s="10">
        <f>I1233*J1233</f>
        <v>1286.32</v>
      </c>
      <c r="M1233" s="10">
        <f>I1233*K1233</f>
        <v>1492.1312</v>
      </c>
      <c r="N1233" s="7" t="s">
        <v>32</v>
      </c>
      <c r="O1233" s="10">
        <v>2238.2</v>
      </c>
      <c r="P1233"/>
      <c r="Q1233" s="10">
        <v>2088.98</v>
      </c>
      <c r="R1233"/>
      <c r="S1233" s="10">
        <v>1641.34</v>
      </c>
      <c r="T1233"/>
      <c r="U1233" s="10">
        <v>1709.98</v>
      </c>
      <c r="V1233"/>
      <c r="W1233" s="10">
        <v>1641.34432</v>
      </c>
      <c r="X1233"/>
      <c r="Y1233" s="7"/>
      <c r="Z1233" s="9"/>
    </row>
    <row r="1234" spans="1:26" customHeight="1" ht="30">
      <c r="A1234" s="3" t="s">
        <v>1061</v>
      </c>
      <c r="B1234" s="3" t="s">
        <v>1062</v>
      </c>
      <c r="C1234" s="3" t="s">
        <v>25</v>
      </c>
      <c r="D1234" s="3" t="s">
        <v>522</v>
      </c>
      <c r="E1234" s="3" t="s">
        <v>990</v>
      </c>
      <c r="F1234" s="3" t="s">
        <v>471</v>
      </c>
      <c r="G1234" s="3"/>
      <c r="H1234" s="3"/>
      <c r="I1234" s="4">
        <v>4</v>
      </c>
      <c r="J1234" s="6">
        <v>1286.32</v>
      </c>
      <c r="K1234" s="6">
        <f>J1234*1.16</f>
        <v>1492.1312</v>
      </c>
      <c r="L1234" s="6">
        <f>I1234*J1234</f>
        <v>5145.28</v>
      </c>
      <c r="M1234" s="6">
        <f>I1234*K1234</f>
        <v>5968.5248</v>
      </c>
      <c r="N1234" s="3" t="s">
        <v>33</v>
      </c>
      <c r="O1234" s="6">
        <v>2238.2</v>
      </c>
      <c r="P1234"/>
      <c r="Q1234" s="6">
        <v>2088.98</v>
      </c>
      <c r="R1234"/>
      <c r="S1234" s="6">
        <v>1641.34</v>
      </c>
      <c r="T1234"/>
      <c r="U1234" s="6">
        <v>1709.98</v>
      </c>
      <c r="V1234"/>
      <c r="W1234" s="6">
        <v>1641.34432</v>
      </c>
      <c r="X1234"/>
      <c r="Y1234" s="3"/>
      <c r="Z1234" s="5"/>
    </row>
    <row r="1235" spans="1:26" customHeight="1" ht="30">
      <c r="A1235" s="7" t="s">
        <v>1061</v>
      </c>
      <c r="B1235" s="7" t="s">
        <v>1062</v>
      </c>
      <c r="C1235" s="7" t="s">
        <v>25</v>
      </c>
      <c r="D1235" s="7" t="s">
        <v>522</v>
      </c>
      <c r="E1235" s="7" t="s">
        <v>990</v>
      </c>
      <c r="F1235" s="7" t="s">
        <v>471</v>
      </c>
      <c r="G1235" s="7"/>
      <c r="H1235" s="7"/>
      <c r="I1235" s="8">
        <v>2</v>
      </c>
      <c r="J1235" s="10">
        <v>1286.32</v>
      </c>
      <c r="K1235" s="10">
        <f>J1235*1.16</f>
        <v>1492.1312</v>
      </c>
      <c r="L1235" s="10">
        <f>I1235*J1235</f>
        <v>2572.64</v>
      </c>
      <c r="M1235" s="10">
        <f>I1235*K1235</f>
        <v>2984.2624</v>
      </c>
      <c r="N1235" s="7" t="s">
        <v>39</v>
      </c>
      <c r="O1235" s="10">
        <v>2238.2</v>
      </c>
      <c r="P1235"/>
      <c r="Q1235" s="10">
        <v>2088.98</v>
      </c>
      <c r="R1235"/>
      <c r="S1235" s="10">
        <v>1641.34</v>
      </c>
      <c r="T1235"/>
      <c r="U1235" s="10">
        <v>1709.98</v>
      </c>
      <c r="V1235"/>
      <c r="W1235" s="10">
        <v>1641.34432</v>
      </c>
      <c r="X1235"/>
      <c r="Y1235" s="7"/>
      <c r="Z1235" s="9"/>
    </row>
    <row r="1236" spans="1:26" customHeight="1" ht="30">
      <c r="A1236" s="3" t="s">
        <v>1063</v>
      </c>
      <c r="B1236" s="3" t="s">
        <v>1064</v>
      </c>
      <c r="C1236" s="3" t="s">
        <v>25</v>
      </c>
      <c r="D1236" s="3" t="s">
        <v>522</v>
      </c>
      <c r="E1236" s="3" t="s">
        <v>1065</v>
      </c>
      <c r="F1236" s="3" t="s">
        <v>476</v>
      </c>
      <c r="G1236" s="3" t="s">
        <v>477</v>
      </c>
      <c r="H1236" s="3"/>
      <c r="I1236" s="4">
        <v>1</v>
      </c>
      <c r="J1236" s="6">
        <v>959.96</v>
      </c>
      <c r="K1236" s="6">
        <f>J1236*1.16</f>
        <v>1113.5536</v>
      </c>
      <c r="L1236" s="6">
        <f>I1236*J1236</f>
        <v>959.96</v>
      </c>
      <c r="M1236" s="6">
        <f>I1236*K1236</f>
        <v>1113.5536</v>
      </c>
      <c r="N1236" s="3" t="s">
        <v>42</v>
      </c>
      <c r="O1236" s="6">
        <v>1558.98</v>
      </c>
      <c r="P1236"/>
      <c r="Q1236" s="6">
        <v>1447.62</v>
      </c>
      <c r="R1236"/>
      <c r="S1236" s="6">
        <v>1336.26</v>
      </c>
      <c r="T1236"/>
      <c r="U1236" s="6">
        <v>1280.59</v>
      </c>
      <c r="V1236"/>
      <c r="W1236" s="6">
        <v>1224.90896</v>
      </c>
      <c r="X1236"/>
      <c r="Y1236" s="3"/>
      <c r="Z1236" s="5"/>
    </row>
    <row r="1237" spans="1:26" customHeight="1" ht="30">
      <c r="A1237" s="7" t="s">
        <v>1063</v>
      </c>
      <c r="B1237" s="7" t="s">
        <v>1064</v>
      </c>
      <c r="C1237" s="7" t="s">
        <v>25</v>
      </c>
      <c r="D1237" s="7" t="s">
        <v>522</v>
      </c>
      <c r="E1237" s="7" t="s">
        <v>1065</v>
      </c>
      <c r="F1237" s="7" t="s">
        <v>476</v>
      </c>
      <c r="G1237" s="7" t="s">
        <v>477</v>
      </c>
      <c r="H1237" s="7"/>
      <c r="I1237" s="8">
        <v>2</v>
      </c>
      <c r="J1237" s="10">
        <v>959.96</v>
      </c>
      <c r="K1237" s="10">
        <f>J1237*1.16</f>
        <v>1113.5536</v>
      </c>
      <c r="L1237" s="10">
        <f>I1237*J1237</f>
        <v>1919.92</v>
      </c>
      <c r="M1237" s="10">
        <f>I1237*K1237</f>
        <v>2227.1072</v>
      </c>
      <c r="N1237" s="7" t="s">
        <v>52</v>
      </c>
      <c r="O1237" s="10">
        <v>1558.98</v>
      </c>
      <c r="P1237"/>
      <c r="Q1237" s="10">
        <v>1447.62</v>
      </c>
      <c r="R1237"/>
      <c r="S1237" s="10">
        <v>1336.26</v>
      </c>
      <c r="T1237"/>
      <c r="U1237" s="10">
        <v>1280.59</v>
      </c>
      <c r="V1237"/>
      <c r="W1237" s="10">
        <v>1224.90896</v>
      </c>
      <c r="X1237"/>
      <c r="Y1237" s="7"/>
      <c r="Z1237" s="9"/>
    </row>
    <row r="1238" spans="1:26" customHeight="1" ht="30">
      <c r="A1238" s="3" t="s">
        <v>1063</v>
      </c>
      <c r="B1238" s="3" t="s">
        <v>1064</v>
      </c>
      <c r="C1238" s="3" t="s">
        <v>25</v>
      </c>
      <c r="D1238" s="3" t="s">
        <v>522</v>
      </c>
      <c r="E1238" s="3" t="s">
        <v>1065</v>
      </c>
      <c r="F1238" s="3" t="s">
        <v>476</v>
      </c>
      <c r="G1238" s="3" t="s">
        <v>477</v>
      </c>
      <c r="H1238" s="3"/>
      <c r="I1238" s="4">
        <v>2</v>
      </c>
      <c r="J1238" s="6">
        <v>959.96</v>
      </c>
      <c r="K1238" s="6">
        <f>J1238*1.16</f>
        <v>1113.5536</v>
      </c>
      <c r="L1238" s="6">
        <f>I1238*J1238</f>
        <v>1919.92</v>
      </c>
      <c r="M1238" s="6">
        <f>I1238*K1238</f>
        <v>2227.1072</v>
      </c>
      <c r="N1238" s="3" t="s">
        <v>53</v>
      </c>
      <c r="O1238" s="6">
        <v>1558.98</v>
      </c>
      <c r="P1238"/>
      <c r="Q1238" s="6">
        <v>1447.62</v>
      </c>
      <c r="R1238"/>
      <c r="S1238" s="6">
        <v>1336.26</v>
      </c>
      <c r="T1238"/>
      <c r="U1238" s="6">
        <v>1280.59</v>
      </c>
      <c r="V1238"/>
      <c r="W1238" s="6">
        <v>1224.90896</v>
      </c>
      <c r="X1238"/>
      <c r="Y1238" s="3"/>
      <c r="Z1238" s="5"/>
    </row>
    <row r="1239" spans="1:26" customHeight="1" ht="30">
      <c r="A1239" s="7" t="s">
        <v>1063</v>
      </c>
      <c r="B1239" s="7" t="s">
        <v>1064</v>
      </c>
      <c r="C1239" s="7" t="s">
        <v>25</v>
      </c>
      <c r="D1239" s="7" t="s">
        <v>522</v>
      </c>
      <c r="E1239" s="7" t="s">
        <v>1065</v>
      </c>
      <c r="F1239" s="7" t="s">
        <v>476</v>
      </c>
      <c r="G1239" s="7" t="s">
        <v>477</v>
      </c>
      <c r="H1239" s="7"/>
      <c r="I1239" s="8">
        <v>1</v>
      </c>
      <c r="J1239" s="10">
        <v>959.96</v>
      </c>
      <c r="K1239" s="10">
        <f>J1239*1.16</f>
        <v>1113.5536</v>
      </c>
      <c r="L1239" s="10">
        <f>I1239*J1239</f>
        <v>959.96</v>
      </c>
      <c r="M1239" s="10">
        <f>I1239*K1239</f>
        <v>1113.5536</v>
      </c>
      <c r="N1239" s="7" t="s">
        <v>33</v>
      </c>
      <c r="O1239" s="10">
        <v>1558.98</v>
      </c>
      <c r="P1239"/>
      <c r="Q1239" s="10">
        <v>1447.62</v>
      </c>
      <c r="R1239"/>
      <c r="S1239" s="10">
        <v>1336.26</v>
      </c>
      <c r="T1239"/>
      <c r="U1239" s="10">
        <v>1280.59</v>
      </c>
      <c r="V1239"/>
      <c r="W1239" s="10">
        <v>1224.90896</v>
      </c>
      <c r="X1239"/>
      <c r="Y1239" s="7"/>
      <c r="Z1239" s="9"/>
    </row>
    <row r="1240" spans="1:26" customHeight="1" ht="30">
      <c r="A1240" s="3" t="s">
        <v>1066</v>
      </c>
      <c r="B1240" s="3" t="s">
        <v>1067</v>
      </c>
      <c r="C1240" s="3" t="s">
        <v>25</v>
      </c>
      <c r="D1240" s="3" t="s">
        <v>522</v>
      </c>
      <c r="E1240" s="3" t="s">
        <v>621</v>
      </c>
      <c r="F1240" s="3" t="s">
        <v>656</v>
      </c>
      <c r="G1240" s="3"/>
      <c r="H1240" s="3"/>
      <c r="I1240" s="4">
        <v>1</v>
      </c>
      <c r="J1240" s="6">
        <v>1051.725</v>
      </c>
      <c r="K1240" s="6">
        <f>J1240*1.16</f>
        <v>1220.001</v>
      </c>
      <c r="L1240" s="6">
        <f>I1240*J1240</f>
        <v>1051.725</v>
      </c>
      <c r="M1240" s="6">
        <f>I1240*K1240</f>
        <v>1220.001</v>
      </c>
      <c r="N1240" s="3" t="s">
        <v>30</v>
      </c>
      <c r="O1240" s="6">
        <v>1769</v>
      </c>
      <c r="P1240"/>
      <c r="Q1240" s="6">
        <v>1647</v>
      </c>
      <c r="R1240"/>
      <c r="S1240" s="6">
        <v>1525</v>
      </c>
      <c r="T1240"/>
      <c r="U1240" s="6">
        <v>1464</v>
      </c>
      <c r="V1240"/>
      <c r="W1240" s="6">
        <v>1342.0011</v>
      </c>
      <c r="X1240"/>
      <c r="Y1240" s="3"/>
      <c r="Z1240" s="5"/>
    </row>
    <row r="1241" spans="1:26" customHeight="1" ht="30">
      <c r="A1241" s="7" t="s">
        <v>1066</v>
      </c>
      <c r="B1241" s="7" t="s">
        <v>1067</v>
      </c>
      <c r="C1241" s="7" t="s">
        <v>25</v>
      </c>
      <c r="D1241" s="7" t="s">
        <v>522</v>
      </c>
      <c r="E1241" s="7" t="s">
        <v>621</v>
      </c>
      <c r="F1241" s="7" t="s">
        <v>656</v>
      </c>
      <c r="G1241" s="7"/>
      <c r="H1241" s="7"/>
      <c r="I1241" s="8">
        <v>1</v>
      </c>
      <c r="J1241" s="10">
        <v>1051.725</v>
      </c>
      <c r="K1241" s="10">
        <f>J1241*1.16</f>
        <v>1220.001</v>
      </c>
      <c r="L1241" s="10">
        <f>I1241*J1241</f>
        <v>1051.725</v>
      </c>
      <c r="M1241" s="10">
        <f>I1241*K1241</f>
        <v>1220.001</v>
      </c>
      <c r="N1241" s="7" t="s">
        <v>57</v>
      </c>
      <c r="O1241" s="10">
        <v>1769</v>
      </c>
      <c r="P1241"/>
      <c r="Q1241" s="10">
        <v>1647</v>
      </c>
      <c r="R1241"/>
      <c r="S1241" s="10">
        <v>1525</v>
      </c>
      <c r="T1241"/>
      <c r="U1241" s="10">
        <v>1464</v>
      </c>
      <c r="V1241"/>
      <c r="W1241" s="10">
        <v>1342.0011</v>
      </c>
      <c r="X1241"/>
      <c r="Y1241" s="7"/>
      <c r="Z1241" s="9"/>
    </row>
    <row r="1242" spans="1:26" customHeight="1" ht="30">
      <c r="A1242" s="3" t="s">
        <v>1066</v>
      </c>
      <c r="B1242" s="3" t="s">
        <v>1067</v>
      </c>
      <c r="C1242" s="3" t="s">
        <v>25</v>
      </c>
      <c r="D1242" s="3" t="s">
        <v>522</v>
      </c>
      <c r="E1242" s="3" t="s">
        <v>621</v>
      </c>
      <c r="F1242" s="3" t="s">
        <v>656</v>
      </c>
      <c r="G1242" s="3"/>
      <c r="H1242" s="3"/>
      <c r="I1242" s="4">
        <v>2</v>
      </c>
      <c r="J1242" s="6">
        <v>1051.725</v>
      </c>
      <c r="K1242" s="6">
        <f>J1242*1.16</f>
        <v>1220.001</v>
      </c>
      <c r="L1242" s="6">
        <f>I1242*J1242</f>
        <v>2103.45</v>
      </c>
      <c r="M1242" s="6">
        <f>I1242*K1242</f>
        <v>2440.002</v>
      </c>
      <c r="N1242" s="3" t="s">
        <v>52</v>
      </c>
      <c r="O1242" s="6">
        <v>1769</v>
      </c>
      <c r="P1242"/>
      <c r="Q1242" s="6">
        <v>1647</v>
      </c>
      <c r="R1242"/>
      <c r="S1242" s="6">
        <v>1525</v>
      </c>
      <c r="T1242"/>
      <c r="U1242" s="6">
        <v>1464</v>
      </c>
      <c r="V1242"/>
      <c r="W1242" s="6">
        <v>1342.0011</v>
      </c>
      <c r="X1242"/>
      <c r="Y1242" s="3"/>
      <c r="Z1242" s="5"/>
    </row>
    <row r="1243" spans="1:26" customHeight="1" ht="30">
      <c r="A1243" s="7" t="s">
        <v>1066</v>
      </c>
      <c r="B1243" s="7" t="s">
        <v>1067</v>
      </c>
      <c r="C1243" s="7" t="s">
        <v>25</v>
      </c>
      <c r="D1243" s="7" t="s">
        <v>522</v>
      </c>
      <c r="E1243" s="7" t="s">
        <v>621</v>
      </c>
      <c r="F1243" s="7" t="s">
        <v>656</v>
      </c>
      <c r="G1243" s="7"/>
      <c r="H1243" s="7"/>
      <c r="I1243" s="8">
        <v>2</v>
      </c>
      <c r="J1243" s="10">
        <v>1051.725</v>
      </c>
      <c r="K1243" s="10">
        <f>J1243*1.16</f>
        <v>1220.001</v>
      </c>
      <c r="L1243" s="10">
        <f>I1243*J1243</f>
        <v>2103.45</v>
      </c>
      <c r="M1243" s="10">
        <f>I1243*K1243</f>
        <v>2440.002</v>
      </c>
      <c r="N1243" s="7" t="s">
        <v>53</v>
      </c>
      <c r="O1243" s="10">
        <v>1769</v>
      </c>
      <c r="P1243"/>
      <c r="Q1243" s="10">
        <v>1647</v>
      </c>
      <c r="R1243"/>
      <c r="S1243" s="10">
        <v>1525</v>
      </c>
      <c r="T1243"/>
      <c r="U1243" s="10">
        <v>1464</v>
      </c>
      <c r="V1243"/>
      <c r="W1243" s="10">
        <v>1342.0011</v>
      </c>
      <c r="X1243"/>
      <c r="Y1243" s="7"/>
      <c r="Z1243" s="9"/>
    </row>
    <row r="1244" spans="1:26" customHeight="1" ht="30">
      <c r="A1244" s="3" t="s">
        <v>1066</v>
      </c>
      <c r="B1244" s="3" t="s">
        <v>1067</v>
      </c>
      <c r="C1244" s="3" t="s">
        <v>25</v>
      </c>
      <c r="D1244" s="3" t="s">
        <v>522</v>
      </c>
      <c r="E1244" s="3" t="s">
        <v>621</v>
      </c>
      <c r="F1244" s="3" t="s">
        <v>656</v>
      </c>
      <c r="G1244" s="3"/>
      <c r="H1244" s="3"/>
      <c r="I1244" s="4">
        <v>1</v>
      </c>
      <c r="J1244" s="6">
        <v>1051.725</v>
      </c>
      <c r="K1244" s="6">
        <f>J1244*1.16</f>
        <v>1220.001</v>
      </c>
      <c r="L1244" s="6">
        <f>I1244*J1244</f>
        <v>1051.725</v>
      </c>
      <c r="M1244" s="6">
        <f>I1244*K1244</f>
        <v>1220.001</v>
      </c>
      <c r="N1244" s="3" t="s">
        <v>32</v>
      </c>
      <c r="O1244" s="6">
        <v>1769</v>
      </c>
      <c r="P1244"/>
      <c r="Q1244" s="6">
        <v>1647</v>
      </c>
      <c r="R1244"/>
      <c r="S1244" s="6">
        <v>1525</v>
      </c>
      <c r="T1244"/>
      <c r="U1244" s="6">
        <v>1464</v>
      </c>
      <c r="V1244"/>
      <c r="W1244" s="6">
        <v>1342.0011</v>
      </c>
      <c r="X1244"/>
      <c r="Y1244" s="3"/>
      <c r="Z1244" s="5"/>
    </row>
    <row r="1245" spans="1:26" customHeight="1" ht="30">
      <c r="A1245" s="7" t="s">
        <v>1066</v>
      </c>
      <c r="B1245" s="7" t="s">
        <v>1067</v>
      </c>
      <c r="C1245" s="7" t="s">
        <v>25</v>
      </c>
      <c r="D1245" s="7" t="s">
        <v>522</v>
      </c>
      <c r="E1245" s="7" t="s">
        <v>621</v>
      </c>
      <c r="F1245" s="7" t="s">
        <v>656</v>
      </c>
      <c r="G1245" s="7"/>
      <c r="H1245" s="7"/>
      <c r="I1245" s="8">
        <v>1</v>
      </c>
      <c r="J1245" s="10">
        <v>1051.725</v>
      </c>
      <c r="K1245" s="10">
        <f>J1245*1.16</f>
        <v>1220.001</v>
      </c>
      <c r="L1245" s="10">
        <f>I1245*J1245</f>
        <v>1051.725</v>
      </c>
      <c r="M1245" s="10">
        <f>I1245*K1245</f>
        <v>1220.001</v>
      </c>
      <c r="N1245" s="7" t="s">
        <v>33</v>
      </c>
      <c r="O1245" s="10">
        <v>1769</v>
      </c>
      <c r="P1245"/>
      <c r="Q1245" s="10">
        <v>1647</v>
      </c>
      <c r="R1245"/>
      <c r="S1245" s="10">
        <v>1525</v>
      </c>
      <c r="T1245"/>
      <c r="U1245" s="10">
        <v>1464</v>
      </c>
      <c r="V1245"/>
      <c r="W1245" s="10">
        <v>1342.0011</v>
      </c>
      <c r="X1245"/>
      <c r="Y1245" s="7"/>
      <c r="Z1245" s="9"/>
    </row>
    <row r="1246" spans="1:26" customHeight="1" ht="30">
      <c r="A1246" s="3" t="s">
        <v>1068</v>
      </c>
      <c r="B1246" s="3" t="s">
        <v>1069</v>
      </c>
      <c r="C1246" s="3" t="s">
        <v>25</v>
      </c>
      <c r="D1246" s="3" t="s">
        <v>522</v>
      </c>
      <c r="E1246" s="3" t="s">
        <v>563</v>
      </c>
      <c r="F1246" s="3" t="s">
        <v>476</v>
      </c>
      <c r="G1246" s="3" t="s">
        <v>477</v>
      </c>
      <c r="H1246" s="3"/>
      <c r="I1246" s="4">
        <v>1</v>
      </c>
      <c r="J1246" s="6">
        <v>1769.59</v>
      </c>
      <c r="K1246" s="6">
        <f>J1246*1.16</f>
        <v>2052.7244</v>
      </c>
      <c r="L1246" s="6">
        <f>I1246*J1246</f>
        <v>1769.59</v>
      </c>
      <c r="M1246" s="6">
        <f>I1246*K1246</f>
        <v>2052.7244</v>
      </c>
      <c r="N1246" s="3" t="s">
        <v>30</v>
      </c>
      <c r="O1246" s="6">
        <v>2873.81</v>
      </c>
      <c r="P1246"/>
      <c r="Q1246" s="6">
        <v>2668.54</v>
      </c>
      <c r="R1246"/>
      <c r="S1246" s="6">
        <v>2463.27</v>
      </c>
      <c r="T1246"/>
      <c r="U1246" s="6">
        <v>2360.63</v>
      </c>
      <c r="V1246"/>
      <c r="W1246" s="6">
        <v>2257.99684</v>
      </c>
      <c r="X1246"/>
      <c r="Y1246" s="3"/>
      <c r="Z1246" s="5"/>
    </row>
    <row r="1247" spans="1:26" customHeight="1" ht="30">
      <c r="A1247" s="7" t="s">
        <v>1068</v>
      </c>
      <c r="B1247" s="7" t="s">
        <v>1069</v>
      </c>
      <c r="C1247" s="7" t="s">
        <v>25</v>
      </c>
      <c r="D1247" s="7" t="s">
        <v>522</v>
      </c>
      <c r="E1247" s="7" t="s">
        <v>563</v>
      </c>
      <c r="F1247" s="7" t="s">
        <v>476</v>
      </c>
      <c r="G1247" s="7" t="s">
        <v>477</v>
      </c>
      <c r="H1247" s="7"/>
      <c r="I1247" s="8">
        <v>1</v>
      </c>
      <c r="J1247" s="10">
        <v>1769.59</v>
      </c>
      <c r="K1247" s="10">
        <f>J1247*1.16</f>
        <v>2052.7244</v>
      </c>
      <c r="L1247" s="10">
        <f>I1247*J1247</f>
        <v>1769.59</v>
      </c>
      <c r="M1247" s="10">
        <f>I1247*K1247</f>
        <v>2052.7244</v>
      </c>
      <c r="N1247" s="7" t="s">
        <v>42</v>
      </c>
      <c r="O1247" s="10">
        <v>2873.81</v>
      </c>
      <c r="P1247"/>
      <c r="Q1247" s="10">
        <v>2668.54</v>
      </c>
      <c r="R1247"/>
      <c r="S1247" s="10">
        <v>2463.27</v>
      </c>
      <c r="T1247"/>
      <c r="U1247" s="10">
        <v>2360.63</v>
      </c>
      <c r="V1247"/>
      <c r="W1247" s="10">
        <v>2257.99684</v>
      </c>
      <c r="X1247"/>
      <c r="Y1247" s="7"/>
      <c r="Z1247" s="9"/>
    </row>
    <row r="1248" spans="1:26" customHeight="1" ht="30">
      <c r="A1248" s="3" t="s">
        <v>1068</v>
      </c>
      <c r="B1248" s="3" t="s">
        <v>1069</v>
      </c>
      <c r="C1248" s="3" t="s">
        <v>25</v>
      </c>
      <c r="D1248" s="3" t="s">
        <v>522</v>
      </c>
      <c r="E1248" s="3" t="s">
        <v>563</v>
      </c>
      <c r="F1248" s="3" t="s">
        <v>476</v>
      </c>
      <c r="G1248" s="3" t="s">
        <v>477</v>
      </c>
      <c r="H1248" s="3"/>
      <c r="I1248" s="4">
        <v>1</v>
      </c>
      <c r="J1248" s="6">
        <v>1769.59</v>
      </c>
      <c r="K1248" s="6">
        <f>J1248*1.16</f>
        <v>2052.7244</v>
      </c>
      <c r="L1248" s="6">
        <f>I1248*J1248</f>
        <v>1769.59</v>
      </c>
      <c r="M1248" s="6">
        <f>I1248*K1248</f>
        <v>2052.7244</v>
      </c>
      <c r="N1248" s="3" t="s">
        <v>57</v>
      </c>
      <c r="O1248" s="6">
        <v>2873.81</v>
      </c>
      <c r="P1248"/>
      <c r="Q1248" s="6">
        <v>2668.54</v>
      </c>
      <c r="R1248"/>
      <c r="S1248" s="6">
        <v>2463.27</v>
      </c>
      <c r="T1248"/>
      <c r="U1248" s="6">
        <v>2360.63</v>
      </c>
      <c r="V1248"/>
      <c r="W1248" s="6">
        <v>2257.99684</v>
      </c>
      <c r="X1248"/>
      <c r="Y1248" s="3"/>
      <c r="Z1248" s="5"/>
    </row>
    <row r="1249" spans="1:26" customHeight="1" ht="30">
      <c r="A1249" s="7" t="s">
        <v>1068</v>
      </c>
      <c r="B1249" s="7" t="s">
        <v>1069</v>
      </c>
      <c r="C1249" s="7" t="s">
        <v>25</v>
      </c>
      <c r="D1249" s="7" t="s">
        <v>522</v>
      </c>
      <c r="E1249" s="7" t="s">
        <v>563</v>
      </c>
      <c r="F1249" s="7" t="s">
        <v>476</v>
      </c>
      <c r="G1249" s="7" t="s">
        <v>477</v>
      </c>
      <c r="H1249" s="7"/>
      <c r="I1249" s="8">
        <v>1</v>
      </c>
      <c r="J1249" s="10">
        <v>1769.59</v>
      </c>
      <c r="K1249" s="10">
        <f>J1249*1.16</f>
        <v>2052.7244</v>
      </c>
      <c r="L1249" s="10">
        <f>I1249*J1249</f>
        <v>1769.59</v>
      </c>
      <c r="M1249" s="10">
        <f>I1249*K1249</f>
        <v>2052.7244</v>
      </c>
      <c r="N1249" s="7" t="s">
        <v>31</v>
      </c>
      <c r="O1249" s="10">
        <v>2873.81</v>
      </c>
      <c r="P1249"/>
      <c r="Q1249" s="10">
        <v>2668.54</v>
      </c>
      <c r="R1249"/>
      <c r="S1249" s="10">
        <v>2463.27</v>
      </c>
      <c r="T1249"/>
      <c r="U1249" s="10">
        <v>2360.63</v>
      </c>
      <c r="V1249"/>
      <c r="W1249" s="10">
        <v>2257.99684</v>
      </c>
      <c r="X1249"/>
      <c r="Y1249" s="7"/>
      <c r="Z1249" s="9"/>
    </row>
    <row r="1250" spans="1:26" customHeight="1" ht="30">
      <c r="A1250" s="3" t="s">
        <v>1070</v>
      </c>
      <c r="B1250" s="3" t="s">
        <v>1071</v>
      </c>
      <c r="C1250" s="3" t="s">
        <v>25</v>
      </c>
      <c r="D1250" s="3" t="s">
        <v>522</v>
      </c>
      <c r="E1250" s="3" t="s">
        <v>1072</v>
      </c>
      <c r="F1250" s="3" t="s">
        <v>476</v>
      </c>
      <c r="G1250" s="3" t="s">
        <v>477</v>
      </c>
      <c r="H1250" s="3"/>
      <c r="I1250" s="4">
        <v>1</v>
      </c>
      <c r="J1250" s="6">
        <v>1743.47</v>
      </c>
      <c r="K1250" s="6">
        <f>J1250*1.16</f>
        <v>2022.4252</v>
      </c>
      <c r="L1250" s="6">
        <f>I1250*J1250</f>
        <v>1743.47</v>
      </c>
      <c r="M1250" s="6">
        <f>I1250*K1250</f>
        <v>2022.4252</v>
      </c>
      <c r="N1250" s="3" t="s">
        <v>42</v>
      </c>
      <c r="O1250" s="6">
        <v>2831.4</v>
      </c>
      <c r="P1250"/>
      <c r="Q1250" s="6">
        <v>2629.15</v>
      </c>
      <c r="R1250"/>
      <c r="S1250" s="6">
        <v>2426.91</v>
      </c>
      <c r="T1250"/>
      <c r="U1250" s="6">
        <v>2325.79</v>
      </c>
      <c r="V1250"/>
      <c r="W1250" s="6">
        <v>2224.66772</v>
      </c>
      <c r="X1250"/>
      <c r="Y1250" s="3"/>
      <c r="Z1250" s="5"/>
    </row>
    <row r="1251" spans="1:26" customHeight="1" ht="30">
      <c r="A1251" s="7" t="s">
        <v>1070</v>
      </c>
      <c r="B1251" s="7" t="s">
        <v>1071</v>
      </c>
      <c r="C1251" s="7" t="s">
        <v>25</v>
      </c>
      <c r="D1251" s="7" t="s">
        <v>522</v>
      </c>
      <c r="E1251" s="7" t="s">
        <v>1072</v>
      </c>
      <c r="F1251" s="7" t="s">
        <v>476</v>
      </c>
      <c r="G1251" s="7" t="s">
        <v>477</v>
      </c>
      <c r="H1251" s="7"/>
      <c r="I1251" s="8">
        <v>1</v>
      </c>
      <c r="J1251" s="10">
        <v>1743.47</v>
      </c>
      <c r="K1251" s="10">
        <f>J1251*1.16</f>
        <v>2022.4252</v>
      </c>
      <c r="L1251" s="10">
        <f>I1251*J1251</f>
        <v>1743.47</v>
      </c>
      <c r="M1251" s="10">
        <f>I1251*K1251</f>
        <v>2022.4252</v>
      </c>
      <c r="N1251" s="7" t="s">
        <v>57</v>
      </c>
      <c r="O1251" s="10">
        <v>2831.4</v>
      </c>
      <c r="P1251"/>
      <c r="Q1251" s="10">
        <v>2629.15</v>
      </c>
      <c r="R1251"/>
      <c r="S1251" s="10">
        <v>2426.91</v>
      </c>
      <c r="T1251"/>
      <c r="U1251" s="10">
        <v>2325.79</v>
      </c>
      <c r="V1251"/>
      <c r="W1251" s="10">
        <v>2224.66772</v>
      </c>
      <c r="X1251"/>
      <c r="Y1251" s="7"/>
      <c r="Z1251" s="9"/>
    </row>
    <row r="1252" spans="1:26" customHeight="1" ht="30">
      <c r="A1252" s="3" t="s">
        <v>1070</v>
      </c>
      <c r="B1252" s="3" t="s">
        <v>1071</v>
      </c>
      <c r="C1252" s="3" t="s">
        <v>25</v>
      </c>
      <c r="D1252" s="3" t="s">
        <v>522</v>
      </c>
      <c r="E1252" s="3" t="s">
        <v>1072</v>
      </c>
      <c r="F1252" s="3" t="s">
        <v>476</v>
      </c>
      <c r="G1252" s="3" t="s">
        <v>477</v>
      </c>
      <c r="H1252" s="3"/>
      <c r="I1252" s="4">
        <v>2</v>
      </c>
      <c r="J1252" s="6">
        <v>1743.47</v>
      </c>
      <c r="K1252" s="6">
        <f>J1252*1.16</f>
        <v>2022.4252</v>
      </c>
      <c r="L1252" s="6">
        <f>I1252*J1252</f>
        <v>3486.94</v>
      </c>
      <c r="M1252" s="6">
        <f>I1252*K1252</f>
        <v>4044.8504</v>
      </c>
      <c r="N1252" s="3" t="s">
        <v>52</v>
      </c>
      <c r="O1252" s="6">
        <v>2831.4</v>
      </c>
      <c r="P1252"/>
      <c r="Q1252" s="6">
        <v>2629.15</v>
      </c>
      <c r="R1252"/>
      <c r="S1252" s="6">
        <v>2426.91</v>
      </c>
      <c r="T1252"/>
      <c r="U1252" s="6">
        <v>2325.79</v>
      </c>
      <c r="V1252"/>
      <c r="W1252" s="6">
        <v>2224.66772</v>
      </c>
      <c r="X1252"/>
      <c r="Y1252" s="3"/>
      <c r="Z1252" s="5"/>
    </row>
    <row r="1253" spans="1:26" customHeight="1" ht="30">
      <c r="A1253" s="7" t="s">
        <v>1070</v>
      </c>
      <c r="B1253" s="7" t="s">
        <v>1071</v>
      </c>
      <c r="C1253" s="7" t="s">
        <v>25</v>
      </c>
      <c r="D1253" s="7" t="s">
        <v>522</v>
      </c>
      <c r="E1253" s="7" t="s">
        <v>1072</v>
      </c>
      <c r="F1253" s="7" t="s">
        <v>476</v>
      </c>
      <c r="G1253" s="7" t="s">
        <v>477</v>
      </c>
      <c r="H1253" s="7"/>
      <c r="I1253" s="8">
        <v>1</v>
      </c>
      <c r="J1253" s="10">
        <v>1743.47</v>
      </c>
      <c r="K1253" s="10">
        <f>J1253*1.16</f>
        <v>2022.4252</v>
      </c>
      <c r="L1253" s="10">
        <f>I1253*J1253</f>
        <v>1743.47</v>
      </c>
      <c r="M1253" s="10">
        <f>I1253*K1253</f>
        <v>2022.4252</v>
      </c>
      <c r="N1253" s="7" t="s">
        <v>58</v>
      </c>
      <c r="O1253" s="10">
        <v>2831.4</v>
      </c>
      <c r="P1253"/>
      <c r="Q1253" s="10">
        <v>2629.15</v>
      </c>
      <c r="R1253"/>
      <c r="S1253" s="10">
        <v>2426.91</v>
      </c>
      <c r="T1253"/>
      <c r="U1253" s="10">
        <v>2325.79</v>
      </c>
      <c r="V1253"/>
      <c r="W1253" s="10">
        <v>2224.66772</v>
      </c>
      <c r="X1253"/>
      <c r="Y1253" s="7"/>
      <c r="Z1253" s="9"/>
    </row>
    <row r="1254" spans="1:26" customHeight="1" ht="30">
      <c r="A1254" s="3" t="s">
        <v>1070</v>
      </c>
      <c r="B1254" s="3" t="s">
        <v>1071</v>
      </c>
      <c r="C1254" s="3" t="s">
        <v>25</v>
      </c>
      <c r="D1254" s="3" t="s">
        <v>522</v>
      </c>
      <c r="E1254" s="3" t="s">
        <v>1072</v>
      </c>
      <c r="F1254" s="3" t="s">
        <v>476</v>
      </c>
      <c r="G1254" s="3" t="s">
        <v>477</v>
      </c>
      <c r="H1254" s="3"/>
      <c r="I1254" s="4">
        <v>1</v>
      </c>
      <c r="J1254" s="6">
        <v>1743.47</v>
      </c>
      <c r="K1254" s="6">
        <f>J1254*1.16</f>
        <v>2022.4252</v>
      </c>
      <c r="L1254" s="6">
        <f>I1254*J1254</f>
        <v>1743.47</v>
      </c>
      <c r="M1254" s="6">
        <f>I1254*K1254</f>
        <v>2022.4252</v>
      </c>
      <c r="N1254" s="3" t="s">
        <v>33</v>
      </c>
      <c r="O1254" s="6">
        <v>2831.4</v>
      </c>
      <c r="P1254"/>
      <c r="Q1254" s="6">
        <v>2629.15</v>
      </c>
      <c r="R1254"/>
      <c r="S1254" s="6">
        <v>2426.91</v>
      </c>
      <c r="T1254"/>
      <c r="U1254" s="6">
        <v>2325.79</v>
      </c>
      <c r="V1254"/>
      <c r="W1254" s="6">
        <v>2224.66772</v>
      </c>
      <c r="X1254"/>
      <c r="Y1254" s="3"/>
      <c r="Z1254" s="5"/>
    </row>
    <row r="1255" spans="1:26" customHeight="1" ht="30">
      <c r="A1255" s="7" t="s">
        <v>1073</v>
      </c>
      <c r="B1255" s="7" t="s">
        <v>1074</v>
      </c>
      <c r="C1255" s="7" t="s">
        <v>25</v>
      </c>
      <c r="D1255" s="7" t="s">
        <v>522</v>
      </c>
      <c r="E1255" s="7" t="s">
        <v>798</v>
      </c>
      <c r="F1255" s="7" t="s">
        <v>251</v>
      </c>
      <c r="G1255" s="7"/>
      <c r="H1255" s="7"/>
      <c r="I1255" s="8">
        <v>1</v>
      </c>
      <c r="J1255" s="10">
        <v>1598.94</v>
      </c>
      <c r="K1255" s="10">
        <f>J1255*1.16</f>
        <v>1854.7704</v>
      </c>
      <c r="L1255" s="10">
        <f>I1255*J1255</f>
        <v>1598.94</v>
      </c>
      <c r="M1255" s="10">
        <f>I1255*K1255</f>
        <v>1854.7704</v>
      </c>
      <c r="N1255" s="7" t="s">
        <v>42</v>
      </c>
      <c r="O1255" s="10">
        <v>2596.68</v>
      </c>
      <c r="P1255"/>
      <c r="Q1255" s="10">
        <v>2411.2</v>
      </c>
      <c r="R1255"/>
      <c r="S1255" s="10">
        <v>2225.72</v>
      </c>
      <c r="T1255"/>
      <c r="U1255" s="10">
        <v>2132.99</v>
      </c>
      <c r="V1255"/>
      <c r="W1255" s="10">
        <v>2040.24744</v>
      </c>
      <c r="X1255"/>
      <c r="Y1255" s="7"/>
      <c r="Z1255" s="9"/>
    </row>
    <row r="1256" spans="1:26" customHeight="1" ht="30">
      <c r="A1256" s="3" t="s">
        <v>1073</v>
      </c>
      <c r="B1256" s="3" t="s">
        <v>1074</v>
      </c>
      <c r="C1256" s="3" t="s">
        <v>25</v>
      </c>
      <c r="D1256" s="3" t="s">
        <v>522</v>
      </c>
      <c r="E1256" s="3" t="s">
        <v>798</v>
      </c>
      <c r="F1256" s="3" t="s">
        <v>251</v>
      </c>
      <c r="G1256" s="3"/>
      <c r="H1256" s="3"/>
      <c r="I1256" s="4">
        <v>1</v>
      </c>
      <c r="J1256" s="6">
        <v>1598.94</v>
      </c>
      <c r="K1256" s="6">
        <f>J1256*1.16</f>
        <v>1854.7704</v>
      </c>
      <c r="L1256" s="6">
        <f>I1256*J1256</f>
        <v>1598.94</v>
      </c>
      <c r="M1256" s="6">
        <f>I1256*K1256</f>
        <v>1854.7704</v>
      </c>
      <c r="N1256" s="3" t="s">
        <v>57</v>
      </c>
      <c r="O1256" s="6">
        <v>2596.68</v>
      </c>
      <c r="P1256"/>
      <c r="Q1256" s="6">
        <v>2411.2</v>
      </c>
      <c r="R1256"/>
      <c r="S1256" s="6">
        <v>2225.72</v>
      </c>
      <c r="T1256"/>
      <c r="U1256" s="6">
        <v>2132.99</v>
      </c>
      <c r="V1256"/>
      <c r="W1256" s="6">
        <v>2040.24744</v>
      </c>
      <c r="X1256"/>
      <c r="Y1256" s="3"/>
      <c r="Z1256" s="5"/>
    </row>
    <row r="1257" spans="1:26" customHeight="1" ht="30">
      <c r="A1257" s="7" t="s">
        <v>1073</v>
      </c>
      <c r="B1257" s="7" t="s">
        <v>1074</v>
      </c>
      <c r="C1257" s="7" t="s">
        <v>25</v>
      </c>
      <c r="D1257" s="7" t="s">
        <v>522</v>
      </c>
      <c r="E1257" s="7" t="s">
        <v>798</v>
      </c>
      <c r="F1257" s="7" t="s">
        <v>251</v>
      </c>
      <c r="G1257" s="7"/>
      <c r="H1257" s="7"/>
      <c r="I1257" s="8">
        <v>1</v>
      </c>
      <c r="J1257" s="10">
        <v>1598.94</v>
      </c>
      <c r="K1257" s="10">
        <f>J1257*1.16</f>
        <v>1854.7704</v>
      </c>
      <c r="L1257" s="10">
        <f>I1257*J1257</f>
        <v>1598.94</v>
      </c>
      <c r="M1257" s="10">
        <f>I1257*K1257</f>
        <v>1854.7704</v>
      </c>
      <c r="N1257" s="7" t="s">
        <v>31</v>
      </c>
      <c r="O1257" s="10">
        <v>2596.68</v>
      </c>
      <c r="P1257"/>
      <c r="Q1257" s="10">
        <v>2411.2</v>
      </c>
      <c r="R1257"/>
      <c r="S1257" s="10">
        <v>2225.72</v>
      </c>
      <c r="T1257"/>
      <c r="U1257" s="10">
        <v>2132.99</v>
      </c>
      <c r="V1257"/>
      <c r="W1257" s="10">
        <v>2040.24744</v>
      </c>
      <c r="X1257"/>
      <c r="Y1257" s="7"/>
      <c r="Z1257" s="9"/>
    </row>
    <row r="1258" spans="1:26" customHeight="1" ht="30">
      <c r="A1258" s="3" t="s">
        <v>1073</v>
      </c>
      <c r="B1258" s="3" t="s">
        <v>1074</v>
      </c>
      <c r="C1258" s="3" t="s">
        <v>25</v>
      </c>
      <c r="D1258" s="3" t="s">
        <v>522</v>
      </c>
      <c r="E1258" s="3" t="s">
        <v>798</v>
      </c>
      <c r="F1258" s="3" t="s">
        <v>251</v>
      </c>
      <c r="G1258" s="3"/>
      <c r="H1258" s="3"/>
      <c r="I1258" s="4">
        <v>1</v>
      </c>
      <c r="J1258" s="6">
        <v>1598.94</v>
      </c>
      <c r="K1258" s="6">
        <f>J1258*1.16</f>
        <v>1854.7704</v>
      </c>
      <c r="L1258" s="6">
        <f>I1258*J1258</f>
        <v>1598.94</v>
      </c>
      <c r="M1258" s="6">
        <f>I1258*K1258</f>
        <v>1854.7704</v>
      </c>
      <c r="N1258" s="3" t="s">
        <v>32</v>
      </c>
      <c r="O1258" s="6">
        <v>2596.68</v>
      </c>
      <c r="P1258"/>
      <c r="Q1258" s="6">
        <v>2411.2</v>
      </c>
      <c r="R1258"/>
      <c r="S1258" s="6">
        <v>2225.72</v>
      </c>
      <c r="T1258"/>
      <c r="U1258" s="6">
        <v>2132.99</v>
      </c>
      <c r="V1258"/>
      <c r="W1258" s="6">
        <v>2040.24744</v>
      </c>
      <c r="X1258"/>
      <c r="Y1258" s="3"/>
      <c r="Z1258" s="5"/>
    </row>
    <row r="1259" spans="1:26" customHeight="1" ht="30">
      <c r="A1259" s="7" t="s">
        <v>1075</v>
      </c>
      <c r="B1259" s="7" t="s">
        <v>1076</v>
      </c>
      <c r="C1259" s="7" t="s">
        <v>25</v>
      </c>
      <c r="D1259" s="7" t="s">
        <v>522</v>
      </c>
      <c r="E1259" s="7" t="s">
        <v>651</v>
      </c>
      <c r="F1259" s="7" t="s">
        <v>251</v>
      </c>
      <c r="G1259" s="7"/>
      <c r="H1259" s="7"/>
      <c r="I1259" s="8">
        <v>1</v>
      </c>
      <c r="J1259" s="10">
        <v>1307.54</v>
      </c>
      <c r="K1259" s="10">
        <f>J1259*1.16</f>
        <v>1516.7464</v>
      </c>
      <c r="L1259" s="10">
        <f>I1259*J1259</f>
        <v>1307.54</v>
      </c>
      <c r="M1259" s="10">
        <f>I1259*K1259</f>
        <v>1516.7464</v>
      </c>
      <c r="N1259" s="7" t="s">
        <v>57</v>
      </c>
      <c r="O1259" s="10">
        <v>2123.44</v>
      </c>
      <c r="P1259"/>
      <c r="Q1259" s="10">
        <v>1971.77</v>
      </c>
      <c r="R1259"/>
      <c r="S1259" s="10">
        <v>1820.1</v>
      </c>
      <c r="T1259"/>
      <c r="U1259" s="10">
        <v>1744.26</v>
      </c>
      <c r="V1259"/>
      <c r="W1259" s="10">
        <v>1668.42104</v>
      </c>
      <c r="X1259"/>
      <c r="Y1259" s="7"/>
      <c r="Z1259" s="9"/>
    </row>
    <row r="1260" spans="1:26" customHeight="1" ht="30">
      <c r="A1260" s="3" t="s">
        <v>1075</v>
      </c>
      <c r="B1260" s="3" t="s">
        <v>1076</v>
      </c>
      <c r="C1260" s="3" t="s">
        <v>25</v>
      </c>
      <c r="D1260" s="3" t="s">
        <v>522</v>
      </c>
      <c r="E1260" s="3" t="s">
        <v>651</v>
      </c>
      <c r="F1260" s="3" t="s">
        <v>251</v>
      </c>
      <c r="G1260" s="3"/>
      <c r="H1260" s="3"/>
      <c r="I1260" s="4">
        <v>1</v>
      </c>
      <c r="J1260" s="6">
        <v>1307.54</v>
      </c>
      <c r="K1260" s="6">
        <f>J1260*1.16</f>
        <v>1516.7464</v>
      </c>
      <c r="L1260" s="6">
        <f>I1260*J1260</f>
        <v>1307.54</v>
      </c>
      <c r="M1260" s="6">
        <f>I1260*K1260</f>
        <v>1516.7464</v>
      </c>
      <c r="N1260" s="3" t="s">
        <v>31</v>
      </c>
      <c r="O1260" s="6">
        <v>2123.44</v>
      </c>
      <c r="P1260"/>
      <c r="Q1260" s="6">
        <v>1971.77</v>
      </c>
      <c r="R1260"/>
      <c r="S1260" s="6">
        <v>1820.1</v>
      </c>
      <c r="T1260"/>
      <c r="U1260" s="6">
        <v>1744.26</v>
      </c>
      <c r="V1260"/>
      <c r="W1260" s="6">
        <v>1668.42104</v>
      </c>
      <c r="X1260"/>
      <c r="Y1260" s="3"/>
      <c r="Z1260" s="5"/>
    </row>
    <row r="1261" spans="1:26" customHeight="1" ht="30">
      <c r="A1261" s="7" t="s">
        <v>1075</v>
      </c>
      <c r="B1261" s="7" t="s">
        <v>1076</v>
      </c>
      <c r="C1261" s="7" t="s">
        <v>25</v>
      </c>
      <c r="D1261" s="7" t="s">
        <v>522</v>
      </c>
      <c r="E1261" s="7" t="s">
        <v>651</v>
      </c>
      <c r="F1261" s="7" t="s">
        <v>251</v>
      </c>
      <c r="G1261" s="7"/>
      <c r="H1261" s="7"/>
      <c r="I1261" s="8">
        <v>1</v>
      </c>
      <c r="J1261" s="10">
        <v>1307.54</v>
      </c>
      <c r="K1261" s="10">
        <f>J1261*1.16</f>
        <v>1516.7464</v>
      </c>
      <c r="L1261" s="10">
        <f>I1261*J1261</f>
        <v>1307.54</v>
      </c>
      <c r="M1261" s="10">
        <f>I1261*K1261</f>
        <v>1516.7464</v>
      </c>
      <c r="N1261" s="7" t="s">
        <v>32</v>
      </c>
      <c r="O1261" s="10">
        <v>2123.44</v>
      </c>
      <c r="P1261"/>
      <c r="Q1261" s="10">
        <v>1971.77</v>
      </c>
      <c r="R1261"/>
      <c r="S1261" s="10">
        <v>1820.1</v>
      </c>
      <c r="T1261"/>
      <c r="U1261" s="10">
        <v>1744.26</v>
      </c>
      <c r="V1261"/>
      <c r="W1261" s="10">
        <v>1668.42104</v>
      </c>
      <c r="X1261"/>
      <c r="Y1261" s="7"/>
      <c r="Z1261" s="9"/>
    </row>
    <row r="1262" spans="1:26" customHeight="1" ht="30">
      <c r="A1262" s="3" t="s">
        <v>1077</v>
      </c>
      <c r="B1262" s="3" t="s">
        <v>1078</v>
      </c>
      <c r="C1262" s="3" t="s">
        <v>25</v>
      </c>
      <c r="D1262" s="3" t="s">
        <v>522</v>
      </c>
      <c r="E1262" s="3" t="s">
        <v>604</v>
      </c>
      <c r="F1262" s="3" t="s">
        <v>251</v>
      </c>
      <c r="G1262" s="3"/>
      <c r="H1262" s="3"/>
      <c r="I1262" s="4">
        <v>1</v>
      </c>
      <c r="J1262" s="6">
        <v>1690.12</v>
      </c>
      <c r="K1262" s="6">
        <f>J1262*1.16</f>
        <v>1960.5392</v>
      </c>
      <c r="L1262" s="6">
        <f>I1262*J1262</f>
        <v>1690.12</v>
      </c>
      <c r="M1262" s="6">
        <f>I1262*K1262</f>
        <v>1960.5392</v>
      </c>
      <c r="N1262" s="3" t="s">
        <v>30</v>
      </c>
      <c r="O1262" s="6">
        <v>2744.75</v>
      </c>
      <c r="P1262"/>
      <c r="Q1262" s="6">
        <v>2548.7</v>
      </c>
      <c r="R1262"/>
      <c r="S1262" s="6">
        <v>2352.65</v>
      </c>
      <c r="T1262"/>
      <c r="U1262" s="6">
        <v>2254.62</v>
      </c>
      <c r="V1262"/>
      <c r="W1262" s="6">
        <v>2156.59312</v>
      </c>
      <c r="X1262"/>
      <c r="Y1262" s="3"/>
      <c r="Z1262" s="5"/>
    </row>
    <row r="1263" spans="1:26" customHeight="1" ht="30">
      <c r="A1263" s="7" t="s">
        <v>1077</v>
      </c>
      <c r="B1263" s="7" t="s">
        <v>1078</v>
      </c>
      <c r="C1263" s="7" t="s">
        <v>25</v>
      </c>
      <c r="D1263" s="7" t="s">
        <v>522</v>
      </c>
      <c r="E1263" s="7" t="s">
        <v>604</v>
      </c>
      <c r="F1263" s="7" t="s">
        <v>251</v>
      </c>
      <c r="G1263" s="7"/>
      <c r="H1263" s="7"/>
      <c r="I1263" s="8">
        <v>1</v>
      </c>
      <c r="J1263" s="10">
        <v>1690.12</v>
      </c>
      <c r="K1263" s="10">
        <f>J1263*1.16</f>
        <v>1960.5392</v>
      </c>
      <c r="L1263" s="10">
        <f>I1263*J1263</f>
        <v>1690.12</v>
      </c>
      <c r="M1263" s="10">
        <f>I1263*K1263</f>
        <v>1960.5392</v>
      </c>
      <c r="N1263" s="7" t="s">
        <v>42</v>
      </c>
      <c r="O1263" s="10">
        <v>2744.75</v>
      </c>
      <c r="P1263"/>
      <c r="Q1263" s="10">
        <v>2548.7</v>
      </c>
      <c r="R1263"/>
      <c r="S1263" s="10">
        <v>2352.65</v>
      </c>
      <c r="T1263"/>
      <c r="U1263" s="10">
        <v>2254.62</v>
      </c>
      <c r="V1263"/>
      <c r="W1263" s="10">
        <v>2156.59312</v>
      </c>
      <c r="X1263"/>
      <c r="Y1263" s="7"/>
      <c r="Z1263" s="9"/>
    </row>
    <row r="1264" spans="1:26" customHeight="1" ht="30">
      <c r="A1264" s="3" t="s">
        <v>1077</v>
      </c>
      <c r="B1264" s="3" t="s">
        <v>1078</v>
      </c>
      <c r="C1264" s="3" t="s">
        <v>25</v>
      </c>
      <c r="D1264" s="3" t="s">
        <v>522</v>
      </c>
      <c r="E1264" s="3" t="s">
        <v>604</v>
      </c>
      <c r="F1264" s="3" t="s">
        <v>251</v>
      </c>
      <c r="G1264" s="3"/>
      <c r="H1264" s="3"/>
      <c r="I1264" s="4">
        <v>1</v>
      </c>
      <c r="J1264" s="6">
        <v>1690.12</v>
      </c>
      <c r="K1264" s="6">
        <f>J1264*1.16</f>
        <v>1960.5392</v>
      </c>
      <c r="L1264" s="6">
        <f>I1264*J1264</f>
        <v>1690.12</v>
      </c>
      <c r="M1264" s="6">
        <f>I1264*K1264</f>
        <v>1960.5392</v>
      </c>
      <c r="N1264" s="3" t="s">
        <v>57</v>
      </c>
      <c r="O1264" s="6">
        <v>2744.75</v>
      </c>
      <c r="P1264"/>
      <c r="Q1264" s="6">
        <v>2548.7</v>
      </c>
      <c r="R1264"/>
      <c r="S1264" s="6">
        <v>2352.65</v>
      </c>
      <c r="T1264"/>
      <c r="U1264" s="6">
        <v>2254.62</v>
      </c>
      <c r="V1264"/>
      <c r="W1264" s="6">
        <v>2156.59312</v>
      </c>
      <c r="X1264"/>
      <c r="Y1264" s="3"/>
      <c r="Z1264" s="5"/>
    </row>
    <row r="1265" spans="1:26" customHeight="1" ht="30">
      <c r="A1265" s="7" t="s">
        <v>1077</v>
      </c>
      <c r="B1265" s="7" t="s">
        <v>1078</v>
      </c>
      <c r="C1265" s="7" t="s">
        <v>25</v>
      </c>
      <c r="D1265" s="7" t="s">
        <v>522</v>
      </c>
      <c r="E1265" s="7" t="s">
        <v>604</v>
      </c>
      <c r="F1265" s="7" t="s">
        <v>251</v>
      </c>
      <c r="G1265" s="7"/>
      <c r="H1265" s="7"/>
      <c r="I1265" s="8">
        <v>1</v>
      </c>
      <c r="J1265" s="10">
        <v>1690.12</v>
      </c>
      <c r="K1265" s="10">
        <f>J1265*1.16</f>
        <v>1960.5392</v>
      </c>
      <c r="L1265" s="10">
        <f>I1265*J1265</f>
        <v>1690.12</v>
      </c>
      <c r="M1265" s="10">
        <f>I1265*K1265</f>
        <v>1960.5392</v>
      </c>
      <c r="N1265" s="7" t="s">
        <v>31</v>
      </c>
      <c r="O1265" s="10">
        <v>2744.75</v>
      </c>
      <c r="P1265"/>
      <c r="Q1265" s="10">
        <v>2548.7</v>
      </c>
      <c r="R1265"/>
      <c r="S1265" s="10">
        <v>2352.65</v>
      </c>
      <c r="T1265"/>
      <c r="U1265" s="10">
        <v>2254.62</v>
      </c>
      <c r="V1265"/>
      <c r="W1265" s="10">
        <v>2156.59312</v>
      </c>
      <c r="X1265"/>
      <c r="Y1265" s="7"/>
      <c r="Z1265" s="9"/>
    </row>
    <row r="1266" spans="1:26" customHeight="1" ht="30">
      <c r="A1266" s="3" t="s">
        <v>1077</v>
      </c>
      <c r="B1266" s="3" t="s">
        <v>1078</v>
      </c>
      <c r="C1266" s="3" t="s">
        <v>25</v>
      </c>
      <c r="D1266" s="3" t="s">
        <v>522</v>
      </c>
      <c r="E1266" s="3" t="s">
        <v>604</v>
      </c>
      <c r="F1266" s="3" t="s">
        <v>251</v>
      </c>
      <c r="G1266" s="3"/>
      <c r="H1266" s="3"/>
      <c r="I1266" s="4">
        <v>1</v>
      </c>
      <c r="J1266" s="6">
        <v>1690.12</v>
      </c>
      <c r="K1266" s="6">
        <f>J1266*1.16</f>
        <v>1960.5392</v>
      </c>
      <c r="L1266" s="6">
        <f>I1266*J1266</f>
        <v>1690.12</v>
      </c>
      <c r="M1266" s="6">
        <f>I1266*K1266</f>
        <v>1960.5392</v>
      </c>
      <c r="N1266" s="3" t="s">
        <v>58</v>
      </c>
      <c r="O1266" s="6">
        <v>2744.75</v>
      </c>
      <c r="P1266"/>
      <c r="Q1266" s="6">
        <v>2548.7</v>
      </c>
      <c r="R1266"/>
      <c r="S1266" s="6">
        <v>2352.65</v>
      </c>
      <c r="T1266"/>
      <c r="U1266" s="6">
        <v>2254.62</v>
      </c>
      <c r="V1266"/>
      <c r="W1266" s="6">
        <v>2156.59312</v>
      </c>
      <c r="X1266"/>
      <c r="Y1266" s="3"/>
      <c r="Z1266" s="5"/>
    </row>
    <row r="1267" spans="1:26" customHeight="1" ht="30">
      <c r="A1267" s="7" t="s">
        <v>1077</v>
      </c>
      <c r="B1267" s="7" t="s">
        <v>1078</v>
      </c>
      <c r="C1267" s="7" t="s">
        <v>25</v>
      </c>
      <c r="D1267" s="7" t="s">
        <v>522</v>
      </c>
      <c r="E1267" s="7" t="s">
        <v>604</v>
      </c>
      <c r="F1267" s="7" t="s">
        <v>251</v>
      </c>
      <c r="G1267" s="7"/>
      <c r="H1267" s="7"/>
      <c r="I1267" s="8">
        <v>1</v>
      </c>
      <c r="J1267" s="10">
        <v>1690.12</v>
      </c>
      <c r="K1267" s="10">
        <f>J1267*1.16</f>
        <v>1960.5392</v>
      </c>
      <c r="L1267" s="10">
        <f>I1267*J1267</f>
        <v>1690.12</v>
      </c>
      <c r="M1267" s="10">
        <f>I1267*K1267</f>
        <v>1960.5392</v>
      </c>
      <c r="N1267" s="7" t="s">
        <v>32</v>
      </c>
      <c r="O1267" s="10">
        <v>2744.75</v>
      </c>
      <c r="P1267"/>
      <c r="Q1267" s="10">
        <v>2548.7</v>
      </c>
      <c r="R1267"/>
      <c r="S1267" s="10">
        <v>2352.65</v>
      </c>
      <c r="T1267"/>
      <c r="U1267" s="10">
        <v>2254.62</v>
      </c>
      <c r="V1267"/>
      <c r="W1267" s="10">
        <v>2156.59312</v>
      </c>
      <c r="X1267"/>
      <c r="Y1267" s="7"/>
      <c r="Z1267" s="9"/>
    </row>
    <row r="1268" spans="1:26" customHeight="1" ht="30">
      <c r="A1268" s="3" t="s">
        <v>1077</v>
      </c>
      <c r="B1268" s="3" t="s">
        <v>1078</v>
      </c>
      <c r="C1268" s="3" t="s">
        <v>25</v>
      </c>
      <c r="D1268" s="3" t="s">
        <v>522</v>
      </c>
      <c r="E1268" s="3" t="s">
        <v>604</v>
      </c>
      <c r="F1268" s="3" t="s">
        <v>251</v>
      </c>
      <c r="G1268" s="3"/>
      <c r="H1268" s="3"/>
      <c r="I1268" s="4">
        <v>1</v>
      </c>
      <c r="J1268" s="6">
        <v>1690.12</v>
      </c>
      <c r="K1268" s="6">
        <f>J1268*1.16</f>
        <v>1960.5392</v>
      </c>
      <c r="L1268" s="6">
        <f>I1268*J1268</f>
        <v>1690.12</v>
      </c>
      <c r="M1268" s="6">
        <f>I1268*K1268</f>
        <v>1960.5392</v>
      </c>
      <c r="N1268" s="3" t="s">
        <v>33</v>
      </c>
      <c r="O1268" s="6">
        <v>2744.75</v>
      </c>
      <c r="P1268"/>
      <c r="Q1268" s="6">
        <v>2548.7</v>
      </c>
      <c r="R1268"/>
      <c r="S1268" s="6">
        <v>2352.65</v>
      </c>
      <c r="T1268"/>
      <c r="U1268" s="6">
        <v>2254.62</v>
      </c>
      <c r="V1268"/>
      <c r="W1268" s="6">
        <v>2156.59312</v>
      </c>
      <c r="X1268"/>
      <c r="Y1268" s="3"/>
      <c r="Z1268" s="5"/>
    </row>
    <row r="1269" spans="1:26" customHeight="1" ht="30">
      <c r="A1269" s="7" t="s">
        <v>1079</v>
      </c>
      <c r="B1269" s="7" t="s">
        <v>1080</v>
      </c>
      <c r="C1269" s="7" t="s">
        <v>25</v>
      </c>
      <c r="D1269" s="7" t="s">
        <v>522</v>
      </c>
      <c r="E1269" s="7" t="s">
        <v>1081</v>
      </c>
      <c r="F1269" s="7" t="s">
        <v>154</v>
      </c>
      <c r="G1269" s="7" t="s">
        <v>1082</v>
      </c>
      <c r="H1269" s="7"/>
      <c r="I1269" s="8">
        <v>1</v>
      </c>
      <c r="J1269" s="10">
        <v>1348.45</v>
      </c>
      <c r="K1269" s="10">
        <f>J1269*1.16</f>
        <v>1564.202</v>
      </c>
      <c r="L1269" s="10">
        <f>I1269*J1269</f>
        <v>1348.45</v>
      </c>
      <c r="M1269" s="10">
        <f>I1269*K1269</f>
        <v>1564.202</v>
      </c>
      <c r="N1269" s="7" t="s">
        <v>42</v>
      </c>
      <c r="O1269" s="10">
        <v>2189.8828</v>
      </c>
      <c r="P1269"/>
      <c r="Q1269" s="10">
        <v>2033.4626</v>
      </c>
      <c r="R1269"/>
      <c r="S1269" s="10">
        <v>1877.0424</v>
      </c>
      <c r="T1269"/>
      <c r="U1269" s="10">
        <v>1798.83</v>
      </c>
      <c r="V1269"/>
      <c r="W1269" s="10">
        <v>1720.6222</v>
      </c>
      <c r="X1269"/>
      <c r="Y1269" s="7"/>
      <c r="Z1269" s="9"/>
    </row>
    <row r="1270" spans="1:26" customHeight="1" ht="30">
      <c r="A1270" s="3" t="s">
        <v>1083</v>
      </c>
      <c r="B1270" s="3" t="s">
        <v>1084</v>
      </c>
      <c r="C1270" s="3" t="s">
        <v>25</v>
      </c>
      <c r="D1270" s="3" t="s">
        <v>522</v>
      </c>
      <c r="E1270" s="3" t="s">
        <v>535</v>
      </c>
      <c r="F1270" s="3" t="s">
        <v>148</v>
      </c>
      <c r="G1270" s="3" t="s">
        <v>1085</v>
      </c>
      <c r="H1270" s="3"/>
      <c r="I1270" s="4">
        <v>1</v>
      </c>
      <c r="J1270" s="6">
        <v>1015</v>
      </c>
      <c r="K1270" s="6">
        <f>J1270*1.16</f>
        <v>1177.4</v>
      </c>
      <c r="L1270" s="6">
        <f>I1270*J1270</f>
        <v>1015</v>
      </c>
      <c r="M1270" s="6">
        <f>I1270*K1270</f>
        <v>1177.4</v>
      </c>
      <c r="N1270" s="3" t="s">
        <v>42</v>
      </c>
      <c r="O1270" s="6">
        <v>1766.1</v>
      </c>
      <c r="P1270"/>
      <c r="Q1270" s="6">
        <v>1648.36</v>
      </c>
      <c r="R1270"/>
      <c r="S1270" s="6">
        <v>1530.62</v>
      </c>
      <c r="T1270"/>
      <c r="U1270" s="6">
        <v>1412.88</v>
      </c>
      <c r="V1270"/>
      <c r="W1270" s="6">
        <v>1295.14</v>
      </c>
      <c r="X1270"/>
      <c r="Y1270" s="3"/>
      <c r="Z1270" s="5"/>
    </row>
    <row r="1271" spans="1:26" customHeight="1" ht="30">
      <c r="A1271" s="7" t="s">
        <v>1083</v>
      </c>
      <c r="B1271" s="7" t="s">
        <v>1084</v>
      </c>
      <c r="C1271" s="7" t="s">
        <v>25</v>
      </c>
      <c r="D1271" s="7" t="s">
        <v>522</v>
      </c>
      <c r="E1271" s="7" t="s">
        <v>535</v>
      </c>
      <c r="F1271" s="7" t="s">
        <v>148</v>
      </c>
      <c r="G1271" s="7" t="s">
        <v>1085</v>
      </c>
      <c r="H1271" s="7"/>
      <c r="I1271" s="8">
        <v>1</v>
      </c>
      <c r="J1271" s="10">
        <v>1015</v>
      </c>
      <c r="K1271" s="10">
        <f>J1271*1.16</f>
        <v>1177.4</v>
      </c>
      <c r="L1271" s="10">
        <f>I1271*J1271</f>
        <v>1015</v>
      </c>
      <c r="M1271" s="10">
        <f>I1271*K1271</f>
        <v>1177.4</v>
      </c>
      <c r="N1271" s="7" t="s">
        <v>57</v>
      </c>
      <c r="O1271" s="10">
        <v>1766.1</v>
      </c>
      <c r="P1271"/>
      <c r="Q1271" s="10">
        <v>1648.36</v>
      </c>
      <c r="R1271"/>
      <c r="S1271" s="10">
        <v>1530.62</v>
      </c>
      <c r="T1271"/>
      <c r="U1271" s="10">
        <v>1412.88</v>
      </c>
      <c r="V1271"/>
      <c r="W1271" s="10">
        <v>1295.14</v>
      </c>
      <c r="X1271"/>
      <c r="Y1271" s="7"/>
      <c r="Z1271" s="9"/>
    </row>
    <row r="1272" spans="1:26" customHeight="1" ht="30">
      <c r="A1272" s="3" t="s">
        <v>1083</v>
      </c>
      <c r="B1272" s="3" t="s">
        <v>1084</v>
      </c>
      <c r="C1272" s="3" t="s">
        <v>25</v>
      </c>
      <c r="D1272" s="3" t="s">
        <v>522</v>
      </c>
      <c r="E1272" s="3" t="s">
        <v>535</v>
      </c>
      <c r="F1272" s="3" t="s">
        <v>148</v>
      </c>
      <c r="G1272" s="3" t="s">
        <v>1085</v>
      </c>
      <c r="H1272" s="3"/>
      <c r="I1272" s="4">
        <v>1</v>
      </c>
      <c r="J1272" s="6">
        <v>1015</v>
      </c>
      <c r="K1272" s="6">
        <f>J1272*1.16</f>
        <v>1177.4</v>
      </c>
      <c r="L1272" s="6">
        <f>I1272*J1272</f>
        <v>1015</v>
      </c>
      <c r="M1272" s="6">
        <f>I1272*K1272</f>
        <v>1177.4</v>
      </c>
      <c r="N1272" s="3" t="s">
        <v>31</v>
      </c>
      <c r="O1272" s="6">
        <v>1766.1</v>
      </c>
      <c r="P1272"/>
      <c r="Q1272" s="6">
        <v>1648.36</v>
      </c>
      <c r="R1272"/>
      <c r="S1272" s="6">
        <v>1530.62</v>
      </c>
      <c r="T1272"/>
      <c r="U1272" s="6">
        <v>1412.88</v>
      </c>
      <c r="V1272"/>
      <c r="W1272" s="6">
        <v>1295.14</v>
      </c>
      <c r="X1272"/>
      <c r="Y1272" s="3"/>
      <c r="Z1272" s="5"/>
    </row>
    <row r="1273" spans="1:26" customHeight="1" ht="30">
      <c r="A1273" s="7" t="s">
        <v>1083</v>
      </c>
      <c r="B1273" s="7" t="s">
        <v>1084</v>
      </c>
      <c r="C1273" s="7" t="s">
        <v>25</v>
      </c>
      <c r="D1273" s="7" t="s">
        <v>522</v>
      </c>
      <c r="E1273" s="7" t="s">
        <v>535</v>
      </c>
      <c r="F1273" s="7" t="s">
        <v>148</v>
      </c>
      <c r="G1273" s="7" t="s">
        <v>1085</v>
      </c>
      <c r="H1273" s="7"/>
      <c r="I1273" s="8">
        <v>2</v>
      </c>
      <c r="J1273" s="10">
        <v>1015</v>
      </c>
      <c r="K1273" s="10">
        <f>J1273*1.16</f>
        <v>1177.4</v>
      </c>
      <c r="L1273" s="10">
        <f>I1273*J1273</f>
        <v>2030</v>
      </c>
      <c r="M1273" s="10">
        <f>I1273*K1273</f>
        <v>2354.8</v>
      </c>
      <c r="N1273" s="7" t="s">
        <v>53</v>
      </c>
      <c r="O1273" s="10">
        <v>1766.1</v>
      </c>
      <c r="P1273"/>
      <c r="Q1273" s="10">
        <v>1648.36</v>
      </c>
      <c r="R1273"/>
      <c r="S1273" s="10">
        <v>1530.62</v>
      </c>
      <c r="T1273"/>
      <c r="U1273" s="10">
        <v>1412.88</v>
      </c>
      <c r="V1273"/>
      <c r="W1273" s="10">
        <v>1295.14</v>
      </c>
      <c r="X1273"/>
      <c r="Y1273" s="7"/>
      <c r="Z1273" s="9"/>
    </row>
    <row r="1274" spans="1:26" customHeight="1" ht="30">
      <c r="A1274" s="3" t="s">
        <v>1083</v>
      </c>
      <c r="B1274" s="3" t="s">
        <v>1084</v>
      </c>
      <c r="C1274" s="3" t="s">
        <v>25</v>
      </c>
      <c r="D1274" s="3" t="s">
        <v>522</v>
      </c>
      <c r="E1274" s="3" t="s">
        <v>535</v>
      </c>
      <c r="F1274" s="3" t="s">
        <v>148</v>
      </c>
      <c r="G1274" s="3" t="s">
        <v>1085</v>
      </c>
      <c r="H1274" s="3"/>
      <c r="I1274" s="4">
        <v>1</v>
      </c>
      <c r="J1274" s="6">
        <v>1015</v>
      </c>
      <c r="K1274" s="6">
        <f>J1274*1.16</f>
        <v>1177.4</v>
      </c>
      <c r="L1274" s="6">
        <f>I1274*J1274</f>
        <v>1015</v>
      </c>
      <c r="M1274" s="6">
        <f>I1274*K1274</f>
        <v>1177.4</v>
      </c>
      <c r="N1274" s="3" t="s">
        <v>58</v>
      </c>
      <c r="O1274" s="6">
        <v>1766.1</v>
      </c>
      <c r="P1274"/>
      <c r="Q1274" s="6">
        <v>1648.36</v>
      </c>
      <c r="R1274"/>
      <c r="S1274" s="6">
        <v>1530.62</v>
      </c>
      <c r="T1274"/>
      <c r="U1274" s="6">
        <v>1412.88</v>
      </c>
      <c r="V1274"/>
      <c r="W1274" s="6">
        <v>1295.14</v>
      </c>
      <c r="X1274"/>
      <c r="Y1274" s="3"/>
      <c r="Z1274" s="5"/>
    </row>
    <row r="1275" spans="1:26" customHeight="1" ht="30">
      <c r="A1275" s="7" t="s">
        <v>1083</v>
      </c>
      <c r="B1275" s="7" t="s">
        <v>1084</v>
      </c>
      <c r="C1275" s="7" t="s">
        <v>25</v>
      </c>
      <c r="D1275" s="7" t="s">
        <v>522</v>
      </c>
      <c r="E1275" s="7" t="s">
        <v>535</v>
      </c>
      <c r="F1275" s="7" t="s">
        <v>148</v>
      </c>
      <c r="G1275" s="7" t="s">
        <v>1085</v>
      </c>
      <c r="H1275" s="7"/>
      <c r="I1275" s="8">
        <v>1</v>
      </c>
      <c r="J1275" s="10">
        <v>1015</v>
      </c>
      <c r="K1275" s="10">
        <f>J1275*1.16</f>
        <v>1177.4</v>
      </c>
      <c r="L1275" s="10">
        <f>I1275*J1275</f>
        <v>1015</v>
      </c>
      <c r="M1275" s="10">
        <f>I1275*K1275</f>
        <v>1177.4</v>
      </c>
      <c r="N1275" s="7" t="s">
        <v>33</v>
      </c>
      <c r="O1275" s="10">
        <v>1766.1</v>
      </c>
      <c r="P1275"/>
      <c r="Q1275" s="10">
        <v>1648.36</v>
      </c>
      <c r="R1275"/>
      <c r="S1275" s="10">
        <v>1530.62</v>
      </c>
      <c r="T1275"/>
      <c r="U1275" s="10">
        <v>1412.88</v>
      </c>
      <c r="V1275"/>
      <c r="W1275" s="10">
        <v>1295.14</v>
      </c>
      <c r="X1275"/>
      <c r="Y1275" s="7"/>
      <c r="Z1275" s="9"/>
    </row>
    <row r="1276" spans="1:26" customHeight="1" ht="30">
      <c r="A1276" s="3" t="s">
        <v>1086</v>
      </c>
      <c r="B1276" s="3" t="s">
        <v>1087</v>
      </c>
      <c r="C1276" s="3" t="s">
        <v>25</v>
      </c>
      <c r="D1276" s="3" t="s">
        <v>522</v>
      </c>
      <c r="E1276" s="3" t="s">
        <v>644</v>
      </c>
      <c r="F1276" s="3" t="s">
        <v>148</v>
      </c>
      <c r="G1276" s="3" t="s">
        <v>149</v>
      </c>
      <c r="H1276" s="3"/>
      <c r="I1276" s="4">
        <v>1</v>
      </c>
      <c r="J1276" s="6">
        <v>816.83928571428</v>
      </c>
      <c r="K1276" s="6">
        <f>J1276*1.16</f>
        <v>947.53357142857</v>
      </c>
      <c r="L1276" s="6">
        <f>I1276*J1276</f>
        <v>816.83928571428</v>
      </c>
      <c r="M1276" s="6">
        <f>I1276*K1276</f>
        <v>947.53357142857</v>
      </c>
      <c r="N1276" s="3" t="s">
        <v>31</v>
      </c>
      <c r="O1276" s="6">
        <v>1358.19</v>
      </c>
      <c r="P1276"/>
      <c r="Q1276" s="6">
        <v>1261.17</v>
      </c>
      <c r="R1276"/>
      <c r="S1276" s="6">
        <v>1115.65</v>
      </c>
      <c r="T1276"/>
      <c r="U1276" s="6">
        <v>1067.15</v>
      </c>
      <c r="V1276"/>
      <c r="W1276" s="6">
        <v>1042.2869285714</v>
      </c>
      <c r="X1276"/>
      <c r="Y1276" s="3"/>
      <c r="Z1276" s="5"/>
    </row>
    <row r="1277" spans="1:26" customHeight="1" ht="30">
      <c r="A1277" s="7" t="s">
        <v>1086</v>
      </c>
      <c r="B1277" s="7" t="s">
        <v>1087</v>
      </c>
      <c r="C1277" s="7" t="s">
        <v>25</v>
      </c>
      <c r="D1277" s="7" t="s">
        <v>522</v>
      </c>
      <c r="E1277" s="7" t="s">
        <v>644</v>
      </c>
      <c r="F1277" s="7" t="s">
        <v>148</v>
      </c>
      <c r="G1277" s="7" t="s">
        <v>149</v>
      </c>
      <c r="H1277" s="7"/>
      <c r="I1277" s="8">
        <v>1</v>
      </c>
      <c r="J1277" s="10">
        <v>821.515</v>
      </c>
      <c r="K1277" s="10">
        <f>J1277*1.16</f>
        <v>952.9574</v>
      </c>
      <c r="L1277" s="10">
        <f>I1277*J1277</f>
        <v>821.515</v>
      </c>
      <c r="M1277" s="10">
        <f>I1277*K1277</f>
        <v>952.9574</v>
      </c>
      <c r="N1277" s="7" t="s">
        <v>33</v>
      </c>
      <c r="O1277" s="10">
        <v>1358.19</v>
      </c>
      <c r="P1277"/>
      <c r="Q1277" s="10">
        <v>1261.17</v>
      </c>
      <c r="R1277"/>
      <c r="S1277" s="10">
        <v>1115.65</v>
      </c>
      <c r="T1277"/>
      <c r="U1277" s="10">
        <v>1067.15</v>
      </c>
      <c r="V1277"/>
      <c r="W1277" s="10">
        <v>1048.25314</v>
      </c>
      <c r="X1277"/>
      <c r="Y1277" s="7"/>
      <c r="Z1277" s="9"/>
    </row>
    <row r="1278" spans="1:26" customHeight="1" ht="30">
      <c r="A1278" s="3" t="s">
        <v>1088</v>
      </c>
      <c r="B1278" s="3" t="s">
        <v>1089</v>
      </c>
      <c r="C1278" s="3" t="s">
        <v>25</v>
      </c>
      <c r="D1278" s="3" t="s">
        <v>522</v>
      </c>
      <c r="E1278" s="3" t="s">
        <v>535</v>
      </c>
      <c r="F1278" s="3" t="s">
        <v>148</v>
      </c>
      <c r="G1278" s="3" t="s">
        <v>149</v>
      </c>
      <c r="H1278" s="3"/>
      <c r="I1278" s="4">
        <v>1</v>
      </c>
      <c r="J1278" s="6">
        <v>1065.5622222222</v>
      </c>
      <c r="K1278" s="6">
        <f>J1278*1.16</f>
        <v>1236.0521777778</v>
      </c>
      <c r="L1278" s="6">
        <f>I1278*J1278</f>
        <v>1065.5622222222</v>
      </c>
      <c r="M1278" s="6">
        <f>I1278*K1278</f>
        <v>1236.0521777778</v>
      </c>
      <c r="N1278" s="3" t="s">
        <v>53</v>
      </c>
      <c r="O1278" s="6">
        <v>1730.47</v>
      </c>
      <c r="P1278"/>
      <c r="Q1278" s="6">
        <v>1606.87</v>
      </c>
      <c r="R1278"/>
      <c r="S1278" s="6">
        <v>1421.46</v>
      </c>
      <c r="T1278"/>
      <c r="U1278" s="6">
        <v>1359.66</v>
      </c>
      <c r="V1278"/>
      <c r="W1278" s="6">
        <v>1359.6573955556</v>
      </c>
      <c r="X1278"/>
      <c r="Y1278" s="3"/>
      <c r="Z1278" s="5"/>
    </row>
    <row r="1279" spans="1:26" customHeight="1" ht="30">
      <c r="A1279" s="7" t="s">
        <v>1090</v>
      </c>
      <c r="B1279" s="7" t="s">
        <v>1091</v>
      </c>
      <c r="C1279" s="7" t="s">
        <v>25</v>
      </c>
      <c r="D1279" s="7" t="s">
        <v>522</v>
      </c>
      <c r="E1279" s="7" t="s">
        <v>548</v>
      </c>
      <c r="F1279" s="7" t="s">
        <v>148</v>
      </c>
      <c r="G1279" s="7" t="s">
        <v>1092</v>
      </c>
      <c r="H1279" s="7"/>
      <c r="I1279" s="8">
        <v>1</v>
      </c>
      <c r="J1279" s="10">
        <v>1024.7133333333</v>
      </c>
      <c r="K1279" s="10">
        <f>J1279*1.16</f>
        <v>1188.6674666667</v>
      </c>
      <c r="L1279" s="10">
        <f>I1279*J1279</f>
        <v>1024.7133333333</v>
      </c>
      <c r="M1279" s="10">
        <f>I1279*K1279</f>
        <v>1188.6674666667</v>
      </c>
      <c r="N1279" s="7" t="s">
        <v>33</v>
      </c>
      <c r="O1279" s="10">
        <v>1664.13</v>
      </c>
      <c r="P1279"/>
      <c r="Q1279" s="10">
        <v>1545.27</v>
      </c>
      <c r="R1279"/>
      <c r="S1279" s="10">
        <v>1366.97</v>
      </c>
      <c r="T1279"/>
      <c r="U1279" s="10">
        <v>1307.53</v>
      </c>
      <c r="V1279"/>
      <c r="W1279" s="10">
        <v>1307.5342133333</v>
      </c>
      <c r="X1279"/>
      <c r="Y1279" s="7"/>
      <c r="Z1279" s="9"/>
    </row>
    <row r="1280" spans="1:26" customHeight="1" ht="30">
      <c r="A1280" s="3" t="s">
        <v>1093</v>
      </c>
      <c r="B1280" s="3" t="s">
        <v>1094</v>
      </c>
      <c r="C1280" s="3" t="s">
        <v>25</v>
      </c>
      <c r="D1280" s="3" t="s">
        <v>522</v>
      </c>
      <c r="E1280" s="3" t="s">
        <v>1095</v>
      </c>
      <c r="F1280" s="3" t="s">
        <v>148</v>
      </c>
      <c r="G1280" s="3"/>
      <c r="H1280" s="3"/>
      <c r="I1280" s="4">
        <v>1</v>
      </c>
      <c r="J1280" s="6">
        <v>1493.9404901961</v>
      </c>
      <c r="K1280" s="6">
        <f>J1280*1.16</f>
        <v>1732.9709686274</v>
      </c>
      <c r="L1280" s="6">
        <f>I1280*J1280</f>
        <v>1493.9404901961</v>
      </c>
      <c r="M1280" s="6">
        <f>I1280*K1280</f>
        <v>1732.9709686274</v>
      </c>
      <c r="N1280" s="3" t="s">
        <v>30</v>
      </c>
      <c r="O1280" s="6">
        <v>2468.53</v>
      </c>
      <c r="P1280"/>
      <c r="Q1280" s="6">
        <v>2292.21</v>
      </c>
      <c r="R1280"/>
      <c r="S1280" s="6">
        <v>2027.72</v>
      </c>
      <c r="T1280"/>
      <c r="U1280" s="6">
        <v>1852.28</v>
      </c>
      <c r="V1280"/>
      <c r="W1280" s="6">
        <v>1906.2680654902</v>
      </c>
      <c r="X1280"/>
      <c r="Y1280" s="3"/>
      <c r="Z1280" s="5"/>
    </row>
    <row r="1281" spans="1:26" customHeight="1" ht="30">
      <c r="A1281" s="7" t="s">
        <v>1093</v>
      </c>
      <c r="B1281" s="7" t="s">
        <v>1094</v>
      </c>
      <c r="C1281" s="7" t="s">
        <v>25</v>
      </c>
      <c r="D1281" s="7" t="s">
        <v>522</v>
      </c>
      <c r="E1281" s="7" t="s">
        <v>1095</v>
      </c>
      <c r="F1281" s="7" t="s">
        <v>148</v>
      </c>
      <c r="G1281" s="7"/>
      <c r="H1281" s="7"/>
      <c r="I1281" s="8">
        <v>2</v>
      </c>
      <c r="J1281" s="10">
        <v>1485.0799019608</v>
      </c>
      <c r="K1281" s="10">
        <f>J1281*1.16</f>
        <v>1722.6926862745</v>
      </c>
      <c r="L1281" s="10">
        <f>I1281*J1281</f>
        <v>2970.1598039216</v>
      </c>
      <c r="M1281" s="10">
        <f>I1281*K1281</f>
        <v>3445.385372549</v>
      </c>
      <c r="N1281" s="7" t="s">
        <v>42</v>
      </c>
      <c r="O1281" s="10">
        <v>2468.53</v>
      </c>
      <c r="P1281"/>
      <c r="Q1281" s="10">
        <v>2292.21</v>
      </c>
      <c r="R1281"/>
      <c r="S1281" s="10">
        <v>2027.72</v>
      </c>
      <c r="T1281"/>
      <c r="U1281" s="10">
        <v>1852.28</v>
      </c>
      <c r="V1281"/>
      <c r="W1281" s="10">
        <v>1894.961954902</v>
      </c>
      <c r="X1281"/>
      <c r="Y1281" s="7"/>
      <c r="Z1281" s="9"/>
    </row>
    <row r="1282" spans="1:26" customHeight="1" ht="30">
      <c r="A1282" s="3" t="s">
        <v>1093</v>
      </c>
      <c r="B1282" s="3" t="s">
        <v>1094</v>
      </c>
      <c r="C1282" s="3" t="s">
        <v>25</v>
      </c>
      <c r="D1282" s="3" t="s">
        <v>522</v>
      </c>
      <c r="E1282" s="3" t="s">
        <v>1095</v>
      </c>
      <c r="F1282" s="3" t="s">
        <v>148</v>
      </c>
      <c r="G1282" s="3"/>
      <c r="H1282" s="3"/>
      <c r="I1282" s="4">
        <v>1</v>
      </c>
      <c r="J1282" s="6">
        <v>1485.5721568627</v>
      </c>
      <c r="K1282" s="6">
        <f>J1282*1.16</f>
        <v>1723.2637019608</v>
      </c>
      <c r="L1282" s="6">
        <f>I1282*J1282</f>
        <v>1485.5721568627</v>
      </c>
      <c r="M1282" s="6">
        <f>I1282*K1282</f>
        <v>1723.2637019608</v>
      </c>
      <c r="N1282" s="3" t="s">
        <v>57</v>
      </c>
      <c r="O1282" s="6">
        <v>2468.53</v>
      </c>
      <c r="P1282"/>
      <c r="Q1282" s="6">
        <v>2292.21</v>
      </c>
      <c r="R1282"/>
      <c r="S1282" s="6">
        <v>2027.72</v>
      </c>
      <c r="T1282"/>
      <c r="U1282" s="6">
        <v>1852.28</v>
      </c>
      <c r="V1282"/>
      <c r="W1282" s="6">
        <v>1895.5900721569</v>
      </c>
      <c r="X1282"/>
      <c r="Y1282" s="3"/>
      <c r="Z1282" s="5"/>
    </row>
    <row r="1283" spans="1:26" customHeight="1" ht="30">
      <c r="A1283" s="7" t="s">
        <v>1093</v>
      </c>
      <c r="B1283" s="7" t="s">
        <v>1094</v>
      </c>
      <c r="C1283" s="7" t="s">
        <v>25</v>
      </c>
      <c r="D1283" s="7" t="s">
        <v>522</v>
      </c>
      <c r="E1283" s="7" t="s">
        <v>1095</v>
      </c>
      <c r="F1283" s="7" t="s">
        <v>148</v>
      </c>
      <c r="G1283" s="7"/>
      <c r="H1283" s="7"/>
      <c r="I1283" s="8">
        <v>1</v>
      </c>
      <c r="J1283" s="10">
        <v>1484.5876470588</v>
      </c>
      <c r="K1283" s="10">
        <f>J1283*1.16</f>
        <v>1722.1216705882</v>
      </c>
      <c r="L1283" s="10">
        <f>I1283*J1283</f>
        <v>1484.5876470588</v>
      </c>
      <c r="M1283" s="10">
        <f>I1283*K1283</f>
        <v>1722.1216705882</v>
      </c>
      <c r="N1283" s="7" t="s">
        <v>31</v>
      </c>
      <c r="O1283" s="10">
        <v>2468.53</v>
      </c>
      <c r="P1283"/>
      <c r="Q1283" s="10">
        <v>2292.21</v>
      </c>
      <c r="R1283"/>
      <c r="S1283" s="10">
        <v>2027.72</v>
      </c>
      <c r="T1283"/>
      <c r="U1283" s="10">
        <v>1852.28</v>
      </c>
      <c r="V1283"/>
      <c r="W1283" s="10">
        <v>1894.3338376471</v>
      </c>
      <c r="X1283"/>
      <c r="Y1283" s="7"/>
      <c r="Z1283" s="9"/>
    </row>
    <row r="1284" spans="1:26" customHeight="1" ht="30">
      <c r="A1284" s="3" t="s">
        <v>1093</v>
      </c>
      <c r="B1284" s="3" t="s">
        <v>1094</v>
      </c>
      <c r="C1284" s="3" t="s">
        <v>25</v>
      </c>
      <c r="D1284" s="3" t="s">
        <v>522</v>
      </c>
      <c r="E1284" s="3" t="s">
        <v>1095</v>
      </c>
      <c r="F1284" s="3" t="s">
        <v>148</v>
      </c>
      <c r="G1284" s="3"/>
      <c r="H1284" s="3"/>
      <c r="I1284" s="4">
        <v>2</v>
      </c>
      <c r="J1284" s="6">
        <v>1484.9158169935</v>
      </c>
      <c r="K1284" s="6">
        <f>J1284*1.16</f>
        <v>1722.5023477124</v>
      </c>
      <c r="L1284" s="6">
        <f>I1284*J1284</f>
        <v>2969.8316339869</v>
      </c>
      <c r="M1284" s="6">
        <f>I1284*K1284</f>
        <v>3445.0046954248</v>
      </c>
      <c r="N1284" s="3" t="s">
        <v>52</v>
      </c>
      <c r="O1284" s="6">
        <v>2468.53</v>
      </c>
      <c r="P1284"/>
      <c r="Q1284" s="6">
        <v>2292.21</v>
      </c>
      <c r="R1284"/>
      <c r="S1284" s="6">
        <v>2027.72</v>
      </c>
      <c r="T1284"/>
      <c r="U1284" s="6">
        <v>1852.28</v>
      </c>
      <c r="V1284"/>
      <c r="W1284" s="6">
        <v>1894.7525824837</v>
      </c>
      <c r="X1284"/>
      <c r="Y1284" s="3"/>
      <c r="Z1284" s="5"/>
    </row>
    <row r="1285" spans="1:26" customHeight="1" ht="30">
      <c r="A1285" s="7" t="s">
        <v>1093</v>
      </c>
      <c r="B1285" s="7" t="s">
        <v>1094</v>
      </c>
      <c r="C1285" s="7" t="s">
        <v>25</v>
      </c>
      <c r="D1285" s="7" t="s">
        <v>522</v>
      </c>
      <c r="E1285" s="7" t="s">
        <v>1095</v>
      </c>
      <c r="F1285" s="7" t="s">
        <v>148</v>
      </c>
      <c r="G1285" s="7"/>
      <c r="H1285" s="7"/>
      <c r="I1285" s="8">
        <v>2</v>
      </c>
      <c r="J1285" s="10">
        <v>1502.4729084967</v>
      </c>
      <c r="K1285" s="10">
        <f>J1285*1.16</f>
        <v>1742.8685738562</v>
      </c>
      <c r="L1285" s="10">
        <f>I1285*J1285</f>
        <v>3004.9458169935</v>
      </c>
      <c r="M1285" s="10">
        <f>I1285*K1285</f>
        <v>3485.7371477124</v>
      </c>
      <c r="N1285" s="7" t="s">
        <v>53</v>
      </c>
      <c r="O1285" s="10">
        <v>2468.53</v>
      </c>
      <c r="P1285"/>
      <c r="Q1285" s="10">
        <v>2292.21</v>
      </c>
      <c r="R1285"/>
      <c r="S1285" s="10">
        <v>2027.72</v>
      </c>
      <c r="T1285"/>
      <c r="U1285" s="10">
        <v>1852.28</v>
      </c>
      <c r="V1285"/>
      <c r="W1285" s="10">
        <v>1917.1554312418</v>
      </c>
      <c r="X1285"/>
      <c r="Y1285" s="7"/>
      <c r="Z1285" s="9"/>
    </row>
    <row r="1286" spans="1:26" customHeight="1" ht="30">
      <c r="A1286" s="3" t="s">
        <v>1093</v>
      </c>
      <c r="B1286" s="3" t="s">
        <v>1094</v>
      </c>
      <c r="C1286" s="3" t="s">
        <v>25</v>
      </c>
      <c r="D1286" s="3" t="s">
        <v>522</v>
      </c>
      <c r="E1286" s="3" t="s">
        <v>1095</v>
      </c>
      <c r="F1286" s="3" t="s">
        <v>148</v>
      </c>
      <c r="G1286" s="3"/>
      <c r="H1286" s="3"/>
      <c r="I1286" s="4">
        <v>1</v>
      </c>
      <c r="J1286" s="6">
        <v>1485.5721568627</v>
      </c>
      <c r="K1286" s="6">
        <f>J1286*1.16</f>
        <v>1723.2637019608</v>
      </c>
      <c r="L1286" s="6">
        <f>I1286*J1286</f>
        <v>1485.5721568627</v>
      </c>
      <c r="M1286" s="6">
        <f>I1286*K1286</f>
        <v>1723.2637019608</v>
      </c>
      <c r="N1286" s="3" t="s">
        <v>58</v>
      </c>
      <c r="O1286" s="6">
        <v>2468.53</v>
      </c>
      <c r="P1286"/>
      <c r="Q1286" s="6">
        <v>2292.21</v>
      </c>
      <c r="R1286"/>
      <c r="S1286" s="6">
        <v>2027.72</v>
      </c>
      <c r="T1286"/>
      <c r="U1286" s="6">
        <v>1852.28</v>
      </c>
      <c r="V1286"/>
      <c r="W1286" s="6">
        <v>1895.5900721569</v>
      </c>
      <c r="X1286"/>
      <c r="Y1286" s="3"/>
      <c r="Z1286" s="5"/>
    </row>
    <row r="1287" spans="1:26" customHeight="1" ht="30">
      <c r="A1287" s="7" t="s">
        <v>1093</v>
      </c>
      <c r="B1287" s="7" t="s">
        <v>1094</v>
      </c>
      <c r="C1287" s="7" t="s">
        <v>25</v>
      </c>
      <c r="D1287" s="7" t="s">
        <v>522</v>
      </c>
      <c r="E1287" s="7" t="s">
        <v>1095</v>
      </c>
      <c r="F1287" s="7" t="s">
        <v>148</v>
      </c>
      <c r="G1287" s="7"/>
      <c r="H1287" s="7"/>
      <c r="I1287" s="8">
        <v>1</v>
      </c>
      <c r="J1287" s="10">
        <v>1493.9404901961</v>
      </c>
      <c r="K1287" s="10">
        <f>J1287*1.16</f>
        <v>1732.9709686274</v>
      </c>
      <c r="L1287" s="10">
        <f>I1287*J1287</f>
        <v>1493.9404901961</v>
      </c>
      <c r="M1287" s="10">
        <f>I1287*K1287</f>
        <v>1732.9709686274</v>
      </c>
      <c r="N1287" s="7" t="s">
        <v>32</v>
      </c>
      <c r="O1287" s="10">
        <v>2468.53</v>
      </c>
      <c r="P1287"/>
      <c r="Q1287" s="10">
        <v>2292.21</v>
      </c>
      <c r="R1287"/>
      <c r="S1287" s="10">
        <v>2027.72</v>
      </c>
      <c r="T1287"/>
      <c r="U1287" s="10">
        <v>1852.28</v>
      </c>
      <c r="V1287"/>
      <c r="W1287" s="10">
        <v>1906.2680654902</v>
      </c>
      <c r="X1287"/>
      <c r="Y1287" s="7"/>
      <c r="Z1287" s="9"/>
    </row>
    <row r="1288" spans="1:26" customHeight="1" ht="30">
      <c r="A1288" s="3" t="s">
        <v>1093</v>
      </c>
      <c r="B1288" s="3" t="s">
        <v>1094</v>
      </c>
      <c r="C1288" s="3" t="s">
        <v>25</v>
      </c>
      <c r="D1288" s="3" t="s">
        <v>522</v>
      </c>
      <c r="E1288" s="3" t="s">
        <v>1095</v>
      </c>
      <c r="F1288" s="3" t="s">
        <v>148</v>
      </c>
      <c r="G1288" s="3"/>
      <c r="H1288" s="3"/>
      <c r="I1288" s="4">
        <v>4</v>
      </c>
      <c r="J1288" s="6">
        <v>1487.5411764706</v>
      </c>
      <c r="K1288" s="6">
        <f>J1288*1.16</f>
        <v>1725.5477647059</v>
      </c>
      <c r="L1288" s="6">
        <f>I1288*J1288</f>
        <v>5950.1647058823</v>
      </c>
      <c r="M1288" s="6">
        <f>I1288*K1288</f>
        <v>6902.1910588235</v>
      </c>
      <c r="N1288" s="3" t="s">
        <v>33</v>
      </c>
      <c r="O1288" s="6">
        <v>2468.53</v>
      </c>
      <c r="P1288"/>
      <c r="Q1288" s="6">
        <v>2292.21</v>
      </c>
      <c r="R1288"/>
      <c r="S1288" s="6">
        <v>2027.72</v>
      </c>
      <c r="T1288"/>
      <c r="U1288" s="6">
        <v>1852.28</v>
      </c>
      <c r="V1288"/>
      <c r="W1288" s="6">
        <v>1898.1025411765</v>
      </c>
      <c r="X1288"/>
      <c r="Y1288" s="3"/>
      <c r="Z1288" s="5"/>
    </row>
    <row r="1289" spans="1:26" customHeight="1" ht="30">
      <c r="A1289" s="7" t="s">
        <v>1093</v>
      </c>
      <c r="B1289" s="7" t="s">
        <v>1094</v>
      </c>
      <c r="C1289" s="7" t="s">
        <v>25</v>
      </c>
      <c r="D1289" s="7" t="s">
        <v>522</v>
      </c>
      <c r="E1289" s="7" t="s">
        <v>1095</v>
      </c>
      <c r="F1289" s="7" t="s">
        <v>148</v>
      </c>
      <c r="G1289" s="7"/>
      <c r="H1289" s="7"/>
      <c r="I1289" s="8">
        <v>1</v>
      </c>
      <c r="J1289" s="10">
        <v>1485.5721568627</v>
      </c>
      <c r="K1289" s="10">
        <f>J1289*1.16</f>
        <v>1723.2637019608</v>
      </c>
      <c r="L1289" s="10">
        <f>I1289*J1289</f>
        <v>1485.5721568627</v>
      </c>
      <c r="M1289" s="10">
        <f>I1289*K1289</f>
        <v>1723.2637019608</v>
      </c>
      <c r="N1289" s="7" t="s">
        <v>39</v>
      </c>
      <c r="O1289" s="10">
        <v>2468.53</v>
      </c>
      <c r="P1289"/>
      <c r="Q1289" s="10">
        <v>2292.21</v>
      </c>
      <c r="R1289"/>
      <c r="S1289" s="10">
        <v>2027.72</v>
      </c>
      <c r="T1289"/>
      <c r="U1289" s="10">
        <v>1852.28</v>
      </c>
      <c r="V1289"/>
      <c r="W1289" s="10">
        <v>1895.5900721569</v>
      </c>
      <c r="X1289"/>
      <c r="Y1289" s="7"/>
      <c r="Z1289" s="9"/>
    </row>
    <row r="1290" spans="1:26" customHeight="1" ht="30">
      <c r="A1290" s="3" t="s">
        <v>1096</v>
      </c>
      <c r="B1290" s="3" t="s">
        <v>1097</v>
      </c>
      <c r="C1290" s="3" t="s">
        <v>25</v>
      </c>
      <c r="D1290" s="3" t="s">
        <v>522</v>
      </c>
      <c r="E1290" s="3" t="s">
        <v>621</v>
      </c>
      <c r="F1290" s="3" t="s">
        <v>148</v>
      </c>
      <c r="G1290" s="3"/>
      <c r="H1290" s="3"/>
      <c r="I1290" s="4">
        <v>1</v>
      </c>
      <c r="J1290" s="6">
        <v>1578.5</v>
      </c>
      <c r="K1290" s="6">
        <f>J1290*1.16</f>
        <v>1831.06</v>
      </c>
      <c r="L1290" s="6">
        <f>I1290*J1290</f>
        <v>1578.5</v>
      </c>
      <c r="M1290" s="6">
        <f>I1290*K1290</f>
        <v>1831.06</v>
      </c>
      <c r="N1290" s="3" t="s">
        <v>33</v>
      </c>
      <c r="O1290" s="6">
        <v>2563.48</v>
      </c>
      <c r="P1290"/>
      <c r="Q1290" s="6">
        <v>2380.38</v>
      </c>
      <c r="R1290"/>
      <c r="S1290" s="6">
        <v>2105.72</v>
      </c>
      <c r="T1290"/>
      <c r="U1290" s="6">
        <v>2014.17</v>
      </c>
      <c r="V1290"/>
      <c r="W1290" s="6">
        <v>2014.166</v>
      </c>
      <c r="X1290"/>
      <c r="Y1290" s="3"/>
      <c r="Z1290" s="5"/>
    </row>
    <row r="1291" spans="1:26" customHeight="1" ht="30">
      <c r="A1291" s="7" t="s">
        <v>1098</v>
      </c>
      <c r="B1291" s="7" t="s">
        <v>1099</v>
      </c>
      <c r="C1291" s="7" t="s">
        <v>25</v>
      </c>
      <c r="D1291" s="7" t="s">
        <v>522</v>
      </c>
      <c r="E1291" s="7" t="s">
        <v>1042</v>
      </c>
      <c r="F1291" s="7" t="s">
        <v>154</v>
      </c>
      <c r="G1291" s="7"/>
      <c r="H1291" s="7"/>
      <c r="I1291" s="8">
        <v>1</v>
      </c>
      <c r="J1291" s="10">
        <v>1105.05</v>
      </c>
      <c r="K1291" s="10">
        <f>J1291*1.16</f>
        <v>1281.858</v>
      </c>
      <c r="L1291" s="10">
        <f>I1291*J1291</f>
        <v>1105.05</v>
      </c>
      <c r="M1291" s="10">
        <f>I1291*K1291</f>
        <v>1281.858</v>
      </c>
      <c r="N1291" s="7" t="s">
        <v>30</v>
      </c>
      <c r="O1291" s="10">
        <v>1794.6</v>
      </c>
      <c r="P1291"/>
      <c r="Q1291" s="10">
        <v>1666.42</v>
      </c>
      <c r="R1291"/>
      <c r="S1291" s="10">
        <v>1538.23</v>
      </c>
      <c r="T1291"/>
      <c r="U1291" s="10">
        <v>1474.14</v>
      </c>
      <c r="V1291"/>
      <c r="W1291" s="10">
        <v>1410.0438</v>
      </c>
      <c r="X1291"/>
      <c r="Y1291" s="7"/>
      <c r="Z1291" s="9"/>
    </row>
    <row r="1292" spans="1:26" customHeight="1" ht="30">
      <c r="A1292" s="3" t="s">
        <v>1098</v>
      </c>
      <c r="B1292" s="3" t="s">
        <v>1099</v>
      </c>
      <c r="C1292" s="3" t="s">
        <v>25</v>
      </c>
      <c r="D1292" s="3" t="s">
        <v>522</v>
      </c>
      <c r="E1292" s="3" t="s">
        <v>1042</v>
      </c>
      <c r="F1292" s="3" t="s">
        <v>154</v>
      </c>
      <c r="G1292" s="3"/>
      <c r="H1292" s="3"/>
      <c r="I1292" s="4">
        <v>2</v>
      </c>
      <c r="J1292" s="6">
        <v>1105.05</v>
      </c>
      <c r="K1292" s="6">
        <f>J1292*1.16</f>
        <v>1281.858</v>
      </c>
      <c r="L1292" s="6">
        <f>I1292*J1292</f>
        <v>2210.1</v>
      </c>
      <c r="M1292" s="6">
        <f>I1292*K1292</f>
        <v>2563.716</v>
      </c>
      <c r="N1292" s="3" t="s">
        <v>42</v>
      </c>
      <c r="O1292" s="6">
        <v>1794.6</v>
      </c>
      <c r="P1292"/>
      <c r="Q1292" s="6">
        <v>1666.42</v>
      </c>
      <c r="R1292"/>
      <c r="S1292" s="6">
        <v>1538.23</v>
      </c>
      <c r="T1292"/>
      <c r="U1292" s="6">
        <v>1474.14</v>
      </c>
      <c r="V1292"/>
      <c r="W1292" s="6">
        <v>1410.0438</v>
      </c>
      <c r="X1292"/>
      <c r="Y1292" s="3"/>
      <c r="Z1292" s="5"/>
    </row>
    <row r="1293" spans="1:26" customHeight="1" ht="30">
      <c r="A1293" s="7" t="s">
        <v>1098</v>
      </c>
      <c r="B1293" s="7" t="s">
        <v>1099</v>
      </c>
      <c r="C1293" s="7" t="s">
        <v>25</v>
      </c>
      <c r="D1293" s="7" t="s">
        <v>522</v>
      </c>
      <c r="E1293" s="7" t="s">
        <v>1042</v>
      </c>
      <c r="F1293" s="7" t="s">
        <v>154</v>
      </c>
      <c r="G1293" s="7"/>
      <c r="H1293" s="7"/>
      <c r="I1293" s="8">
        <v>1</v>
      </c>
      <c r="J1293" s="10">
        <v>1105.05</v>
      </c>
      <c r="K1293" s="10">
        <f>J1293*1.16</f>
        <v>1281.858</v>
      </c>
      <c r="L1293" s="10">
        <f>I1293*J1293</f>
        <v>1105.05</v>
      </c>
      <c r="M1293" s="10">
        <f>I1293*K1293</f>
        <v>1281.858</v>
      </c>
      <c r="N1293" s="7" t="s">
        <v>57</v>
      </c>
      <c r="O1293" s="10">
        <v>1794.6</v>
      </c>
      <c r="P1293"/>
      <c r="Q1293" s="10">
        <v>1666.42</v>
      </c>
      <c r="R1293"/>
      <c r="S1293" s="10">
        <v>1538.23</v>
      </c>
      <c r="T1293"/>
      <c r="U1293" s="10">
        <v>1474.14</v>
      </c>
      <c r="V1293"/>
      <c r="W1293" s="10">
        <v>1410.0438</v>
      </c>
      <c r="X1293"/>
      <c r="Y1293" s="7"/>
      <c r="Z1293" s="9"/>
    </row>
    <row r="1294" spans="1:26" customHeight="1" ht="30">
      <c r="A1294" s="3" t="s">
        <v>1098</v>
      </c>
      <c r="B1294" s="3" t="s">
        <v>1099</v>
      </c>
      <c r="C1294" s="3" t="s">
        <v>25</v>
      </c>
      <c r="D1294" s="3" t="s">
        <v>522</v>
      </c>
      <c r="E1294" s="3" t="s">
        <v>1042</v>
      </c>
      <c r="F1294" s="3" t="s">
        <v>154</v>
      </c>
      <c r="G1294" s="3"/>
      <c r="H1294" s="3"/>
      <c r="I1294" s="4">
        <v>1</v>
      </c>
      <c r="J1294" s="6">
        <v>1105.05</v>
      </c>
      <c r="K1294" s="6">
        <f>J1294*1.16</f>
        <v>1281.858</v>
      </c>
      <c r="L1294" s="6">
        <f>I1294*J1294</f>
        <v>1105.05</v>
      </c>
      <c r="M1294" s="6">
        <f>I1294*K1294</f>
        <v>1281.858</v>
      </c>
      <c r="N1294" s="3" t="s">
        <v>31</v>
      </c>
      <c r="O1294" s="6">
        <v>1794.6</v>
      </c>
      <c r="P1294"/>
      <c r="Q1294" s="6">
        <v>1666.42</v>
      </c>
      <c r="R1294"/>
      <c r="S1294" s="6">
        <v>1538.23</v>
      </c>
      <c r="T1294"/>
      <c r="U1294" s="6">
        <v>1474.14</v>
      </c>
      <c r="V1294"/>
      <c r="W1294" s="6">
        <v>1410.0438</v>
      </c>
      <c r="X1294"/>
      <c r="Y1294" s="3"/>
      <c r="Z1294" s="5"/>
    </row>
    <row r="1295" spans="1:26" customHeight="1" ht="30">
      <c r="A1295" s="7" t="s">
        <v>1098</v>
      </c>
      <c r="B1295" s="7" t="s">
        <v>1099</v>
      </c>
      <c r="C1295" s="7" t="s">
        <v>25</v>
      </c>
      <c r="D1295" s="7" t="s">
        <v>522</v>
      </c>
      <c r="E1295" s="7" t="s">
        <v>1042</v>
      </c>
      <c r="F1295" s="7" t="s">
        <v>154</v>
      </c>
      <c r="G1295" s="7"/>
      <c r="H1295" s="7"/>
      <c r="I1295" s="8">
        <v>1</v>
      </c>
      <c r="J1295" s="10">
        <v>1105.05</v>
      </c>
      <c r="K1295" s="10">
        <f>J1295*1.16</f>
        <v>1281.858</v>
      </c>
      <c r="L1295" s="10">
        <f>I1295*J1295</f>
        <v>1105.05</v>
      </c>
      <c r="M1295" s="10">
        <f>I1295*K1295</f>
        <v>1281.858</v>
      </c>
      <c r="N1295" s="7" t="s">
        <v>58</v>
      </c>
      <c r="O1295" s="10">
        <v>1794.6</v>
      </c>
      <c r="P1295"/>
      <c r="Q1295" s="10">
        <v>1666.42</v>
      </c>
      <c r="R1295"/>
      <c r="S1295" s="10">
        <v>1538.23</v>
      </c>
      <c r="T1295"/>
      <c r="U1295" s="10">
        <v>1474.14</v>
      </c>
      <c r="V1295"/>
      <c r="W1295" s="10">
        <v>1410.0438</v>
      </c>
      <c r="X1295"/>
      <c r="Y1295" s="7"/>
      <c r="Z1295" s="9"/>
    </row>
    <row r="1296" spans="1:26" customHeight="1" ht="30">
      <c r="A1296" s="3" t="s">
        <v>1098</v>
      </c>
      <c r="B1296" s="3" t="s">
        <v>1099</v>
      </c>
      <c r="C1296" s="3" t="s">
        <v>25</v>
      </c>
      <c r="D1296" s="3" t="s">
        <v>522</v>
      </c>
      <c r="E1296" s="3" t="s">
        <v>1042</v>
      </c>
      <c r="F1296" s="3" t="s">
        <v>154</v>
      </c>
      <c r="G1296" s="3"/>
      <c r="H1296" s="3"/>
      <c r="I1296" s="4">
        <v>1</v>
      </c>
      <c r="J1296" s="6">
        <v>1105.05</v>
      </c>
      <c r="K1296" s="6">
        <f>J1296*1.16</f>
        <v>1281.858</v>
      </c>
      <c r="L1296" s="6">
        <f>I1296*J1296</f>
        <v>1105.05</v>
      </c>
      <c r="M1296" s="6">
        <f>I1296*K1296</f>
        <v>1281.858</v>
      </c>
      <c r="N1296" s="3" t="s">
        <v>32</v>
      </c>
      <c r="O1296" s="6">
        <v>1794.6</v>
      </c>
      <c r="P1296"/>
      <c r="Q1296" s="6">
        <v>1666.42</v>
      </c>
      <c r="R1296"/>
      <c r="S1296" s="6">
        <v>1538.23</v>
      </c>
      <c r="T1296"/>
      <c r="U1296" s="6">
        <v>1474.14</v>
      </c>
      <c r="V1296"/>
      <c r="W1296" s="6">
        <v>1410.0438</v>
      </c>
      <c r="X1296"/>
      <c r="Y1296" s="3"/>
      <c r="Z1296" s="5"/>
    </row>
    <row r="1297" spans="1:26" customHeight="1" ht="30">
      <c r="A1297" s="7" t="s">
        <v>1098</v>
      </c>
      <c r="B1297" s="7" t="s">
        <v>1099</v>
      </c>
      <c r="C1297" s="7" t="s">
        <v>25</v>
      </c>
      <c r="D1297" s="7" t="s">
        <v>522</v>
      </c>
      <c r="E1297" s="7" t="s">
        <v>1042</v>
      </c>
      <c r="F1297" s="7" t="s">
        <v>154</v>
      </c>
      <c r="G1297" s="7"/>
      <c r="H1297" s="7"/>
      <c r="I1297" s="8">
        <v>1</v>
      </c>
      <c r="J1297" s="10">
        <v>1105.05</v>
      </c>
      <c r="K1297" s="10">
        <f>J1297*1.16</f>
        <v>1281.858</v>
      </c>
      <c r="L1297" s="10">
        <f>I1297*J1297</f>
        <v>1105.05</v>
      </c>
      <c r="M1297" s="10">
        <f>I1297*K1297</f>
        <v>1281.858</v>
      </c>
      <c r="N1297" s="7" t="s">
        <v>33</v>
      </c>
      <c r="O1297" s="10">
        <v>1794.6</v>
      </c>
      <c r="P1297"/>
      <c r="Q1297" s="10">
        <v>1666.42</v>
      </c>
      <c r="R1297"/>
      <c r="S1297" s="10">
        <v>1538.23</v>
      </c>
      <c r="T1297"/>
      <c r="U1297" s="10">
        <v>1474.14</v>
      </c>
      <c r="V1297"/>
      <c r="W1297" s="10">
        <v>1410.0438</v>
      </c>
      <c r="X1297"/>
      <c r="Y1297" s="7"/>
      <c r="Z1297" s="9"/>
    </row>
    <row r="1298" spans="1:26" customHeight="1" ht="30">
      <c r="A1298" s="3" t="s">
        <v>1100</v>
      </c>
      <c r="B1298" s="3" t="s">
        <v>1101</v>
      </c>
      <c r="C1298" s="3" t="s">
        <v>25</v>
      </c>
      <c r="D1298" s="3" t="s">
        <v>522</v>
      </c>
      <c r="E1298" s="3" t="s">
        <v>1042</v>
      </c>
      <c r="F1298" s="3" t="s">
        <v>154</v>
      </c>
      <c r="G1298" s="3"/>
      <c r="H1298" s="3"/>
      <c r="I1298" s="4">
        <v>1</v>
      </c>
      <c r="J1298" s="6">
        <v>1010.07</v>
      </c>
      <c r="K1298" s="6">
        <f>J1298*1.16</f>
        <v>1171.6812</v>
      </c>
      <c r="L1298" s="6">
        <f>I1298*J1298</f>
        <v>1010.07</v>
      </c>
      <c r="M1298" s="6">
        <f>I1298*K1298</f>
        <v>1171.6812</v>
      </c>
      <c r="N1298" s="3" t="s">
        <v>57</v>
      </c>
      <c r="O1298" s="6">
        <v>1640.35</v>
      </c>
      <c r="P1298"/>
      <c r="Q1298" s="6">
        <v>1523.19</v>
      </c>
      <c r="R1298"/>
      <c r="S1298" s="6">
        <v>1406.02</v>
      </c>
      <c r="T1298"/>
      <c r="U1298" s="6">
        <v>1347.43</v>
      </c>
      <c r="V1298"/>
      <c r="W1298" s="6">
        <v>1288.84932</v>
      </c>
      <c r="X1298"/>
      <c r="Y1298" s="3"/>
      <c r="Z1298" s="5"/>
    </row>
    <row r="1299" spans="1:26" customHeight="1" ht="30">
      <c r="A1299" s="7" t="s">
        <v>1100</v>
      </c>
      <c r="B1299" s="7" t="s">
        <v>1101</v>
      </c>
      <c r="C1299" s="7" t="s">
        <v>25</v>
      </c>
      <c r="D1299" s="7" t="s">
        <v>522</v>
      </c>
      <c r="E1299" s="7" t="s">
        <v>1042</v>
      </c>
      <c r="F1299" s="7" t="s">
        <v>154</v>
      </c>
      <c r="G1299" s="7"/>
      <c r="H1299" s="7"/>
      <c r="I1299" s="8">
        <v>1</v>
      </c>
      <c r="J1299" s="10">
        <v>1010.07</v>
      </c>
      <c r="K1299" s="10">
        <f>J1299*1.16</f>
        <v>1171.6812</v>
      </c>
      <c r="L1299" s="10">
        <f>I1299*J1299</f>
        <v>1010.07</v>
      </c>
      <c r="M1299" s="10">
        <f>I1299*K1299</f>
        <v>1171.6812</v>
      </c>
      <c r="N1299" s="7" t="s">
        <v>31</v>
      </c>
      <c r="O1299" s="10">
        <v>1640.35</v>
      </c>
      <c r="P1299"/>
      <c r="Q1299" s="10">
        <v>1523.19</v>
      </c>
      <c r="R1299"/>
      <c r="S1299" s="10">
        <v>1406.02</v>
      </c>
      <c r="T1299"/>
      <c r="U1299" s="10">
        <v>1347.43</v>
      </c>
      <c r="V1299"/>
      <c r="W1299" s="10">
        <v>1288.84932</v>
      </c>
      <c r="X1299"/>
      <c r="Y1299" s="7"/>
      <c r="Z1299" s="9"/>
    </row>
    <row r="1300" spans="1:26" customHeight="1" ht="30">
      <c r="A1300" s="3" t="s">
        <v>1100</v>
      </c>
      <c r="B1300" s="3" t="s">
        <v>1101</v>
      </c>
      <c r="C1300" s="3" t="s">
        <v>25</v>
      </c>
      <c r="D1300" s="3" t="s">
        <v>522</v>
      </c>
      <c r="E1300" s="3" t="s">
        <v>1042</v>
      </c>
      <c r="F1300" s="3" t="s">
        <v>154</v>
      </c>
      <c r="G1300" s="3"/>
      <c r="H1300" s="3"/>
      <c r="I1300" s="4">
        <v>1</v>
      </c>
      <c r="J1300" s="6">
        <v>1010.07</v>
      </c>
      <c r="K1300" s="6">
        <f>J1300*1.16</f>
        <v>1171.6812</v>
      </c>
      <c r="L1300" s="6">
        <f>I1300*J1300</f>
        <v>1010.07</v>
      </c>
      <c r="M1300" s="6">
        <f>I1300*K1300</f>
        <v>1171.6812</v>
      </c>
      <c r="N1300" s="3" t="s">
        <v>58</v>
      </c>
      <c r="O1300" s="6">
        <v>1640.35</v>
      </c>
      <c r="P1300"/>
      <c r="Q1300" s="6">
        <v>1523.19</v>
      </c>
      <c r="R1300"/>
      <c r="S1300" s="6">
        <v>1406.02</v>
      </c>
      <c r="T1300"/>
      <c r="U1300" s="6">
        <v>1347.43</v>
      </c>
      <c r="V1300"/>
      <c r="W1300" s="6">
        <v>1288.84932</v>
      </c>
      <c r="X1300"/>
      <c r="Y1300" s="3"/>
      <c r="Z1300" s="5"/>
    </row>
    <row r="1301" spans="1:26" customHeight="1" ht="30">
      <c r="A1301" s="7" t="s">
        <v>1102</v>
      </c>
      <c r="B1301" s="7" t="s">
        <v>1103</v>
      </c>
      <c r="C1301" s="7" t="s">
        <v>25</v>
      </c>
      <c r="D1301" s="7" t="s">
        <v>522</v>
      </c>
      <c r="E1301" s="7" t="s">
        <v>625</v>
      </c>
      <c r="F1301" s="7" t="s">
        <v>154</v>
      </c>
      <c r="G1301" s="7" t="s">
        <v>1104</v>
      </c>
      <c r="H1301" s="7"/>
      <c r="I1301" s="8">
        <v>2</v>
      </c>
      <c r="J1301" s="10">
        <v>1442</v>
      </c>
      <c r="K1301" s="10">
        <f>J1301*1.16</f>
        <v>1672.72</v>
      </c>
      <c r="L1301" s="10">
        <f>I1301*J1301</f>
        <v>2884</v>
      </c>
      <c r="M1301" s="10">
        <f>I1301*K1301</f>
        <v>3345.44</v>
      </c>
      <c r="N1301" s="7" t="s">
        <v>52</v>
      </c>
      <c r="O1301" s="10">
        <v>2341.81</v>
      </c>
      <c r="P1301"/>
      <c r="Q1301" s="10">
        <v>2174.54</v>
      </c>
      <c r="R1301"/>
      <c r="S1301" s="10">
        <v>2007.26</v>
      </c>
      <c r="T1301"/>
      <c r="U1301" s="10">
        <v>1923.63</v>
      </c>
      <c r="V1301"/>
      <c r="W1301" s="10">
        <v>1839.992</v>
      </c>
      <c r="X1301"/>
      <c r="Y1301" s="7"/>
      <c r="Z1301" s="9"/>
    </row>
    <row r="1302" spans="1:26" customHeight="1" ht="30">
      <c r="A1302" s="3" t="s">
        <v>1105</v>
      </c>
      <c r="B1302" s="3" t="s">
        <v>1106</v>
      </c>
      <c r="C1302" s="3" t="s">
        <v>25</v>
      </c>
      <c r="D1302" s="3" t="s">
        <v>522</v>
      </c>
      <c r="E1302" s="3" t="s">
        <v>798</v>
      </c>
      <c r="F1302" s="3" t="s">
        <v>157</v>
      </c>
      <c r="G1302" s="3" t="s">
        <v>514</v>
      </c>
      <c r="H1302" s="3"/>
      <c r="I1302" s="4">
        <v>1</v>
      </c>
      <c r="J1302" s="6">
        <v>687.71</v>
      </c>
      <c r="K1302" s="6">
        <f>J1302*1.16</f>
        <v>797.7436</v>
      </c>
      <c r="L1302" s="6">
        <f>I1302*J1302</f>
        <v>687.71</v>
      </c>
      <c r="M1302" s="6">
        <f>I1302*K1302</f>
        <v>797.7436</v>
      </c>
      <c r="N1302" s="3" t="s">
        <v>30</v>
      </c>
      <c r="O1302" s="6">
        <v>1196.62</v>
      </c>
      <c r="P1302"/>
      <c r="Q1302" s="6">
        <v>1116.84</v>
      </c>
      <c r="R1302"/>
      <c r="S1302" s="6">
        <v>1037.07</v>
      </c>
      <c r="T1302"/>
      <c r="U1302" s="6">
        <v>957.29</v>
      </c>
      <c r="V1302"/>
      <c r="W1302" s="6">
        <v>877.51796</v>
      </c>
      <c r="X1302"/>
      <c r="Y1302" s="3"/>
      <c r="Z1302" s="5"/>
    </row>
    <row r="1303" spans="1:26" customHeight="1" ht="30">
      <c r="A1303" s="7" t="s">
        <v>1105</v>
      </c>
      <c r="B1303" s="7" t="s">
        <v>1106</v>
      </c>
      <c r="C1303" s="7" t="s">
        <v>25</v>
      </c>
      <c r="D1303" s="7" t="s">
        <v>522</v>
      </c>
      <c r="E1303" s="7" t="s">
        <v>798</v>
      </c>
      <c r="F1303" s="7" t="s">
        <v>157</v>
      </c>
      <c r="G1303" s="7" t="s">
        <v>514</v>
      </c>
      <c r="H1303" s="7"/>
      <c r="I1303" s="8">
        <v>1</v>
      </c>
      <c r="J1303" s="10">
        <v>687.71</v>
      </c>
      <c r="K1303" s="10">
        <f>J1303*1.16</f>
        <v>797.7436</v>
      </c>
      <c r="L1303" s="10">
        <f>I1303*J1303</f>
        <v>687.71</v>
      </c>
      <c r="M1303" s="10">
        <f>I1303*K1303</f>
        <v>797.7436</v>
      </c>
      <c r="N1303" s="7" t="s">
        <v>42</v>
      </c>
      <c r="O1303" s="10">
        <v>1196.62</v>
      </c>
      <c r="P1303"/>
      <c r="Q1303" s="10">
        <v>1116.84</v>
      </c>
      <c r="R1303"/>
      <c r="S1303" s="10">
        <v>1037.07</v>
      </c>
      <c r="T1303"/>
      <c r="U1303" s="10">
        <v>957.29</v>
      </c>
      <c r="V1303"/>
      <c r="W1303" s="10">
        <v>877.51796</v>
      </c>
      <c r="X1303"/>
      <c r="Y1303" s="7"/>
      <c r="Z1303" s="9"/>
    </row>
    <row r="1304" spans="1:26" customHeight="1" ht="30">
      <c r="A1304" s="3" t="s">
        <v>1105</v>
      </c>
      <c r="B1304" s="3" t="s">
        <v>1106</v>
      </c>
      <c r="C1304" s="3" t="s">
        <v>25</v>
      </c>
      <c r="D1304" s="3" t="s">
        <v>522</v>
      </c>
      <c r="E1304" s="3" t="s">
        <v>798</v>
      </c>
      <c r="F1304" s="3" t="s">
        <v>157</v>
      </c>
      <c r="G1304" s="3" t="s">
        <v>514</v>
      </c>
      <c r="H1304" s="3"/>
      <c r="I1304" s="4">
        <v>1</v>
      </c>
      <c r="J1304" s="6">
        <v>687.71</v>
      </c>
      <c r="K1304" s="6">
        <f>J1304*1.16</f>
        <v>797.7436</v>
      </c>
      <c r="L1304" s="6">
        <f>I1304*J1304</f>
        <v>687.71</v>
      </c>
      <c r="M1304" s="6">
        <f>I1304*K1304</f>
        <v>797.7436</v>
      </c>
      <c r="N1304" s="3" t="s">
        <v>57</v>
      </c>
      <c r="O1304" s="6">
        <v>1196.62</v>
      </c>
      <c r="P1304"/>
      <c r="Q1304" s="6">
        <v>1116.84</v>
      </c>
      <c r="R1304"/>
      <c r="S1304" s="6">
        <v>1037.07</v>
      </c>
      <c r="T1304"/>
      <c r="U1304" s="6">
        <v>957.29</v>
      </c>
      <c r="V1304"/>
      <c r="W1304" s="6">
        <v>877.51796</v>
      </c>
      <c r="X1304"/>
      <c r="Y1304" s="3"/>
      <c r="Z1304" s="5"/>
    </row>
    <row r="1305" spans="1:26" customHeight="1" ht="30">
      <c r="A1305" s="7" t="s">
        <v>1105</v>
      </c>
      <c r="B1305" s="7" t="s">
        <v>1106</v>
      </c>
      <c r="C1305" s="7" t="s">
        <v>25</v>
      </c>
      <c r="D1305" s="7" t="s">
        <v>522</v>
      </c>
      <c r="E1305" s="7" t="s">
        <v>798</v>
      </c>
      <c r="F1305" s="7" t="s">
        <v>157</v>
      </c>
      <c r="G1305" s="7" t="s">
        <v>514</v>
      </c>
      <c r="H1305" s="7"/>
      <c r="I1305" s="8">
        <v>2</v>
      </c>
      <c r="J1305" s="10">
        <v>687.71</v>
      </c>
      <c r="K1305" s="10">
        <f>J1305*1.16</f>
        <v>797.7436</v>
      </c>
      <c r="L1305" s="10">
        <f>I1305*J1305</f>
        <v>1375.42</v>
      </c>
      <c r="M1305" s="10">
        <f>I1305*K1305</f>
        <v>1595.4872</v>
      </c>
      <c r="N1305" s="7" t="s">
        <v>53</v>
      </c>
      <c r="O1305" s="10">
        <v>1196.62</v>
      </c>
      <c r="P1305"/>
      <c r="Q1305" s="10">
        <v>1116.84</v>
      </c>
      <c r="R1305"/>
      <c r="S1305" s="10">
        <v>1037.07</v>
      </c>
      <c r="T1305"/>
      <c r="U1305" s="10">
        <v>957.29</v>
      </c>
      <c r="V1305"/>
      <c r="W1305" s="10">
        <v>877.51796</v>
      </c>
      <c r="X1305"/>
      <c r="Y1305" s="7"/>
      <c r="Z1305" s="9"/>
    </row>
    <row r="1306" spans="1:26" customHeight="1" ht="30">
      <c r="A1306" s="3" t="s">
        <v>1107</v>
      </c>
      <c r="B1306" s="3" t="s">
        <v>1108</v>
      </c>
      <c r="C1306" s="3" t="s">
        <v>25</v>
      </c>
      <c r="D1306" s="3" t="s">
        <v>522</v>
      </c>
      <c r="E1306" s="3" t="s">
        <v>583</v>
      </c>
      <c r="F1306" s="3" t="s">
        <v>157</v>
      </c>
      <c r="G1306" s="3" t="s">
        <v>1109</v>
      </c>
      <c r="H1306" s="3"/>
      <c r="I1306" s="4">
        <v>1</v>
      </c>
      <c r="J1306" s="6">
        <v>517.17253968254</v>
      </c>
      <c r="K1306" s="6">
        <f>J1306*1.16</f>
        <v>599.92014603175</v>
      </c>
      <c r="L1306" s="6">
        <f>I1306*J1306</f>
        <v>517.17253968254</v>
      </c>
      <c r="M1306" s="6">
        <f>I1306*K1306</f>
        <v>599.92014603175</v>
      </c>
      <c r="N1306" s="3" t="s">
        <v>463</v>
      </c>
      <c r="O1306" s="6">
        <v>899.11</v>
      </c>
      <c r="P1306"/>
      <c r="Q1306" s="6">
        <v>839.17</v>
      </c>
      <c r="R1306"/>
      <c r="S1306" s="6">
        <v>779.23</v>
      </c>
      <c r="T1306"/>
      <c r="U1306" s="6">
        <v>719.38</v>
      </c>
      <c r="V1306"/>
      <c r="W1306" s="6">
        <v>659.91216063492</v>
      </c>
      <c r="X1306"/>
      <c r="Y1306" s="3"/>
      <c r="Z1306" s="5"/>
    </row>
    <row r="1307" spans="1:26" customHeight="1" ht="30">
      <c r="A1307" s="7" t="s">
        <v>1110</v>
      </c>
      <c r="B1307" s="7" t="s">
        <v>1111</v>
      </c>
      <c r="C1307" s="7" t="s">
        <v>25</v>
      </c>
      <c r="D1307" s="7" t="s">
        <v>522</v>
      </c>
      <c r="E1307" s="7" t="s">
        <v>523</v>
      </c>
      <c r="F1307" s="7" t="s">
        <v>157</v>
      </c>
      <c r="G1307" s="7" t="s">
        <v>1109</v>
      </c>
      <c r="H1307" s="7"/>
      <c r="I1307" s="8">
        <v>1</v>
      </c>
      <c r="J1307" s="10">
        <v>628.59</v>
      </c>
      <c r="K1307" s="10">
        <f>J1307*1.16</f>
        <v>729.1644</v>
      </c>
      <c r="L1307" s="10">
        <f>I1307*J1307</f>
        <v>628.59</v>
      </c>
      <c r="M1307" s="10">
        <f>I1307*K1307</f>
        <v>729.1644</v>
      </c>
      <c r="N1307" s="7" t="s">
        <v>463</v>
      </c>
      <c r="O1307" s="10">
        <v>1199.76</v>
      </c>
      <c r="P1307"/>
      <c r="Q1307" s="10">
        <v>1119.78</v>
      </c>
      <c r="R1307"/>
      <c r="S1307" s="10">
        <v>1039.8</v>
      </c>
      <c r="T1307"/>
      <c r="U1307" s="10">
        <v>959.81</v>
      </c>
      <c r="V1307"/>
      <c r="W1307" s="10">
        <v>802.08084</v>
      </c>
      <c r="X1307"/>
      <c r="Y1307" s="7"/>
      <c r="Z1307" s="9"/>
    </row>
    <row r="1308" spans="1:26" customHeight="1" ht="30">
      <c r="A1308" s="3" t="s">
        <v>1112</v>
      </c>
      <c r="B1308" s="3" t="s">
        <v>1113</v>
      </c>
      <c r="C1308" s="3" t="s">
        <v>25</v>
      </c>
      <c r="D1308" s="3" t="s">
        <v>522</v>
      </c>
      <c r="E1308" s="3" t="s">
        <v>552</v>
      </c>
      <c r="F1308" s="3" t="s">
        <v>157</v>
      </c>
      <c r="G1308" s="3" t="s">
        <v>1109</v>
      </c>
      <c r="H1308" s="3"/>
      <c r="I1308" s="4">
        <v>1</v>
      </c>
      <c r="J1308" s="6">
        <v>577.98</v>
      </c>
      <c r="K1308" s="6">
        <f>J1308*1.16</f>
        <v>670.4568</v>
      </c>
      <c r="L1308" s="6">
        <f>I1308*J1308</f>
        <v>577.98</v>
      </c>
      <c r="M1308" s="6">
        <f>I1308*K1308</f>
        <v>670.4568</v>
      </c>
      <c r="N1308" s="3" t="s">
        <v>33</v>
      </c>
      <c r="O1308" s="6">
        <v>1005.69</v>
      </c>
      <c r="P1308"/>
      <c r="Q1308" s="6">
        <v>938.64</v>
      </c>
      <c r="R1308"/>
      <c r="S1308" s="6">
        <v>871.59</v>
      </c>
      <c r="T1308"/>
      <c r="U1308" s="6">
        <v>804.55</v>
      </c>
      <c r="V1308"/>
      <c r="W1308" s="6">
        <v>737.50248</v>
      </c>
      <c r="X1308"/>
      <c r="Y1308" s="3"/>
      <c r="Z1308" s="5"/>
    </row>
    <row r="1309" spans="1:26" customHeight="1" ht="30">
      <c r="A1309" s="7" t="s">
        <v>1114</v>
      </c>
      <c r="B1309" s="7" t="s">
        <v>1115</v>
      </c>
      <c r="C1309" s="7" t="s">
        <v>25</v>
      </c>
      <c r="D1309" s="7" t="s">
        <v>1116</v>
      </c>
      <c r="E1309" s="7" t="s">
        <v>1117</v>
      </c>
      <c r="F1309" s="7" t="s">
        <v>28</v>
      </c>
      <c r="G1309" s="7" t="s">
        <v>51</v>
      </c>
      <c r="H1309" s="7"/>
      <c r="I1309" s="8">
        <v>1</v>
      </c>
      <c r="J1309" s="10">
        <v>1327.59</v>
      </c>
      <c r="K1309" s="10">
        <f>J1309*1.16</f>
        <v>1540.0044</v>
      </c>
      <c r="L1309" s="10">
        <f>I1309*J1309</f>
        <v>1327.59</v>
      </c>
      <c r="M1309" s="10">
        <f>I1309*K1309</f>
        <v>1540.0044</v>
      </c>
      <c r="N1309" s="7" t="s">
        <v>30</v>
      </c>
      <c r="O1309" s="10">
        <v>2156.01</v>
      </c>
      <c r="P1309"/>
      <c r="Q1309" s="10">
        <v>2002.01</v>
      </c>
      <c r="R1309"/>
      <c r="S1309" s="10">
        <v>1848.01</v>
      </c>
      <c r="T1309"/>
      <c r="U1309" s="10">
        <v>1771.01</v>
      </c>
      <c r="V1309"/>
      <c r="W1309" s="10">
        <v>1694.00484</v>
      </c>
      <c r="X1309"/>
      <c r="Y1309" s="7"/>
      <c r="Z1309" s="9"/>
    </row>
    <row r="1310" spans="1:26" customHeight="1" ht="30">
      <c r="A1310" s="3" t="s">
        <v>1114</v>
      </c>
      <c r="B1310" s="3" t="s">
        <v>1115</v>
      </c>
      <c r="C1310" s="3" t="s">
        <v>25</v>
      </c>
      <c r="D1310" s="3" t="s">
        <v>1116</v>
      </c>
      <c r="E1310" s="3" t="s">
        <v>1117</v>
      </c>
      <c r="F1310" s="3" t="s">
        <v>28</v>
      </c>
      <c r="G1310" s="3" t="s">
        <v>51</v>
      </c>
      <c r="H1310" s="3"/>
      <c r="I1310" s="4">
        <v>1</v>
      </c>
      <c r="J1310" s="6">
        <v>1327.59</v>
      </c>
      <c r="K1310" s="6">
        <f>J1310*1.16</f>
        <v>1540.0044</v>
      </c>
      <c r="L1310" s="6">
        <f>I1310*J1310</f>
        <v>1327.59</v>
      </c>
      <c r="M1310" s="6">
        <f>I1310*K1310</f>
        <v>1540.0044</v>
      </c>
      <c r="N1310" s="3" t="s">
        <v>31</v>
      </c>
      <c r="O1310" s="6">
        <v>2156.01</v>
      </c>
      <c r="P1310"/>
      <c r="Q1310" s="6">
        <v>2002.01</v>
      </c>
      <c r="R1310"/>
      <c r="S1310" s="6">
        <v>1848.01</v>
      </c>
      <c r="T1310"/>
      <c r="U1310" s="6">
        <v>1771.01</v>
      </c>
      <c r="V1310"/>
      <c r="W1310" s="6">
        <v>1694.00484</v>
      </c>
      <c r="X1310"/>
      <c r="Y1310" s="3"/>
      <c r="Z1310" s="5"/>
    </row>
    <row r="1311" spans="1:26" customHeight="1" ht="30">
      <c r="A1311" s="7" t="s">
        <v>1114</v>
      </c>
      <c r="B1311" s="7" t="s">
        <v>1115</v>
      </c>
      <c r="C1311" s="7" t="s">
        <v>25</v>
      </c>
      <c r="D1311" s="7" t="s">
        <v>1116</v>
      </c>
      <c r="E1311" s="7" t="s">
        <v>1117</v>
      </c>
      <c r="F1311" s="7" t="s">
        <v>28</v>
      </c>
      <c r="G1311" s="7" t="s">
        <v>51</v>
      </c>
      <c r="H1311" s="7"/>
      <c r="I1311" s="8">
        <v>1</v>
      </c>
      <c r="J1311" s="10">
        <v>1327.59</v>
      </c>
      <c r="K1311" s="10">
        <f>J1311*1.16</f>
        <v>1540.0044</v>
      </c>
      <c r="L1311" s="10">
        <f>I1311*J1311</f>
        <v>1327.59</v>
      </c>
      <c r="M1311" s="10">
        <f>I1311*K1311</f>
        <v>1540.0044</v>
      </c>
      <c r="N1311" s="7" t="s">
        <v>33</v>
      </c>
      <c r="O1311" s="10">
        <v>2156.01</v>
      </c>
      <c r="P1311"/>
      <c r="Q1311" s="10">
        <v>2002.01</v>
      </c>
      <c r="R1311"/>
      <c r="S1311" s="10">
        <v>1848.01</v>
      </c>
      <c r="T1311"/>
      <c r="U1311" s="10">
        <v>1771.01</v>
      </c>
      <c r="V1311"/>
      <c r="W1311" s="10">
        <v>1694.00484</v>
      </c>
      <c r="X1311"/>
      <c r="Y1311" s="7"/>
      <c r="Z1311" s="9"/>
    </row>
    <row r="1312" spans="1:26" customHeight="1" ht="30">
      <c r="A1312" s="3" t="s">
        <v>1118</v>
      </c>
      <c r="B1312" s="3" t="s">
        <v>1119</v>
      </c>
      <c r="C1312" s="3" t="s">
        <v>25</v>
      </c>
      <c r="D1312" s="3" t="s">
        <v>1116</v>
      </c>
      <c r="E1312" s="3" t="s">
        <v>1120</v>
      </c>
      <c r="F1312" s="3" t="s">
        <v>28</v>
      </c>
      <c r="G1312" s="3" t="s">
        <v>379</v>
      </c>
      <c r="H1312" s="3"/>
      <c r="I1312" s="4">
        <v>1</v>
      </c>
      <c r="J1312" s="6">
        <v>1108.78</v>
      </c>
      <c r="K1312" s="6">
        <f>J1312*1.16</f>
        <v>1286.1848</v>
      </c>
      <c r="L1312" s="6">
        <f>I1312*J1312</f>
        <v>1108.78</v>
      </c>
      <c r="M1312" s="6">
        <f>I1312*K1312</f>
        <v>1286.1848</v>
      </c>
      <c r="N1312" s="3" t="s">
        <v>57</v>
      </c>
      <c r="O1312" s="6">
        <v>1800.66</v>
      </c>
      <c r="P1312"/>
      <c r="Q1312" s="6">
        <v>1672.04</v>
      </c>
      <c r="R1312"/>
      <c r="S1312" s="6">
        <v>1543.42</v>
      </c>
      <c r="T1312"/>
      <c r="U1312" s="6">
        <v>1479.11</v>
      </c>
      <c r="V1312"/>
      <c r="W1312" s="6">
        <v>1414.80328</v>
      </c>
      <c r="X1312"/>
      <c r="Y1312" s="3"/>
      <c r="Z1312" s="5"/>
    </row>
    <row r="1313" spans="1:26" customHeight="1" ht="30">
      <c r="A1313" s="7" t="s">
        <v>1118</v>
      </c>
      <c r="B1313" s="7" t="s">
        <v>1119</v>
      </c>
      <c r="C1313" s="7" t="s">
        <v>25</v>
      </c>
      <c r="D1313" s="7" t="s">
        <v>1116</v>
      </c>
      <c r="E1313" s="7" t="s">
        <v>1120</v>
      </c>
      <c r="F1313" s="7" t="s">
        <v>28</v>
      </c>
      <c r="G1313" s="7" t="s">
        <v>379</v>
      </c>
      <c r="H1313" s="7"/>
      <c r="I1313" s="8">
        <v>1</v>
      </c>
      <c r="J1313" s="10">
        <v>1108.78</v>
      </c>
      <c r="K1313" s="10">
        <f>J1313*1.16</f>
        <v>1286.1848</v>
      </c>
      <c r="L1313" s="10">
        <f>I1313*J1313</f>
        <v>1108.78</v>
      </c>
      <c r="M1313" s="10">
        <f>I1313*K1313</f>
        <v>1286.1848</v>
      </c>
      <c r="N1313" s="7" t="s">
        <v>31</v>
      </c>
      <c r="O1313" s="10">
        <v>1800.66</v>
      </c>
      <c r="P1313"/>
      <c r="Q1313" s="10">
        <v>1672.04</v>
      </c>
      <c r="R1313"/>
      <c r="S1313" s="10">
        <v>1543.42</v>
      </c>
      <c r="T1313"/>
      <c r="U1313" s="10">
        <v>1479.11</v>
      </c>
      <c r="V1313"/>
      <c r="W1313" s="10">
        <v>1414.80328</v>
      </c>
      <c r="X1313"/>
      <c r="Y1313" s="7"/>
      <c r="Z1313" s="9"/>
    </row>
    <row r="1314" spans="1:26" customHeight="1" ht="30">
      <c r="A1314" s="3" t="s">
        <v>1121</v>
      </c>
      <c r="B1314" s="3" t="s">
        <v>1122</v>
      </c>
      <c r="C1314" s="3" t="s">
        <v>25</v>
      </c>
      <c r="D1314" s="3" t="s">
        <v>1116</v>
      </c>
      <c r="E1314" s="3" t="s">
        <v>1123</v>
      </c>
      <c r="F1314" s="3" t="s">
        <v>28</v>
      </c>
      <c r="G1314" s="3" t="s">
        <v>379</v>
      </c>
      <c r="H1314" s="3"/>
      <c r="I1314" s="4">
        <v>1</v>
      </c>
      <c r="J1314" s="6">
        <v>910.80697535882</v>
      </c>
      <c r="K1314" s="6">
        <f>J1314*1.16</f>
        <v>1056.5360914162</v>
      </c>
      <c r="L1314" s="6">
        <f>I1314*J1314</f>
        <v>910.80697535882</v>
      </c>
      <c r="M1314" s="6">
        <f>I1314*K1314</f>
        <v>1056.5360914162</v>
      </c>
      <c r="N1314" s="3" t="s">
        <v>31</v>
      </c>
      <c r="O1314" s="6">
        <v>1527.09</v>
      </c>
      <c r="P1314"/>
      <c r="Q1314" s="6">
        <v>1418.01</v>
      </c>
      <c r="R1314"/>
      <c r="S1314" s="6">
        <v>1308.93</v>
      </c>
      <c r="T1314"/>
      <c r="U1314" s="6">
        <v>1254.39</v>
      </c>
      <c r="V1314"/>
      <c r="W1314" s="6">
        <v>1162.1897005579</v>
      </c>
      <c r="X1314"/>
      <c r="Y1314" s="3"/>
      <c r="Z1314" s="5"/>
    </row>
    <row r="1315" spans="1:26" customHeight="1" ht="30">
      <c r="A1315" s="7" t="s">
        <v>1124</v>
      </c>
      <c r="B1315" s="7" t="s">
        <v>1125</v>
      </c>
      <c r="C1315" s="7" t="s">
        <v>25</v>
      </c>
      <c r="D1315" s="7" t="s">
        <v>1116</v>
      </c>
      <c r="E1315" s="7" t="s">
        <v>1126</v>
      </c>
      <c r="F1315" s="7" t="s">
        <v>28</v>
      </c>
      <c r="G1315" s="7"/>
      <c r="H1315" s="7"/>
      <c r="I1315" s="8">
        <v>1</v>
      </c>
      <c r="J1315" s="10">
        <v>885.05162394887</v>
      </c>
      <c r="K1315" s="10">
        <f>J1315*1.16</f>
        <v>1026.6598837807</v>
      </c>
      <c r="L1315" s="10">
        <f>I1315*J1315</f>
        <v>885.05162394887</v>
      </c>
      <c r="M1315" s="10">
        <f>I1315*K1315</f>
        <v>1026.6598837807</v>
      </c>
      <c r="N1315" s="7" t="s">
        <v>30</v>
      </c>
      <c r="O1315" s="10">
        <v>1539.99</v>
      </c>
      <c r="P1315"/>
      <c r="Q1315" s="10">
        <v>1437.32</v>
      </c>
      <c r="R1315"/>
      <c r="S1315" s="10">
        <v>1231.99</v>
      </c>
      <c r="T1315"/>
      <c r="U1315" s="10">
        <v>1180.66</v>
      </c>
      <c r="V1315"/>
      <c r="W1315" s="10">
        <v>1129.3258721588</v>
      </c>
      <c r="X1315"/>
      <c r="Y1315" s="7"/>
      <c r="Z1315" s="9"/>
    </row>
    <row r="1316" spans="1:26" customHeight="1" ht="30">
      <c r="A1316" s="3" t="s">
        <v>1124</v>
      </c>
      <c r="B1316" s="3" t="s">
        <v>1125</v>
      </c>
      <c r="C1316" s="3" t="s">
        <v>25</v>
      </c>
      <c r="D1316" s="3" t="s">
        <v>1116</v>
      </c>
      <c r="E1316" s="3" t="s">
        <v>1126</v>
      </c>
      <c r="F1316" s="3" t="s">
        <v>28</v>
      </c>
      <c r="G1316" s="3"/>
      <c r="H1316" s="3"/>
      <c r="I1316" s="4">
        <v>1</v>
      </c>
      <c r="J1316" s="6">
        <v>885.05162394886</v>
      </c>
      <c r="K1316" s="6">
        <f>J1316*1.16</f>
        <v>1026.6598837807</v>
      </c>
      <c r="L1316" s="6">
        <f>I1316*J1316</f>
        <v>885.05162394886</v>
      </c>
      <c r="M1316" s="6">
        <f>I1316*K1316</f>
        <v>1026.6598837807</v>
      </c>
      <c r="N1316" s="3" t="s">
        <v>42</v>
      </c>
      <c r="O1316" s="6">
        <v>1539.99</v>
      </c>
      <c r="P1316"/>
      <c r="Q1316" s="6">
        <v>1437.32</v>
      </c>
      <c r="R1316"/>
      <c r="S1316" s="6">
        <v>1231.99</v>
      </c>
      <c r="T1316"/>
      <c r="U1316" s="6">
        <v>1180.66</v>
      </c>
      <c r="V1316"/>
      <c r="W1316" s="6">
        <v>1129.3258721588</v>
      </c>
      <c r="X1316"/>
      <c r="Y1316" s="3"/>
      <c r="Z1316" s="5"/>
    </row>
    <row r="1317" spans="1:26" customHeight="1" ht="30">
      <c r="A1317" s="7" t="s">
        <v>1124</v>
      </c>
      <c r="B1317" s="7" t="s">
        <v>1125</v>
      </c>
      <c r="C1317" s="7" t="s">
        <v>25</v>
      </c>
      <c r="D1317" s="7" t="s">
        <v>1116</v>
      </c>
      <c r="E1317" s="7" t="s">
        <v>1126</v>
      </c>
      <c r="F1317" s="7" t="s">
        <v>28</v>
      </c>
      <c r="G1317" s="7"/>
      <c r="H1317" s="7"/>
      <c r="I1317" s="8">
        <v>4</v>
      </c>
      <c r="J1317" s="10">
        <v>885.05162394887</v>
      </c>
      <c r="K1317" s="10">
        <f>J1317*1.16</f>
        <v>1026.6598837807</v>
      </c>
      <c r="L1317" s="10">
        <f>I1317*J1317</f>
        <v>3540.2064957955</v>
      </c>
      <c r="M1317" s="10">
        <f>I1317*K1317</f>
        <v>4106.6395351227</v>
      </c>
      <c r="N1317" s="7" t="s">
        <v>52</v>
      </c>
      <c r="O1317" s="10">
        <v>1539.99</v>
      </c>
      <c r="P1317"/>
      <c r="Q1317" s="10">
        <v>1437.32</v>
      </c>
      <c r="R1317"/>
      <c r="S1317" s="10">
        <v>1231.99</v>
      </c>
      <c r="T1317"/>
      <c r="U1317" s="10">
        <v>1180.66</v>
      </c>
      <c r="V1317"/>
      <c r="W1317" s="10">
        <v>1129.3258721588</v>
      </c>
      <c r="X1317"/>
      <c r="Y1317" s="7"/>
      <c r="Z1317" s="9"/>
    </row>
    <row r="1318" spans="1:26" customHeight="1" ht="30">
      <c r="A1318" s="3" t="s">
        <v>1124</v>
      </c>
      <c r="B1318" s="3" t="s">
        <v>1125</v>
      </c>
      <c r="C1318" s="3" t="s">
        <v>25</v>
      </c>
      <c r="D1318" s="3" t="s">
        <v>1116</v>
      </c>
      <c r="E1318" s="3" t="s">
        <v>1126</v>
      </c>
      <c r="F1318" s="3" t="s">
        <v>28</v>
      </c>
      <c r="G1318" s="3"/>
      <c r="H1318" s="3"/>
      <c r="I1318" s="4">
        <v>3</v>
      </c>
      <c r="J1318" s="6">
        <v>885.05162394887</v>
      </c>
      <c r="K1318" s="6">
        <f>J1318*1.16</f>
        <v>1026.6598837807</v>
      </c>
      <c r="L1318" s="6">
        <f>I1318*J1318</f>
        <v>2655.1548718466</v>
      </c>
      <c r="M1318" s="6">
        <f>I1318*K1318</f>
        <v>3079.9796513421</v>
      </c>
      <c r="N1318" s="3" t="s">
        <v>53</v>
      </c>
      <c r="O1318" s="6">
        <v>1539.99</v>
      </c>
      <c r="P1318"/>
      <c r="Q1318" s="6">
        <v>1437.32</v>
      </c>
      <c r="R1318"/>
      <c r="S1318" s="6">
        <v>1231.99</v>
      </c>
      <c r="T1318"/>
      <c r="U1318" s="6">
        <v>1180.66</v>
      </c>
      <c r="V1318"/>
      <c r="W1318" s="6">
        <v>1129.3258721588</v>
      </c>
      <c r="X1318"/>
      <c r="Y1318" s="3"/>
      <c r="Z1318" s="5"/>
    </row>
    <row r="1319" spans="1:26" customHeight="1" ht="30">
      <c r="A1319" s="7" t="s">
        <v>1124</v>
      </c>
      <c r="B1319" s="7" t="s">
        <v>1125</v>
      </c>
      <c r="C1319" s="7" t="s">
        <v>25</v>
      </c>
      <c r="D1319" s="7" t="s">
        <v>1116</v>
      </c>
      <c r="E1319" s="7" t="s">
        <v>1126</v>
      </c>
      <c r="F1319" s="7" t="s">
        <v>28</v>
      </c>
      <c r="G1319" s="7"/>
      <c r="H1319" s="7"/>
      <c r="I1319" s="8">
        <v>1</v>
      </c>
      <c r="J1319" s="10">
        <v>885.05162394887</v>
      </c>
      <c r="K1319" s="10">
        <f>J1319*1.16</f>
        <v>1026.6598837807</v>
      </c>
      <c r="L1319" s="10">
        <f>I1319*J1319</f>
        <v>885.05162394887</v>
      </c>
      <c r="M1319" s="10">
        <f>I1319*K1319</f>
        <v>1026.6598837807</v>
      </c>
      <c r="N1319" s="7" t="s">
        <v>58</v>
      </c>
      <c r="O1319" s="10">
        <v>1539.99</v>
      </c>
      <c r="P1319"/>
      <c r="Q1319" s="10">
        <v>1437.32</v>
      </c>
      <c r="R1319"/>
      <c r="S1319" s="10">
        <v>1231.99</v>
      </c>
      <c r="T1319"/>
      <c r="U1319" s="10">
        <v>1180.66</v>
      </c>
      <c r="V1319"/>
      <c r="W1319" s="10">
        <v>1129.3258721588</v>
      </c>
      <c r="X1319"/>
      <c r="Y1319" s="7"/>
      <c r="Z1319" s="9"/>
    </row>
    <row r="1320" spans="1:26" customHeight="1" ht="30">
      <c r="A1320" s="3" t="s">
        <v>1127</v>
      </c>
      <c r="B1320" s="3" t="s">
        <v>1128</v>
      </c>
      <c r="C1320" s="3" t="s">
        <v>25</v>
      </c>
      <c r="D1320" s="3" t="s">
        <v>1116</v>
      </c>
      <c r="E1320" s="3" t="s">
        <v>1129</v>
      </c>
      <c r="F1320" s="3" t="s">
        <v>28</v>
      </c>
      <c r="G1320" s="3" t="s">
        <v>560</v>
      </c>
      <c r="H1320" s="3"/>
      <c r="I1320" s="4">
        <v>1</v>
      </c>
      <c r="J1320" s="6">
        <v>1686.2192645424</v>
      </c>
      <c r="K1320" s="6">
        <f>J1320*1.16</f>
        <v>1956.0143468692</v>
      </c>
      <c r="L1320" s="6">
        <f>I1320*J1320</f>
        <v>1686.2192645424</v>
      </c>
      <c r="M1320" s="6">
        <f>I1320*K1320</f>
        <v>1956.0143468692</v>
      </c>
      <c r="N1320" s="3" t="s">
        <v>31</v>
      </c>
      <c r="O1320" s="6">
        <v>2934.02</v>
      </c>
      <c r="P1320"/>
      <c r="Q1320" s="6">
        <v>2738.42</v>
      </c>
      <c r="R1320"/>
      <c r="S1320" s="6">
        <v>2347.22</v>
      </c>
      <c r="T1320"/>
      <c r="U1320" s="6">
        <v>2249.42</v>
      </c>
      <c r="V1320"/>
      <c r="W1320" s="6">
        <v>2151.6157815561</v>
      </c>
      <c r="X1320"/>
      <c r="Y1320" s="3"/>
      <c r="Z1320" s="5"/>
    </row>
    <row r="1321" spans="1:26" customHeight="1" ht="30">
      <c r="A1321" s="7" t="s">
        <v>1127</v>
      </c>
      <c r="B1321" s="7" t="s">
        <v>1128</v>
      </c>
      <c r="C1321" s="7" t="s">
        <v>25</v>
      </c>
      <c r="D1321" s="7" t="s">
        <v>1116</v>
      </c>
      <c r="E1321" s="7" t="s">
        <v>1129</v>
      </c>
      <c r="F1321" s="7" t="s">
        <v>28</v>
      </c>
      <c r="G1321" s="7" t="s">
        <v>560</v>
      </c>
      <c r="H1321" s="7"/>
      <c r="I1321" s="8">
        <v>2</v>
      </c>
      <c r="J1321" s="10">
        <v>1686.2192645424</v>
      </c>
      <c r="K1321" s="10">
        <f>J1321*1.16</f>
        <v>1956.0143468692</v>
      </c>
      <c r="L1321" s="10">
        <f>I1321*J1321</f>
        <v>3372.4385290848</v>
      </c>
      <c r="M1321" s="10">
        <f>I1321*K1321</f>
        <v>3912.0286937384</v>
      </c>
      <c r="N1321" s="7" t="s">
        <v>53</v>
      </c>
      <c r="O1321" s="10">
        <v>2934.02</v>
      </c>
      <c r="P1321"/>
      <c r="Q1321" s="10">
        <v>2738.42</v>
      </c>
      <c r="R1321"/>
      <c r="S1321" s="10">
        <v>2347.22</v>
      </c>
      <c r="T1321"/>
      <c r="U1321" s="10">
        <v>2249.42</v>
      </c>
      <c r="V1321"/>
      <c r="W1321" s="10">
        <v>2151.6157815561</v>
      </c>
      <c r="X1321"/>
      <c r="Y1321" s="7"/>
      <c r="Z1321" s="9"/>
    </row>
    <row r="1322" spans="1:26" customHeight="1" ht="30">
      <c r="A1322" s="3" t="s">
        <v>1130</v>
      </c>
      <c r="B1322" s="3" t="s">
        <v>1131</v>
      </c>
      <c r="C1322" s="3" t="s">
        <v>25</v>
      </c>
      <c r="D1322" s="3" t="s">
        <v>1116</v>
      </c>
      <c r="E1322" s="3" t="s">
        <v>1132</v>
      </c>
      <c r="F1322" s="3" t="s">
        <v>28</v>
      </c>
      <c r="G1322" s="3" t="s">
        <v>185</v>
      </c>
      <c r="H1322" s="3"/>
      <c r="I1322" s="4">
        <v>1</v>
      </c>
      <c r="J1322" s="6">
        <v>1819.9340041065</v>
      </c>
      <c r="K1322" s="6">
        <f>J1322*1.16</f>
        <v>2111.1234447635</v>
      </c>
      <c r="L1322" s="6">
        <f>I1322*J1322</f>
        <v>1819.9340041065</v>
      </c>
      <c r="M1322" s="6">
        <f>I1322*K1322</f>
        <v>2111.1234447635</v>
      </c>
      <c r="N1322" s="3" t="s">
        <v>33</v>
      </c>
      <c r="O1322" s="6">
        <v>2955.57</v>
      </c>
      <c r="P1322"/>
      <c r="Q1322" s="6">
        <v>2744.46</v>
      </c>
      <c r="R1322"/>
      <c r="S1322" s="6">
        <v>2533.35</v>
      </c>
      <c r="T1322"/>
      <c r="U1322" s="6">
        <v>2427.79</v>
      </c>
      <c r="V1322"/>
      <c r="W1322" s="6">
        <v>2322.2357892399</v>
      </c>
      <c r="X1322"/>
      <c r="Y1322" s="3"/>
      <c r="Z1322" s="5"/>
    </row>
    <row r="1323" spans="1:26" customHeight="1" ht="30">
      <c r="A1323" s="7" t="s">
        <v>1133</v>
      </c>
      <c r="B1323" s="7" t="s">
        <v>1134</v>
      </c>
      <c r="C1323" s="7" t="s">
        <v>25</v>
      </c>
      <c r="D1323" s="7" t="s">
        <v>1116</v>
      </c>
      <c r="E1323" s="7" t="s">
        <v>1135</v>
      </c>
      <c r="F1323" s="7" t="s">
        <v>28</v>
      </c>
      <c r="G1323" s="7" t="s">
        <v>66</v>
      </c>
      <c r="H1323" s="7"/>
      <c r="I1323" s="8">
        <v>1</v>
      </c>
      <c r="J1323" s="10">
        <v>1208.1688496654</v>
      </c>
      <c r="K1323" s="10">
        <f>J1323*1.16</f>
        <v>1401.4758656119</v>
      </c>
      <c r="L1323" s="10">
        <f>I1323*J1323</f>
        <v>1208.1688496654</v>
      </c>
      <c r="M1323" s="10">
        <f>I1323*K1323</f>
        <v>1401.4758656119</v>
      </c>
      <c r="N1323" s="7" t="s">
        <v>30</v>
      </c>
      <c r="O1323" s="10">
        <v>1962.07</v>
      </c>
      <c r="P1323"/>
      <c r="Q1323" s="10">
        <v>1821.92</v>
      </c>
      <c r="R1323"/>
      <c r="S1323" s="10">
        <v>1681.77</v>
      </c>
      <c r="T1323"/>
      <c r="U1323" s="10">
        <v>1611.7</v>
      </c>
      <c r="V1323"/>
      <c r="W1323" s="10">
        <v>1541.6234521731</v>
      </c>
      <c r="X1323"/>
      <c r="Y1323" s="7"/>
      <c r="Z1323" s="9"/>
    </row>
    <row r="1324" spans="1:26" customHeight="1" ht="30">
      <c r="A1324" s="3" t="s">
        <v>1136</v>
      </c>
      <c r="B1324" s="3" t="s">
        <v>1137</v>
      </c>
      <c r="C1324" s="3" t="s">
        <v>25</v>
      </c>
      <c r="D1324" s="3" t="s">
        <v>1116</v>
      </c>
      <c r="E1324" s="3" t="s">
        <v>1138</v>
      </c>
      <c r="F1324" s="3" t="s">
        <v>28</v>
      </c>
      <c r="G1324" s="3" t="s">
        <v>1139</v>
      </c>
      <c r="H1324" s="3"/>
      <c r="I1324" s="4">
        <v>1</v>
      </c>
      <c r="J1324" s="6">
        <v>930.93503251942</v>
      </c>
      <c r="K1324" s="6">
        <f>J1324*1.16</f>
        <v>1079.8846377225</v>
      </c>
      <c r="L1324" s="6">
        <f>I1324*J1324</f>
        <v>930.93503251942</v>
      </c>
      <c r="M1324" s="6">
        <f>I1324*K1324</f>
        <v>1079.8846377225</v>
      </c>
      <c r="N1324" s="3" t="s">
        <v>30</v>
      </c>
      <c r="O1324" s="6">
        <v>1511.84</v>
      </c>
      <c r="P1324"/>
      <c r="Q1324" s="6">
        <v>1403.85</v>
      </c>
      <c r="R1324"/>
      <c r="S1324" s="6">
        <v>1295.86</v>
      </c>
      <c r="T1324"/>
      <c r="U1324" s="6">
        <v>1241.87</v>
      </c>
      <c r="V1324"/>
      <c r="W1324" s="6">
        <v>1187.8731014948</v>
      </c>
      <c r="X1324"/>
      <c r="Y1324" s="3"/>
      <c r="Z1324" s="5"/>
    </row>
    <row r="1325" spans="1:26" customHeight="1" ht="30">
      <c r="A1325" s="7" t="s">
        <v>1136</v>
      </c>
      <c r="B1325" s="7" t="s">
        <v>1137</v>
      </c>
      <c r="C1325" s="7" t="s">
        <v>25</v>
      </c>
      <c r="D1325" s="7" t="s">
        <v>1116</v>
      </c>
      <c r="E1325" s="7" t="s">
        <v>1138</v>
      </c>
      <c r="F1325" s="7" t="s">
        <v>28</v>
      </c>
      <c r="G1325" s="7" t="s">
        <v>1139</v>
      </c>
      <c r="H1325" s="7"/>
      <c r="I1325" s="8">
        <v>1</v>
      </c>
      <c r="J1325" s="10">
        <v>930.93503251942</v>
      </c>
      <c r="K1325" s="10">
        <f>J1325*1.16</f>
        <v>1079.8846377225</v>
      </c>
      <c r="L1325" s="10">
        <f>I1325*J1325</f>
        <v>930.93503251942</v>
      </c>
      <c r="M1325" s="10">
        <f>I1325*K1325</f>
        <v>1079.8846377225</v>
      </c>
      <c r="N1325" s="7" t="s">
        <v>31</v>
      </c>
      <c r="O1325" s="10">
        <v>1511.84</v>
      </c>
      <c r="P1325"/>
      <c r="Q1325" s="10">
        <v>1403.85</v>
      </c>
      <c r="R1325"/>
      <c r="S1325" s="10">
        <v>1295.86</v>
      </c>
      <c r="T1325"/>
      <c r="U1325" s="10">
        <v>1241.87</v>
      </c>
      <c r="V1325"/>
      <c r="W1325" s="10">
        <v>1187.8731014948</v>
      </c>
      <c r="X1325"/>
      <c r="Y1325" s="7"/>
      <c r="Z1325" s="9"/>
    </row>
    <row r="1326" spans="1:26" customHeight="1" ht="30">
      <c r="A1326" s="3" t="s">
        <v>1136</v>
      </c>
      <c r="B1326" s="3" t="s">
        <v>1137</v>
      </c>
      <c r="C1326" s="3" t="s">
        <v>25</v>
      </c>
      <c r="D1326" s="3" t="s">
        <v>1116</v>
      </c>
      <c r="E1326" s="3" t="s">
        <v>1138</v>
      </c>
      <c r="F1326" s="3" t="s">
        <v>28</v>
      </c>
      <c r="G1326" s="3" t="s">
        <v>1139</v>
      </c>
      <c r="H1326" s="3"/>
      <c r="I1326" s="4">
        <v>1</v>
      </c>
      <c r="J1326" s="6">
        <v>930.93503251942</v>
      </c>
      <c r="K1326" s="6">
        <f>J1326*1.16</f>
        <v>1079.8846377225</v>
      </c>
      <c r="L1326" s="6">
        <f>I1326*J1326</f>
        <v>930.93503251942</v>
      </c>
      <c r="M1326" s="6">
        <f>I1326*K1326</f>
        <v>1079.8846377225</v>
      </c>
      <c r="N1326" s="3" t="s">
        <v>33</v>
      </c>
      <c r="O1326" s="6">
        <v>1511.84</v>
      </c>
      <c r="P1326"/>
      <c r="Q1326" s="6">
        <v>1403.85</v>
      </c>
      <c r="R1326"/>
      <c r="S1326" s="6">
        <v>1295.86</v>
      </c>
      <c r="T1326"/>
      <c r="U1326" s="6">
        <v>1241.87</v>
      </c>
      <c r="V1326"/>
      <c r="W1326" s="6">
        <v>1187.8731014948</v>
      </c>
      <c r="X1326"/>
      <c r="Y1326" s="3"/>
      <c r="Z1326" s="5"/>
    </row>
    <row r="1327" spans="1:26" customHeight="1" ht="30">
      <c r="A1327" s="7" t="s">
        <v>1140</v>
      </c>
      <c r="B1327" s="7" t="s">
        <v>1141</v>
      </c>
      <c r="C1327" s="7" t="s">
        <v>25</v>
      </c>
      <c r="D1327" s="7" t="s">
        <v>1116</v>
      </c>
      <c r="E1327" s="7" t="s">
        <v>1142</v>
      </c>
      <c r="F1327" s="7" t="s">
        <v>28</v>
      </c>
      <c r="G1327" s="7" t="s">
        <v>1143</v>
      </c>
      <c r="H1327" s="7"/>
      <c r="I1327" s="8">
        <v>1</v>
      </c>
      <c r="J1327" s="10">
        <v>1964.83</v>
      </c>
      <c r="K1327" s="10">
        <f>J1327*1.16</f>
        <v>2279.2028</v>
      </c>
      <c r="L1327" s="10">
        <f>I1327*J1327</f>
        <v>1964.83</v>
      </c>
      <c r="M1327" s="10">
        <f>I1327*K1327</f>
        <v>2279.2028</v>
      </c>
      <c r="N1327" s="7" t="s">
        <v>33</v>
      </c>
      <c r="O1327" s="10">
        <v>3190.88</v>
      </c>
      <c r="P1327"/>
      <c r="Q1327" s="10">
        <v>2962.96</v>
      </c>
      <c r="R1327"/>
      <c r="S1327" s="10">
        <v>2735.04</v>
      </c>
      <c r="T1327"/>
      <c r="U1327" s="10">
        <v>2621.08</v>
      </c>
      <c r="V1327"/>
      <c r="W1327" s="10">
        <v>2507.12308</v>
      </c>
      <c r="X1327"/>
      <c r="Y1327" s="7"/>
      <c r="Z1327" s="9"/>
    </row>
    <row r="1328" spans="1:26" customHeight="1" ht="30">
      <c r="A1328" s="3" t="s">
        <v>1144</v>
      </c>
      <c r="B1328" s="3" t="s">
        <v>1145</v>
      </c>
      <c r="C1328" s="3" t="s">
        <v>25</v>
      </c>
      <c r="D1328" s="3" t="s">
        <v>1116</v>
      </c>
      <c r="E1328" s="3" t="s">
        <v>1146</v>
      </c>
      <c r="F1328" s="3" t="s">
        <v>28</v>
      </c>
      <c r="G1328" s="3" t="s">
        <v>1147</v>
      </c>
      <c r="H1328" s="3"/>
      <c r="I1328" s="4">
        <v>2</v>
      </c>
      <c r="J1328" s="6">
        <v>988.13</v>
      </c>
      <c r="K1328" s="6">
        <f>J1328*1.16</f>
        <v>1146.2308</v>
      </c>
      <c r="L1328" s="6">
        <f>I1328*J1328</f>
        <v>1976.26</v>
      </c>
      <c r="M1328" s="6">
        <f>I1328*K1328</f>
        <v>2292.4616</v>
      </c>
      <c r="N1328" s="3" t="s">
        <v>52</v>
      </c>
      <c r="O1328" s="6">
        <v>1719.35</v>
      </c>
      <c r="P1328"/>
      <c r="Q1328" s="6">
        <v>1604.73</v>
      </c>
      <c r="R1328"/>
      <c r="S1328" s="6">
        <v>1375.48</v>
      </c>
      <c r="T1328"/>
      <c r="U1328" s="6">
        <v>1318.17</v>
      </c>
      <c r="V1328"/>
      <c r="W1328" s="6">
        <v>1260.85388</v>
      </c>
      <c r="X1328"/>
      <c r="Y1328" s="3"/>
      <c r="Z1328" s="5"/>
    </row>
    <row r="1329" spans="1:26" customHeight="1" ht="30">
      <c r="A1329" s="7" t="s">
        <v>1144</v>
      </c>
      <c r="B1329" s="7" t="s">
        <v>1145</v>
      </c>
      <c r="C1329" s="7" t="s">
        <v>25</v>
      </c>
      <c r="D1329" s="7" t="s">
        <v>1116</v>
      </c>
      <c r="E1329" s="7" t="s">
        <v>1146</v>
      </c>
      <c r="F1329" s="7" t="s">
        <v>28</v>
      </c>
      <c r="G1329" s="7" t="s">
        <v>1147</v>
      </c>
      <c r="H1329" s="7"/>
      <c r="I1329" s="8">
        <v>2</v>
      </c>
      <c r="J1329" s="10">
        <v>988.13</v>
      </c>
      <c r="K1329" s="10">
        <f>J1329*1.16</f>
        <v>1146.2308</v>
      </c>
      <c r="L1329" s="10">
        <f>I1329*J1329</f>
        <v>1976.26</v>
      </c>
      <c r="M1329" s="10">
        <f>I1329*K1329</f>
        <v>2292.4616</v>
      </c>
      <c r="N1329" s="7" t="s">
        <v>53</v>
      </c>
      <c r="O1329" s="10">
        <v>1719.35</v>
      </c>
      <c r="P1329"/>
      <c r="Q1329" s="10">
        <v>1604.73</v>
      </c>
      <c r="R1329"/>
      <c r="S1329" s="10">
        <v>1375.48</v>
      </c>
      <c r="T1329"/>
      <c r="U1329" s="10">
        <v>1318.17</v>
      </c>
      <c r="V1329"/>
      <c r="W1329" s="10">
        <v>1260.85388</v>
      </c>
      <c r="X1329"/>
      <c r="Y1329" s="7"/>
      <c r="Z1329" s="9"/>
    </row>
    <row r="1330" spans="1:26" customHeight="1" ht="30">
      <c r="A1330" s="3" t="s">
        <v>1148</v>
      </c>
      <c r="B1330" s="3" t="s">
        <v>1149</v>
      </c>
      <c r="C1330" s="3" t="s">
        <v>25</v>
      </c>
      <c r="D1330" s="3" t="s">
        <v>1116</v>
      </c>
      <c r="E1330" s="3" t="s">
        <v>1150</v>
      </c>
      <c r="F1330" s="3" t="s">
        <v>28</v>
      </c>
      <c r="G1330" s="3" t="s">
        <v>1147</v>
      </c>
      <c r="H1330" s="3"/>
      <c r="I1330" s="4">
        <v>1</v>
      </c>
      <c r="J1330" s="6">
        <v>888.61524947567</v>
      </c>
      <c r="K1330" s="6">
        <f>J1330*1.16</f>
        <v>1030.7936893918</v>
      </c>
      <c r="L1330" s="6">
        <f>I1330*J1330</f>
        <v>888.61524947567</v>
      </c>
      <c r="M1330" s="6">
        <f>I1330*K1330</f>
        <v>1030.7936893918</v>
      </c>
      <c r="N1330" s="3" t="s">
        <v>57</v>
      </c>
      <c r="O1330" s="6">
        <v>1443.11</v>
      </c>
      <c r="P1330"/>
      <c r="Q1330" s="6">
        <v>1340.03</v>
      </c>
      <c r="R1330"/>
      <c r="S1330" s="6">
        <v>1236.95</v>
      </c>
      <c r="T1330"/>
      <c r="U1330" s="6">
        <v>1185.41</v>
      </c>
      <c r="V1330"/>
      <c r="W1330" s="6">
        <v>1133.873058331</v>
      </c>
      <c r="X1330"/>
      <c r="Y1330" s="3"/>
      <c r="Z1330" s="5"/>
    </row>
    <row r="1331" spans="1:26" customHeight="1" ht="30">
      <c r="A1331" s="7" t="s">
        <v>1148</v>
      </c>
      <c r="B1331" s="7" t="s">
        <v>1149</v>
      </c>
      <c r="C1331" s="7" t="s">
        <v>25</v>
      </c>
      <c r="D1331" s="7" t="s">
        <v>1116</v>
      </c>
      <c r="E1331" s="7" t="s">
        <v>1150</v>
      </c>
      <c r="F1331" s="7" t="s">
        <v>28</v>
      </c>
      <c r="G1331" s="7" t="s">
        <v>1147</v>
      </c>
      <c r="H1331" s="7"/>
      <c r="I1331" s="8">
        <v>1</v>
      </c>
      <c r="J1331" s="10">
        <v>888.61524947568</v>
      </c>
      <c r="K1331" s="10">
        <f>J1331*1.16</f>
        <v>1030.7936893918</v>
      </c>
      <c r="L1331" s="10">
        <f>I1331*J1331</f>
        <v>888.61524947568</v>
      </c>
      <c r="M1331" s="10">
        <f>I1331*K1331</f>
        <v>1030.7936893918</v>
      </c>
      <c r="N1331" s="7" t="s">
        <v>31</v>
      </c>
      <c r="O1331" s="10">
        <v>1443.11</v>
      </c>
      <c r="P1331"/>
      <c r="Q1331" s="10">
        <v>1340.03</v>
      </c>
      <c r="R1331"/>
      <c r="S1331" s="10">
        <v>1236.95</v>
      </c>
      <c r="T1331"/>
      <c r="U1331" s="10">
        <v>1185.41</v>
      </c>
      <c r="V1331"/>
      <c r="W1331" s="10">
        <v>1133.873058331</v>
      </c>
      <c r="X1331"/>
      <c r="Y1331" s="7"/>
      <c r="Z1331" s="9"/>
    </row>
    <row r="1332" spans="1:26" customHeight="1" ht="30">
      <c r="A1332" s="3" t="s">
        <v>1148</v>
      </c>
      <c r="B1332" s="3" t="s">
        <v>1149</v>
      </c>
      <c r="C1332" s="3" t="s">
        <v>25</v>
      </c>
      <c r="D1332" s="3" t="s">
        <v>1116</v>
      </c>
      <c r="E1332" s="3" t="s">
        <v>1150</v>
      </c>
      <c r="F1332" s="3" t="s">
        <v>28</v>
      </c>
      <c r="G1332" s="3" t="s">
        <v>1147</v>
      </c>
      <c r="H1332" s="3"/>
      <c r="I1332" s="4">
        <v>1</v>
      </c>
      <c r="J1332" s="6">
        <v>888.61762473784</v>
      </c>
      <c r="K1332" s="6">
        <f>J1332*1.16</f>
        <v>1030.7964446959</v>
      </c>
      <c r="L1332" s="6">
        <f>I1332*J1332</f>
        <v>888.61762473784</v>
      </c>
      <c r="M1332" s="6">
        <f>I1332*K1332</f>
        <v>1030.7964446959</v>
      </c>
      <c r="N1332" s="3" t="s">
        <v>33</v>
      </c>
      <c r="O1332" s="6">
        <v>1443.11</v>
      </c>
      <c r="P1332"/>
      <c r="Q1332" s="6">
        <v>1340.03</v>
      </c>
      <c r="R1332"/>
      <c r="S1332" s="6">
        <v>1236.95</v>
      </c>
      <c r="T1332"/>
      <c r="U1332" s="6">
        <v>1185.41</v>
      </c>
      <c r="V1332"/>
      <c r="W1332" s="6">
        <v>1133.8760891655</v>
      </c>
      <c r="X1332"/>
      <c r="Y1332" s="3"/>
      <c r="Z1332" s="5"/>
    </row>
    <row r="1333" spans="1:26" customHeight="1" ht="30">
      <c r="A1333" s="7" t="s">
        <v>1151</v>
      </c>
      <c r="B1333" s="7" t="s">
        <v>1152</v>
      </c>
      <c r="C1333" s="7" t="s">
        <v>25</v>
      </c>
      <c r="D1333" s="7" t="s">
        <v>1116</v>
      </c>
      <c r="E1333" s="7" t="s">
        <v>1153</v>
      </c>
      <c r="F1333" s="7" t="s">
        <v>28</v>
      </c>
      <c r="G1333" s="7"/>
      <c r="H1333" s="7"/>
      <c r="I1333" s="8">
        <v>1</v>
      </c>
      <c r="J1333" s="10">
        <v>1173.911227115</v>
      </c>
      <c r="K1333" s="10">
        <f>J1333*1.16</f>
        <v>1361.7370234534</v>
      </c>
      <c r="L1333" s="10">
        <f>I1333*J1333</f>
        <v>1173.911227115</v>
      </c>
      <c r="M1333" s="10">
        <f>I1333*K1333</f>
        <v>1361.7370234534</v>
      </c>
      <c r="N1333" s="7" t="s">
        <v>52</v>
      </c>
      <c r="O1333" s="10">
        <v>2042.61</v>
      </c>
      <c r="P1333"/>
      <c r="Q1333" s="10">
        <v>1906.43</v>
      </c>
      <c r="R1333"/>
      <c r="S1333" s="10">
        <v>1634.08</v>
      </c>
      <c r="T1333"/>
      <c r="U1333" s="10">
        <v>1566</v>
      </c>
      <c r="V1333"/>
      <c r="W1333" s="10">
        <v>1497.9107257987</v>
      </c>
      <c r="X1333"/>
      <c r="Y1333" s="7"/>
      <c r="Z1333" s="9"/>
    </row>
    <row r="1334" spans="1:26" customHeight="1" ht="30">
      <c r="A1334" s="3" t="s">
        <v>1151</v>
      </c>
      <c r="B1334" s="3" t="s">
        <v>1152</v>
      </c>
      <c r="C1334" s="3" t="s">
        <v>25</v>
      </c>
      <c r="D1334" s="3" t="s">
        <v>1116</v>
      </c>
      <c r="E1334" s="3" t="s">
        <v>1153</v>
      </c>
      <c r="F1334" s="3" t="s">
        <v>28</v>
      </c>
      <c r="G1334" s="3"/>
      <c r="H1334" s="3"/>
      <c r="I1334" s="4">
        <v>2</v>
      </c>
      <c r="J1334" s="6">
        <v>1173.911227115</v>
      </c>
      <c r="K1334" s="6">
        <f>J1334*1.16</f>
        <v>1361.7370234534</v>
      </c>
      <c r="L1334" s="6">
        <f>I1334*J1334</f>
        <v>2347.8224542299</v>
      </c>
      <c r="M1334" s="6">
        <f>I1334*K1334</f>
        <v>2723.4740469067</v>
      </c>
      <c r="N1334" s="3" t="s">
        <v>53</v>
      </c>
      <c r="O1334" s="6">
        <v>2042.61</v>
      </c>
      <c r="P1334"/>
      <c r="Q1334" s="6">
        <v>1906.43</v>
      </c>
      <c r="R1334"/>
      <c r="S1334" s="6">
        <v>1634.08</v>
      </c>
      <c r="T1334"/>
      <c r="U1334" s="6">
        <v>1566</v>
      </c>
      <c r="V1334"/>
      <c r="W1334" s="6">
        <v>1497.9107257987</v>
      </c>
      <c r="X1334"/>
      <c r="Y1334" s="3"/>
      <c r="Z1334" s="5"/>
    </row>
    <row r="1335" spans="1:26" customHeight="1" ht="30">
      <c r="A1335" s="7" t="s">
        <v>1151</v>
      </c>
      <c r="B1335" s="7" t="s">
        <v>1152</v>
      </c>
      <c r="C1335" s="7" t="s">
        <v>25</v>
      </c>
      <c r="D1335" s="7" t="s">
        <v>1116</v>
      </c>
      <c r="E1335" s="7" t="s">
        <v>1153</v>
      </c>
      <c r="F1335" s="7" t="s">
        <v>28</v>
      </c>
      <c r="G1335" s="7"/>
      <c r="H1335" s="7"/>
      <c r="I1335" s="8">
        <v>1</v>
      </c>
      <c r="J1335" s="10">
        <v>1173.911227115</v>
      </c>
      <c r="K1335" s="10">
        <f>J1335*1.16</f>
        <v>1361.7370234534</v>
      </c>
      <c r="L1335" s="10">
        <f>I1335*J1335</f>
        <v>1173.911227115</v>
      </c>
      <c r="M1335" s="10">
        <f>I1335*K1335</f>
        <v>1361.7370234534</v>
      </c>
      <c r="N1335" s="7" t="s">
        <v>32</v>
      </c>
      <c r="O1335" s="10">
        <v>2042.61</v>
      </c>
      <c r="P1335"/>
      <c r="Q1335" s="10">
        <v>1906.43</v>
      </c>
      <c r="R1335"/>
      <c r="S1335" s="10">
        <v>1634.08</v>
      </c>
      <c r="T1335"/>
      <c r="U1335" s="10">
        <v>1566</v>
      </c>
      <c r="V1335"/>
      <c r="W1335" s="10">
        <v>1497.9107257987</v>
      </c>
      <c r="X1335"/>
      <c r="Y1335" s="7"/>
      <c r="Z1335" s="9"/>
    </row>
    <row r="1336" spans="1:26" customHeight="1" ht="30">
      <c r="A1336" s="3" t="s">
        <v>1154</v>
      </c>
      <c r="B1336" s="3" t="s">
        <v>1155</v>
      </c>
      <c r="C1336" s="3" t="s">
        <v>25</v>
      </c>
      <c r="D1336" s="3" t="s">
        <v>1116</v>
      </c>
      <c r="E1336" s="3" t="s">
        <v>1156</v>
      </c>
      <c r="F1336" s="3" t="s">
        <v>28</v>
      </c>
      <c r="G1336" s="3" t="s">
        <v>1157</v>
      </c>
      <c r="H1336" s="3"/>
      <c r="I1336" s="4">
        <v>1</v>
      </c>
      <c r="J1336" s="6">
        <v>1690.4153315218</v>
      </c>
      <c r="K1336" s="6">
        <f>J1336*1.16</f>
        <v>1960.8817845652</v>
      </c>
      <c r="L1336" s="6">
        <f>I1336*J1336</f>
        <v>1690.4153315218</v>
      </c>
      <c r="M1336" s="6">
        <f>I1336*K1336</f>
        <v>1960.8817845652</v>
      </c>
      <c r="N1336" s="3" t="s">
        <v>30</v>
      </c>
      <c r="O1336" s="6">
        <v>2745.23</v>
      </c>
      <c r="P1336"/>
      <c r="Q1336" s="6">
        <v>2549.15</v>
      </c>
      <c r="R1336"/>
      <c r="S1336" s="6">
        <v>2353.06</v>
      </c>
      <c r="T1336"/>
      <c r="U1336" s="6">
        <v>2255.01</v>
      </c>
      <c r="V1336"/>
      <c r="W1336" s="6">
        <v>2156.9699630218</v>
      </c>
      <c r="X1336"/>
      <c r="Y1336" s="3"/>
      <c r="Z1336" s="5"/>
    </row>
    <row r="1337" spans="1:26" customHeight="1" ht="30">
      <c r="A1337" s="7" t="s">
        <v>1154</v>
      </c>
      <c r="B1337" s="7" t="s">
        <v>1155</v>
      </c>
      <c r="C1337" s="7" t="s">
        <v>25</v>
      </c>
      <c r="D1337" s="7" t="s">
        <v>1116</v>
      </c>
      <c r="E1337" s="7" t="s">
        <v>1156</v>
      </c>
      <c r="F1337" s="7" t="s">
        <v>28</v>
      </c>
      <c r="G1337" s="7" t="s">
        <v>1157</v>
      </c>
      <c r="H1337" s="7"/>
      <c r="I1337" s="8">
        <v>1</v>
      </c>
      <c r="J1337" s="10">
        <v>1690.4153315218</v>
      </c>
      <c r="K1337" s="10">
        <f>J1337*1.16</f>
        <v>1960.8817845652</v>
      </c>
      <c r="L1337" s="10">
        <f>I1337*J1337</f>
        <v>1690.4153315218</v>
      </c>
      <c r="M1337" s="10">
        <f>I1337*K1337</f>
        <v>1960.8817845652</v>
      </c>
      <c r="N1337" s="7" t="s">
        <v>57</v>
      </c>
      <c r="O1337" s="10">
        <v>2745.23</v>
      </c>
      <c r="P1337"/>
      <c r="Q1337" s="10">
        <v>2549.15</v>
      </c>
      <c r="R1337"/>
      <c r="S1337" s="10">
        <v>2353.06</v>
      </c>
      <c r="T1337"/>
      <c r="U1337" s="10">
        <v>2255.01</v>
      </c>
      <c r="V1337"/>
      <c r="W1337" s="10">
        <v>2156.9699630218</v>
      </c>
      <c r="X1337"/>
      <c r="Y1337" s="7"/>
      <c r="Z1337" s="9"/>
    </row>
    <row r="1338" spans="1:26" customHeight="1" ht="30">
      <c r="A1338" s="3" t="s">
        <v>1154</v>
      </c>
      <c r="B1338" s="3" t="s">
        <v>1155</v>
      </c>
      <c r="C1338" s="3" t="s">
        <v>25</v>
      </c>
      <c r="D1338" s="3" t="s">
        <v>1116</v>
      </c>
      <c r="E1338" s="3" t="s">
        <v>1156</v>
      </c>
      <c r="F1338" s="3" t="s">
        <v>28</v>
      </c>
      <c r="G1338" s="3" t="s">
        <v>1157</v>
      </c>
      <c r="H1338" s="3"/>
      <c r="I1338" s="4">
        <v>1</v>
      </c>
      <c r="J1338" s="6">
        <v>1690.4153315218</v>
      </c>
      <c r="K1338" s="6">
        <f>J1338*1.16</f>
        <v>1960.8817845652</v>
      </c>
      <c r="L1338" s="6">
        <f>I1338*J1338</f>
        <v>1690.4153315218</v>
      </c>
      <c r="M1338" s="6">
        <f>I1338*K1338</f>
        <v>1960.8817845652</v>
      </c>
      <c r="N1338" s="3" t="s">
        <v>31</v>
      </c>
      <c r="O1338" s="6">
        <v>2745.23</v>
      </c>
      <c r="P1338"/>
      <c r="Q1338" s="6">
        <v>2549.15</v>
      </c>
      <c r="R1338"/>
      <c r="S1338" s="6">
        <v>2353.06</v>
      </c>
      <c r="T1338"/>
      <c r="U1338" s="6">
        <v>2255.01</v>
      </c>
      <c r="V1338"/>
      <c r="W1338" s="6">
        <v>2156.9699630218</v>
      </c>
      <c r="X1338"/>
      <c r="Y1338" s="3"/>
      <c r="Z1338" s="5"/>
    </row>
    <row r="1339" spans="1:26" customHeight="1" ht="30">
      <c r="A1339" s="7" t="s">
        <v>1154</v>
      </c>
      <c r="B1339" s="7" t="s">
        <v>1155</v>
      </c>
      <c r="C1339" s="7" t="s">
        <v>25</v>
      </c>
      <c r="D1339" s="7" t="s">
        <v>1116</v>
      </c>
      <c r="E1339" s="7" t="s">
        <v>1156</v>
      </c>
      <c r="F1339" s="7" t="s">
        <v>28</v>
      </c>
      <c r="G1339" s="7" t="s">
        <v>1157</v>
      </c>
      <c r="H1339" s="7"/>
      <c r="I1339" s="8">
        <v>2</v>
      </c>
      <c r="J1339" s="10">
        <v>1690.4153315218</v>
      </c>
      <c r="K1339" s="10">
        <f>J1339*1.16</f>
        <v>1960.8817845652</v>
      </c>
      <c r="L1339" s="10">
        <f>I1339*J1339</f>
        <v>3380.8306630435</v>
      </c>
      <c r="M1339" s="10">
        <f>I1339*K1339</f>
        <v>3921.7635691305</v>
      </c>
      <c r="N1339" s="7" t="s">
        <v>52</v>
      </c>
      <c r="O1339" s="10">
        <v>2745.23</v>
      </c>
      <c r="P1339"/>
      <c r="Q1339" s="10">
        <v>2549.15</v>
      </c>
      <c r="R1339"/>
      <c r="S1339" s="10">
        <v>2353.06</v>
      </c>
      <c r="T1339"/>
      <c r="U1339" s="10">
        <v>2255.01</v>
      </c>
      <c r="V1339"/>
      <c r="W1339" s="10">
        <v>2156.9699630218</v>
      </c>
      <c r="X1339"/>
      <c r="Y1339" s="7"/>
      <c r="Z1339" s="9"/>
    </row>
    <row r="1340" spans="1:26" customHeight="1" ht="30">
      <c r="A1340" s="3" t="s">
        <v>1154</v>
      </c>
      <c r="B1340" s="3" t="s">
        <v>1155</v>
      </c>
      <c r="C1340" s="3" t="s">
        <v>25</v>
      </c>
      <c r="D1340" s="3" t="s">
        <v>1116</v>
      </c>
      <c r="E1340" s="3" t="s">
        <v>1156</v>
      </c>
      <c r="F1340" s="3" t="s">
        <v>28</v>
      </c>
      <c r="G1340" s="3" t="s">
        <v>1157</v>
      </c>
      <c r="H1340" s="3"/>
      <c r="I1340" s="4">
        <v>2</v>
      </c>
      <c r="J1340" s="6">
        <v>1690.4153315218</v>
      </c>
      <c r="K1340" s="6">
        <f>J1340*1.16</f>
        <v>1960.8817845652</v>
      </c>
      <c r="L1340" s="6">
        <f>I1340*J1340</f>
        <v>3380.8306630435</v>
      </c>
      <c r="M1340" s="6">
        <f>I1340*K1340</f>
        <v>3921.7635691305</v>
      </c>
      <c r="N1340" s="3" t="s">
        <v>53</v>
      </c>
      <c r="O1340" s="6">
        <v>2745.23</v>
      </c>
      <c r="P1340"/>
      <c r="Q1340" s="6">
        <v>2549.15</v>
      </c>
      <c r="R1340"/>
      <c r="S1340" s="6">
        <v>2353.06</v>
      </c>
      <c r="T1340"/>
      <c r="U1340" s="6">
        <v>2255.01</v>
      </c>
      <c r="V1340"/>
      <c r="W1340" s="6">
        <v>2156.9699630218</v>
      </c>
      <c r="X1340"/>
      <c r="Y1340" s="3"/>
      <c r="Z1340" s="5"/>
    </row>
    <row r="1341" spans="1:26" customHeight="1" ht="30">
      <c r="A1341" s="7" t="s">
        <v>1154</v>
      </c>
      <c r="B1341" s="7" t="s">
        <v>1155</v>
      </c>
      <c r="C1341" s="7" t="s">
        <v>25</v>
      </c>
      <c r="D1341" s="7" t="s">
        <v>1116</v>
      </c>
      <c r="E1341" s="7" t="s">
        <v>1156</v>
      </c>
      <c r="F1341" s="7" t="s">
        <v>28</v>
      </c>
      <c r="G1341" s="7" t="s">
        <v>1157</v>
      </c>
      <c r="H1341" s="7"/>
      <c r="I1341" s="8">
        <v>1</v>
      </c>
      <c r="J1341" s="10">
        <v>1690.4153315218</v>
      </c>
      <c r="K1341" s="10">
        <f>J1341*1.16</f>
        <v>1960.8817845652</v>
      </c>
      <c r="L1341" s="10">
        <f>I1341*J1341</f>
        <v>1690.4153315218</v>
      </c>
      <c r="M1341" s="10">
        <f>I1341*K1341</f>
        <v>1960.8817845652</v>
      </c>
      <c r="N1341" s="7" t="s">
        <v>32</v>
      </c>
      <c r="O1341" s="10">
        <v>2745.23</v>
      </c>
      <c r="P1341"/>
      <c r="Q1341" s="10">
        <v>2549.15</v>
      </c>
      <c r="R1341"/>
      <c r="S1341" s="10">
        <v>2353.06</v>
      </c>
      <c r="T1341"/>
      <c r="U1341" s="10">
        <v>2255.01</v>
      </c>
      <c r="V1341"/>
      <c r="W1341" s="10">
        <v>2156.9699630218</v>
      </c>
      <c r="X1341"/>
      <c r="Y1341" s="7"/>
      <c r="Z1341" s="9"/>
    </row>
    <row r="1342" spans="1:26" customHeight="1" ht="30">
      <c r="A1342" s="3" t="s">
        <v>1154</v>
      </c>
      <c r="B1342" s="3" t="s">
        <v>1155</v>
      </c>
      <c r="C1342" s="3" t="s">
        <v>25</v>
      </c>
      <c r="D1342" s="3" t="s">
        <v>1116</v>
      </c>
      <c r="E1342" s="3" t="s">
        <v>1156</v>
      </c>
      <c r="F1342" s="3" t="s">
        <v>28</v>
      </c>
      <c r="G1342" s="3" t="s">
        <v>1157</v>
      </c>
      <c r="H1342" s="3"/>
      <c r="I1342" s="4">
        <v>1</v>
      </c>
      <c r="J1342" s="6">
        <v>1690.4153315218</v>
      </c>
      <c r="K1342" s="6">
        <f>J1342*1.16</f>
        <v>1960.8817845652</v>
      </c>
      <c r="L1342" s="6">
        <f>I1342*J1342</f>
        <v>1690.4153315218</v>
      </c>
      <c r="M1342" s="6">
        <f>I1342*K1342</f>
        <v>1960.8817845652</v>
      </c>
      <c r="N1342" s="3" t="s">
        <v>33</v>
      </c>
      <c r="O1342" s="6">
        <v>2745.23</v>
      </c>
      <c r="P1342"/>
      <c r="Q1342" s="6">
        <v>2549.15</v>
      </c>
      <c r="R1342"/>
      <c r="S1342" s="6">
        <v>2353.06</v>
      </c>
      <c r="T1342"/>
      <c r="U1342" s="6">
        <v>2255.01</v>
      </c>
      <c r="V1342"/>
      <c r="W1342" s="6">
        <v>2156.9699630218</v>
      </c>
      <c r="X1342"/>
      <c r="Y1342" s="3"/>
      <c r="Z1342" s="5"/>
    </row>
    <row r="1343" spans="1:26" customHeight="1" ht="30">
      <c r="A1343" s="7" t="s">
        <v>1154</v>
      </c>
      <c r="B1343" s="7" t="s">
        <v>1155</v>
      </c>
      <c r="C1343" s="7" t="s">
        <v>25</v>
      </c>
      <c r="D1343" s="7" t="s">
        <v>1116</v>
      </c>
      <c r="E1343" s="7" t="s">
        <v>1156</v>
      </c>
      <c r="F1343" s="7" t="s">
        <v>28</v>
      </c>
      <c r="G1343" s="7" t="s">
        <v>1157</v>
      </c>
      <c r="H1343" s="7"/>
      <c r="I1343" s="8">
        <v>1</v>
      </c>
      <c r="J1343" s="10">
        <v>1690.4153315218</v>
      </c>
      <c r="K1343" s="10">
        <f>J1343*1.16</f>
        <v>1960.8817845652</v>
      </c>
      <c r="L1343" s="10">
        <f>I1343*J1343</f>
        <v>1690.4153315218</v>
      </c>
      <c r="M1343" s="10">
        <f>I1343*K1343</f>
        <v>1960.8817845652</v>
      </c>
      <c r="N1343" s="7" t="s">
        <v>39</v>
      </c>
      <c r="O1343" s="10">
        <v>2745.23</v>
      </c>
      <c r="P1343"/>
      <c r="Q1343" s="10">
        <v>2549.15</v>
      </c>
      <c r="R1343"/>
      <c r="S1343" s="10">
        <v>2353.06</v>
      </c>
      <c r="T1343"/>
      <c r="U1343" s="10">
        <v>2255.01</v>
      </c>
      <c r="V1343"/>
      <c r="W1343" s="10">
        <v>2156.9699630218</v>
      </c>
      <c r="X1343"/>
      <c r="Y1343" s="7"/>
      <c r="Z1343" s="9"/>
    </row>
    <row r="1344" spans="1:26" customHeight="1" ht="30">
      <c r="A1344" s="3" t="s">
        <v>1158</v>
      </c>
      <c r="B1344" s="3" t="s">
        <v>1159</v>
      </c>
      <c r="C1344" s="3" t="s">
        <v>25</v>
      </c>
      <c r="D1344" s="3" t="s">
        <v>1116</v>
      </c>
      <c r="E1344" s="3" t="s">
        <v>1160</v>
      </c>
      <c r="F1344" s="3" t="s">
        <v>28</v>
      </c>
      <c r="G1344" s="3" t="s">
        <v>1161</v>
      </c>
      <c r="H1344" s="3"/>
      <c r="I1344" s="4">
        <v>1</v>
      </c>
      <c r="J1344" s="6">
        <v>1397.7739906409</v>
      </c>
      <c r="K1344" s="6">
        <f>J1344*1.16</f>
        <v>1621.4178291435</v>
      </c>
      <c r="L1344" s="6">
        <f>I1344*J1344</f>
        <v>1397.7739906409</v>
      </c>
      <c r="M1344" s="6">
        <f>I1344*K1344</f>
        <v>1621.4178291435</v>
      </c>
      <c r="N1344" s="3" t="s">
        <v>42</v>
      </c>
      <c r="O1344" s="6">
        <v>2269.98</v>
      </c>
      <c r="P1344"/>
      <c r="Q1344" s="6">
        <v>2107.84</v>
      </c>
      <c r="R1344"/>
      <c r="S1344" s="6">
        <v>1864.63</v>
      </c>
      <c r="T1344"/>
      <c r="U1344" s="6">
        <v>1783.56</v>
      </c>
      <c r="V1344"/>
      <c r="W1344" s="6">
        <v>1783.5596120578</v>
      </c>
      <c r="X1344"/>
      <c r="Y1344" s="3"/>
      <c r="Z1344" s="5"/>
    </row>
    <row r="1345" spans="1:26" customHeight="1" ht="30">
      <c r="A1345" s="7" t="s">
        <v>1158</v>
      </c>
      <c r="B1345" s="7" t="s">
        <v>1159</v>
      </c>
      <c r="C1345" s="7" t="s">
        <v>25</v>
      </c>
      <c r="D1345" s="7" t="s">
        <v>1116</v>
      </c>
      <c r="E1345" s="7" t="s">
        <v>1160</v>
      </c>
      <c r="F1345" s="7" t="s">
        <v>28</v>
      </c>
      <c r="G1345" s="7" t="s">
        <v>1161</v>
      </c>
      <c r="H1345" s="7"/>
      <c r="I1345" s="8">
        <v>1</v>
      </c>
      <c r="J1345" s="10">
        <v>1397.7739906409</v>
      </c>
      <c r="K1345" s="10">
        <f>J1345*1.16</f>
        <v>1621.4178291435</v>
      </c>
      <c r="L1345" s="10">
        <f>I1345*J1345</f>
        <v>1397.7739906409</v>
      </c>
      <c r="M1345" s="10">
        <f>I1345*K1345</f>
        <v>1621.4178291435</v>
      </c>
      <c r="N1345" s="7" t="s">
        <v>57</v>
      </c>
      <c r="O1345" s="10">
        <v>2269.98</v>
      </c>
      <c r="P1345"/>
      <c r="Q1345" s="10">
        <v>2107.84</v>
      </c>
      <c r="R1345"/>
      <c r="S1345" s="10">
        <v>1864.63</v>
      </c>
      <c r="T1345"/>
      <c r="U1345" s="10">
        <v>1783.56</v>
      </c>
      <c r="V1345"/>
      <c r="W1345" s="10">
        <v>1783.5596120578</v>
      </c>
      <c r="X1345"/>
      <c r="Y1345" s="7"/>
      <c r="Z1345" s="9"/>
    </row>
    <row r="1346" spans="1:26" customHeight="1" ht="30">
      <c r="A1346" s="3" t="s">
        <v>1158</v>
      </c>
      <c r="B1346" s="3" t="s">
        <v>1159</v>
      </c>
      <c r="C1346" s="3" t="s">
        <v>25</v>
      </c>
      <c r="D1346" s="3" t="s">
        <v>1116</v>
      </c>
      <c r="E1346" s="3" t="s">
        <v>1160</v>
      </c>
      <c r="F1346" s="3" t="s">
        <v>28</v>
      </c>
      <c r="G1346" s="3" t="s">
        <v>1161</v>
      </c>
      <c r="H1346" s="3"/>
      <c r="I1346" s="4">
        <v>1</v>
      </c>
      <c r="J1346" s="6">
        <v>1397.7739906409</v>
      </c>
      <c r="K1346" s="6">
        <f>J1346*1.16</f>
        <v>1621.4178291435</v>
      </c>
      <c r="L1346" s="6">
        <f>I1346*J1346</f>
        <v>1397.7739906409</v>
      </c>
      <c r="M1346" s="6">
        <f>I1346*K1346</f>
        <v>1621.4178291435</v>
      </c>
      <c r="N1346" s="3" t="s">
        <v>31</v>
      </c>
      <c r="O1346" s="6">
        <v>2269.98</v>
      </c>
      <c r="P1346"/>
      <c r="Q1346" s="6">
        <v>2107.84</v>
      </c>
      <c r="R1346"/>
      <c r="S1346" s="6">
        <v>1864.63</v>
      </c>
      <c r="T1346"/>
      <c r="U1346" s="6">
        <v>1783.56</v>
      </c>
      <c r="V1346"/>
      <c r="W1346" s="6">
        <v>1783.5596120578</v>
      </c>
      <c r="X1346"/>
      <c r="Y1346" s="3"/>
      <c r="Z1346" s="5"/>
    </row>
    <row r="1347" spans="1:26" customHeight="1" ht="30">
      <c r="A1347" s="7" t="s">
        <v>1158</v>
      </c>
      <c r="B1347" s="7" t="s">
        <v>1159</v>
      </c>
      <c r="C1347" s="7" t="s">
        <v>25</v>
      </c>
      <c r="D1347" s="7" t="s">
        <v>1116</v>
      </c>
      <c r="E1347" s="7" t="s">
        <v>1160</v>
      </c>
      <c r="F1347" s="7" t="s">
        <v>28</v>
      </c>
      <c r="G1347" s="7" t="s">
        <v>1161</v>
      </c>
      <c r="H1347" s="7"/>
      <c r="I1347" s="8">
        <v>1</v>
      </c>
      <c r="J1347" s="10">
        <v>1397.7739906409</v>
      </c>
      <c r="K1347" s="10">
        <f>J1347*1.16</f>
        <v>1621.4178291435</v>
      </c>
      <c r="L1347" s="10">
        <f>I1347*J1347</f>
        <v>1397.7739906409</v>
      </c>
      <c r="M1347" s="10">
        <f>I1347*K1347</f>
        <v>1621.4178291435</v>
      </c>
      <c r="N1347" s="7" t="s">
        <v>58</v>
      </c>
      <c r="O1347" s="10">
        <v>2269.98</v>
      </c>
      <c r="P1347"/>
      <c r="Q1347" s="10">
        <v>2107.84</v>
      </c>
      <c r="R1347"/>
      <c r="S1347" s="10">
        <v>1864.63</v>
      </c>
      <c r="T1347"/>
      <c r="U1347" s="10">
        <v>1783.56</v>
      </c>
      <c r="V1347"/>
      <c r="W1347" s="10">
        <v>1783.5596120578</v>
      </c>
      <c r="X1347"/>
      <c r="Y1347" s="7"/>
      <c r="Z1347" s="9"/>
    </row>
    <row r="1348" spans="1:26" customHeight="1" ht="30">
      <c r="A1348" s="3" t="s">
        <v>1158</v>
      </c>
      <c r="B1348" s="3" t="s">
        <v>1159</v>
      </c>
      <c r="C1348" s="3" t="s">
        <v>25</v>
      </c>
      <c r="D1348" s="3" t="s">
        <v>1116</v>
      </c>
      <c r="E1348" s="3" t="s">
        <v>1160</v>
      </c>
      <c r="F1348" s="3" t="s">
        <v>28</v>
      </c>
      <c r="G1348" s="3" t="s">
        <v>1161</v>
      </c>
      <c r="H1348" s="3"/>
      <c r="I1348" s="4">
        <v>1</v>
      </c>
      <c r="J1348" s="6">
        <v>1397.7739906409</v>
      </c>
      <c r="K1348" s="6">
        <f>J1348*1.16</f>
        <v>1621.4178291435</v>
      </c>
      <c r="L1348" s="6">
        <f>I1348*J1348</f>
        <v>1397.7739906409</v>
      </c>
      <c r="M1348" s="6">
        <f>I1348*K1348</f>
        <v>1621.4178291435</v>
      </c>
      <c r="N1348" s="3" t="s">
        <v>32</v>
      </c>
      <c r="O1348" s="6">
        <v>2269.98</v>
      </c>
      <c r="P1348"/>
      <c r="Q1348" s="6">
        <v>2107.84</v>
      </c>
      <c r="R1348"/>
      <c r="S1348" s="6">
        <v>1864.63</v>
      </c>
      <c r="T1348"/>
      <c r="U1348" s="6">
        <v>1783.56</v>
      </c>
      <c r="V1348"/>
      <c r="W1348" s="6">
        <v>1783.5596120578</v>
      </c>
      <c r="X1348"/>
      <c r="Y1348" s="3"/>
      <c r="Z1348" s="5"/>
    </row>
    <row r="1349" spans="1:26" customHeight="1" ht="30">
      <c r="A1349" s="7" t="s">
        <v>1158</v>
      </c>
      <c r="B1349" s="7" t="s">
        <v>1159</v>
      </c>
      <c r="C1349" s="7" t="s">
        <v>25</v>
      </c>
      <c r="D1349" s="7" t="s">
        <v>1116</v>
      </c>
      <c r="E1349" s="7" t="s">
        <v>1160</v>
      </c>
      <c r="F1349" s="7" t="s">
        <v>28</v>
      </c>
      <c r="G1349" s="7" t="s">
        <v>1161</v>
      </c>
      <c r="H1349" s="7"/>
      <c r="I1349" s="8">
        <v>1</v>
      </c>
      <c r="J1349" s="10">
        <v>1397.7739906409</v>
      </c>
      <c r="K1349" s="10">
        <f>J1349*1.16</f>
        <v>1621.4178291435</v>
      </c>
      <c r="L1349" s="10">
        <f>I1349*J1349</f>
        <v>1397.7739906409</v>
      </c>
      <c r="M1349" s="10">
        <f>I1349*K1349</f>
        <v>1621.4178291435</v>
      </c>
      <c r="N1349" s="7" t="s">
        <v>33</v>
      </c>
      <c r="O1349" s="10">
        <v>2269.98</v>
      </c>
      <c r="P1349"/>
      <c r="Q1349" s="10">
        <v>2107.84</v>
      </c>
      <c r="R1349"/>
      <c r="S1349" s="10">
        <v>1864.63</v>
      </c>
      <c r="T1349"/>
      <c r="U1349" s="10">
        <v>1783.56</v>
      </c>
      <c r="V1349"/>
      <c r="W1349" s="10">
        <v>1783.5596120578</v>
      </c>
      <c r="X1349"/>
      <c r="Y1349" s="7"/>
      <c r="Z1349" s="9"/>
    </row>
    <row r="1350" spans="1:26" customHeight="1" ht="30">
      <c r="A1350" s="3" t="s">
        <v>1162</v>
      </c>
      <c r="B1350" s="3" t="s">
        <v>1163</v>
      </c>
      <c r="C1350" s="3" t="s">
        <v>25</v>
      </c>
      <c r="D1350" s="3" t="s">
        <v>1116</v>
      </c>
      <c r="E1350" s="3" t="s">
        <v>1164</v>
      </c>
      <c r="F1350" s="3" t="s">
        <v>28</v>
      </c>
      <c r="G1350" s="3" t="s">
        <v>984</v>
      </c>
      <c r="H1350" s="3"/>
      <c r="I1350" s="4">
        <v>1</v>
      </c>
      <c r="J1350" s="6">
        <v>1598.56</v>
      </c>
      <c r="K1350" s="6">
        <f>J1350*1.16</f>
        <v>1854.3296</v>
      </c>
      <c r="L1350" s="6">
        <f>I1350*J1350</f>
        <v>1598.56</v>
      </c>
      <c r="M1350" s="6">
        <f>I1350*K1350</f>
        <v>1854.3296</v>
      </c>
      <c r="N1350" s="3" t="s">
        <v>42</v>
      </c>
      <c r="O1350" s="6">
        <v>2596.06</v>
      </c>
      <c r="P1350"/>
      <c r="Q1350" s="6">
        <v>2410.63</v>
      </c>
      <c r="R1350"/>
      <c r="S1350" s="6">
        <v>2225.2</v>
      </c>
      <c r="T1350"/>
      <c r="U1350" s="6">
        <v>2132.48</v>
      </c>
      <c r="V1350"/>
      <c r="W1350" s="6">
        <v>2039.76256</v>
      </c>
      <c r="X1350"/>
      <c r="Y1350" s="3"/>
      <c r="Z1350" s="5"/>
    </row>
    <row r="1351" spans="1:26" customHeight="1" ht="30">
      <c r="A1351" s="7" t="s">
        <v>1162</v>
      </c>
      <c r="B1351" s="7" t="s">
        <v>1163</v>
      </c>
      <c r="C1351" s="7" t="s">
        <v>25</v>
      </c>
      <c r="D1351" s="7" t="s">
        <v>1116</v>
      </c>
      <c r="E1351" s="7" t="s">
        <v>1164</v>
      </c>
      <c r="F1351" s="7" t="s">
        <v>28</v>
      </c>
      <c r="G1351" s="7" t="s">
        <v>984</v>
      </c>
      <c r="H1351" s="7"/>
      <c r="I1351" s="8">
        <v>1</v>
      </c>
      <c r="J1351" s="10">
        <v>1598.56</v>
      </c>
      <c r="K1351" s="10">
        <f>J1351*1.16</f>
        <v>1854.3296</v>
      </c>
      <c r="L1351" s="10">
        <f>I1351*J1351</f>
        <v>1598.56</v>
      </c>
      <c r="M1351" s="10">
        <f>I1351*K1351</f>
        <v>1854.3296</v>
      </c>
      <c r="N1351" s="7" t="s">
        <v>57</v>
      </c>
      <c r="O1351" s="10">
        <v>2596.06</v>
      </c>
      <c r="P1351"/>
      <c r="Q1351" s="10">
        <v>2410.63</v>
      </c>
      <c r="R1351"/>
      <c r="S1351" s="10">
        <v>2225.2</v>
      </c>
      <c r="T1351"/>
      <c r="U1351" s="10">
        <v>2132.48</v>
      </c>
      <c r="V1351"/>
      <c r="W1351" s="10">
        <v>2039.76256</v>
      </c>
      <c r="X1351"/>
      <c r="Y1351" s="7"/>
      <c r="Z1351" s="9"/>
    </row>
    <row r="1352" spans="1:26" customHeight="1" ht="30">
      <c r="A1352" s="3" t="s">
        <v>1165</v>
      </c>
      <c r="B1352" s="3" t="s">
        <v>1166</v>
      </c>
      <c r="C1352" s="3" t="s">
        <v>25</v>
      </c>
      <c r="D1352" s="3" t="s">
        <v>1116</v>
      </c>
      <c r="E1352" s="3" t="s">
        <v>1142</v>
      </c>
      <c r="F1352" s="3" t="s">
        <v>28</v>
      </c>
      <c r="G1352" s="3" t="s">
        <v>984</v>
      </c>
      <c r="H1352" s="3"/>
      <c r="I1352" s="4">
        <v>1</v>
      </c>
      <c r="J1352" s="6">
        <v>1363.0474482872</v>
      </c>
      <c r="K1352" s="6">
        <f>J1352*1.16</f>
        <v>1581.1350400132</v>
      </c>
      <c r="L1352" s="6">
        <f>I1352*J1352</f>
        <v>1363.0474482872</v>
      </c>
      <c r="M1352" s="6">
        <f>I1352*K1352</f>
        <v>1581.1350400132</v>
      </c>
      <c r="N1352" s="3" t="s">
        <v>30</v>
      </c>
      <c r="O1352" s="6">
        <v>2213.59</v>
      </c>
      <c r="P1352"/>
      <c r="Q1352" s="6">
        <v>2055.48</v>
      </c>
      <c r="R1352"/>
      <c r="S1352" s="6">
        <v>1897.36</v>
      </c>
      <c r="T1352"/>
      <c r="U1352" s="6">
        <v>1818.31</v>
      </c>
      <c r="V1352"/>
      <c r="W1352" s="6">
        <v>1739.2485440145</v>
      </c>
      <c r="X1352"/>
      <c r="Y1352" s="3"/>
      <c r="Z1352" s="5"/>
    </row>
    <row r="1353" spans="1:26" customHeight="1" ht="30">
      <c r="A1353" s="7" t="s">
        <v>1167</v>
      </c>
      <c r="B1353" s="7" t="s">
        <v>1168</v>
      </c>
      <c r="C1353" s="7" t="s">
        <v>25</v>
      </c>
      <c r="D1353" s="7" t="s">
        <v>1116</v>
      </c>
      <c r="E1353" s="7" t="s">
        <v>1169</v>
      </c>
      <c r="F1353" s="7" t="s">
        <v>28</v>
      </c>
      <c r="G1353" s="7" t="s">
        <v>1170</v>
      </c>
      <c r="H1353" s="7"/>
      <c r="I1353" s="8">
        <v>1</v>
      </c>
      <c r="J1353" s="10">
        <v>1728.8965345152</v>
      </c>
      <c r="K1353" s="10">
        <f>J1353*1.16</f>
        <v>2005.5199800377</v>
      </c>
      <c r="L1353" s="10">
        <f>I1353*J1353</f>
        <v>1728.8965345152</v>
      </c>
      <c r="M1353" s="10">
        <f>I1353*K1353</f>
        <v>2005.5199800377</v>
      </c>
      <c r="N1353" s="7" t="s">
        <v>30</v>
      </c>
      <c r="O1353" s="10">
        <v>2807.73</v>
      </c>
      <c r="P1353"/>
      <c r="Q1353" s="10">
        <v>2607.18</v>
      </c>
      <c r="R1353"/>
      <c r="S1353" s="10">
        <v>2406.62</v>
      </c>
      <c r="T1353"/>
      <c r="U1353" s="10">
        <v>2306.35</v>
      </c>
      <c r="V1353"/>
      <c r="W1353" s="10">
        <v>2206.0719780414</v>
      </c>
      <c r="X1353"/>
      <c r="Y1353" s="7"/>
      <c r="Z1353" s="9"/>
    </row>
    <row r="1354" spans="1:26" customHeight="1" ht="30">
      <c r="A1354" s="3" t="s">
        <v>1171</v>
      </c>
      <c r="B1354" s="3" t="s">
        <v>1172</v>
      </c>
      <c r="C1354" s="3" t="s">
        <v>25</v>
      </c>
      <c r="D1354" s="3" t="s">
        <v>1116</v>
      </c>
      <c r="E1354" s="3" t="s">
        <v>1173</v>
      </c>
      <c r="F1354" s="3" t="s">
        <v>28</v>
      </c>
      <c r="G1354" s="3" t="s">
        <v>1174</v>
      </c>
      <c r="H1354" s="3"/>
      <c r="I1354" s="4">
        <v>2</v>
      </c>
      <c r="J1354" s="6">
        <v>2385.6505497682</v>
      </c>
      <c r="K1354" s="6">
        <f>J1354*1.16</f>
        <v>2767.3546377311</v>
      </c>
      <c r="L1354" s="6">
        <f>I1354*J1354</f>
        <v>4771.3010995365</v>
      </c>
      <c r="M1354" s="6">
        <f>I1354*K1354</f>
        <v>5534.7092754623</v>
      </c>
      <c r="N1354" s="3" t="s">
        <v>52</v>
      </c>
      <c r="O1354" s="6">
        <v>4151.03</v>
      </c>
      <c r="P1354"/>
      <c r="Q1354" s="6">
        <v>3874.3</v>
      </c>
      <c r="R1354"/>
      <c r="S1354" s="6">
        <v>3320.83</v>
      </c>
      <c r="T1354"/>
      <c r="U1354" s="6">
        <v>3182.46</v>
      </c>
      <c r="V1354"/>
      <c r="W1354" s="6">
        <v>3044.0901015043</v>
      </c>
      <c r="X1354"/>
      <c r="Y1354" s="3"/>
      <c r="Z1354" s="5"/>
    </row>
    <row r="1355" spans="1:26" customHeight="1" ht="30">
      <c r="A1355" s="7" t="s">
        <v>1171</v>
      </c>
      <c r="B1355" s="7" t="s">
        <v>1172</v>
      </c>
      <c r="C1355" s="7" t="s">
        <v>25</v>
      </c>
      <c r="D1355" s="7" t="s">
        <v>1116</v>
      </c>
      <c r="E1355" s="7" t="s">
        <v>1173</v>
      </c>
      <c r="F1355" s="7" t="s">
        <v>28</v>
      </c>
      <c r="G1355" s="7" t="s">
        <v>1174</v>
      </c>
      <c r="H1355" s="7"/>
      <c r="I1355" s="8">
        <v>2</v>
      </c>
      <c r="J1355" s="10">
        <v>2385.6505497682</v>
      </c>
      <c r="K1355" s="10">
        <f>J1355*1.16</f>
        <v>2767.3546377311</v>
      </c>
      <c r="L1355" s="10">
        <f>I1355*J1355</f>
        <v>4771.3010995365</v>
      </c>
      <c r="M1355" s="10">
        <f>I1355*K1355</f>
        <v>5534.7092754623</v>
      </c>
      <c r="N1355" s="7" t="s">
        <v>53</v>
      </c>
      <c r="O1355" s="10">
        <v>4151.03</v>
      </c>
      <c r="P1355"/>
      <c r="Q1355" s="10">
        <v>3874.3</v>
      </c>
      <c r="R1355"/>
      <c r="S1355" s="10">
        <v>3320.83</v>
      </c>
      <c r="T1355"/>
      <c r="U1355" s="10">
        <v>3182.46</v>
      </c>
      <c r="V1355"/>
      <c r="W1355" s="10">
        <v>3044.0901015043</v>
      </c>
      <c r="X1355"/>
      <c r="Y1355" s="7"/>
      <c r="Z1355" s="9"/>
    </row>
    <row r="1356" spans="1:26" customHeight="1" ht="30">
      <c r="A1356" s="3" t="s">
        <v>1175</v>
      </c>
      <c r="B1356" s="3" t="s">
        <v>1176</v>
      </c>
      <c r="C1356" s="3" t="s">
        <v>25</v>
      </c>
      <c r="D1356" s="3" t="s">
        <v>1116</v>
      </c>
      <c r="E1356" s="3" t="s">
        <v>1177</v>
      </c>
      <c r="F1356" s="3" t="s">
        <v>28</v>
      </c>
      <c r="G1356" s="3" t="s">
        <v>1178</v>
      </c>
      <c r="H1356" s="3"/>
      <c r="I1356" s="4">
        <v>1</v>
      </c>
      <c r="J1356" s="6">
        <v>1383.5117639348</v>
      </c>
      <c r="K1356" s="6">
        <f>J1356*1.16</f>
        <v>1604.8736461644</v>
      </c>
      <c r="L1356" s="6">
        <f>I1356*J1356</f>
        <v>1383.5117639348</v>
      </c>
      <c r="M1356" s="6">
        <f>I1356*K1356</f>
        <v>1604.8736461644</v>
      </c>
      <c r="N1356" s="3" t="s">
        <v>30</v>
      </c>
      <c r="O1356" s="6">
        <v>2246.82</v>
      </c>
      <c r="P1356"/>
      <c r="Q1356" s="6">
        <v>2086.34</v>
      </c>
      <c r="R1356"/>
      <c r="S1356" s="6">
        <v>1925.85</v>
      </c>
      <c r="T1356"/>
      <c r="U1356" s="6">
        <v>1845.6</v>
      </c>
      <c r="V1356"/>
      <c r="W1356" s="6">
        <v>1765.3610107808</v>
      </c>
      <c r="X1356"/>
      <c r="Y1356" s="3"/>
      <c r="Z1356" s="5"/>
    </row>
    <row r="1357" spans="1:26" customHeight="1" ht="30">
      <c r="A1357" s="7" t="s">
        <v>1179</v>
      </c>
      <c r="B1357" s="7" t="s">
        <v>1180</v>
      </c>
      <c r="C1357" s="7" t="s">
        <v>25</v>
      </c>
      <c r="D1357" s="7" t="s">
        <v>1116</v>
      </c>
      <c r="E1357" s="7" t="s">
        <v>1181</v>
      </c>
      <c r="F1357" s="7" t="s">
        <v>28</v>
      </c>
      <c r="G1357" s="7" t="s">
        <v>1178</v>
      </c>
      <c r="H1357" s="7"/>
      <c r="I1357" s="8">
        <v>1</v>
      </c>
      <c r="J1357" s="10">
        <v>1573.8919125355</v>
      </c>
      <c r="K1357" s="10">
        <f>J1357*1.16</f>
        <v>1825.7146185411</v>
      </c>
      <c r="L1357" s="10">
        <f>I1357*J1357</f>
        <v>1573.8919125355</v>
      </c>
      <c r="M1357" s="10">
        <f>I1357*K1357</f>
        <v>1825.7146185411</v>
      </c>
      <c r="N1357" s="7" t="s">
        <v>32</v>
      </c>
      <c r="O1357" s="10">
        <v>2556</v>
      </c>
      <c r="P1357"/>
      <c r="Q1357" s="10">
        <v>2373.43</v>
      </c>
      <c r="R1357"/>
      <c r="S1357" s="10">
        <v>2190.86</v>
      </c>
      <c r="T1357"/>
      <c r="U1357" s="10">
        <v>2099.57</v>
      </c>
      <c r="V1357"/>
      <c r="W1357" s="10">
        <v>2008.2860803952</v>
      </c>
      <c r="X1357"/>
      <c r="Y1357" s="7"/>
      <c r="Z1357" s="9"/>
    </row>
    <row r="1358" spans="1:26" customHeight="1" ht="30">
      <c r="A1358" s="3" t="s">
        <v>1182</v>
      </c>
      <c r="B1358" s="3" t="s">
        <v>1183</v>
      </c>
      <c r="C1358" s="3" t="s">
        <v>25</v>
      </c>
      <c r="D1358" s="3" t="s">
        <v>1116</v>
      </c>
      <c r="E1358" s="3" t="s">
        <v>1184</v>
      </c>
      <c r="F1358" s="3" t="s">
        <v>28</v>
      </c>
      <c r="G1358" s="3" t="s">
        <v>1185</v>
      </c>
      <c r="H1358" s="3"/>
      <c r="I1358" s="4">
        <v>1</v>
      </c>
      <c r="J1358" s="6">
        <v>2431.4863754614</v>
      </c>
      <c r="K1358" s="6">
        <f>J1358*1.16</f>
        <v>2820.5241955352</v>
      </c>
      <c r="L1358" s="6">
        <f>I1358*J1358</f>
        <v>2431.4863754614</v>
      </c>
      <c r="M1358" s="6">
        <f>I1358*K1358</f>
        <v>2820.5241955352</v>
      </c>
      <c r="N1358" s="3" t="s">
        <v>31</v>
      </c>
      <c r="O1358" s="6">
        <v>3948.73</v>
      </c>
      <c r="P1358"/>
      <c r="Q1358" s="6">
        <v>3666.68</v>
      </c>
      <c r="R1358"/>
      <c r="S1358" s="6">
        <v>3384.63</v>
      </c>
      <c r="T1358"/>
      <c r="U1358" s="6">
        <v>3243.6</v>
      </c>
      <c r="V1358"/>
      <c r="W1358" s="6">
        <v>3102.5766150888</v>
      </c>
      <c r="X1358"/>
      <c r="Y1358" s="3"/>
      <c r="Z1358" s="5"/>
    </row>
    <row r="1359" spans="1:26" customHeight="1" ht="30">
      <c r="A1359" s="7" t="s">
        <v>1182</v>
      </c>
      <c r="B1359" s="7" t="s">
        <v>1183</v>
      </c>
      <c r="C1359" s="7" t="s">
        <v>25</v>
      </c>
      <c r="D1359" s="7" t="s">
        <v>1116</v>
      </c>
      <c r="E1359" s="7" t="s">
        <v>1184</v>
      </c>
      <c r="F1359" s="7" t="s">
        <v>28</v>
      </c>
      <c r="G1359" s="7" t="s">
        <v>1185</v>
      </c>
      <c r="H1359" s="7"/>
      <c r="I1359" s="8">
        <v>1</v>
      </c>
      <c r="J1359" s="10">
        <v>2431.4863754614</v>
      </c>
      <c r="K1359" s="10">
        <f>J1359*1.16</f>
        <v>2820.5241955352</v>
      </c>
      <c r="L1359" s="10">
        <f>I1359*J1359</f>
        <v>2431.4863754614</v>
      </c>
      <c r="M1359" s="10">
        <f>I1359*K1359</f>
        <v>2820.5241955352</v>
      </c>
      <c r="N1359" s="7" t="s">
        <v>58</v>
      </c>
      <c r="O1359" s="10">
        <v>3948.73</v>
      </c>
      <c r="P1359"/>
      <c r="Q1359" s="10">
        <v>3666.68</v>
      </c>
      <c r="R1359"/>
      <c r="S1359" s="10">
        <v>3384.63</v>
      </c>
      <c r="T1359"/>
      <c r="U1359" s="10">
        <v>3243.6</v>
      </c>
      <c r="V1359"/>
      <c r="W1359" s="10">
        <v>3102.5766150888</v>
      </c>
      <c r="X1359"/>
      <c r="Y1359" s="7"/>
      <c r="Z1359" s="9"/>
    </row>
    <row r="1360" spans="1:26" customHeight="1" ht="30">
      <c r="A1360" s="3" t="s">
        <v>1182</v>
      </c>
      <c r="B1360" s="3" t="s">
        <v>1183</v>
      </c>
      <c r="C1360" s="3" t="s">
        <v>25</v>
      </c>
      <c r="D1360" s="3" t="s">
        <v>1116</v>
      </c>
      <c r="E1360" s="3" t="s">
        <v>1184</v>
      </c>
      <c r="F1360" s="3" t="s">
        <v>28</v>
      </c>
      <c r="G1360" s="3" t="s">
        <v>1185</v>
      </c>
      <c r="H1360" s="3"/>
      <c r="I1360" s="4">
        <v>2</v>
      </c>
      <c r="J1360" s="6">
        <v>2431.4863754614</v>
      </c>
      <c r="K1360" s="6">
        <f>J1360*1.16</f>
        <v>2820.5241955352</v>
      </c>
      <c r="L1360" s="6">
        <f>I1360*J1360</f>
        <v>4862.9727509228</v>
      </c>
      <c r="M1360" s="6">
        <f>I1360*K1360</f>
        <v>5641.0483910705</v>
      </c>
      <c r="N1360" s="3" t="s">
        <v>33</v>
      </c>
      <c r="O1360" s="6">
        <v>3948.73</v>
      </c>
      <c r="P1360"/>
      <c r="Q1360" s="6">
        <v>3666.68</v>
      </c>
      <c r="R1360"/>
      <c r="S1360" s="6">
        <v>3384.63</v>
      </c>
      <c r="T1360"/>
      <c r="U1360" s="6">
        <v>3243.6</v>
      </c>
      <c r="V1360"/>
      <c r="W1360" s="6">
        <v>3102.5766150888</v>
      </c>
      <c r="X1360"/>
      <c r="Y1360" s="3"/>
      <c r="Z1360" s="5"/>
    </row>
    <row r="1361" spans="1:26" customHeight="1" ht="30">
      <c r="A1361" s="7" t="s">
        <v>1186</v>
      </c>
      <c r="B1361" s="7" t="s">
        <v>1187</v>
      </c>
      <c r="C1361" s="7" t="s">
        <v>25</v>
      </c>
      <c r="D1361" s="7" t="s">
        <v>1116</v>
      </c>
      <c r="E1361" s="7" t="s">
        <v>1188</v>
      </c>
      <c r="F1361" s="7" t="s">
        <v>28</v>
      </c>
      <c r="G1361" s="7" t="s">
        <v>1185</v>
      </c>
      <c r="H1361" s="7"/>
      <c r="I1361" s="8">
        <v>1</v>
      </c>
      <c r="J1361" s="10">
        <v>2741.5458469561</v>
      </c>
      <c r="K1361" s="10">
        <f>J1361*1.16</f>
        <v>3180.1931824691</v>
      </c>
      <c r="L1361" s="10">
        <f>I1361*J1361</f>
        <v>2741.5458469561</v>
      </c>
      <c r="M1361" s="10">
        <f>I1361*K1361</f>
        <v>3180.1931824691</v>
      </c>
      <c r="N1361" s="7" t="s">
        <v>42</v>
      </c>
      <c r="O1361" s="10">
        <v>4452.27</v>
      </c>
      <c r="P1361"/>
      <c r="Q1361" s="10">
        <v>4134.25</v>
      </c>
      <c r="R1361"/>
      <c r="S1361" s="10">
        <v>3816.23</v>
      </c>
      <c r="T1361"/>
      <c r="U1361" s="10">
        <v>3657.22</v>
      </c>
      <c r="V1361"/>
      <c r="W1361" s="10">
        <v>3498.212500716</v>
      </c>
      <c r="X1361"/>
      <c r="Y1361" s="7"/>
      <c r="Z1361" s="9"/>
    </row>
    <row r="1362" spans="1:26" customHeight="1" ht="30">
      <c r="A1362" s="3" t="s">
        <v>1186</v>
      </c>
      <c r="B1362" s="3" t="s">
        <v>1187</v>
      </c>
      <c r="C1362" s="3" t="s">
        <v>25</v>
      </c>
      <c r="D1362" s="3" t="s">
        <v>1116</v>
      </c>
      <c r="E1362" s="3" t="s">
        <v>1188</v>
      </c>
      <c r="F1362" s="3" t="s">
        <v>28</v>
      </c>
      <c r="G1362" s="3" t="s">
        <v>1185</v>
      </c>
      <c r="H1362" s="3"/>
      <c r="I1362" s="4">
        <v>1</v>
      </c>
      <c r="J1362" s="6">
        <v>2741.54</v>
      </c>
      <c r="K1362" s="6">
        <f>J1362*1.16</f>
        <v>3180.1864</v>
      </c>
      <c r="L1362" s="6">
        <f>I1362*J1362</f>
        <v>2741.54</v>
      </c>
      <c r="M1362" s="6">
        <f>I1362*K1362</f>
        <v>3180.1864</v>
      </c>
      <c r="N1362" s="3" t="s">
        <v>33</v>
      </c>
      <c r="O1362" s="6">
        <v>4452.27</v>
      </c>
      <c r="P1362"/>
      <c r="Q1362" s="6">
        <v>4134.25</v>
      </c>
      <c r="R1362"/>
      <c r="S1362" s="6">
        <v>3816.23</v>
      </c>
      <c r="T1362"/>
      <c r="U1362" s="6">
        <v>3657.22</v>
      </c>
      <c r="V1362"/>
      <c r="W1362" s="6">
        <v>3498.20504</v>
      </c>
      <c r="X1362"/>
      <c r="Y1362" s="3"/>
      <c r="Z1362" s="5"/>
    </row>
    <row r="1363" spans="1:26" customHeight="1" ht="30">
      <c r="A1363" s="7" t="s">
        <v>1189</v>
      </c>
      <c r="B1363" s="7" t="s">
        <v>1190</v>
      </c>
      <c r="C1363" s="7" t="s">
        <v>25</v>
      </c>
      <c r="D1363" s="7" t="s">
        <v>1116</v>
      </c>
      <c r="E1363" s="7" t="s">
        <v>1191</v>
      </c>
      <c r="F1363" s="7" t="s">
        <v>28</v>
      </c>
      <c r="G1363" s="7" t="s">
        <v>1185</v>
      </c>
      <c r="H1363" s="7"/>
      <c r="I1363" s="8">
        <v>1</v>
      </c>
      <c r="J1363" s="10">
        <v>3243.2220718345</v>
      </c>
      <c r="K1363" s="10">
        <f>J1363*1.16</f>
        <v>3762.1376033281</v>
      </c>
      <c r="L1363" s="10">
        <f>I1363*J1363</f>
        <v>3243.2220718345</v>
      </c>
      <c r="M1363" s="10">
        <f>I1363*K1363</f>
        <v>3762.1376033281</v>
      </c>
      <c r="N1363" s="7" t="s">
        <v>42</v>
      </c>
      <c r="O1363" s="10">
        <v>5266.99</v>
      </c>
      <c r="P1363"/>
      <c r="Q1363" s="10">
        <v>4890.78</v>
      </c>
      <c r="R1363"/>
      <c r="S1363" s="10">
        <v>4514.57</v>
      </c>
      <c r="T1363"/>
      <c r="U1363" s="10">
        <v>4326.46</v>
      </c>
      <c r="V1363"/>
      <c r="W1363" s="10">
        <v>4138.3513636609</v>
      </c>
      <c r="X1363"/>
      <c r="Y1363" s="7"/>
      <c r="Z1363" s="9"/>
    </row>
    <row r="1364" spans="1:26" customHeight="1" ht="30">
      <c r="A1364" s="3" t="s">
        <v>1189</v>
      </c>
      <c r="B1364" s="3" t="s">
        <v>1190</v>
      </c>
      <c r="C1364" s="3" t="s">
        <v>25</v>
      </c>
      <c r="D1364" s="3" t="s">
        <v>1116</v>
      </c>
      <c r="E1364" s="3" t="s">
        <v>1191</v>
      </c>
      <c r="F1364" s="3" t="s">
        <v>28</v>
      </c>
      <c r="G1364" s="3" t="s">
        <v>1185</v>
      </c>
      <c r="H1364" s="3"/>
      <c r="I1364" s="4">
        <v>1</v>
      </c>
      <c r="J1364" s="6">
        <v>3243.22</v>
      </c>
      <c r="K1364" s="6">
        <f>J1364*1.16</f>
        <v>3762.1352</v>
      </c>
      <c r="L1364" s="6">
        <f>I1364*J1364</f>
        <v>3243.22</v>
      </c>
      <c r="M1364" s="6">
        <f>I1364*K1364</f>
        <v>3762.1352</v>
      </c>
      <c r="N1364" s="3" t="s">
        <v>31</v>
      </c>
      <c r="O1364" s="6">
        <v>5266.99</v>
      </c>
      <c r="P1364"/>
      <c r="Q1364" s="6">
        <v>4890.78</v>
      </c>
      <c r="R1364"/>
      <c r="S1364" s="6">
        <v>4514.57</v>
      </c>
      <c r="T1364"/>
      <c r="U1364" s="6">
        <v>4326.46</v>
      </c>
      <c r="V1364"/>
      <c r="W1364" s="6">
        <v>4138.34872</v>
      </c>
      <c r="X1364"/>
      <c r="Y1364" s="3"/>
      <c r="Z1364" s="5"/>
    </row>
    <row r="1365" spans="1:26" customHeight="1" ht="30">
      <c r="A1365" s="7" t="s">
        <v>1189</v>
      </c>
      <c r="B1365" s="7" t="s">
        <v>1190</v>
      </c>
      <c r="C1365" s="7" t="s">
        <v>25</v>
      </c>
      <c r="D1365" s="7" t="s">
        <v>1116</v>
      </c>
      <c r="E1365" s="7" t="s">
        <v>1191</v>
      </c>
      <c r="F1365" s="7" t="s">
        <v>28</v>
      </c>
      <c r="G1365" s="7" t="s">
        <v>1185</v>
      </c>
      <c r="H1365" s="7"/>
      <c r="I1365" s="8">
        <v>1</v>
      </c>
      <c r="J1365" s="10">
        <v>3243.2220718345</v>
      </c>
      <c r="K1365" s="10">
        <f>J1365*1.16</f>
        <v>3762.1376033281</v>
      </c>
      <c r="L1365" s="10">
        <f>I1365*J1365</f>
        <v>3243.2220718345</v>
      </c>
      <c r="M1365" s="10">
        <f>I1365*K1365</f>
        <v>3762.1376033281</v>
      </c>
      <c r="N1365" s="7" t="s">
        <v>33</v>
      </c>
      <c r="O1365" s="10">
        <v>5266.99</v>
      </c>
      <c r="P1365"/>
      <c r="Q1365" s="10">
        <v>4890.78</v>
      </c>
      <c r="R1365"/>
      <c r="S1365" s="10">
        <v>4514.57</v>
      </c>
      <c r="T1365"/>
      <c r="U1365" s="10">
        <v>4326.46</v>
      </c>
      <c r="V1365"/>
      <c r="W1365" s="10">
        <v>4138.3513636609</v>
      </c>
      <c r="X1365"/>
      <c r="Y1365" s="7"/>
      <c r="Z1365" s="9"/>
    </row>
    <row r="1366" spans="1:26" customHeight="1" ht="30">
      <c r="A1366" s="3" t="s">
        <v>1189</v>
      </c>
      <c r="B1366" s="3" t="s">
        <v>1190</v>
      </c>
      <c r="C1366" s="3" t="s">
        <v>25</v>
      </c>
      <c r="D1366" s="3" t="s">
        <v>1116</v>
      </c>
      <c r="E1366" s="3" t="s">
        <v>1191</v>
      </c>
      <c r="F1366" s="3" t="s">
        <v>28</v>
      </c>
      <c r="G1366" s="3" t="s">
        <v>1185</v>
      </c>
      <c r="H1366" s="3"/>
      <c r="I1366" s="4">
        <v>1</v>
      </c>
      <c r="J1366" s="6">
        <v>3243.2220718345</v>
      </c>
      <c r="K1366" s="6">
        <f>J1366*1.16</f>
        <v>3762.1376033281</v>
      </c>
      <c r="L1366" s="6">
        <f>I1366*J1366</f>
        <v>3243.2220718345</v>
      </c>
      <c r="M1366" s="6">
        <f>I1366*K1366</f>
        <v>3762.1376033281</v>
      </c>
      <c r="N1366" s="3" t="s">
        <v>39</v>
      </c>
      <c r="O1366" s="6">
        <v>5266.99</v>
      </c>
      <c r="P1366"/>
      <c r="Q1366" s="6">
        <v>4890.78</v>
      </c>
      <c r="R1366"/>
      <c r="S1366" s="6">
        <v>4514.57</v>
      </c>
      <c r="T1366"/>
      <c r="U1366" s="6">
        <v>4326.46</v>
      </c>
      <c r="V1366"/>
      <c r="W1366" s="6">
        <v>4138.3513636609</v>
      </c>
      <c r="X1366"/>
      <c r="Y1366" s="3"/>
      <c r="Z1366" s="5"/>
    </row>
    <row r="1367" spans="1:26" customHeight="1" ht="30">
      <c r="A1367" s="7" t="s">
        <v>1192</v>
      </c>
      <c r="B1367" s="7" t="s">
        <v>1193</v>
      </c>
      <c r="C1367" s="7" t="s">
        <v>25</v>
      </c>
      <c r="D1367" s="7" t="s">
        <v>1116</v>
      </c>
      <c r="E1367" s="7" t="s">
        <v>1194</v>
      </c>
      <c r="F1367" s="7" t="s">
        <v>1195</v>
      </c>
      <c r="G1367" s="7" t="s">
        <v>1196</v>
      </c>
      <c r="H1367" s="7"/>
      <c r="I1367" s="8">
        <v>1</v>
      </c>
      <c r="J1367" s="10">
        <v>699</v>
      </c>
      <c r="K1367" s="10">
        <f>J1367*1.16</f>
        <v>810.84</v>
      </c>
      <c r="L1367" s="10">
        <f>I1367*J1367</f>
        <v>699</v>
      </c>
      <c r="M1367" s="10">
        <f>I1367*K1367</f>
        <v>810.84</v>
      </c>
      <c r="N1367" s="7" t="s">
        <v>32</v>
      </c>
      <c r="O1367" s="10">
        <v>1216.26</v>
      </c>
      <c r="P1367"/>
      <c r="Q1367" s="10">
        <v>1135.18</v>
      </c>
      <c r="R1367"/>
      <c r="S1367" s="10">
        <v>1054.09</v>
      </c>
      <c r="T1367"/>
      <c r="U1367" s="10">
        <v>973.01</v>
      </c>
      <c r="V1367"/>
      <c r="W1367" s="10">
        <v>891.924</v>
      </c>
      <c r="X1367"/>
      <c r="Y1367" s="7"/>
      <c r="Z1367" s="9"/>
    </row>
    <row r="1368" spans="1:26" customHeight="1" ht="30">
      <c r="A1368" s="3" t="s">
        <v>1192</v>
      </c>
      <c r="B1368" s="3" t="s">
        <v>1193</v>
      </c>
      <c r="C1368" s="3" t="s">
        <v>25</v>
      </c>
      <c r="D1368" s="3" t="s">
        <v>1116</v>
      </c>
      <c r="E1368" s="3" t="s">
        <v>1194</v>
      </c>
      <c r="F1368" s="3" t="s">
        <v>1195</v>
      </c>
      <c r="G1368" s="3" t="s">
        <v>1196</v>
      </c>
      <c r="H1368" s="3"/>
      <c r="I1368" s="4">
        <v>1</v>
      </c>
      <c r="J1368" s="6">
        <v>699</v>
      </c>
      <c r="K1368" s="6">
        <f>J1368*1.16</f>
        <v>810.84</v>
      </c>
      <c r="L1368" s="6">
        <f>I1368*J1368</f>
        <v>699</v>
      </c>
      <c r="M1368" s="6">
        <f>I1368*K1368</f>
        <v>810.84</v>
      </c>
      <c r="N1368" s="3" t="s">
        <v>31</v>
      </c>
      <c r="O1368" s="6">
        <v>1216.26</v>
      </c>
      <c r="P1368"/>
      <c r="Q1368" s="6">
        <v>1135.18</v>
      </c>
      <c r="R1368"/>
      <c r="S1368" s="6">
        <v>1054.09</v>
      </c>
      <c r="T1368"/>
      <c r="U1368" s="6">
        <v>973.01</v>
      </c>
      <c r="V1368"/>
      <c r="W1368" s="6">
        <v>891.924</v>
      </c>
      <c r="X1368"/>
      <c r="Y1368" s="3"/>
      <c r="Z1368" s="5"/>
    </row>
    <row r="1369" spans="1:26" customHeight="1" ht="30">
      <c r="A1369" s="7" t="s">
        <v>1197</v>
      </c>
      <c r="B1369" s="7" t="s">
        <v>1198</v>
      </c>
      <c r="C1369" s="7" t="s">
        <v>25</v>
      </c>
      <c r="D1369" s="7" t="s">
        <v>1116</v>
      </c>
      <c r="E1369" s="7" t="s">
        <v>1199</v>
      </c>
      <c r="F1369" s="7" t="s">
        <v>707</v>
      </c>
      <c r="G1369" s="7" t="s">
        <v>708</v>
      </c>
      <c r="H1369" s="7"/>
      <c r="I1369" s="8">
        <v>1</v>
      </c>
      <c r="J1369" s="10">
        <v>546.1225</v>
      </c>
      <c r="K1369" s="10">
        <f>J1369*1.16</f>
        <v>633.5021</v>
      </c>
      <c r="L1369" s="10">
        <f>I1369*J1369</f>
        <v>546.1225</v>
      </c>
      <c r="M1369" s="10">
        <f>I1369*K1369</f>
        <v>633.5021</v>
      </c>
      <c r="N1369" s="7" t="s">
        <v>33</v>
      </c>
      <c r="O1369" s="10">
        <v>950.25</v>
      </c>
      <c r="P1369"/>
      <c r="Q1369" s="10">
        <v>886.9</v>
      </c>
      <c r="R1369"/>
      <c r="S1369" s="10">
        <v>823.55</v>
      </c>
      <c r="T1369"/>
      <c r="U1369" s="10">
        <v>760.2</v>
      </c>
      <c r="V1369"/>
      <c r="W1369" s="10">
        <v>696.85231</v>
      </c>
      <c r="X1369"/>
      <c r="Y1369" s="7"/>
      <c r="Z1369" s="9"/>
    </row>
    <row r="1370" spans="1:26" customHeight="1" ht="30">
      <c r="A1370" s="3" t="s">
        <v>1197</v>
      </c>
      <c r="B1370" s="3" t="s">
        <v>1198</v>
      </c>
      <c r="C1370" s="3" t="s">
        <v>25</v>
      </c>
      <c r="D1370" s="3" t="s">
        <v>1116</v>
      </c>
      <c r="E1370" s="3" t="s">
        <v>1199</v>
      </c>
      <c r="F1370" s="3" t="s">
        <v>707</v>
      </c>
      <c r="G1370" s="3" t="s">
        <v>708</v>
      </c>
      <c r="H1370" s="3"/>
      <c r="I1370" s="4">
        <v>4</v>
      </c>
      <c r="J1370" s="6">
        <v>546.1225</v>
      </c>
      <c r="K1370" s="6">
        <f>J1370*1.16</f>
        <v>633.5021</v>
      </c>
      <c r="L1370" s="6">
        <f>I1370*J1370</f>
        <v>2184.49</v>
      </c>
      <c r="M1370" s="6">
        <f>I1370*K1370</f>
        <v>2534.0084</v>
      </c>
      <c r="N1370" s="3" t="s">
        <v>39</v>
      </c>
      <c r="O1370" s="6">
        <v>950.25</v>
      </c>
      <c r="P1370"/>
      <c r="Q1370" s="6">
        <v>886.9</v>
      </c>
      <c r="R1370"/>
      <c r="S1370" s="6">
        <v>823.55</v>
      </c>
      <c r="T1370"/>
      <c r="U1370" s="6">
        <v>760.2</v>
      </c>
      <c r="V1370"/>
      <c r="W1370" s="6">
        <v>696.85231</v>
      </c>
      <c r="X1370"/>
      <c r="Y1370" s="3"/>
      <c r="Z1370" s="5"/>
    </row>
    <row r="1371" spans="1:26" customHeight="1" ht="30">
      <c r="A1371" s="7" t="s">
        <v>1197</v>
      </c>
      <c r="B1371" s="7" t="s">
        <v>1198</v>
      </c>
      <c r="C1371" s="7" t="s">
        <v>25</v>
      </c>
      <c r="D1371" s="7" t="s">
        <v>1116</v>
      </c>
      <c r="E1371" s="7" t="s">
        <v>1199</v>
      </c>
      <c r="F1371" s="7" t="s">
        <v>707</v>
      </c>
      <c r="G1371" s="7" t="s">
        <v>708</v>
      </c>
      <c r="H1371" s="7"/>
      <c r="I1371" s="8">
        <v>1</v>
      </c>
      <c r="J1371" s="10">
        <v>546.1225</v>
      </c>
      <c r="K1371" s="10">
        <f>J1371*1.16</f>
        <v>633.5021</v>
      </c>
      <c r="L1371" s="10">
        <f>I1371*J1371</f>
        <v>546.1225</v>
      </c>
      <c r="M1371" s="10">
        <f>I1371*K1371</f>
        <v>633.5021</v>
      </c>
      <c r="N1371" s="7" t="s">
        <v>58</v>
      </c>
      <c r="O1371" s="10">
        <v>950.25</v>
      </c>
      <c r="P1371"/>
      <c r="Q1371" s="10">
        <v>886.9</v>
      </c>
      <c r="R1371"/>
      <c r="S1371" s="10">
        <v>823.55</v>
      </c>
      <c r="T1371"/>
      <c r="U1371" s="10">
        <v>760.2</v>
      </c>
      <c r="V1371"/>
      <c r="W1371" s="10">
        <v>696.85231</v>
      </c>
      <c r="X1371"/>
      <c r="Y1371" s="7"/>
      <c r="Z1371" s="9"/>
    </row>
    <row r="1372" spans="1:26" customHeight="1" ht="30">
      <c r="A1372" s="3" t="s">
        <v>1197</v>
      </c>
      <c r="B1372" s="3" t="s">
        <v>1198</v>
      </c>
      <c r="C1372" s="3" t="s">
        <v>25</v>
      </c>
      <c r="D1372" s="3" t="s">
        <v>1116</v>
      </c>
      <c r="E1372" s="3" t="s">
        <v>1199</v>
      </c>
      <c r="F1372" s="3" t="s">
        <v>707</v>
      </c>
      <c r="G1372" s="3" t="s">
        <v>708</v>
      </c>
      <c r="H1372" s="3"/>
      <c r="I1372" s="4">
        <v>1</v>
      </c>
      <c r="J1372" s="6">
        <v>546.1225</v>
      </c>
      <c r="K1372" s="6">
        <f>J1372*1.16</f>
        <v>633.5021</v>
      </c>
      <c r="L1372" s="6">
        <f>I1372*J1372</f>
        <v>546.1225</v>
      </c>
      <c r="M1372" s="6">
        <f>I1372*K1372</f>
        <v>633.5021</v>
      </c>
      <c r="N1372" s="3" t="s">
        <v>30</v>
      </c>
      <c r="O1372" s="6">
        <v>950.25</v>
      </c>
      <c r="P1372"/>
      <c r="Q1372" s="6">
        <v>886.9</v>
      </c>
      <c r="R1372"/>
      <c r="S1372" s="6">
        <v>823.55</v>
      </c>
      <c r="T1372"/>
      <c r="U1372" s="6">
        <v>760.2</v>
      </c>
      <c r="V1372"/>
      <c r="W1372" s="6">
        <v>696.85231</v>
      </c>
      <c r="X1372"/>
      <c r="Y1372" s="3"/>
      <c r="Z1372" s="5"/>
    </row>
    <row r="1373" spans="1:26" customHeight="1" ht="30">
      <c r="A1373" s="7" t="s">
        <v>1197</v>
      </c>
      <c r="B1373" s="7" t="s">
        <v>1198</v>
      </c>
      <c r="C1373" s="7" t="s">
        <v>25</v>
      </c>
      <c r="D1373" s="7" t="s">
        <v>1116</v>
      </c>
      <c r="E1373" s="7" t="s">
        <v>1199</v>
      </c>
      <c r="F1373" s="7" t="s">
        <v>707</v>
      </c>
      <c r="G1373" s="7" t="s">
        <v>708</v>
      </c>
      <c r="H1373" s="7"/>
      <c r="I1373" s="8">
        <v>1</v>
      </c>
      <c r="J1373" s="10">
        <v>546.1225</v>
      </c>
      <c r="K1373" s="10">
        <f>J1373*1.16</f>
        <v>633.5021</v>
      </c>
      <c r="L1373" s="10">
        <f>I1373*J1373</f>
        <v>546.1225</v>
      </c>
      <c r="M1373" s="10">
        <f>I1373*K1373</f>
        <v>633.5021</v>
      </c>
      <c r="N1373" s="7" t="s">
        <v>42</v>
      </c>
      <c r="O1373" s="10">
        <v>950.25</v>
      </c>
      <c r="P1373"/>
      <c r="Q1373" s="10">
        <v>886.9</v>
      </c>
      <c r="R1373"/>
      <c r="S1373" s="10">
        <v>823.55</v>
      </c>
      <c r="T1373"/>
      <c r="U1373" s="10">
        <v>760.2</v>
      </c>
      <c r="V1373"/>
      <c r="W1373" s="10">
        <v>696.85231</v>
      </c>
      <c r="X1373"/>
      <c r="Y1373" s="7"/>
      <c r="Z1373" s="9"/>
    </row>
    <row r="1374" spans="1:26" customHeight="1" ht="30">
      <c r="A1374" s="3" t="s">
        <v>1197</v>
      </c>
      <c r="B1374" s="3" t="s">
        <v>1198</v>
      </c>
      <c r="C1374" s="3" t="s">
        <v>25</v>
      </c>
      <c r="D1374" s="3" t="s">
        <v>1116</v>
      </c>
      <c r="E1374" s="3" t="s">
        <v>1199</v>
      </c>
      <c r="F1374" s="3" t="s">
        <v>707</v>
      </c>
      <c r="G1374" s="3" t="s">
        <v>708</v>
      </c>
      <c r="H1374" s="3"/>
      <c r="I1374" s="4">
        <v>1</v>
      </c>
      <c r="J1374" s="6">
        <v>546.1225</v>
      </c>
      <c r="K1374" s="6">
        <f>J1374*1.16</f>
        <v>633.5021</v>
      </c>
      <c r="L1374" s="6">
        <f>I1374*J1374</f>
        <v>546.1225</v>
      </c>
      <c r="M1374" s="6">
        <f>I1374*K1374</f>
        <v>633.5021</v>
      </c>
      <c r="N1374" s="3" t="s">
        <v>57</v>
      </c>
      <c r="O1374" s="6">
        <v>950.25</v>
      </c>
      <c r="P1374"/>
      <c r="Q1374" s="6">
        <v>886.9</v>
      </c>
      <c r="R1374"/>
      <c r="S1374" s="6">
        <v>823.55</v>
      </c>
      <c r="T1374"/>
      <c r="U1374" s="6">
        <v>760.2</v>
      </c>
      <c r="V1374"/>
      <c r="W1374" s="6">
        <v>696.85231</v>
      </c>
      <c r="X1374"/>
      <c r="Y1374" s="3"/>
      <c r="Z1374" s="5"/>
    </row>
    <row r="1375" spans="1:26" customHeight="1" ht="30">
      <c r="A1375" s="7" t="s">
        <v>1197</v>
      </c>
      <c r="B1375" s="7" t="s">
        <v>1198</v>
      </c>
      <c r="C1375" s="7" t="s">
        <v>25</v>
      </c>
      <c r="D1375" s="7" t="s">
        <v>1116</v>
      </c>
      <c r="E1375" s="7" t="s">
        <v>1199</v>
      </c>
      <c r="F1375" s="7" t="s">
        <v>707</v>
      </c>
      <c r="G1375" s="7" t="s">
        <v>708</v>
      </c>
      <c r="H1375" s="7"/>
      <c r="I1375" s="8">
        <v>1</v>
      </c>
      <c r="J1375" s="10">
        <v>546.1225</v>
      </c>
      <c r="K1375" s="10">
        <f>J1375*1.16</f>
        <v>633.5021</v>
      </c>
      <c r="L1375" s="10">
        <f>I1375*J1375</f>
        <v>546.1225</v>
      </c>
      <c r="M1375" s="10">
        <f>I1375*K1375</f>
        <v>633.5021</v>
      </c>
      <c r="N1375" s="7" t="s">
        <v>31</v>
      </c>
      <c r="O1375" s="10">
        <v>950.25</v>
      </c>
      <c r="P1375"/>
      <c r="Q1375" s="10">
        <v>886.9</v>
      </c>
      <c r="R1375"/>
      <c r="S1375" s="10">
        <v>823.55</v>
      </c>
      <c r="T1375"/>
      <c r="U1375" s="10">
        <v>760.2</v>
      </c>
      <c r="V1375"/>
      <c r="W1375" s="10">
        <v>696.85231</v>
      </c>
      <c r="X1375"/>
      <c r="Y1375" s="7"/>
      <c r="Z1375" s="9"/>
    </row>
    <row r="1376" spans="1:26" customHeight="1" ht="30">
      <c r="A1376" s="3" t="s">
        <v>1197</v>
      </c>
      <c r="B1376" s="3" t="s">
        <v>1198</v>
      </c>
      <c r="C1376" s="3" t="s">
        <v>25</v>
      </c>
      <c r="D1376" s="3" t="s">
        <v>1116</v>
      </c>
      <c r="E1376" s="3" t="s">
        <v>1199</v>
      </c>
      <c r="F1376" s="3" t="s">
        <v>707</v>
      </c>
      <c r="G1376" s="3" t="s">
        <v>708</v>
      </c>
      <c r="H1376" s="3"/>
      <c r="I1376" s="4">
        <v>2</v>
      </c>
      <c r="J1376" s="6">
        <v>546.1225</v>
      </c>
      <c r="K1376" s="6">
        <f>J1376*1.16</f>
        <v>633.5021</v>
      </c>
      <c r="L1376" s="6">
        <f>I1376*J1376</f>
        <v>1092.245</v>
      </c>
      <c r="M1376" s="6">
        <f>I1376*K1376</f>
        <v>1267.0042</v>
      </c>
      <c r="N1376" s="3" t="s">
        <v>52</v>
      </c>
      <c r="O1376" s="6">
        <v>950.25</v>
      </c>
      <c r="P1376"/>
      <c r="Q1376" s="6">
        <v>886.9</v>
      </c>
      <c r="R1376"/>
      <c r="S1376" s="6">
        <v>823.55</v>
      </c>
      <c r="T1376"/>
      <c r="U1376" s="6">
        <v>760.2</v>
      </c>
      <c r="V1376"/>
      <c r="W1376" s="6">
        <v>696.85231</v>
      </c>
      <c r="X1376"/>
      <c r="Y1376" s="3"/>
      <c r="Z1376" s="5"/>
    </row>
    <row r="1377" spans="1:26" customHeight="1" ht="30">
      <c r="A1377" s="7" t="s">
        <v>1197</v>
      </c>
      <c r="B1377" s="7" t="s">
        <v>1198</v>
      </c>
      <c r="C1377" s="7" t="s">
        <v>25</v>
      </c>
      <c r="D1377" s="7" t="s">
        <v>1116</v>
      </c>
      <c r="E1377" s="7" t="s">
        <v>1199</v>
      </c>
      <c r="F1377" s="7" t="s">
        <v>707</v>
      </c>
      <c r="G1377" s="7" t="s">
        <v>708</v>
      </c>
      <c r="H1377" s="7"/>
      <c r="I1377" s="8">
        <v>2</v>
      </c>
      <c r="J1377" s="10">
        <v>546.1225</v>
      </c>
      <c r="K1377" s="10">
        <f>J1377*1.16</f>
        <v>633.5021</v>
      </c>
      <c r="L1377" s="10">
        <f>I1377*J1377</f>
        <v>1092.245</v>
      </c>
      <c r="M1377" s="10">
        <f>I1377*K1377</f>
        <v>1267.0042</v>
      </c>
      <c r="N1377" s="7" t="s">
        <v>53</v>
      </c>
      <c r="O1377" s="10">
        <v>950.25</v>
      </c>
      <c r="P1377"/>
      <c r="Q1377" s="10">
        <v>886.9</v>
      </c>
      <c r="R1377"/>
      <c r="S1377" s="10">
        <v>823.55</v>
      </c>
      <c r="T1377"/>
      <c r="U1377" s="10">
        <v>760.2</v>
      </c>
      <c r="V1377"/>
      <c r="W1377" s="10">
        <v>696.85231</v>
      </c>
      <c r="X1377"/>
      <c r="Y1377" s="7"/>
      <c r="Z1377" s="9"/>
    </row>
    <row r="1378" spans="1:26" customHeight="1" ht="30">
      <c r="A1378" s="3" t="s">
        <v>1200</v>
      </c>
      <c r="B1378" s="3" t="s">
        <v>1201</v>
      </c>
      <c r="C1378" s="3" t="s">
        <v>25</v>
      </c>
      <c r="D1378" s="3" t="s">
        <v>1116</v>
      </c>
      <c r="E1378" s="3" t="s">
        <v>1202</v>
      </c>
      <c r="F1378" s="3" t="s">
        <v>80</v>
      </c>
      <c r="G1378" s="3" t="s">
        <v>1203</v>
      </c>
      <c r="H1378" s="3"/>
      <c r="I1378" s="4">
        <v>1</v>
      </c>
      <c r="J1378" s="6">
        <v>1321.3918181818</v>
      </c>
      <c r="K1378" s="6">
        <f>J1378*1.16</f>
        <v>1532.8145090909</v>
      </c>
      <c r="L1378" s="6">
        <f>I1378*J1378</f>
        <v>1321.3918181818</v>
      </c>
      <c r="M1378" s="6">
        <f>I1378*K1378</f>
        <v>1532.8145090909</v>
      </c>
      <c r="N1378" s="3" t="s">
        <v>30</v>
      </c>
      <c r="O1378" s="6">
        <v>2313.03</v>
      </c>
      <c r="P1378"/>
      <c r="Q1378" s="6">
        <v>2158.83</v>
      </c>
      <c r="R1378"/>
      <c r="S1378" s="6">
        <v>2004.63</v>
      </c>
      <c r="T1378"/>
      <c r="U1378" s="6">
        <v>1850.43</v>
      </c>
      <c r="V1378"/>
      <c r="W1378" s="6">
        <v>1686.09596</v>
      </c>
      <c r="X1378"/>
      <c r="Y1378" s="3"/>
      <c r="Z1378" s="5"/>
    </row>
    <row r="1379" spans="1:26" customHeight="1" ht="30">
      <c r="A1379" s="7" t="s">
        <v>1200</v>
      </c>
      <c r="B1379" s="7" t="s">
        <v>1201</v>
      </c>
      <c r="C1379" s="7" t="s">
        <v>25</v>
      </c>
      <c r="D1379" s="7" t="s">
        <v>1116</v>
      </c>
      <c r="E1379" s="7" t="s">
        <v>1202</v>
      </c>
      <c r="F1379" s="7" t="s">
        <v>80</v>
      </c>
      <c r="G1379" s="7" t="s">
        <v>1203</v>
      </c>
      <c r="H1379" s="7"/>
      <c r="I1379" s="8">
        <v>1</v>
      </c>
      <c r="J1379" s="10">
        <v>1321.3918181818</v>
      </c>
      <c r="K1379" s="10">
        <f>J1379*1.16</f>
        <v>1532.8145090909</v>
      </c>
      <c r="L1379" s="10">
        <f>I1379*J1379</f>
        <v>1321.3918181818</v>
      </c>
      <c r="M1379" s="10">
        <f>I1379*K1379</f>
        <v>1532.8145090909</v>
      </c>
      <c r="N1379" s="7" t="s">
        <v>42</v>
      </c>
      <c r="O1379" s="10">
        <v>2313.03</v>
      </c>
      <c r="P1379"/>
      <c r="Q1379" s="10">
        <v>2158.83</v>
      </c>
      <c r="R1379"/>
      <c r="S1379" s="10">
        <v>2004.63</v>
      </c>
      <c r="T1379"/>
      <c r="U1379" s="10">
        <v>1850.43</v>
      </c>
      <c r="V1379"/>
      <c r="W1379" s="10">
        <v>1686.09596</v>
      </c>
      <c r="X1379"/>
      <c r="Y1379" s="7"/>
      <c r="Z1379" s="9"/>
    </row>
    <row r="1380" spans="1:26" customHeight="1" ht="30">
      <c r="A1380" s="3" t="s">
        <v>1200</v>
      </c>
      <c r="B1380" s="3" t="s">
        <v>1201</v>
      </c>
      <c r="C1380" s="3" t="s">
        <v>25</v>
      </c>
      <c r="D1380" s="3" t="s">
        <v>1116</v>
      </c>
      <c r="E1380" s="3" t="s">
        <v>1202</v>
      </c>
      <c r="F1380" s="3" t="s">
        <v>80</v>
      </c>
      <c r="G1380" s="3" t="s">
        <v>1203</v>
      </c>
      <c r="H1380" s="3"/>
      <c r="I1380" s="4">
        <v>1</v>
      </c>
      <c r="J1380" s="6">
        <v>1321.3918181818</v>
      </c>
      <c r="K1380" s="6">
        <f>J1380*1.16</f>
        <v>1532.8145090909</v>
      </c>
      <c r="L1380" s="6">
        <f>I1380*J1380</f>
        <v>1321.3918181818</v>
      </c>
      <c r="M1380" s="6">
        <f>I1380*K1380</f>
        <v>1532.8145090909</v>
      </c>
      <c r="N1380" s="3" t="s">
        <v>57</v>
      </c>
      <c r="O1380" s="6">
        <v>2313.03</v>
      </c>
      <c r="P1380"/>
      <c r="Q1380" s="6">
        <v>2158.83</v>
      </c>
      <c r="R1380"/>
      <c r="S1380" s="6">
        <v>2004.63</v>
      </c>
      <c r="T1380"/>
      <c r="U1380" s="6">
        <v>1850.43</v>
      </c>
      <c r="V1380"/>
      <c r="W1380" s="6">
        <v>1686.09596</v>
      </c>
      <c r="X1380"/>
      <c r="Y1380" s="3"/>
      <c r="Z1380" s="5"/>
    </row>
    <row r="1381" spans="1:26" customHeight="1" ht="30">
      <c r="A1381" s="7" t="s">
        <v>1200</v>
      </c>
      <c r="B1381" s="7" t="s">
        <v>1201</v>
      </c>
      <c r="C1381" s="7" t="s">
        <v>25</v>
      </c>
      <c r="D1381" s="7" t="s">
        <v>1116</v>
      </c>
      <c r="E1381" s="7" t="s">
        <v>1202</v>
      </c>
      <c r="F1381" s="7" t="s">
        <v>80</v>
      </c>
      <c r="G1381" s="7" t="s">
        <v>1203</v>
      </c>
      <c r="H1381" s="7"/>
      <c r="I1381" s="8">
        <v>1</v>
      </c>
      <c r="J1381" s="10">
        <v>1321.3918181818</v>
      </c>
      <c r="K1381" s="10">
        <f>J1381*1.16</f>
        <v>1532.8145090909</v>
      </c>
      <c r="L1381" s="10">
        <f>I1381*J1381</f>
        <v>1321.3918181818</v>
      </c>
      <c r="M1381" s="10">
        <f>I1381*K1381</f>
        <v>1532.8145090909</v>
      </c>
      <c r="N1381" s="7" t="s">
        <v>31</v>
      </c>
      <c r="O1381" s="10">
        <v>2313.03</v>
      </c>
      <c r="P1381"/>
      <c r="Q1381" s="10">
        <v>2158.83</v>
      </c>
      <c r="R1381"/>
      <c r="S1381" s="10">
        <v>2004.63</v>
      </c>
      <c r="T1381"/>
      <c r="U1381" s="10">
        <v>1850.43</v>
      </c>
      <c r="V1381"/>
      <c r="W1381" s="10">
        <v>1686.09596</v>
      </c>
      <c r="X1381"/>
      <c r="Y1381" s="7"/>
      <c r="Z1381" s="9"/>
    </row>
    <row r="1382" spans="1:26" customHeight="1" ht="30">
      <c r="A1382" s="3" t="s">
        <v>1200</v>
      </c>
      <c r="B1382" s="3" t="s">
        <v>1201</v>
      </c>
      <c r="C1382" s="3" t="s">
        <v>25</v>
      </c>
      <c r="D1382" s="3" t="s">
        <v>1116</v>
      </c>
      <c r="E1382" s="3" t="s">
        <v>1202</v>
      </c>
      <c r="F1382" s="3" t="s">
        <v>80</v>
      </c>
      <c r="G1382" s="3" t="s">
        <v>1203</v>
      </c>
      <c r="H1382" s="3"/>
      <c r="I1382" s="4">
        <v>1</v>
      </c>
      <c r="J1382" s="6">
        <v>1321.3918181818</v>
      </c>
      <c r="K1382" s="6">
        <f>J1382*1.16</f>
        <v>1532.8145090909</v>
      </c>
      <c r="L1382" s="6">
        <f>I1382*J1382</f>
        <v>1321.3918181818</v>
      </c>
      <c r="M1382" s="6">
        <f>I1382*K1382</f>
        <v>1532.8145090909</v>
      </c>
      <c r="N1382" s="3" t="s">
        <v>58</v>
      </c>
      <c r="O1382" s="6">
        <v>2313.03</v>
      </c>
      <c r="P1382"/>
      <c r="Q1382" s="6">
        <v>2158.83</v>
      </c>
      <c r="R1382"/>
      <c r="S1382" s="6">
        <v>2004.63</v>
      </c>
      <c r="T1382"/>
      <c r="U1382" s="6">
        <v>1850.43</v>
      </c>
      <c r="V1382"/>
      <c r="W1382" s="6">
        <v>1686.09596</v>
      </c>
      <c r="X1382"/>
      <c r="Y1382" s="3"/>
      <c r="Z1382" s="5"/>
    </row>
    <row r="1383" spans="1:26" customHeight="1" ht="30">
      <c r="A1383" s="7" t="s">
        <v>1200</v>
      </c>
      <c r="B1383" s="7" t="s">
        <v>1201</v>
      </c>
      <c r="C1383" s="7" t="s">
        <v>25</v>
      </c>
      <c r="D1383" s="7" t="s">
        <v>1116</v>
      </c>
      <c r="E1383" s="7" t="s">
        <v>1202</v>
      </c>
      <c r="F1383" s="7" t="s">
        <v>80</v>
      </c>
      <c r="G1383" s="7" t="s">
        <v>1203</v>
      </c>
      <c r="H1383" s="7"/>
      <c r="I1383" s="8">
        <v>1</v>
      </c>
      <c r="J1383" s="10">
        <v>1321.3918181818</v>
      </c>
      <c r="K1383" s="10">
        <f>J1383*1.16</f>
        <v>1532.8145090909</v>
      </c>
      <c r="L1383" s="10">
        <f>I1383*J1383</f>
        <v>1321.3918181818</v>
      </c>
      <c r="M1383" s="10">
        <f>I1383*K1383</f>
        <v>1532.8145090909</v>
      </c>
      <c r="N1383" s="7" t="s">
        <v>32</v>
      </c>
      <c r="O1383" s="10">
        <v>2313.03</v>
      </c>
      <c r="P1383"/>
      <c r="Q1383" s="10">
        <v>2158.83</v>
      </c>
      <c r="R1383"/>
      <c r="S1383" s="10">
        <v>2004.63</v>
      </c>
      <c r="T1383"/>
      <c r="U1383" s="10">
        <v>1850.43</v>
      </c>
      <c r="V1383"/>
      <c r="W1383" s="10">
        <v>1686.09596</v>
      </c>
      <c r="X1383"/>
      <c r="Y1383" s="7"/>
      <c r="Z1383" s="9"/>
    </row>
    <row r="1384" spans="1:26" customHeight="1" ht="30">
      <c r="A1384" s="3" t="s">
        <v>1200</v>
      </c>
      <c r="B1384" s="3" t="s">
        <v>1201</v>
      </c>
      <c r="C1384" s="3" t="s">
        <v>25</v>
      </c>
      <c r="D1384" s="3" t="s">
        <v>1116</v>
      </c>
      <c r="E1384" s="3" t="s">
        <v>1202</v>
      </c>
      <c r="F1384" s="3" t="s">
        <v>80</v>
      </c>
      <c r="G1384" s="3" t="s">
        <v>1203</v>
      </c>
      <c r="H1384" s="3"/>
      <c r="I1384" s="4">
        <v>3</v>
      </c>
      <c r="J1384" s="6">
        <v>1315.4381818182</v>
      </c>
      <c r="K1384" s="6">
        <f>J1384*1.16</f>
        <v>1525.9082909091</v>
      </c>
      <c r="L1384" s="6">
        <f>I1384*J1384</f>
        <v>3946.3145454545</v>
      </c>
      <c r="M1384" s="6">
        <f>I1384*K1384</f>
        <v>4577.7248727273</v>
      </c>
      <c r="N1384" s="3" t="s">
        <v>33</v>
      </c>
      <c r="O1384" s="6">
        <v>2313.03</v>
      </c>
      <c r="P1384"/>
      <c r="Q1384" s="6">
        <v>2158.83</v>
      </c>
      <c r="R1384"/>
      <c r="S1384" s="6">
        <v>2004.63</v>
      </c>
      <c r="T1384"/>
      <c r="U1384" s="6">
        <v>1850.43</v>
      </c>
      <c r="V1384"/>
      <c r="W1384" s="6">
        <v>1678.49912</v>
      </c>
      <c r="X1384"/>
      <c r="Y1384" s="3"/>
      <c r="Z1384" s="5"/>
    </row>
    <row r="1385" spans="1:26" customHeight="1" ht="30">
      <c r="A1385" s="7" t="s">
        <v>1204</v>
      </c>
      <c r="B1385" s="7" t="s">
        <v>1205</v>
      </c>
      <c r="C1385" s="7" t="s">
        <v>25</v>
      </c>
      <c r="D1385" s="7" t="s">
        <v>1116</v>
      </c>
      <c r="E1385" s="7" t="s">
        <v>1202</v>
      </c>
      <c r="F1385" s="7" t="s">
        <v>90</v>
      </c>
      <c r="G1385" s="7"/>
      <c r="H1385" s="7"/>
      <c r="I1385" s="8">
        <v>1</v>
      </c>
      <c r="J1385" s="10">
        <v>672.42</v>
      </c>
      <c r="K1385" s="10">
        <f>J1385*1.16</f>
        <v>780.0072</v>
      </c>
      <c r="L1385" s="10">
        <f>I1385*J1385</f>
        <v>672.42</v>
      </c>
      <c r="M1385" s="10">
        <f>I1385*K1385</f>
        <v>780.0072</v>
      </c>
      <c r="N1385" s="7" t="s">
        <v>30</v>
      </c>
      <c r="O1385" s="10">
        <v>1170.01</v>
      </c>
      <c r="P1385"/>
      <c r="Q1385" s="10">
        <v>1092.01</v>
      </c>
      <c r="R1385"/>
      <c r="S1385" s="10">
        <v>1014.01</v>
      </c>
      <c r="T1385"/>
      <c r="U1385" s="10">
        <v>936.01</v>
      </c>
      <c r="V1385"/>
      <c r="W1385" s="10">
        <v>858.00792</v>
      </c>
      <c r="X1385"/>
      <c r="Y1385" s="7"/>
      <c r="Z1385" s="9"/>
    </row>
    <row r="1386" spans="1:26" customHeight="1" ht="30">
      <c r="A1386" s="3" t="s">
        <v>1204</v>
      </c>
      <c r="B1386" s="3" t="s">
        <v>1205</v>
      </c>
      <c r="C1386" s="3" t="s">
        <v>25</v>
      </c>
      <c r="D1386" s="3" t="s">
        <v>1116</v>
      </c>
      <c r="E1386" s="3" t="s">
        <v>1202</v>
      </c>
      <c r="F1386" s="3" t="s">
        <v>90</v>
      </c>
      <c r="G1386" s="3"/>
      <c r="H1386" s="3"/>
      <c r="I1386" s="4">
        <v>1</v>
      </c>
      <c r="J1386" s="6">
        <v>672.42</v>
      </c>
      <c r="K1386" s="6">
        <f>J1386*1.16</f>
        <v>780.0072</v>
      </c>
      <c r="L1386" s="6">
        <f>I1386*J1386</f>
        <v>672.42</v>
      </c>
      <c r="M1386" s="6">
        <f>I1386*K1386</f>
        <v>780.0072</v>
      </c>
      <c r="N1386" s="3" t="s">
        <v>42</v>
      </c>
      <c r="O1386" s="6">
        <v>1170.01</v>
      </c>
      <c r="P1386"/>
      <c r="Q1386" s="6">
        <v>1092.01</v>
      </c>
      <c r="R1386"/>
      <c r="S1386" s="6">
        <v>1014.01</v>
      </c>
      <c r="T1386"/>
      <c r="U1386" s="6">
        <v>936.01</v>
      </c>
      <c r="V1386"/>
      <c r="W1386" s="6">
        <v>858.00792</v>
      </c>
      <c r="X1386"/>
      <c r="Y1386" s="3"/>
      <c r="Z1386" s="5"/>
    </row>
    <row r="1387" spans="1:26" customHeight="1" ht="30">
      <c r="A1387" s="7" t="s">
        <v>1204</v>
      </c>
      <c r="B1387" s="7" t="s">
        <v>1205</v>
      </c>
      <c r="C1387" s="7" t="s">
        <v>25</v>
      </c>
      <c r="D1387" s="7" t="s">
        <v>1116</v>
      </c>
      <c r="E1387" s="7" t="s">
        <v>1202</v>
      </c>
      <c r="F1387" s="7" t="s">
        <v>90</v>
      </c>
      <c r="G1387" s="7"/>
      <c r="H1387" s="7"/>
      <c r="I1387" s="8">
        <v>1</v>
      </c>
      <c r="J1387" s="10">
        <v>672.42</v>
      </c>
      <c r="K1387" s="10">
        <f>J1387*1.16</f>
        <v>780.0072</v>
      </c>
      <c r="L1387" s="10">
        <f>I1387*J1387</f>
        <v>672.42</v>
      </c>
      <c r="M1387" s="10">
        <f>I1387*K1387</f>
        <v>780.0072</v>
      </c>
      <c r="N1387" s="7" t="s">
        <v>57</v>
      </c>
      <c r="O1387" s="10">
        <v>1170.01</v>
      </c>
      <c r="P1387"/>
      <c r="Q1387" s="10">
        <v>1092.01</v>
      </c>
      <c r="R1387"/>
      <c r="S1387" s="10">
        <v>1014.01</v>
      </c>
      <c r="T1387"/>
      <c r="U1387" s="10">
        <v>936.01</v>
      </c>
      <c r="V1387"/>
      <c r="W1387" s="10">
        <v>858.00792</v>
      </c>
      <c r="X1387"/>
      <c r="Y1387" s="7"/>
      <c r="Z1387" s="9"/>
    </row>
    <row r="1388" spans="1:26" customHeight="1" ht="30">
      <c r="A1388" s="3" t="s">
        <v>1204</v>
      </c>
      <c r="B1388" s="3" t="s">
        <v>1205</v>
      </c>
      <c r="C1388" s="3" t="s">
        <v>25</v>
      </c>
      <c r="D1388" s="3" t="s">
        <v>1116</v>
      </c>
      <c r="E1388" s="3" t="s">
        <v>1202</v>
      </c>
      <c r="F1388" s="3" t="s">
        <v>90</v>
      </c>
      <c r="G1388" s="3"/>
      <c r="H1388" s="3"/>
      <c r="I1388" s="4">
        <v>1</v>
      </c>
      <c r="J1388" s="6">
        <v>672.42</v>
      </c>
      <c r="K1388" s="6">
        <f>J1388*1.16</f>
        <v>780.0072</v>
      </c>
      <c r="L1388" s="6">
        <f>I1388*J1388</f>
        <v>672.42</v>
      </c>
      <c r="M1388" s="6">
        <f>I1388*K1388</f>
        <v>780.0072</v>
      </c>
      <c r="N1388" s="3" t="s">
        <v>31</v>
      </c>
      <c r="O1388" s="6">
        <v>1170.01</v>
      </c>
      <c r="P1388"/>
      <c r="Q1388" s="6">
        <v>1092.01</v>
      </c>
      <c r="R1388"/>
      <c r="S1388" s="6">
        <v>1014.01</v>
      </c>
      <c r="T1388"/>
      <c r="U1388" s="6">
        <v>936.01</v>
      </c>
      <c r="V1388"/>
      <c r="W1388" s="6">
        <v>858.00792</v>
      </c>
      <c r="X1388"/>
      <c r="Y1388" s="3"/>
      <c r="Z1388" s="5"/>
    </row>
    <row r="1389" spans="1:26" customHeight="1" ht="30">
      <c r="A1389" s="7" t="s">
        <v>1204</v>
      </c>
      <c r="B1389" s="7" t="s">
        <v>1205</v>
      </c>
      <c r="C1389" s="7" t="s">
        <v>25</v>
      </c>
      <c r="D1389" s="7" t="s">
        <v>1116</v>
      </c>
      <c r="E1389" s="7" t="s">
        <v>1202</v>
      </c>
      <c r="F1389" s="7" t="s">
        <v>90</v>
      </c>
      <c r="G1389" s="7"/>
      <c r="H1389" s="7"/>
      <c r="I1389" s="8">
        <v>2</v>
      </c>
      <c r="J1389" s="10">
        <v>672.42</v>
      </c>
      <c r="K1389" s="10">
        <f>J1389*1.16</f>
        <v>780.0072</v>
      </c>
      <c r="L1389" s="10">
        <f>I1389*J1389</f>
        <v>1344.84</v>
      </c>
      <c r="M1389" s="10">
        <f>I1389*K1389</f>
        <v>1560.0144</v>
      </c>
      <c r="N1389" s="7" t="s">
        <v>52</v>
      </c>
      <c r="O1389" s="10">
        <v>1170.01</v>
      </c>
      <c r="P1389"/>
      <c r="Q1389" s="10">
        <v>1092.01</v>
      </c>
      <c r="R1389"/>
      <c r="S1389" s="10">
        <v>1014.01</v>
      </c>
      <c r="T1389"/>
      <c r="U1389" s="10">
        <v>936.01</v>
      </c>
      <c r="V1389"/>
      <c r="W1389" s="10">
        <v>858.00792</v>
      </c>
      <c r="X1389"/>
      <c r="Y1389" s="7"/>
      <c r="Z1389" s="9"/>
    </row>
    <row r="1390" spans="1:26" customHeight="1" ht="30">
      <c r="A1390" s="3" t="s">
        <v>1204</v>
      </c>
      <c r="B1390" s="3" t="s">
        <v>1205</v>
      </c>
      <c r="C1390" s="3" t="s">
        <v>25</v>
      </c>
      <c r="D1390" s="3" t="s">
        <v>1116</v>
      </c>
      <c r="E1390" s="3" t="s">
        <v>1202</v>
      </c>
      <c r="F1390" s="3" t="s">
        <v>90</v>
      </c>
      <c r="G1390" s="3"/>
      <c r="H1390" s="3"/>
      <c r="I1390" s="4">
        <v>1</v>
      </c>
      <c r="J1390" s="6">
        <v>672.42</v>
      </c>
      <c r="K1390" s="6">
        <f>J1390*1.16</f>
        <v>780.0072</v>
      </c>
      <c r="L1390" s="6">
        <f>I1390*J1390</f>
        <v>672.42</v>
      </c>
      <c r="M1390" s="6">
        <f>I1390*K1390</f>
        <v>780.0072</v>
      </c>
      <c r="N1390" s="3" t="s">
        <v>58</v>
      </c>
      <c r="O1390" s="6">
        <v>1170.01</v>
      </c>
      <c r="P1390"/>
      <c r="Q1390" s="6">
        <v>1092.01</v>
      </c>
      <c r="R1390"/>
      <c r="S1390" s="6">
        <v>1014.01</v>
      </c>
      <c r="T1390"/>
      <c r="U1390" s="6">
        <v>936.01</v>
      </c>
      <c r="V1390"/>
      <c r="W1390" s="6">
        <v>858.00792</v>
      </c>
      <c r="X1390"/>
      <c r="Y1390" s="3"/>
      <c r="Z1390" s="5"/>
    </row>
    <row r="1391" spans="1:26" customHeight="1" ht="30">
      <c r="A1391" s="7" t="s">
        <v>1204</v>
      </c>
      <c r="B1391" s="7" t="s">
        <v>1205</v>
      </c>
      <c r="C1391" s="7" t="s">
        <v>25</v>
      </c>
      <c r="D1391" s="7" t="s">
        <v>1116</v>
      </c>
      <c r="E1391" s="7" t="s">
        <v>1202</v>
      </c>
      <c r="F1391" s="7" t="s">
        <v>90</v>
      </c>
      <c r="G1391" s="7"/>
      <c r="H1391" s="7"/>
      <c r="I1391" s="8">
        <v>1</v>
      </c>
      <c r="J1391" s="10">
        <v>672.42</v>
      </c>
      <c r="K1391" s="10">
        <f>J1391*1.16</f>
        <v>780.0072</v>
      </c>
      <c r="L1391" s="10">
        <f>I1391*J1391</f>
        <v>672.42</v>
      </c>
      <c r="M1391" s="10">
        <f>I1391*K1391</f>
        <v>780.0072</v>
      </c>
      <c r="N1391" s="7" t="s">
        <v>33</v>
      </c>
      <c r="O1391" s="10">
        <v>1170.01</v>
      </c>
      <c r="P1391"/>
      <c r="Q1391" s="10">
        <v>1092.01</v>
      </c>
      <c r="R1391"/>
      <c r="S1391" s="10">
        <v>1014.01</v>
      </c>
      <c r="T1391"/>
      <c r="U1391" s="10">
        <v>936.01</v>
      </c>
      <c r="V1391"/>
      <c r="W1391" s="10">
        <v>858.00792</v>
      </c>
      <c r="X1391"/>
      <c r="Y1391" s="7"/>
      <c r="Z1391" s="9"/>
    </row>
    <row r="1392" spans="1:26" customHeight="1" ht="30">
      <c r="A1392" s="3" t="s">
        <v>1204</v>
      </c>
      <c r="B1392" s="3" t="s">
        <v>1205</v>
      </c>
      <c r="C1392" s="3" t="s">
        <v>25</v>
      </c>
      <c r="D1392" s="3" t="s">
        <v>1116</v>
      </c>
      <c r="E1392" s="3" t="s">
        <v>1202</v>
      </c>
      <c r="F1392" s="3" t="s">
        <v>90</v>
      </c>
      <c r="G1392" s="3"/>
      <c r="H1392" s="3"/>
      <c r="I1392" s="4">
        <v>1</v>
      </c>
      <c r="J1392" s="6">
        <v>672.42</v>
      </c>
      <c r="K1392" s="6">
        <f>J1392*1.16</f>
        <v>780.0072</v>
      </c>
      <c r="L1392" s="6">
        <f>I1392*J1392</f>
        <v>672.42</v>
      </c>
      <c r="M1392" s="6">
        <f>I1392*K1392</f>
        <v>780.0072</v>
      </c>
      <c r="N1392" s="3" t="s">
        <v>39</v>
      </c>
      <c r="O1392" s="6">
        <v>1170.01</v>
      </c>
      <c r="P1392"/>
      <c r="Q1392" s="6">
        <v>1092.01</v>
      </c>
      <c r="R1392"/>
      <c r="S1392" s="6">
        <v>1014.01</v>
      </c>
      <c r="T1392"/>
      <c r="U1392" s="6">
        <v>936.01</v>
      </c>
      <c r="V1392"/>
      <c r="W1392" s="6">
        <v>858.00792</v>
      </c>
      <c r="X1392"/>
      <c r="Y1392" s="3"/>
      <c r="Z1392" s="5"/>
    </row>
    <row r="1393" spans="1:26" customHeight="1" ht="30">
      <c r="A1393" s="7" t="s">
        <v>1206</v>
      </c>
      <c r="B1393" s="7" t="s">
        <v>1207</v>
      </c>
      <c r="C1393" s="7" t="s">
        <v>25</v>
      </c>
      <c r="D1393" s="7" t="s">
        <v>1116</v>
      </c>
      <c r="E1393" s="7" t="s">
        <v>1202</v>
      </c>
      <c r="F1393" s="7" t="s">
        <v>282</v>
      </c>
      <c r="G1393" s="7" t="s">
        <v>711</v>
      </c>
      <c r="H1393" s="7"/>
      <c r="I1393" s="8">
        <v>1</v>
      </c>
      <c r="J1393" s="10">
        <v>606.43</v>
      </c>
      <c r="K1393" s="10">
        <f>J1393*1.16</f>
        <v>703.4588</v>
      </c>
      <c r="L1393" s="10">
        <f>I1393*J1393</f>
        <v>606.43</v>
      </c>
      <c r="M1393" s="10">
        <f>I1393*K1393</f>
        <v>703.4588</v>
      </c>
      <c r="N1393" s="7" t="s">
        <v>33</v>
      </c>
      <c r="O1393" s="10">
        <v>1055.19</v>
      </c>
      <c r="P1393"/>
      <c r="Q1393" s="10">
        <v>984.84</v>
      </c>
      <c r="R1393"/>
      <c r="S1393" s="10">
        <v>914.5</v>
      </c>
      <c r="T1393"/>
      <c r="U1393" s="10">
        <v>844.15</v>
      </c>
      <c r="V1393"/>
      <c r="W1393" s="10">
        <v>773.80468</v>
      </c>
      <c r="X1393"/>
      <c r="Y1393" s="7"/>
      <c r="Z1393" s="9"/>
    </row>
    <row r="1394" spans="1:26" customHeight="1" ht="30">
      <c r="A1394" s="3" t="s">
        <v>1208</v>
      </c>
      <c r="B1394" s="3" t="s">
        <v>1209</v>
      </c>
      <c r="C1394" s="3" t="s">
        <v>25</v>
      </c>
      <c r="D1394" s="3" t="s">
        <v>1116</v>
      </c>
      <c r="E1394" s="3" t="s">
        <v>1210</v>
      </c>
      <c r="F1394" s="3" t="s">
        <v>90</v>
      </c>
      <c r="G1394" s="3" t="s">
        <v>814</v>
      </c>
      <c r="H1394" s="3"/>
      <c r="I1394" s="4">
        <v>1</v>
      </c>
      <c r="J1394" s="6">
        <v>621.9675</v>
      </c>
      <c r="K1394" s="6">
        <f>J1394*1.16</f>
        <v>721.4823</v>
      </c>
      <c r="L1394" s="6">
        <f>I1394*J1394</f>
        <v>621.9675</v>
      </c>
      <c r="M1394" s="6">
        <f>I1394*K1394</f>
        <v>721.4823</v>
      </c>
      <c r="N1394" s="3" t="s">
        <v>58</v>
      </c>
      <c r="O1394" s="6">
        <v>1082.22</v>
      </c>
      <c r="P1394"/>
      <c r="Q1394" s="6">
        <v>1010.08</v>
      </c>
      <c r="R1394"/>
      <c r="S1394" s="6">
        <v>937.93</v>
      </c>
      <c r="T1394"/>
      <c r="U1394" s="6">
        <v>865.78</v>
      </c>
      <c r="V1394"/>
      <c r="W1394" s="6">
        <v>793.63053</v>
      </c>
      <c r="X1394"/>
      <c r="Y1394" s="3"/>
      <c r="Z1394" s="5"/>
    </row>
    <row r="1395" spans="1:26" customHeight="1" ht="30">
      <c r="A1395" s="7" t="s">
        <v>1208</v>
      </c>
      <c r="B1395" s="7" t="s">
        <v>1209</v>
      </c>
      <c r="C1395" s="7" t="s">
        <v>25</v>
      </c>
      <c r="D1395" s="7" t="s">
        <v>1116</v>
      </c>
      <c r="E1395" s="7" t="s">
        <v>1210</v>
      </c>
      <c r="F1395" s="7" t="s">
        <v>90</v>
      </c>
      <c r="G1395" s="7" t="s">
        <v>814</v>
      </c>
      <c r="H1395" s="7"/>
      <c r="I1395" s="8">
        <v>1</v>
      </c>
      <c r="J1395" s="10">
        <v>621.9675</v>
      </c>
      <c r="K1395" s="10">
        <f>J1395*1.16</f>
        <v>721.4823</v>
      </c>
      <c r="L1395" s="10">
        <f>I1395*J1395</f>
        <v>621.9675</v>
      </c>
      <c r="M1395" s="10">
        <f>I1395*K1395</f>
        <v>721.4823</v>
      </c>
      <c r="N1395" s="7" t="s">
        <v>57</v>
      </c>
      <c r="O1395" s="10">
        <v>1082.22</v>
      </c>
      <c r="P1395"/>
      <c r="Q1395" s="10">
        <v>1010.08</v>
      </c>
      <c r="R1395"/>
      <c r="S1395" s="10">
        <v>937.93</v>
      </c>
      <c r="T1395"/>
      <c r="U1395" s="10">
        <v>865.78</v>
      </c>
      <c r="V1395"/>
      <c r="W1395" s="10">
        <v>793.63053</v>
      </c>
      <c r="X1395"/>
      <c r="Y1395" s="7"/>
      <c r="Z1395" s="9"/>
    </row>
    <row r="1396" spans="1:26" customHeight="1" ht="30">
      <c r="A1396" s="3" t="s">
        <v>1208</v>
      </c>
      <c r="B1396" s="3" t="s">
        <v>1209</v>
      </c>
      <c r="C1396" s="3" t="s">
        <v>25</v>
      </c>
      <c r="D1396" s="3" t="s">
        <v>1116</v>
      </c>
      <c r="E1396" s="3" t="s">
        <v>1210</v>
      </c>
      <c r="F1396" s="3" t="s">
        <v>90</v>
      </c>
      <c r="G1396" s="3" t="s">
        <v>814</v>
      </c>
      <c r="H1396" s="3"/>
      <c r="I1396" s="4">
        <v>1</v>
      </c>
      <c r="J1396" s="6">
        <v>621.9675</v>
      </c>
      <c r="K1396" s="6">
        <f>J1396*1.16</f>
        <v>721.4823</v>
      </c>
      <c r="L1396" s="6">
        <f>I1396*J1396</f>
        <v>621.9675</v>
      </c>
      <c r="M1396" s="6">
        <f>I1396*K1396</f>
        <v>721.4823</v>
      </c>
      <c r="N1396" s="3" t="s">
        <v>31</v>
      </c>
      <c r="O1396" s="6">
        <v>1082.22</v>
      </c>
      <c r="P1396"/>
      <c r="Q1396" s="6">
        <v>1010.08</v>
      </c>
      <c r="R1396"/>
      <c r="S1396" s="6">
        <v>937.93</v>
      </c>
      <c r="T1396"/>
      <c r="U1396" s="6">
        <v>865.78</v>
      </c>
      <c r="V1396"/>
      <c r="W1396" s="6">
        <v>793.63053</v>
      </c>
      <c r="X1396"/>
      <c r="Y1396" s="3"/>
      <c r="Z1396" s="5"/>
    </row>
    <row r="1397" spans="1:26" customHeight="1" ht="30">
      <c r="A1397" s="7" t="s">
        <v>1211</v>
      </c>
      <c r="B1397" s="7" t="s">
        <v>1212</v>
      </c>
      <c r="C1397" s="7" t="s">
        <v>25</v>
      </c>
      <c r="D1397" s="7" t="s">
        <v>1116</v>
      </c>
      <c r="E1397" s="7" t="s">
        <v>1210</v>
      </c>
      <c r="F1397" s="7" t="s">
        <v>964</v>
      </c>
      <c r="G1397" s="7"/>
      <c r="H1397" s="7"/>
      <c r="I1397" s="8">
        <v>1</v>
      </c>
      <c r="J1397" s="10">
        <v>762.8</v>
      </c>
      <c r="K1397" s="10">
        <f>J1397*1.16</f>
        <v>884.848</v>
      </c>
      <c r="L1397" s="10">
        <f>I1397*J1397</f>
        <v>762.8</v>
      </c>
      <c r="M1397" s="10">
        <f>I1397*K1397</f>
        <v>884.848</v>
      </c>
      <c r="N1397" s="7" t="s">
        <v>58</v>
      </c>
      <c r="O1397" s="10">
        <v>1327.27</v>
      </c>
      <c r="P1397"/>
      <c r="Q1397" s="10">
        <v>1238.79</v>
      </c>
      <c r="R1397"/>
      <c r="S1397" s="10">
        <v>1150.3</v>
      </c>
      <c r="T1397"/>
      <c r="U1397" s="10">
        <v>1061.82</v>
      </c>
      <c r="V1397"/>
      <c r="W1397" s="10">
        <v>973.3328</v>
      </c>
      <c r="X1397"/>
      <c r="Y1397" s="7"/>
      <c r="Z1397" s="9"/>
    </row>
    <row r="1398" spans="1:26" customHeight="1" ht="30">
      <c r="A1398" s="3" t="s">
        <v>1211</v>
      </c>
      <c r="B1398" s="3" t="s">
        <v>1212</v>
      </c>
      <c r="C1398" s="3" t="s">
        <v>25</v>
      </c>
      <c r="D1398" s="3" t="s">
        <v>1116</v>
      </c>
      <c r="E1398" s="3" t="s">
        <v>1210</v>
      </c>
      <c r="F1398" s="3" t="s">
        <v>964</v>
      </c>
      <c r="G1398" s="3"/>
      <c r="H1398" s="3"/>
      <c r="I1398" s="4">
        <v>1</v>
      </c>
      <c r="J1398" s="6">
        <v>762.8</v>
      </c>
      <c r="K1398" s="6">
        <f>J1398*1.16</f>
        <v>884.848</v>
      </c>
      <c r="L1398" s="6">
        <f>I1398*J1398</f>
        <v>762.8</v>
      </c>
      <c r="M1398" s="6">
        <f>I1398*K1398</f>
        <v>884.848</v>
      </c>
      <c r="N1398" s="3" t="s">
        <v>32</v>
      </c>
      <c r="O1398" s="6">
        <v>1327.27</v>
      </c>
      <c r="P1398"/>
      <c r="Q1398" s="6">
        <v>1238.79</v>
      </c>
      <c r="R1398"/>
      <c r="S1398" s="6">
        <v>1150.3</v>
      </c>
      <c r="T1398"/>
      <c r="U1398" s="6">
        <v>1061.82</v>
      </c>
      <c r="V1398"/>
      <c r="W1398" s="6">
        <v>973.3328</v>
      </c>
      <c r="X1398"/>
      <c r="Y1398" s="3"/>
      <c r="Z1398" s="5"/>
    </row>
    <row r="1399" spans="1:26" customHeight="1" ht="30">
      <c r="A1399" s="7" t="s">
        <v>1211</v>
      </c>
      <c r="B1399" s="7" t="s">
        <v>1212</v>
      </c>
      <c r="C1399" s="7" t="s">
        <v>25</v>
      </c>
      <c r="D1399" s="7" t="s">
        <v>1116</v>
      </c>
      <c r="E1399" s="7" t="s">
        <v>1210</v>
      </c>
      <c r="F1399" s="7" t="s">
        <v>964</v>
      </c>
      <c r="G1399" s="7"/>
      <c r="H1399" s="7"/>
      <c r="I1399" s="8">
        <v>1</v>
      </c>
      <c r="J1399" s="10">
        <v>762.8</v>
      </c>
      <c r="K1399" s="10">
        <f>J1399*1.16</f>
        <v>884.848</v>
      </c>
      <c r="L1399" s="10">
        <f>I1399*J1399</f>
        <v>762.8</v>
      </c>
      <c r="M1399" s="10">
        <f>I1399*K1399</f>
        <v>884.848</v>
      </c>
      <c r="N1399" s="7" t="s">
        <v>30</v>
      </c>
      <c r="O1399" s="10">
        <v>1327.27</v>
      </c>
      <c r="P1399"/>
      <c r="Q1399" s="10">
        <v>1238.79</v>
      </c>
      <c r="R1399"/>
      <c r="S1399" s="10">
        <v>1150.3</v>
      </c>
      <c r="T1399"/>
      <c r="U1399" s="10">
        <v>1061.82</v>
      </c>
      <c r="V1399"/>
      <c r="W1399" s="10">
        <v>973.3328</v>
      </c>
      <c r="X1399"/>
      <c r="Y1399" s="7"/>
      <c r="Z1399" s="9"/>
    </row>
    <row r="1400" spans="1:26" customHeight="1" ht="30">
      <c r="A1400" s="3" t="s">
        <v>1211</v>
      </c>
      <c r="B1400" s="3" t="s">
        <v>1212</v>
      </c>
      <c r="C1400" s="3" t="s">
        <v>25</v>
      </c>
      <c r="D1400" s="3" t="s">
        <v>1116</v>
      </c>
      <c r="E1400" s="3" t="s">
        <v>1210</v>
      </c>
      <c r="F1400" s="3" t="s">
        <v>964</v>
      </c>
      <c r="G1400" s="3"/>
      <c r="H1400" s="3"/>
      <c r="I1400" s="4">
        <v>1</v>
      </c>
      <c r="J1400" s="6">
        <v>762.8</v>
      </c>
      <c r="K1400" s="6">
        <f>J1400*1.16</f>
        <v>884.848</v>
      </c>
      <c r="L1400" s="6">
        <f>I1400*J1400</f>
        <v>762.8</v>
      </c>
      <c r="M1400" s="6">
        <f>I1400*K1400</f>
        <v>884.848</v>
      </c>
      <c r="N1400" s="3" t="s">
        <v>42</v>
      </c>
      <c r="O1400" s="6">
        <v>1327.27</v>
      </c>
      <c r="P1400"/>
      <c r="Q1400" s="6">
        <v>1238.79</v>
      </c>
      <c r="R1400"/>
      <c r="S1400" s="6">
        <v>1150.3</v>
      </c>
      <c r="T1400"/>
      <c r="U1400" s="6">
        <v>1061.82</v>
      </c>
      <c r="V1400"/>
      <c r="W1400" s="6">
        <v>973.3328</v>
      </c>
      <c r="X1400"/>
      <c r="Y1400" s="3"/>
      <c r="Z1400" s="5"/>
    </row>
    <row r="1401" spans="1:26" customHeight="1" ht="30">
      <c r="A1401" s="7" t="s">
        <v>1211</v>
      </c>
      <c r="B1401" s="7" t="s">
        <v>1212</v>
      </c>
      <c r="C1401" s="7" t="s">
        <v>25</v>
      </c>
      <c r="D1401" s="7" t="s">
        <v>1116</v>
      </c>
      <c r="E1401" s="7" t="s">
        <v>1210</v>
      </c>
      <c r="F1401" s="7" t="s">
        <v>964</v>
      </c>
      <c r="G1401" s="7"/>
      <c r="H1401" s="7"/>
      <c r="I1401" s="8">
        <v>1</v>
      </c>
      <c r="J1401" s="10">
        <v>762.8</v>
      </c>
      <c r="K1401" s="10">
        <f>J1401*1.16</f>
        <v>884.848</v>
      </c>
      <c r="L1401" s="10">
        <f>I1401*J1401</f>
        <v>762.8</v>
      </c>
      <c r="M1401" s="10">
        <f>I1401*K1401</f>
        <v>884.848</v>
      </c>
      <c r="N1401" s="7" t="s">
        <v>57</v>
      </c>
      <c r="O1401" s="10">
        <v>1327.27</v>
      </c>
      <c r="P1401"/>
      <c r="Q1401" s="10">
        <v>1238.79</v>
      </c>
      <c r="R1401"/>
      <c r="S1401" s="10">
        <v>1150.3</v>
      </c>
      <c r="T1401"/>
      <c r="U1401" s="10">
        <v>1061.82</v>
      </c>
      <c r="V1401"/>
      <c r="W1401" s="10">
        <v>973.3328</v>
      </c>
      <c r="X1401"/>
      <c r="Y1401" s="7"/>
      <c r="Z1401" s="9"/>
    </row>
    <row r="1402" spans="1:26" customHeight="1" ht="30">
      <c r="A1402" s="3" t="s">
        <v>1211</v>
      </c>
      <c r="B1402" s="3" t="s">
        <v>1212</v>
      </c>
      <c r="C1402" s="3" t="s">
        <v>25</v>
      </c>
      <c r="D1402" s="3" t="s">
        <v>1116</v>
      </c>
      <c r="E1402" s="3" t="s">
        <v>1210</v>
      </c>
      <c r="F1402" s="3" t="s">
        <v>964</v>
      </c>
      <c r="G1402" s="3"/>
      <c r="H1402" s="3"/>
      <c r="I1402" s="4">
        <v>1</v>
      </c>
      <c r="J1402" s="6">
        <v>762.8</v>
      </c>
      <c r="K1402" s="6">
        <f>J1402*1.16</f>
        <v>884.848</v>
      </c>
      <c r="L1402" s="6">
        <f>I1402*J1402</f>
        <v>762.8</v>
      </c>
      <c r="M1402" s="6">
        <f>I1402*K1402</f>
        <v>884.848</v>
      </c>
      <c r="N1402" s="3" t="s">
        <v>31</v>
      </c>
      <c r="O1402" s="6">
        <v>1327.27</v>
      </c>
      <c r="P1402"/>
      <c r="Q1402" s="6">
        <v>1238.79</v>
      </c>
      <c r="R1402"/>
      <c r="S1402" s="6">
        <v>1150.3</v>
      </c>
      <c r="T1402"/>
      <c r="U1402" s="6">
        <v>1061.82</v>
      </c>
      <c r="V1402"/>
      <c r="W1402" s="6">
        <v>973.3328</v>
      </c>
      <c r="X1402"/>
      <c r="Y1402" s="3"/>
      <c r="Z1402" s="5"/>
    </row>
    <row r="1403" spans="1:26" customHeight="1" ht="30">
      <c r="A1403" s="7" t="s">
        <v>1211</v>
      </c>
      <c r="B1403" s="7" t="s">
        <v>1212</v>
      </c>
      <c r="C1403" s="7" t="s">
        <v>25</v>
      </c>
      <c r="D1403" s="7" t="s">
        <v>1116</v>
      </c>
      <c r="E1403" s="7" t="s">
        <v>1210</v>
      </c>
      <c r="F1403" s="7" t="s">
        <v>964</v>
      </c>
      <c r="G1403" s="7"/>
      <c r="H1403" s="7"/>
      <c r="I1403" s="8">
        <v>2</v>
      </c>
      <c r="J1403" s="10">
        <v>762.8</v>
      </c>
      <c r="K1403" s="10">
        <f>J1403*1.16</f>
        <v>884.848</v>
      </c>
      <c r="L1403" s="10">
        <f>I1403*J1403</f>
        <v>1525.6</v>
      </c>
      <c r="M1403" s="10">
        <f>I1403*K1403</f>
        <v>1769.696</v>
      </c>
      <c r="N1403" s="7" t="s">
        <v>52</v>
      </c>
      <c r="O1403" s="10">
        <v>1327.27</v>
      </c>
      <c r="P1403"/>
      <c r="Q1403" s="10">
        <v>1238.79</v>
      </c>
      <c r="R1403"/>
      <c r="S1403" s="10">
        <v>1150.3</v>
      </c>
      <c r="T1403"/>
      <c r="U1403" s="10">
        <v>1061.82</v>
      </c>
      <c r="V1403"/>
      <c r="W1403" s="10">
        <v>973.3328</v>
      </c>
      <c r="X1403"/>
      <c r="Y1403" s="7"/>
      <c r="Z1403" s="9"/>
    </row>
    <row r="1404" spans="1:26" customHeight="1" ht="30">
      <c r="A1404" s="3" t="s">
        <v>1211</v>
      </c>
      <c r="B1404" s="3" t="s">
        <v>1212</v>
      </c>
      <c r="C1404" s="3" t="s">
        <v>25</v>
      </c>
      <c r="D1404" s="3" t="s">
        <v>1116</v>
      </c>
      <c r="E1404" s="3" t="s">
        <v>1210</v>
      </c>
      <c r="F1404" s="3" t="s">
        <v>964</v>
      </c>
      <c r="G1404" s="3"/>
      <c r="H1404" s="3"/>
      <c r="I1404" s="4">
        <v>2</v>
      </c>
      <c r="J1404" s="6">
        <v>762.8</v>
      </c>
      <c r="K1404" s="6">
        <f>J1404*1.16</f>
        <v>884.848</v>
      </c>
      <c r="L1404" s="6">
        <f>I1404*J1404</f>
        <v>1525.6</v>
      </c>
      <c r="M1404" s="6">
        <f>I1404*K1404</f>
        <v>1769.696</v>
      </c>
      <c r="N1404" s="3" t="s">
        <v>53</v>
      </c>
      <c r="O1404" s="6">
        <v>1327.27</v>
      </c>
      <c r="P1404"/>
      <c r="Q1404" s="6">
        <v>1238.79</v>
      </c>
      <c r="R1404"/>
      <c r="S1404" s="6">
        <v>1150.3</v>
      </c>
      <c r="T1404"/>
      <c r="U1404" s="6">
        <v>1061.82</v>
      </c>
      <c r="V1404"/>
      <c r="W1404" s="6">
        <v>973.3328</v>
      </c>
      <c r="X1404"/>
      <c r="Y1404" s="3"/>
      <c r="Z1404" s="5"/>
    </row>
    <row r="1405" spans="1:26" customHeight="1" ht="30">
      <c r="A1405" s="7" t="s">
        <v>1213</v>
      </c>
      <c r="B1405" s="7" t="s">
        <v>1214</v>
      </c>
      <c r="C1405" s="7" t="s">
        <v>25</v>
      </c>
      <c r="D1405" s="7" t="s">
        <v>1116</v>
      </c>
      <c r="E1405" s="7" t="s">
        <v>1138</v>
      </c>
      <c r="F1405" s="7" t="s">
        <v>810</v>
      </c>
      <c r="G1405" s="7" t="s">
        <v>1215</v>
      </c>
      <c r="H1405" s="7"/>
      <c r="I1405" s="8">
        <v>1</v>
      </c>
      <c r="J1405" s="10">
        <v>551.976</v>
      </c>
      <c r="K1405" s="10">
        <f>J1405*1.16</f>
        <v>640.29216</v>
      </c>
      <c r="L1405" s="10">
        <f>I1405*J1405</f>
        <v>551.976</v>
      </c>
      <c r="M1405" s="10">
        <f>I1405*K1405</f>
        <v>640.29216</v>
      </c>
      <c r="N1405" s="7" t="s">
        <v>30</v>
      </c>
      <c r="O1405" s="10">
        <v>960.44</v>
      </c>
      <c r="P1405"/>
      <c r="Q1405" s="10">
        <v>896.41</v>
      </c>
      <c r="R1405"/>
      <c r="S1405" s="10">
        <v>832.38</v>
      </c>
      <c r="T1405"/>
      <c r="U1405" s="10">
        <v>768.35</v>
      </c>
      <c r="V1405"/>
      <c r="W1405" s="10">
        <v>704.321376</v>
      </c>
      <c r="X1405"/>
      <c r="Y1405" s="7"/>
      <c r="Z1405" s="9"/>
    </row>
    <row r="1406" spans="1:26" customHeight="1" ht="30">
      <c r="A1406" s="3" t="s">
        <v>1213</v>
      </c>
      <c r="B1406" s="3" t="s">
        <v>1214</v>
      </c>
      <c r="C1406" s="3" t="s">
        <v>25</v>
      </c>
      <c r="D1406" s="3" t="s">
        <v>1116</v>
      </c>
      <c r="E1406" s="3" t="s">
        <v>1138</v>
      </c>
      <c r="F1406" s="3" t="s">
        <v>810</v>
      </c>
      <c r="G1406" s="3" t="s">
        <v>1215</v>
      </c>
      <c r="H1406" s="3"/>
      <c r="I1406" s="4">
        <v>1</v>
      </c>
      <c r="J1406" s="6">
        <v>551.976</v>
      </c>
      <c r="K1406" s="6">
        <f>J1406*1.16</f>
        <v>640.29216</v>
      </c>
      <c r="L1406" s="6">
        <f>I1406*J1406</f>
        <v>551.976</v>
      </c>
      <c r="M1406" s="6">
        <f>I1406*K1406</f>
        <v>640.29216</v>
      </c>
      <c r="N1406" s="3" t="s">
        <v>57</v>
      </c>
      <c r="O1406" s="6">
        <v>960.44</v>
      </c>
      <c r="P1406"/>
      <c r="Q1406" s="6">
        <v>896.41</v>
      </c>
      <c r="R1406"/>
      <c r="S1406" s="6">
        <v>832.38</v>
      </c>
      <c r="T1406"/>
      <c r="U1406" s="6">
        <v>768.35</v>
      </c>
      <c r="V1406"/>
      <c r="W1406" s="6">
        <v>704.321376</v>
      </c>
      <c r="X1406"/>
      <c r="Y1406" s="3"/>
      <c r="Z1406" s="5"/>
    </row>
    <row r="1407" spans="1:26" customHeight="1" ht="30">
      <c r="A1407" s="7" t="s">
        <v>1213</v>
      </c>
      <c r="B1407" s="7" t="s">
        <v>1214</v>
      </c>
      <c r="C1407" s="7" t="s">
        <v>25</v>
      </c>
      <c r="D1407" s="7" t="s">
        <v>1116</v>
      </c>
      <c r="E1407" s="7" t="s">
        <v>1138</v>
      </c>
      <c r="F1407" s="7" t="s">
        <v>810</v>
      </c>
      <c r="G1407" s="7" t="s">
        <v>1215</v>
      </c>
      <c r="H1407" s="7"/>
      <c r="I1407" s="8">
        <v>1</v>
      </c>
      <c r="J1407" s="10">
        <v>551.976</v>
      </c>
      <c r="K1407" s="10">
        <f>J1407*1.16</f>
        <v>640.29216</v>
      </c>
      <c r="L1407" s="10">
        <f>I1407*J1407</f>
        <v>551.976</v>
      </c>
      <c r="M1407" s="10">
        <f>I1407*K1407</f>
        <v>640.29216</v>
      </c>
      <c r="N1407" s="7" t="s">
        <v>31</v>
      </c>
      <c r="O1407" s="10">
        <v>960.44</v>
      </c>
      <c r="P1407"/>
      <c r="Q1407" s="10">
        <v>896.41</v>
      </c>
      <c r="R1407"/>
      <c r="S1407" s="10">
        <v>832.38</v>
      </c>
      <c r="T1407"/>
      <c r="U1407" s="10">
        <v>768.35</v>
      </c>
      <c r="V1407"/>
      <c r="W1407" s="10">
        <v>704.321376</v>
      </c>
      <c r="X1407"/>
      <c r="Y1407" s="7"/>
      <c r="Z1407" s="9"/>
    </row>
    <row r="1408" spans="1:26" customHeight="1" ht="30">
      <c r="A1408" s="3" t="s">
        <v>1213</v>
      </c>
      <c r="B1408" s="3" t="s">
        <v>1214</v>
      </c>
      <c r="C1408" s="3" t="s">
        <v>25</v>
      </c>
      <c r="D1408" s="3" t="s">
        <v>1116</v>
      </c>
      <c r="E1408" s="3" t="s">
        <v>1138</v>
      </c>
      <c r="F1408" s="3" t="s">
        <v>810</v>
      </c>
      <c r="G1408" s="3" t="s">
        <v>1215</v>
      </c>
      <c r="H1408" s="3"/>
      <c r="I1408" s="4">
        <v>2</v>
      </c>
      <c r="J1408" s="6">
        <v>551.976</v>
      </c>
      <c r="K1408" s="6">
        <f>J1408*1.16</f>
        <v>640.29216</v>
      </c>
      <c r="L1408" s="6">
        <f>I1408*J1408</f>
        <v>1103.952</v>
      </c>
      <c r="M1408" s="6">
        <f>I1408*K1408</f>
        <v>1280.58432</v>
      </c>
      <c r="N1408" s="3" t="s">
        <v>52</v>
      </c>
      <c r="O1408" s="6">
        <v>960.44</v>
      </c>
      <c r="P1408"/>
      <c r="Q1408" s="6">
        <v>896.41</v>
      </c>
      <c r="R1408"/>
      <c r="S1408" s="6">
        <v>832.38</v>
      </c>
      <c r="T1408"/>
      <c r="U1408" s="6">
        <v>768.35</v>
      </c>
      <c r="V1408"/>
      <c r="W1408" s="6">
        <v>704.321376</v>
      </c>
      <c r="X1408"/>
      <c r="Y1408" s="3"/>
      <c r="Z1408" s="5"/>
    </row>
    <row r="1409" spans="1:26" customHeight="1" ht="30">
      <c r="A1409" s="7" t="s">
        <v>1213</v>
      </c>
      <c r="B1409" s="7" t="s">
        <v>1214</v>
      </c>
      <c r="C1409" s="7" t="s">
        <v>25</v>
      </c>
      <c r="D1409" s="7" t="s">
        <v>1116</v>
      </c>
      <c r="E1409" s="7" t="s">
        <v>1138</v>
      </c>
      <c r="F1409" s="7" t="s">
        <v>810</v>
      </c>
      <c r="G1409" s="7" t="s">
        <v>1215</v>
      </c>
      <c r="H1409" s="7"/>
      <c r="I1409" s="8">
        <v>2</v>
      </c>
      <c r="J1409" s="10">
        <v>551.976</v>
      </c>
      <c r="K1409" s="10">
        <f>J1409*1.16</f>
        <v>640.29216</v>
      </c>
      <c r="L1409" s="10">
        <f>I1409*J1409</f>
        <v>1103.952</v>
      </c>
      <c r="M1409" s="10">
        <f>I1409*K1409</f>
        <v>1280.58432</v>
      </c>
      <c r="N1409" s="7" t="s">
        <v>53</v>
      </c>
      <c r="O1409" s="10">
        <v>960.44</v>
      </c>
      <c r="P1409"/>
      <c r="Q1409" s="10">
        <v>896.41</v>
      </c>
      <c r="R1409"/>
      <c r="S1409" s="10">
        <v>832.38</v>
      </c>
      <c r="T1409"/>
      <c r="U1409" s="10">
        <v>768.35</v>
      </c>
      <c r="V1409"/>
      <c r="W1409" s="10">
        <v>704.321376</v>
      </c>
      <c r="X1409"/>
      <c r="Y1409" s="7"/>
      <c r="Z1409" s="9"/>
    </row>
    <row r="1410" spans="1:26" customHeight="1" ht="30">
      <c r="A1410" s="3" t="s">
        <v>1216</v>
      </c>
      <c r="B1410" s="3" t="s">
        <v>1217</v>
      </c>
      <c r="C1410" s="3" t="s">
        <v>25</v>
      </c>
      <c r="D1410" s="3" t="s">
        <v>1116</v>
      </c>
      <c r="E1410" s="3" t="s">
        <v>1138</v>
      </c>
      <c r="F1410" s="3" t="s">
        <v>707</v>
      </c>
      <c r="G1410" s="3" t="s">
        <v>708</v>
      </c>
      <c r="H1410" s="3"/>
      <c r="I1410" s="4">
        <v>1</v>
      </c>
      <c r="J1410" s="6">
        <v>616.3745</v>
      </c>
      <c r="K1410" s="6">
        <f>J1410*1.16</f>
        <v>714.99442</v>
      </c>
      <c r="L1410" s="6">
        <f>I1410*J1410</f>
        <v>616.3745</v>
      </c>
      <c r="M1410" s="6">
        <f>I1410*K1410</f>
        <v>714.99442</v>
      </c>
      <c r="N1410" s="3" t="s">
        <v>58</v>
      </c>
      <c r="O1410" s="6">
        <v>1215.49</v>
      </c>
      <c r="P1410"/>
      <c r="Q1410" s="6">
        <v>1143.99</v>
      </c>
      <c r="R1410"/>
      <c r="S1410" s="6">
        <v>1072.49</v>
      </c>
      <c r="T1410"/>
      <c r="U1410" s="6">
        <v>929.49</v>
      </c>
      <c r="V1410"/>
      <c r="W1410" s="6">
        <v>786.493862</v>
      </c>
      <c r="X1410"/>
      <c r="Y1410" s="3"/>
      <c r="Z1410" s="5"/>
    </row>
    <row r="1411" spans="1:26" customHeight="1" ht="30">
      <c r="A1411" s="7" t="s">
        <v>1218</v>
      </c>
      <c r="B1411" s="7" t="s">
        <v>1219</v>
      </c>
      <c r="C1411" s="7" t="s">
        <v>25</v>
      </c>
      <c r="D1411" s="7" t="s">
        <v>1116</v>
      </c>
      <c r="E1411" s="7" t="s">
        <v>1138</v>
      </c>
      <c r="F1411" s="7" t="s">
        <v>157</v>
      </c>
      <c r="G1411" s="7" t="s">
        <v>1220</v>
      </c>
      <c r="H1411" s="7"/>
      <c r="I1411" s="8">
        <v>1</v>
      </c>
      <c r="J1411" s="10">
        <v>525.9321</v>
      </c>
      <c r="K1411" s="10">
        <f>J1411*1.16</f>
        <v>610.081236</v>
      </c>
      <c r="L1411" s="10">
        <f>I1411*J1411</f>
        <v>525.9321</v>
      </c>
      <c r="M1411" s="10">
        <f>I1411*K1411</f>
        <v>610.081236</v>
      </c>
      <c r="N1411" s="7" t="s">
        <v>57</v>
      </c>
      <c r="O1411" s="10">
        <v>915.12</v>
      </c>
      <c r="P1411"/>
      <c r="Q1411" s="10">
        <v>854.11</v>
      </c>
      <c r="R1411"/>
      <c r="S1411" s="10">
        <v>793.1</v>
      </c>
      <c r="T1411"/>
      <c r="U1411" s="10">
        <v>732.1</v>
      </c>
      <c r="V1411"/>
      <c r="W1411" s="10">
        <v>671.0893596</v>
      </c>
      <c r="X1411"/>
      <c r="Y1411" s="7"/>
      <c r="Z1411" s="9"/>
    </row>
    <row r="1412" spans="1:26" customHeight="1" ht="30">
      <c r="A1412" s="3" t="s">
        <v>1218</v>
      </c>
      <c r="B1412" s="3" t="s">
        <v>1219</v>
      </c>
      <c r="C1412" s="3" t="s">
        <v>25</v>
      </c>
      <c r="D1412" s="3" t="s">
        <v>1116</v>
      </c>
      <c r="E1412" s="3" t="s">
        <v>1138</v>
      </c>
      <c r="F1412" s="3" t="s">
        <v>157</v>
      </c>
      <c r="G1412" s="3" t="s">
        <v>1220</v>
      </c>
      <c r="H1412" s="3"/>
      <c r="I1412" s="4">
        <v>2</v>
      </c>
      <c r="J1412" s="6">
        <v>525.9321</v>
      </c>
      <c r="K1412" s="6">
        <f>J1412*1.16</f>
        <v>610.081236</v>
      </c>
      <c r="L1412" s="6">
        <f>I1412*J1412</f>
        <v>1051.8642</v>
      </c>
      <c r="M1412" s="6">
        <f>I1412*K1412</f>
        <v>1220.162472</v>
      </c>
      <c r="N1412" s="3" t="s">
        <v>53</v>
      </c>
      <c r="O1412" s="6">
        <v>915.12</v>
      </c>
      <c r="P1412"/>
      <c r="Q1412" s="6">
        <v>854.11</v>
      </c>
      <c r="R1412"/>
      <c r="S1412" s="6">
        <v>793.1</v>
      </c>
      <c r="T1412"/>
      <c r="U1412" s="6">
        <v>732.1</v>
      </c>
      <c r="V1412"/>
      <c r="W1412" s="6">
        <v>671.0893596</v>
      </c>
      <c r="X1412"/>
      <c r="Y1412" s="3"/>
      <c r="Z1412" s="5"/>
    </row>
    <row r="1413" spans="1:26" customHeight="1" ht="30">
      <c r="A1413" s="7" t="s">
        <v>1221</v>
      </c>
      <c r="B1413" s="7" t="s">
        <v>1222</v>
      </c>
      <c r="C1413" s="7" t="s">
        <v>25</v>
      </c>
      <c r="D1413" s="7" t="s">
        <v>1116</v>
      </c>
      <c r="E1413" s="7" t="s">
        <v>1150</v>
      </c>
      <c r="F1413" s="7" t="s">
        <v>90</v>
      </c>
      <c r="G1413" s="7"/>
      <c r="H1413" s="7"/>
      <c r="I1413" s="8">
        <v>1</v>
      </c>
      <c r="J1413" s="10">
        <v>669.91</v>
      </c>
      <c r="K1413" s="10">
        <f>J1413*1.16</f>
        <v>777.0956</v>
      </c>
      <c r="L1413" s="10">
        <f>I1413*J1413</f>
        <v>669.91</v>
      </c>
      <c r="M1413" s="10">
        <f>I1413*K1413</f>
        <v>777.0956</v>
      </c>
      <c r="N1413" s="7" t="s">
        <v>30</v>
      </c>
      <c r="O1413" s="10">
        <v>1165.64</v>
      </c>
      <c r="P1413"/>
      <c r="Q1413" s="10">
        <v>1087.93</v>
      </c>
      <c r="R1413"/>
      <c r="S1413" s="10">
        <v>1010.22</v>
      </c>
      <c r="T1413"/>
      <c r="U1413" s="10">
        <v>932.51</v>
      </c>
      <c r="V1413"/>
      <c r="W1413" s="10">
        <v>854.80516</v>
      </c>
      <c r="X1413"/>
      <c r="Y1413" s="7"/>
      <c r="Z1413" s="9"/>
    </row>
    <row r="1414" spans="1:26" customHeight="1" ht="30">
      <c r="A1414" s="3" t="s">
        <v>1221</v>
      </c>
      <c r="B1414" s="3" t="s">
        <v>1222</v>
      </c>
      <c r="C1414" s="3" t="s">
        <v>25</v>
      </c>
      <c r="D1414" s="3" t="s">
        <v>1116</v>
      </c>
      <c r="E1414" s="3" t="s">
        <v>1150</v>
      </c>
      <c r="F1414" s="3" t="s">
        <v>90</v>
      </c>
      <c r="G1414" s="3"/>
      <c r="H1414" s="3"/>
      <c r="I1414" s="4">
        <v>1</v>
      </c>
      <c r="J1414" s="6">
        <v>669.91</v>
      </c>
      <c r="K1414" s="6">
        <f>J1414*1.16</f>
        <v>777.0956</v>
      </c>
      <c r="L1414" s="6">
        <f>I1414*J1414</f>
        <v>669.91</v>
      </c>
      <c r="M1414" s="6">
        <f>I1414*K1414</f>
        <v>777.0956</v>
      </c>
      <c r="N1414" s="3" t="s">
        <v>42</v>
      </c>
      <c r="O1414" s="6">
        <v>1165.64</v>
      </c>
      <c r="P1414"/>
      <c r="Q1414" s="6">
        <v>1087.93</v>
      </c>
      <c r="R1414"/>
      <c r="S1414" s="6">
        <v>1010.22</v>
      </c>
      <c r="T1414"/>
      <c r="U1414" s="6">
        <v>932.51</v>
      </c>
      <c r="V1414"/>
      <c r="W1414" s="6">
        <v>854.80516</v>
      </c>
      <c r="X1414"/>
      <c r="Y1414" s="3"/>
      <c r="Z1414" s="5"/>
    </row>
    <row r="1415" spans="1:26" customHeight="1" ht="30">
      <c r="A1415" s="7" t="s">
        <v>1221</v>
      </c>
      <c r="B1415" s="7" t="s">
        <v>1222</v>
      </c>
      <c r="C1415" s="7" t="s">
        <v>25</v>
      </c>
      <c r="D1415" s="7" t="s">
        <v>1116</v>
      </c>
      <c r="E1415" s="7" t="s">
        <v>1150</v>
      </c>
      <c r="F1415" s="7" t="s">
        <v>90</v>
      </c>
      <c r="G1415" s="7"/>
      <c r="H1415" s="7"/>
      <c r="I1415" s="8">
        <v>1</v>
      </c>
      <c r="J1415" s="10">
        <v>669.91</v>
      </c>
      <c r="K1415" s="10">
        <f>J1415*1.16</f>
        <v>777.0956</v>
      </c>
      <c r="L1415" s="10">
        <f>I1415*J1415</f>
        <v>669.91</v>
      </c>
      <c r="M1415" s="10">
        <f>I1415*K1415</f>
        <v>777.0956</v>
      </c>
      <c r="N1415" s="7" t="s">
        <v>57</v>
      </c>
      <c r="O1415" s="10">
        <v>1165.64</v>
      </c>
      <c r="P1415"/>
      <c r="Q1415" s="10">
        <v>1087.93</v>
      </c>
      <c r="R1415"/>
      <c r="S1415" s="10">
        <v>1010.22</v>
      </c>
      <c r="T1415"/>
      <c r="U1415" s="10">
        <v>932.51</v>
      </c>
      <c r="V1415"/>
      <c r="W1415" s="10">
        <v>854.80516</v>
      </c>
      <c r="X1415"/>
      <c r="Y1415" s="7"/>
      <c r="Z1415" s="9"/>
    </row>
    <row r="1416" spans="1:26" customHeight="1" ht="30">
      <c r="A1416" s="3" t="s">
        <v>1221</v>
      </c>
      <c r="B1416" s="3" t="s">
        <v>1222</v>
      </c>
      <c r="C1416" s="3" t="s">
        <v>25</v>
      </c>
      <c r="D1416" s="3" t="s">
        <v>1116</v>
      </c>
      <c r="E1416" s="3" t="s">
        <v>1150</v>
      </c>
      <c r="F1416" s="3" t="s">
        <v>90</v>
      </c>
      <c r="G1416" s="3"/>
      <c r="H1416" s="3"/>
      <c r="I1416" s="4">
        <v>1</v>
      </c>
      <c r="J1416" s="6">
        <v>669.91</v>
      </c>
      <c r="K1416" s="6">
        <f>J1416*1.16</f>
        <v>777.0956</v>
      </c>
      <c r="L1416" s="6">
        <f>I1416*J1416</f>
        <v>669.91</v>
      </c>
      <c r="M1416" s="6">
        <f>I1416*K1416</f>
        <v>777.0956</v>
      </c>
      <c r="N1416" s="3" t="s">
        <v>31</v>
      </c>
      <c r="O1416" s="6">
        <v>1165.64</v>
      </c>
      <c r="P1416"/>
      <c r="Q1416" s="6">
        <v>1087.93</v>
      </c>
      <c r="R1416"/>
      <c r="S1416" s="6">
        <v>1010.22</v>
      </c>
      <c r="T1416"/>
      <c r="U1416" s="6">
        <v>932.51</v>
      </c>
      <c r="V1416"/>
      <c r="W1416" s="6">
        <v>854.80516</v>
      </c>
      <c r="X1416"/>
      <c r="Y1416" s="3"/>
      <c r="Z1416" s="5"/>
    </row>
    <row r="1417" spans="1:26" customHeight="1" ht="30">
      <c r="A1417" s="7" t="s">
        <v>1221</v>
      </c>
      <c r="B1417" s="7" t="s">
        <v>1222</v>
      </c>
      <c r="C1417" s="7" t="s">
        <v>25</v>
      </c>
      <c r="D1417" s="7" t="s">
        <v>1116</v>
      </c>
      <c r="E1417" s="7" t="s">
        <v>1150</v>
      </c>
      <c r="F1417" s="7" t="s">
        <v>90</v>
      </c>
      <c r="G1417" s="7"/>
      <c r="H1417" s="7"/>
      <c r="I1417" s="8">
        <v>1</v>
      </c>
      <c r="J1417" s="10">
        <v>669.91</v>
      </c>
      <c r="K1417" s="10">
        <f>J1417*1.16</f>
        <v>777.0956</v>
      </c>
      <c r="L1417" s="10">
        <f>I1417*J1417</f>
        <v>669.91</v>
      </c>
      <c r="M1417" s="10">
        <f>I1417*K1417</f>
        <v>777.0956</v>
      </c>
      <c r="N1417" s="7" t="s">
        <v>58</v>
      </c>
      <c r="O1417" s="10">
        <v>1165.64</v>
      </c>
      <c r="P1417"/>
      <c r="Q1417" s="10">
        <v>1087.93</v>
      </c>
      <c r="R1417"/>
      <c r="S1417" s="10">
        <v>1010.22</v>
      </c>
      <c r="T1417"/>
      <c r="U1417" s="10">
        <v>932.51</v>
      </c>
      <c r="V1417"/>
      <c r="W1417" s="10">
        <v>854.80516</v>
      </c>
      <c r="X1417"/>
      <c r="Y1417" s="7"/>
      <c r="Z1417" s="9"/>
    </row>
    <row r="1418" spans="1:26" customHeight="1" ht="30">
      <c r="A1418" s="3" t="s">
        <v>1221</v>
      </c>
      <c r="B1418" s="3" t="s">
        <v>1222</v>
      </c>
      <c r="C1418" s="3" t="s">
        <v>25</v>
      </c>
      <c r="D1418" s="3" t="s">
        <v>1116</v>
      </c>
      <c r="E1418" s="3" t="s">
        <v>1150</v>
      </c>
      <c r="F1418" s="3" t="s">
        <v>90</v>
      </c>
      <c r="G1418" s="3"/>
      <c r="H1418" s="3"/>
      <c r="I1418" s="4">
        <v>1</v>
      </c>
      <c r="J1418" s="6">
        <v>669.91</v>
      </c>
      <c r="K1418" s="6">
        <f>J1418*1.16</f>
        <v>777.0956</v>
      </c>
      <c r="L1418" s="6">
        <f>I1418*J1418</f>
        <v>669.91</v>
      </c>
      <c r="M1418" s="6">
        <f>I1418*K1418</f>
        <v>777.0956</v>
      </c>
      <c r="N1418" s="3" t="s">
        <v>32</v>
      </c>
      <c r="O1418" s="6">
        <v>1165.64</v>
      </c>
      <c r="P1418"/>
      <c r="Q1418" s="6">
        <v>1087.93</v>
      </c>
      <c r="R1418"/>
      <c r="S1418" s="6">
        <v>1010.22</v>
      </c>
      <c r="T1418"/>
      <c r="U1418" s="6">
        <v>932.51</v>
      </c>
      <c r="V1418"/>
      <c r="W1418" s="6">
        <v>854.80516</v>
      </c>
      <c r="X1418"/>
      <c r="Y1418" s="3"/>
      <c r="Z1418" s="5"/>
    </row>
    <row r="1419" spans="1:26" customHeight="1" ht="30">
      <c r="A1419" s="7" t="s">
        <v>1221</v>
      </c>
      <c r="B1419" s="7" t="s">
        <v>1222</v>
      </c>
      <c r="C1419" s="7" t="s">
        <v>25</v>
      </c>
      <c r="D1419" s="7" t="s">
        <v>1116</v>
      </c>
      <c r="E1419" s="7" t="s">
        <v>1150</v>
      </c>
      <c r="F1419" s="7" t="s">
        <v>90</v>
      </c>
      <c r="G1419" s="7"/>
      <c r="H1419" s="7"/>
      <c r="I1419" s="8">
        <v>1</v>
      </c>
      <c r="J1419" s="10">
        <v>669.91</v>
      </c>
      <c r="K1419" s="10">
        <f>J1419*1.16</f>
        <v>777.0956</v>
      </c>
      <c r="L1419" s="10">
        <f>I1419*J1419</f>
        <v>669.91</v>
      </c>
      <c r="M1419" s="10">
        <f>I1419*K1419</f>
        <v>777.0956</v>
      </c>
      <c r="N1419" s="7" t="s">
        <v>39</v>
      </c>
      <c r="O1419" s="10">
        <v>1165.64</v>
      </c>
      <c r="P1419"/>
      <c r="Q1419" s="10">
        <v>1087.93</v>
      </c>
      <c r="R1419"/>
      <c r="S1419" s="10">
        <v>1010.22</v>
      </c>
      <c r="T1419"/>
      <c r="U1419" s="10">
        <v>932.51</v>
      </c>
      <c r="V1419"/>
      <c r="W1419" s="10">
        <v>854.80516</v>
      </c>
      <c r="X1419"/>
      <c r="Y1419" s="7"/>
      <c r="Z1419" s="9"/>
    </row>
    <row r="1420" spans="1:26" customHeight="1" ht="30">
      <c r="A1420" s="3" t="s">
        <v>1223</v>
      </c>
      <c r="B1420" s="3" t="s">
        <v>1224</v>
      </c>
      <c r="C1420" s="3" t="s">
        <v>25</v>
      </c>
      <c r="D1420" s="3" t="s">
        <v>1116</v>
      </c>
      <c r="E1420" s="3" t="s">
        <v>1150</v>
      </c>
      <c r="F1420" s="3" t="s">
        <v>86</v>
      </c>
      <c r="G1420" s="3" t="s">
        <v>87</v>
      </c>
      <c r="H1420" s="3"/>
      <c r="I1420" s="4">
        <v>1</v>
      </c>
      <c r="J1420" s="6">
        <v>627.924</v>
      </c>
      <c r="K1420" s="6">
        <f>J1420*1.16</f>
        <v>728.39184</v>
      </c>
      <c r="L1420" s="6">
        <f>I1420*J1420</f>
        <v>627.924</v>
      </c>
      <c r="M1420" s="6">
        <f>I1420*K1420</f>
        <v>728.39184</v>
      </c>
      <c r="N1420" s="3" t="s">
        <v>30</v>
      </c>
      <c r="O1420" s="6">
        <v>1092.59</v>
      </c>
      <c r="P1420"/>
      <c r="Q1420" s="6">
        <v>1019.75</v>
      </c>
      <c r="R1420"/>
      <c r="S1420" s="6">
        <v>946.91</v>
      </c>
      <c r="T1420"/>
      <c r="U1420" s="6">
        <v>874.07</v>
      </c>
      <c r="V1420"/>
      <c r="W1420" s="6">
        <v>801.231024</v>
      </c>
      <c r="X1420"/>
      <c r="Y1420" s="3"/>
      <c r="Z1420" s="5"/>
    </row>
    <row r="1421" spans="1:26" customHeight="1" ht="30">
      <c r="A1421" s="7" t="s">
        <v>1223</v>
      </c>
      <c r="B1421" s="7" t="s">
        <v>1224</v>
      </c>
      <c r="C1421" s="7" t="s">
        <v>25</v>
      </c>
      <c r="D1421" s="7" t="s">
        <v>1116</v>
      </c>
      <c r="E1421" s="7" t="s">
        <v>1150</v>
      </c>
      <c r="F1421" s="7" t="s">
        <v>86</v>
      </c>
      <c r="G1421" s="7" t="s">
        <v>87</v>
      </c>
      <c r="H1421" s="7"/>
      <c r="I1421" s="8">
        <v>1</v>
      </c>
      <c r="J1421" s="10">
        <v>627.924</v>
      </c>
      <c r="K1421" s="10">
        <f>J1421*1.16</f>
        <v>728.39184</v>
      </c>
      <c r="L1421" s="10">
        <f>I1421*J1421</f>
        <v>627.924</v>
      </c>
      <c r="M1421" s="10">
        <f>I1421*K1421</f>
        <v>728.39184</v>
      </c>
      <c r="N1421" s="7" t="s">
        <v>57</v>
      </c>
      <c r="O1421" s="10">
        <v>1092.59</v>
      </c>
      <c r="P1421"/>
      <c r="Q1421" s="10">
        <v>1019.75</v>
      </c>
      <c r="R1421"/>
      <c r="S1421" s="10">
        <v>946.91</v>
      </c>
      <c r="T1421"/>
      <c r="U1421" s="10">
        <v>874.07</v>
      </c>
      <c r="V1421"/>
      <c r="W1421" s="10">
        <v>801.231024</v>
      </c>
      <c r="X1421"/>
      <c r="Y1421" s="7"/>
      <c r="Z1421" s="9"/>
    </row>
    <row r="1422" spans="1:26" customHeight="1" ht="30">
      <c r="A1422" s="3" t="s">
        <v>1225</v>
      </c>
      <c r="B1422" s="3" t="s">
        <v>1226</v>
      </c>
      <c r="C1422" s="3" t="s">
        <v>25</v>
      </c>
      <c r="D1422" s="3" t="s">
        <v>1116</v>
      </c>
      <c r="E1422" s="3" t="s">
        <v>1150</v>
      </c>
      <c r="F1422" s="3" t="s">
        <v>86</v>
      </c>
      <c r="G1422" s="3" t="s">
        <v>87</v>
      </c>
      <c r="H1422" s="3"/>
      <c r="I1422" s="4">
        <v>1</v>
      </c>
      <c r="J1422" s="6">
        <v>630.12</v>
      </c>
      <c r="K1422" s="6">
        <f>J1422*1.16</f>
        <v>730.9392</v>
      </c>
      <c r="L1422" s="6">
        <f>I1422*J1422</f>
        <v>630.12</v>
      </c>
      <c r="M1422" s="6">
        <f>I1422*K1422</f>
        <v>730.9392</v>
      </c>
      <c r="N1422" s="3" t="s">
        <v>32</v>
      </c>
      <c r="O1422" s="6">
        <v>1096.41</v>
      </c>
      <c r="P1422"/>
      <c r="Q1422" s="6">
        <v>1023.31</v>
      </c>
      <c r="R1422"/>
      <c r="S1422" s="6">
        <v>950.22</v>
      </c>
      <c r="T1422"/>
      <c r="U1422" s="6">
        <v>877.13</v>
      </c>
      <c r="V1422"/>
      <c r="W1422" s="6">
        <v>804.03312</v>
      </c>
      <c r="X1422"/>
      <c r="Y1422" s="3"/>
      <c r="Z1422" s="5"/>
    </row>
    <row r="1423" spans="1:26" customHeight="1" ht="30">
      <c r="A1423" s="7" t="s">
        <v>1227</v>
      </c>
      <c r="B1423" s="7" t="s">
        <v>1228</v>
      </c>
      <c r="C1423" s="7" t="s">
        <v>25</v>
      </c>
      <c r="D1423" s="7" t="s">
        <v>1116</v>
      </c>
      <c r="E1423" s="7" t="s">
        <v>1229</v>
      </c>
      <c r="F1423" s="7" t="s">
        <v>103</v>
      </c>
      <c r="G1423" s="7" t="s">
        <v>219</v>
      </c>
      <c r="H1423" s="7"/>
      <c r="I1423" s="8">
        <v>2</v>
      </c>
      <c r="J1423" s="10">
        <v>621.45</v>
      </c>
      <c r="K1423" s="10">
        <f>J1423*1.16</f>
        <v>720.882</v>
      </c>
      <c r="L1423" s="10">
        <f>I1423*J1423</f>
        <v>1242.9</v>
      </c>
      <c r="M1423" s="10">
        <f>I1423*K1423</f>
        <v>1441.764</v>
      </c>
      <c r="N1423" s="7" t="s">
        <v>52</v>
      </c>
      <c r="O1423" s="10">
        <v>1081.32</v>
      </c>
      <c r="P1423"/>
      <c r="Q1423" s="10">
        <v>1009.23</v>
      </c>
      <c r="R1423"/>
      <c r="S1423" s="10">
        <v>937.15</v>
      </c>
      <c r="T1423"/>
      <c r="U1423" s="10">
        <v>865.06</v>
      </c>
      <c r="V1423"/>
      <c r="W1423" s="10">
        <v>792.9702</v>
      </c>
      <c r="X1423"/>
      <c r="Y1423" s="7"/>
      <c r="Z1423" s="9"/>
    </row>
    <row r="1424" spans="1:26" customHeight="1" ht="30">
      <c r="A1424" s="3" t="s">
        <v>1227</v>
      </c>
      <c r="B1424" s="3" t="s">
        <v>1228</v>
      </c>
      <c r="C1424" s="3" t="s">
        <v>25</v>
      </c>
      <c r="D1424" s="3" t="s">
        <v>1116</v>
      </c>
      <c r="E1424" s="3" t="s">
        <v>1229</v>
      </c>
      <c r="F1424" s="3" t="s">
        <v>103</v>
      </c>
      <c r="G1424" s="3" t="s">
        <v>219</v>
      </c>
      <c r="H1424" s="3"/>
      <c r="I1424" s="4">
        <v>3</v>
      </c>
      <c r="J1424" s="6">
        <v>621.45</v>
      </c>
      <c r="K1424" s="6">
        <f>J1424*1.16</f>
        <v>720.882</v>
      </c>
      <c r="L1424" s="6">
        <f>I1424*J1424</f>
        <v>1864.35</v>
      </c>
      <c r="M1424" s="6">
        <f>I1424*K1424</f>
        <v>2162.646</v>
      </c>
      <c r="N1424" s="3" t="s">
        <v>53</v>
      </c>
      <c r="O1424" s="6">
        <v>1081.32</v>
      </c>
      <c r="P1424"/>
      <c r="Q1424" s="6">
        <v>1009.23</v>
      </c>
      <c r="R1424"/>
      <c r="S1424" s="6">
        <v>937.15</v>
      </c>
      <c r="T1424"/>
      <c r="U1424" s="6">
        <v>865.06</v>
      </c>
      <c r="V1424"/>
      <c r="W1424" s="6">
        <v>792.9702</v>
      </c>
      <c r="X1424"/>
      <c r="Y1424" s="3"/>
      <c r="Z1424" s="5"/>
    </row>
    <row r="1425" spans="1:26" customHeight="1" ht="30">
      <c r="A1425" s="7" t="s">
        <v>1230</v>
      </c>
      <c r="B1425" s="7" t="s">
        <v>1231</v>
      </c>
      <c r="C1425" s="7" t="s">
        <v>25</v>
      </c>
      <c r="D1425" s="7" t="s">
        <v>1116</v>
      </c>
      <c r="E1425" s="7" t="s">
        <v>1229</v>
      </c>
      <c r="F1425" s="7" t="s">
        <v>99</v>
      </c>
      <c r="G1425" s="7"/>
      <c r="H1425" s="7"/>
      <c r="I1425" s="8">
        <v>2</v>
      </c>
      <c r="J1425" s="10">
        <v>1169.25</v>
      </c>
      <c r="K1425" s="10">
        <f>J1425*1.16</f>
        <v>1356.33</v>
      </c>
      <c r="L1425" s="10">
        <f>I1425*J1425</f>
        <v>2338.5</v>
      </c>
      <c r="M1425" s="10">
        <f>I1425*K1425</f>
        <v>2712.66</v>
      </c>
      <c r="N1425" s="7" t="s">
        <v>52</v>
      </c>
      <c r="O1425" s="10">
        <v>2034.5</v>
      </c>
      <c r="P1425"/>
      <c r="Q1425" s="10">
        <v>1898.86</v>
      </c>
      <c r="R1425"/>
      <c r="S1425" s="10">
        <v>1763.23</v>
      </c>
      <c r="T1425"/>
      <c r="U1425" s="10">
        <v>1627.6</v>
      </c>
      <c r="V1425"/>
      <c r="W1425" s="10">
        <v>1491.963</v>
      </c>
      <c r="X1425"/>
      <c r="Y1425" s="7"/>
      <c r="Z1425" s="9"/>
    </row>
    <row r="1426" spans="1:26" customHeight="1" ht="30">
      <c r="A1426" s="3" t="s">
        <v>1230</v>
      </c>
      <c r="B1426" s="3" t="s">
        <v>1231</v>
      </c>
      <c r="C1426" s="3" t="s">
        <v>25</v>
      </c>
      <c r="D1426" s="3" t="s">
        <v>1116</v>
      </c>
      <c r="E1426" s="3" t="s">
        <v>1229</v>
      </c>
      <c r="F1426" s="3" t="s">
        <v>99</v>
      </c>
      <c r="G1426" s="3"/>
      <c r="H1426" s="3"/>
      <c r="I1426" s="4">
        <v>2</v>
      </c>
      <c r="J1426" s="6">
        <v>1169.25</v>
      </c>
      <c r="K1426" s="6">
        <f>J1426*1.16</f>
        <v>1356.33</v>
      </c>
      <c r="L1426" s="6">
        <f>I1426*J1426</f>
        <v>2338.5</v>
      </c>
      <c r="M1426" s="6">
        <f>I1426*K1426</f>
        <v>2712.66</v>
      </c>
      <c r="N1426" s="3" t="s">
        <v>53</v>
      </c>
      <c r="O1426" s="6">
        <v>2034.5</v>
      </c>
      <c r="P1426"/>
      <c r="Q1426" s="6">
        <v>1898.86</v>
      </c>
      <c r="R1426"/>
      <c r="S1426" s="6">
        <v>1763.23</v>
      </c>
      <c r="T1426"/>
      <c r="U1426" s="6">
        <v>1627.6</v>
      </c>
      <c r="V1426"/>
      <c r="W1426" s="6">
        <v>1491.963</v>
      </c>
      <c r="X1426"/>
      <c r="Y1426" s="3"/>
      <c r="Z1426" s="5"/>
    </row>
    <row r="1427" spans="1:26" customHeight="1" ht="30">
      <c r="A1427" s="7" t="s">
        <v>1232</v>
      </c>
      <c r="B1427" s="7" t="s">
        <v>1233</v>
      </c>
      <c r="C1427" s="7" t="s">
        <v>25</v>
      </c>
      <c r="D1427" s="7" t="s">
        <v>1116</v>
      </c>
      <c r="E1427" s="7" t="s">
        <v>1229</v>
      </c>
      <c r="F1427" s="7" t="s">
        <v>120</v>
      </c>
      <c r="G1427" s="7"/>
      <c r="H1427" s="7"/>
      <c r="I1427" s="8">
        <v>2</v>
      </c>
      <c r="J1427" s="10">
        <v>1070.64</v>
      </c>
      <c r="K1427" s="10">
        <f>J1427*1.16</f>
        <v>1241.9424</v>
      </c>
      <c r="L1427" s="10">
        <f>I1427*J1427</f>
        <v>2141.28</v>
      </c>
      <c r="M1427" s="10">
        <f>I1427*K1427</f>
        <v>2483.8848</v>
      </c>
      <c r="N1427" s="7" t="s">
        <v>52</v>
      </c>
      <c r="O1427" s="10">
        <v>1862.91</v>
      </c>
      <c r="P1427"/>
      <c r="Q1427" s="10">
        <v>1738.72</v>
      </c>
      <c r="R1427"/>
      <c r="S1427" s="10">
        <v>1614.53</v>
      </c>
      <c r="T1427"/>
      <c r="U1427" s="10">
        <v>1490.33</v>
      </c>
      <c r="V1427"/>
      <c r="W1427" s="10">
        <v>1366.13664</v>
      </c>
      <c r="X1427"/>
      <c r="Y1427" s="7"/>
      <c r="Z1427" s="9"/>
    </row>
    <row r="1428" spans="1:26" customHeight="1" ht="30">
      <c r="A1428" s="3" t="s">
        <v>1232</v>
      </c>
      <c r="B1428" s="3" t="s">
        <v>1233</v>
      </c>
      <c r="C1428" s="3" t="s">
        <v>25</v>
      </c>
      <c r="D1428" s="3" t="s">
        <v>1116</v>
      </c>
      <c r="E1428" s="3" t="s">
        <v>1229</v>
      </c>
      <c r="F1428" s="3" t="s">
        <v>120</v>
      </c>
      <c r="G1428" s="3"/>
      <c r="H1428" s="3"/>
      <c r="I1428" s="4">
        <v>2</v>
      </c>
      <c r="J1428" s="6">
        <v>1070.64</v>
      </c>
      <c r="K1428" s="6">
        <f>J1428*1.16</f>
        <v>1241.9424</v>
      </c>
      <c r="L1428" s="6">
        <f>I1428*J1428</f>
        <v>2141.28</v>
      </c>
      <c r="M1428" s="6">
        <f>I1428*K1428</f>
        <v>2483.8848</v>
      </c>
      <c r="N1428" s="3" t="s">
        <v>53</v>
      </c>
      <c r="O1428" s="6">
        <v>1862.91</v>
      </c>
      <c r="P1428"/>
      <c r="Q1428" s="6">
        <v>1738.72</v>
      </c>
      <c r="R1428"/>
      <c r="S1428" s="6">
        <v>1614.53</v>
      </c>
      <c r="T1428"/>
      <c r="U1428" s="6">
        <v>1490.33</v>
      </c>
      <c r="V1428"/>
      <c r="W1428" s="6">
        <v>1366.13664</v>
      </c>
      <c r="X1428"/>
      <c r="Y1428" s="3"/>
      <c r="Z1428" s="5"/>
    </row>
    <row r="1429" spans="1:26" customHeight="1" ht="30">
      <c r="A1429" s="7" t="s">
        <v>1234</v>
      </c>
      <c r="B1429" s="7" t="s">
        <v>1235</v>
      </c>
      <c r="C1429" s="7" t="s">
        <v>25</v>
      </c>
      <c r="D1429" s="7" t="s">
        <v>1116</v>
      </c>
      <c r="E1429" s="7" t="s">
        <v>1236</v>
      </c>
      <c r="F1429" s="7" t="s">
        <v>99</v>
      </c>
      <c r="G1429" s="7" t="s">
        <v>1237</v>
      </c>
      <c r="H1429" s="7"/>
      <c r="I1429" s="8">
        <v>1</v>
      </c>
      <c r="J1429" s="10">
        <v>1379.08</v>
      </c>
      <c r="K1429" s="10">
        <f>J1429*1.16</f>
        <v>1599.7328</v>
      </c>
      <c r="L1429" s="10">
        <f>I1429*J1429</f>
        <v>1379.08</v>
      </c>
      <c r="M1429" s="10">
        <f>I1429*K1429</f>
        <v>1599.7328</v>
      </c>
      <c r="N1429" s="7" t="s">
        <v>30</v>
      </c>
      <c r="O1429" s="10">
        <v>2399.6</v>
      </c>
      <c r="P1429"/>
      <c r="Q1429" s="10">
        <v>2239.63</v>
      </c>
      <c r="R1429"/>
      <c r="S1429" s="10">
        <v>2079.65</v>
      </c>
      <c r="T1429"/>
      <c r="U1429" s="10">
        <v>1919.68</v>
      </c>
      <c r="V1429"/>
      <c r="W1429" s="10">
        <v>1759.70608</v>
      </c>
      <c r="X1429"/>
      <c r="Y1429" s="7"/>
      <c r="Z1429" s="9"/>
    </row>
    <row r="1430" spans="1:26" customHeight="1" ht="30">
      <c r="A1430" s="3" t="s">
        <v>1234</v>
      </c>
      <c r="B1430" s="3" t="s">
        <v>1235</v>
      </c>
      <c r="C1430" s="3" t="s">
        <v>25</v>
      </c>
      <c r="D1430" s="3" t="s">
        <v>1116</v>
      </c>
      <c r="E1430" s="3" t="s">
        <v>1236</v>
      </c>
      <c r="F1430" s="3" t="s">
        <v>99</v>
      </c>
      <c r="G1430" s="3" t="s">
        <v>1237</v>
      </c>
      <c r="H1430" s="3"/>
      <c r="I1430" s="4">
        <v>1</v>
      </c>
      <c r="J1430" s="6">
        <v>1379.08</v>
      </c>
      <c r="K1430" s="6">
        <f>J1430*1.16</f>
        <v>1599.7328</v>
      </c>
      <c r="L1430" s="6">
        <f>I1430*J1430</f>
        <v>1379.08</v>
      </c>
      <c r="M1430" s="6">
        <f>I1430*K1430</f>
        <v>1599.7328</v>
      </c>
      <c r="N1430" s="3" t="s">
        <v>42</v>
      </c>
      <c r="O1430" s="6">
        <v>2399.6</v>
      </c>
      <c r="P1430"/>
      <c r="Q1430" s="6">
        <v>2239.63</v>
      </c>
      <c r="R1430"/>
      <c r="S1430" s="6">
        <v>2079.65</v>
      </c>
      <c r="T1430"/>
      <c r="U1430" s="6">
        <v>1919.68</v>
      </c>
      <c r="V1430"/>
      <c r="W1430" s="6">
        <v>1759.70608</v>
      </c>
      <c r="X1430"/>
      <c r="Y1430" s="3"/>
      <c r="Z1430" s="5"/>
    </row>
    <row r="1431" spans="1:26" customHeight="1" ht="30">
      <c r="A1431" s="7" t="s">
        <v>1234</v>
      </c>
      <c r="B1431" s="7" t="s">
        <v>1235</v>
      </c>
      <c r="C1431" s="7" t="s">
        <v>25</v>
      </c>
      <c r="D1431" s="7" t="s">
        <v>1116</v>
      </c>
      <c r="E1431" s="7" t="s">
        <v>1236</v>
      </c>
      <c r="F1431" s="7" t="s">
        <v>99</v>
      </c>
      <c r="G1431" s="7" t="s">
        <v>1237</v>
      </c>
      <c r="H1431" s="7"/>
      <c r="I1431" s="8">
        <v>1</v>
      </c>
      <c r="J1431" s="10">
        <v>1379.08</v>
      </c>
      <c r="K1431" s="10">
        <f>J1431*1.16</f>
        <v>1599.7328</v>
      </c>
      <c r="L1431" s="10">
        <f>I1431*J1431</f>
        <v>1379.08</v>
      </c>
      <c r="M1431" s="10">
        <f>I1431*K1431</f>
        <v>1599.7328</v>
      </c>
      <c r="N1431" s="7" t="s">
        <v>57</v>
      </c>
      <c r="O1431" s="10">
        <v>2399.6</v>
      </c>
      <c r="P1431"/>
      <c r="Q1431" s="10">
        <v>2239.63</v>
      </c>
      <c r="R1431"/>
      <c r="S1431" s="10">
        <v>2079.65</v>
      </c>
      <c r="T1431"/>
      <c r="U1431" s="10">
        <v>1919.68</v>
      </c>
      <c r="V1431"/>
      <c r="W1431" s="10">
        <v>1759.70608</v>
      </c>
      <c r="X1431"/>
      <c r="Y1431" s="7"/>
      <c r="Z1431" s="9"/>
    </row>
    <row r="1432" spans="1:26" customHeight="1" ht="30">
      <c r="A1432" s="3" t="s">
        <v>1234</v>
      </c>
      <c r="B1432" s="3" t="s">
        <v>1235</v>
      </c>
      <c r="C1432" s="3" t="s">
        <v>25</v>
      </c>
      <c r="D1432" s="3" t="s">
        <v>1116</v>
      </c>
      <c r="E1432" s="3" t="s">
        <v>1236</v>
      </c>
      <c r="F1432" s="3" t="s">
        <v>99</v>
      </c>
      <c r="G1432" s="3" t="s">
        <v>1237</v>
      </c>
      <c r="H1432" s="3"/>
      <c r="I1432" s="4">
        <v>1</v>
      </c>
      <c r="J1432" s="6">
        <v>1379.08</v>
      </c>
      <c r="K1432" s="6">
        <f>J1432*1.16</f>
        <v>1599.7328</v>
      </c>
      <c r="L1432" s="6">
        <f>I1432*J1432</f>
        <v>1379.08</v>
      </c>
      <c r="M1432" s="6">
        <f>I1432*K1432</f>
        <v>1599.7328</v>
      </c>
      <c r="N1432" s="3" t="s">
        <v>31</v>
      </c>
      <c r="O1432" s="6">
        <v>2399.6</v>
      </c>
      <c r="P1432"/>
      <c r="Q1432" s="6">
        <v>2239.63</v>
      </c>
      <c r="R1432"/>
      <c r="S1432" s="6">
        <v>2079.65</v>
      </c>
      <c r="T1432"/>
      <c r="U1432" s="6">
        <v>1919.68</v>
      </c>
      <c r="V1432"/>
      <c r="W1432" s="6">
        <v>1759.70608</v>
      </c>
      <c r="X1432"/>
      <c r="Y1432" s="3"/>
      <c r="Z1432" s="5"/>
    </row>
    <row r="1433" spans="1:26" customHeight="1" ht="30">
      <c r="A1433" s="7" t="s">
        <v>1234</v>
      </c>
      <c r="B1433" s="7" t="s">
        <v>1235</v>
      </c>
      <c r="C1433" s="7" t="s">
        <v>25</v>
      </c>
      <c r="D1433" s="7" t="s">
        <v>1116</v>
      </c>
      <c r="E1433" s="7" t="s">
        <v>1236</v>
      </c>
      <c r="F1433" s="7" t="s">
        <v>99</v>
      </c>
      <c r="G1433" s="7" t="s">
        <v>1237</v>
      </c>
      <c r="H1433" s="7"/>
      <c r="I1433" s="8">
        <v>1</v>
      </c>
      <c r="J1433" s="10">
        <v>1379.08</v>
      </c>
      <c r="K1433" s="10">
        <f>J1433*1.16</f>
        <v>1599.7328</v>
      </c>
      <c r="L1433" s="10">
        <f>I1433*J1433</f>
        <v>1379.08</v>
      </c>
      <c r="M1433" s="10">
        <f>I1433*K1433</f>
        <v>1599.7328</v>
      </c>
      <c r="N1433" s="7" t="s">
        <v>58</v>
      </c>
      <c r="O1433" s="10">
        <v>2399.6</v>
      </c>
      <c r="P1433"/>
      <c r="Q1433" s="10">
        <v>2239.63</v>
      </c>
      <c r="R1433"/>
      <c r="S1433" s="10">
        <v>2079.65</v>
      </c>
      <c r="T1433"/>
      <c r="U1433" s="10">
        <v>1919.68</v>
      </c>
      <c r="V1433"/>
      <c r="W1433" s="10">
        <v>1759.70608</v>
      </c>
      <c r="X1433"/>
      <c r="Y1433" s="7"/>
      <c r="Z1433" s="9"/>
    </row>
    <row r="1434" spans="1:26" customHeight="1" ht="30">
      <c r="A1434" s="3" t="s">
        <v>1234</v>
      </c>
      <c r="B1434" s="3" t="s">
        <v>1235</v>
      </c>
      <c r="C1434" s="3" t="s">
        <v>25</v>
      </c>
      <c r="D1434" s="3" t="s">
        <v>1116</v>
      </c>
      <c r="E1434" s="3" t="s">
        <v>1236</v>
      </c>
      <c r="F1434" s="3" t="s">
        <v>99</v>
      </c>
      <c r="G1434" s="3" t="s">
        <v>1237</v>
      </c>
      <c r="H1434" s="3"/>
      <c r="I1434" s="4">
        <v>1</v>
      </c>
      <c r="J1434" s="6">
        <v>1379.08</v>
      </c>
      <c r="K1434" s="6">
        <f>J1434*1.16</f>
        <v>1599.7328</v>
      </c>
      <c r="L1434" s="6">
        <f>I1434*J1434</f>
        <v>1379.08</v>
      </c>
      <c r="M1434" s="6">
        <f>I1434*K1434</f>
        <v>1599.7328</v>
      </c>
      <c r="N1434" s="3" t="s">
        <v>32</v>
      </c>
      <c r="O1434" s="6">
        <v>2399.6</v>
      </c>
      <c r="P1434"/>
      <c r="Q1434" s="6">
        <v>2239.63</v>
      </c>
      <c r="R1434"/>
      <c r="S1434" s="6">
        <v>2079.65</v>
      </c>
      <c r="T1434"/>
      <c r="U1434" s="6">
        <v>1919.68</v>
      </c>
      <c r="V1434"/>
      <c r="W1434" s="6">
        <v>1759.70608</v>
      </c>
      <c r="X1434"/>
      <c r="Y1434" s="3"/>
      <c r="Z1434" s="5"/>
    </row>
    <row r="1435" spans="1:26" customHeight="1" ht="30">
      <c r="A1435" s="7" t="s">
        <v>1234</v>
      </c>
      <c r="B1435" s="7" t="s">
        <v>1235</v>
      </c>
      <c r="C1435" s="7" t="s">
        <v>25</v>
      </c>
      <c r="D1435" s="7" t="s">
        <v>1116</v>
      </c>
      <c r="E1435" s="7" t="s">
        <v>1236</v>
      </c>
      <c r="F1435" s="7" t="s">
        <v>99</v>
      </c>
      <c r="G1435" s="7" t="s">
        <v>1237</v>
      </c>
      <c r="H1435" s="7"/>
      <c r="I1435" s="8">
        <v>1</v>
      </c>
      <c r="J1435" s="10">
        <v>1379.08</v>
      </c>
      <c r="K1435" s="10">
        <f>J1435*1.16</f>
        <v>1599.7328</v>
      </c>
      <c r="L1435" s="10">
        <f>I1435*J1435</f>
        <v>1379.08</v>
      </c>
      <c r="M1435" s="10">
        <f>I1435*K1435</f>
        <v>1599.7328</v>
      </c>
      <c r="N1435" s="7" t="s">
        <v>33</v>
      </c>
      <c r="O1435" s="10">
        <v>2399.6</v>
      </c>
      <c r="P1435"/>
      <c r="Q1435" s="10">
        <v>2239.63</v>
      </c>
      <c r="R1435"/>
      <c r="S1435" s="10">
        <v>2079.65</v>
      </c>
      <c r="T1435"/>
      <c r="U1435" s="10">
        <v>1919.68</v>
      </c>
      <c r="V1435"/>
      <c r="W1435" s="10">
        <v>1759.70608</v>
      </c>
      <c r="X1435"/>
      <c r="Y1435" s="7"/>
      <c r="Z1435" s="9"/>
    </row>
    <row r="1436" spans="1:26" customHeight="1" ht="30">
      <c r="A1436" s="3" t="s">
        <v>1234</v>
      </c>
      <c r="B1436" s="3" t="s">
        <v>1235</v>
      </c>
      <c r="C1436" s="3" t="s">
        <v>25</v>
      </c>
      <c r="D1436" s="3" t="s">
        <v>1116</v>
      </c>
      <c r="E1436" s="3" t="s">
        <v>1236</v>
      </c>
      <c r="F1436" s="3" t="s">
        <v>99</v>
      </c>
      <c r="G1436" s="3" t="s">
        <v>1237</v>
      </c>
      <c r="H1436" s="3"/>
      <c r="I1436" s="4">
        <v>1</v>
      </c>
      <c r="J1436" s="6">
        <v>1379.08</v>
      </c>
      <c r="K1436" s="6">
        <f>J1436*1.16</f>
        <v>1599.7328</v>
      </c>
      <c r="L1436" s="6">
        <f>I1436*J1436</f>
        <v>1379.08</v>
      </c>
      <c r="M1436" s="6">
        <f>I1436*K1436</f>
        <v>1599.7328</v>
      </c>
      <c r="N1436" s="3" t="s">
        <v>39</v>
      </c>
      <c r="O1436" s="6">
        <v>2399.6</v>
      </c>
      <c r="P1436"/>
      <c r="Q1436" s="6">
        <v>2239.63</v>
      </c>
      <c r="R1436"/>
      <c r="S1436" s="6">
        <v>2079.65</v>
      </c>
      <c r="T1436"/>
      <c r="U1436" s="6">
        <v>1919.68</v>
      </c>
      <c r="V1436"/>
      <c r="W1436" s="6">
        <v>1759.70608</v>
      </c>
      <c r="X1436"/>
      <c r="Y1436" s="3"/>
      <c r="Z1436" s="5"/>
    </row>
    <row r="1437" spans="1:26" customHeight="1" ht="30">
      <c r="A1437" s="7" t="s">
        <v>1238</v>
      </c>
      <c r="B1437" s="7" t="s">
        <v>1239</v>
      </c>
      <c r="C1437" s="7" t="s">
        <v>25</v>
      </c>
      <c r="D1437" s="7" t="s">
        <v>1116</v>
      </c>
      <c r="E1437" s="7" t="s">
        <v>1236</v>
      </c>
      <c r="F1437" s="7" t="s">
        <v>90</v>
      </c>
      <c r="G1437" s="7" t="s">
        <v>248</v>
      </c>
      <c r="H1437" s="7"/>
      <c r="I1437" s="8">
        <v>1</v>
      </c>
      <c r="J1437" s="10">
        <v>722.68</v>
      </c>
      <c r="K1437" s="10">
        <f>J1437*1.16</f>
        <v>838.3088</v>
      </c>
      <c r="L1437" s="10">
        <f>I1437*J1437</f>
        <v>722.68</v>
      </c>
      <c r="M1437" s="10">
        <f>I1437*K1437</f>
        <v>838.3088</v>
      </c>
      <c r="N1437" s="7" t="s">
        <v>31</v>
      </c>
      <c r="O1437" s="10">
        <v>1257.46</v>
      </c>
      <c r="P1437"/>
      <c r="Q1437" s="10">
        <v>1173.63</v>
      </c>
      <c r="R1437"/>
      <c r="S1437" s="10">
        <v>1089.8</v>
      </c>
      <c r="T1437"/>
      <c r="U1437" s="10">
        <v>1005.97</v>
      </c>
      <c r="V1437"/>
      <c r="W1437" s="10">
        <v>922.13968</v>
      </c>
      <c r="X1437"/>
      <c r="Y1437" s="7"/>
      <c r="Z1437" s="9"/>
    </row>
    <row r="1438" spans="1:26" customHeight="1" ht="30">
      <c r="A1438" s="3" t="s">
        <v>1240</v>
      </c>
      <c r="B1438" s="3" t="s">
        <v>1241</v>
      </c>
      <c r="C1438" s="3" t="s">
        <v>25</v>
      </c>
      <c r="D1438" s="3" t="s">
        <v>1116</v>
      </c>
      <c r="E1438" s="3" t="s">
        <v>1242</v>
      </c>
      <c r="F1438" s="3" t="s">
        <v>86</v>
      </c>
      <c r="G1438" s="3" t="s">
        <v>830</v>
      </c>
      <c r="H1438" s="3"/>
      <c r="I1438" s="4">
        <v>1</v>
      </c>
      <c r="J1438" s="6">
        <v>950.23</v>
      </c>
      <c r="K1438" s="6">
        <f>J1438*1.16</f>
        <v>1102.2668</v>
      </c>
      <c r="L1438" s="6">
        <f>I1438*J1438</f>
        <v>950.23</v>
      </c>
      <c r="M1438" s="6">
        <f>I1438*K1438</f>
        <v>1102.2668</v>
      </c>
      <c r="N1438" s="3" t="s">
        <v>30</v>
      </c>
      <c r="O1438" s="6">
        <v>1654</v>
      </c>
      <c r="P1438"/>
      <c r="Q1438" s="6">
        <v>1544</v>
      </c>
      <c r="R1438"/>
      <c r="S1438" s="6">
        <v>1267.61</v>
      </c>
      <c r="T1438"/>
      <c r="U1438" s="6">
        <v>1212.49</v>
      </c>
      <c r="V1438"/>
      <c r="W1438" s="6">
        <v>1212.49348</v>
      </c>
      <c r="X1438"/>
      <c r="Y1438" s="3"/>
      <c r="Z1438" s="5"/>
    </row>
    <row r="1439" spans="1:26" customHeight="1" ht="30">
      <c r="A1439" s="7" t="s">
        <v>1240</v>
      </c>
      <c r="B1439" s="7" t="s">
        <v>1241</v>
      </c>
      <c r="C1439" s="7" t="s">
        <v>25</v>
      </c>
      <c r="D1439" s="7" t="s">
        <v>1116</v>
      </c>
      <c r="E1439" s="7" t="s">
        <v>1242</v>
      </c>
      <c r="F1439" s="7" t="s">
        <v>86</v>
      </c>
      <c r="G1439" s="7" t="s">
        <v>830</v>
      </c>
      <c r="H1439" s="7"/>
      <c r="I1439" s="8">
        <v>1</v>
      </c>
      <c r="J1439" s="10">
        <v>950.23</v>
      </c>
      <c r="K1439" s="10">
        <f>J1439*1.16</f>
        <v>1102.2668</v>
      </c>
      <c r="L1439" s="10">
        <f>I1439*J1439</f>
        <v>950.23</v>
      </c>
      <c r="M1439" s="10">
        <f>I1439*K1439</f>
        <v>1102.2668</v>
      </c>
      <c r="N1439" s="7" t="s">
        <v>57</v>
      </c>
      <c r="O1439" s="10">
        <v>1654</v>
      </c>
      <c r="P1439"/>
      <c r="Q1439" s="10">
        <v>1544</v>
      </c>
      <c r="R1439"/>
      <c r="S1439" s="10">
        <v>1267.61</v>
      </c>
      <c r="T1439"/>
      <c r="U1439" s="10">
        <v>1212.49</v>
      </c>
      <c r="V1439"/>
      <c r="W1439" s="10">
        <v>1212.49348</v>
      </c>
      <c r="X1439"/>
      <c r="Y1439" s="7"/>
      <c r="Z1439" s="9"/>
    </row>
    <row r="1440" spans="1:26" customHeight="1" ht="30">
      <c r="A1440" s="3" t="s">
        <v>1240</v>
      </c>
      <c r="B1440" s="3" t="s">
        <v>1241</v>
      </c>
      <c r="C1440" s="3" t="s">
        <v>25</v>
      </c>
      <c r="D1440" s="3" t="s">
        <v>1116</v>
      </c>
      <c r="E1440" s="3" t="s">
        <v>1242</v>
      </c>
      <c r="F1440" s="3" t="s">
        <v>86</v>
      </c>
      <c r="G1440" s="3" t="s">
        <v>830</v>
      </c>
      <c r="H1440" s="3"/>
      <c r="I1440" s="4">
        <v>1</v>
      </c>
      <c r="J1440" s="6">
        <v>950.23</v>
      </c>
      <c r="K1440" s="6">
        <f>J1440*1.16</f>
        <v>1102.2668</v>
      </c>
      <c r="L1440" s="6">
        <f>I1440*J1440</f>
        <v>950.23</v>
      </c>
      <c r="M1440" s="6">
        <f>I1440*K1440</f>
        <v>1102.2668</v>
      </c>
      <c r="N1440" s="3" t="s">
        <v>39</v>
      </c>
      <c r="O1440" s="6">
        <v>1654</v>
      </c>
      <c r="P1440"/>
      <c r="Q1440" s="6">
        <v>1544</v>
      </c>
      <c r="R1440"/>
      <c r="S1440" s="6">
        <v>1267.61</v>
      </c>
      <c r="T1440"/>
      <c r="U1440" s="6">
        <v>1212.49</v>
      </c>
      <c r="V1440"/>
      <c r="W1440" s="6">
        <v>1212.49348</v>
      </c>
      <c r="X1440"/>
      <c r="Y1440" s="3"/>
      <c r="Z1440" s="5"/>
    </row>
    <row r="1441" spans="1:26" customHeight="1" ht="30">
      <c r="A1441" s="7" t="s">
        <v>1243</v>
      </c>
      <c r="B1441" s="7" t="s">
        <v>1244</v>
      </c>
      <c r="C1441" s="7" t="s">
        <v>25</v>
      </c>
      <c r="D1441" s="7" t="s">
        <v>1116</v>
      </c>
      <c r="E1441" s="7" t="s">
        <v>1123</v>
      </c>
      <c r="F1441" s="7" t="s">
        <v>215</v>
      </c>
      <c r="G1441" s="7" t="s">
        <v>1245</v>
      </c>
      <c r="H1441" s="7"/>
      <c r="I1441" s="8">
        <v>1</v>
      </c>
      <c r="J1441" s="10">
        <v>596.11</v>
      </c>
      <c r="K1441" s="10">
        <f>J1441*1.16</f>
        <v>691.4876</v>
      </c>
      <c r="L1441" s="10">
        <f>I1441*J1441</f>
        <v>596.11</v>
      </c>
      <c r="M1441" s="10">
        <f>I1441*K1441</f>
        <v>691.4876</v>
      </c>
      <c r="N1441" s="7" t="s">
        <v>42</v>
      </c>
      <c r="O1441" s="10">
        <v>1037.23</v>
      </c>
      <c r="P1441"/>
      <c r="Q1441" s="10">
        <v>968.08</v>
      </c>
      <c r="R1441"/>
      <c r="S1441" s="10">
        <v>898.93</v>
      </c>
      <c r="T1441"/>
      <c r="U1441" s="10">
        <v>829.79</v>
      </c>
      <c r="V1441"/>
      <c r="W1441" s="10">
        <v>760.63636</v>
      </c>
      <c r="X1441"/>
      <c r="Y1441" s="7"/>
      <c r="Z1441" s="9"/>
    </row>
    <row r="1442" spans="1:26" customHeight="1" ht="30">
      <c r="A1442" s="3" t="s">
        <v>1243</v>
      </c>
      <c r="B1442" s="3" t="s">
        <v>1244</v>
      </c>
      <c r="C1442" s="3" t="s">
        <v>25</v>
      </c>
      <c r="D1442" s="3" t="s">
        <v>1116</v>
      </c>
      <c r="E1442" s="3" t="s">
        <v>1123</v>
      </c>
      <c r="F1442" s="3" t="s">
        <v>215</v>
      </c>
      <c r="G1442" s="3" t="s">
        <v>1245</v>
      </c>
      <c r="H1442" s="3"/>
      <c r="I1442" s="4">
        <v>2</v>
      </c>
      <c r="J1442" s="6">
        <v>596.11</v>
      </c>
      <c r="K1442" s="6">
        <f>J1442*1.16</f>
        <v>691.4876</v>
      </c>
      <c r="L1442" s="6">
        <f>I1442*J1442</f>
        <v>1192.22</v>
      </c>
      <c r="M1442" s="6">
        <f>I1442*K1442</f>
        <v>1382.9752</v>
      </c>
      <c r="N1442" s="3" t="s">
        <v>53</v>
      </c>
      <c r="O1442" s="6">
        <v>1037.23</v>
      </c>
      <c r="P1442"/>
      <c r="Q1442" s="6">
        <v>968.08</v>
      </c>
      <c r="R1442"/>
      <c r="S1442" s="6">
        <v>898.93</v>
      </c>
      <c r="T1442"/>
      <c r="U1442" s="6">
        <v>829.79</v>
      </c>
      <c r="V1442"/>
      <c r="W1442" s="6">
        <v>760.63636</v>
      </c>
      <c r="X1442"/>
      <c r="Y1442" s="3"/>
      <c r="Z1442" s="5"/>
    </row>
    <row r="1443" spans="1:26" customHeight="1" ht="30">
      <c r="A1443" s="7" t="s">
        <v>1246</v>
      </c>
      <c r="B1443" s="7" t="s">
        <v>1247</v>
      </c>
      <c r="C1443" s="7" t="s">
        <v>25</v>
      </c>
      <c r="D1443" s="7" t="s">
        <v>1116</v>
      </c>
      <c r="E1443" s="7" t="s">
        <v>1123</v>
      </c>
      <c r="F1443" s="7" t="s">
        <v>157</v>
      </c>
      <c r="G1443" s="7" t="s">
        <v>1220</v>
      </c>
      <c r="H1443" s="7"/>
      <c r="I1443" s="8">
        <v>1</v>
      </c>
      <c r="J1443" s="10">
        <v>651.01</v>
      </c>
      <c r="K1443" s="10">
        <f>J1443*1.16</f>
        <v>755.1716</v>
      </c>
      <c r="L1443" s="10">
        <f>I1443*J1443</f>
        <v>651.01</v>
      </c>
      <c r="M1443" s="10">
        <f>I1443*K1443</f>
        <v>755.1716</v>
      </c>
      <c r="N1443" s="7" t="s">
        <v>39</v>
      </c>
      <c r="O1443" s="10">
        <v>1132.74</v>
      </c>
      <c r="P1443"/>
      <c r="Q1443" s="10">
        <v>1057.22</v>
      </c>
      <c r="R1443"/>
      <c r="S1443" s="10">
        <v>981.71</v>
      </c>
      <c r="T1443"/>
      <c r="U1443" s="10">
        <v>764.77</v>
      </c>
      <c r="V1443"/>
      <c r="W1443" s="10">
        <v>830.68876</v>
      </c>
      <c r="X1443"/>
      <c r="Y1443" s="7"/>
      <c r="Z1443" s="9"/>
    </row>
    <row r="1444" spans="1:26" customHeight="1" ht="30">
      <c r="A1444" s="3" t="s">
        <v>1248</v>
      </c>
      <c r="B1444" s="3" t="s">
        <v>1249</v>
      </c>
      <c r="C1444" s="3" t="s">
        <v>25</v>
      </c>
      <c r="D1444" s="3" t="s">
        <v>1116</v>
      </c>
      <c r="E1444" s="3" t="s">
        <v>1250</v>
      </c>
      <c r="F1444" s="3" t="s">
        <v>80</v>
      </c>
      <c r="G1444" s="3" t="s">
        <v>1251</v>
      </c>
      <c r="H1444" s="3"/>
      <c r="I1444" s="4">
        <v>1</v>
      </c>
      <c r="J1444" s="6">
        <v>1267.17</v>
      </c>
      <c r="K1444" s="6">
        <f>J1444*1.16</f>
        <v>1469.9172</v>
      </c>
      <c r="L1444" s="6">
        <f>I1444*J1444</f>
        <v>1267.17</v>
      </c>
      <c r="M1444" s="6">
        <f>I1444*K1444</f>
        <v>1469.9172</v>
      </c>
      <c r="N1444" s="3" t="s">
        <v>30</v>
      </c>
      <c r="O1444" s="6">
        <v>2204.88</v>
      </c>
      <c r="P1444"/>
      <c r="Q1444" s="6">
        <v>2057.88</v>
      </c>
      <c r="R1444"/>
      <c r="S1444" s="6">
        <v>1910.89</v>
      </c>
      <c r="T1444"/>
      <c r="U1444" s="6">
        <v>1763.9</v>
      </c>
      <c r="V1444"/>
      <c r="W1444" s="6">
        <v>1616.90892</v>
      </c>
      <c r="X1444"/>
      <c r="Y1444" s="3"/>
      <c r="Z1444" s="5"/>
    </row>
    <row r="1445" spans="1:26" customHeight="1" ht="30">
      <c r="A1445" s="7" t="s">
        <v>1248</v>
      </c>
      <c r="B1445" s="7" t="s">
        <v>1249</v>
      </c>
      <c r="C1445" s="7" t="s">
        <v>25</v>
      </c>
      <c r="D1445" s="7" t="s">
        <v>1116</v>
      </c>
      <c r="E1445" s="7" t="s">
        <v>1250</v>
      </c>
      <c r="F1445" s="7" t="s">
        <v>80</v>
      </c>
      <c r="G1445" s="7" t="s">
        <v>1251</v>
      </c>
      <c r="H1445" s="7"/>
      <c r="I1445" s="8">
        <v>1</v>
      </c>
      <c r="J1445" s="10">
        <v>1267.17</v>
      </c>
      <c r="K1445" s="10">
        <f>J1445*1.16</f>
        <v>1469.9172</v>
      </c>
      <c r="L1445" s="10">
        <f>I1445*J1445</f>
        <v>1267.17</v>
      </c>
      <c r="M1445" s="10">
        <f>I1445*K1445</f>
        <v>1469.9172</v>
      </c>
      <c r="N1445" s="7" t="s">
        <v>42</v>
      </c>
      <c r="O1445" s="10">
        <v>2204.88</v>
      </c>
      <c r="P1445"/>
      <c r="Q1445" s="10">
        <v>2057.88</v>
      </c>
      <c r="R1445"/>
      <c r="S1445" s="10">
        <v>1910.89</v>
      </c>
      <c r="T1445"/>
      <c r="U1445" s="10">
        <v>1763.9</v>
      </c>
      <c r="V1445"/>
      <c r="W1445" s="10">
        <v>1616.90892</v>
      </c>
      <c r="X1445"/>
      <c r="Y1445" s="7"/>
      <c r="Z1445" s="9"/>
    </row>
    <row r="1446" spans="1:26" customHeight="1" ht="30">
      <c r="A1446" s="3" t="s">
        <v>1248</v>
      </c>
      <c r="B1446" s="3" t="s">
        <v>1249</v>
      </c>
      <c r="C1446" s="3" t="s">
        <v>25</v>
      </c>
      <c r="D1446" s="3" t="s">
        <v>1116</v>
      </c>
      <c r="E1446" s="3" t="s">
        <v>1250</v>
      </c>
      <c r="F1446" s="3" t="s">
        <v>80</v>
      </c>
      <c r="G1446" s="3" t="s">
        <v>1251</v>
      </c>
      <c r="H1446" s="3"/>
      <c r="I1446" s="4">
        <v>1</v>
      </c>
      <c r="J1446" s="6">
        <v>1267.17</v>
      </c>
      <c r="K1446" s="6">
        <f>J1446*1.16</f>
        <v>1469.9172</v>
      </c>
      <c r="L1446" s="6">
        <f>I1446*J1446</f>
        <v>1267.17</v>
      </c>
      <c r="M1446" s="6">
        <f>I1446*K1446</f>
        <v>1469.9172</v>
      </c>
      <c r="N1446" s="3" t="s">
        <v>57</v>
      </c>
      <c r="O1446" s="6">
        <v>2204.88</v>
      </c>
      <c r="P1446"/>
      <c r="Q1446" s="6">
        <v>2057.88</v>
      </c>
      <c r="R1446"/>
      <c r="S1446" s="6">
        <v>1910.89</v>
      </c>
      <c r="T1446"/>
      <c r="U1446" s="6">
        <v>1763.9</v>
      </c>
      <c r="V1446"/>
      <c r="W1446" s="6">
        <v>1616.90892</v>
      </c>
      <c r="X1446"/>
      <c r="Y1446" s="3"/>
      <c r="Z1446" s="5"/>
    </row>
    <row r="1447" spans="1:26" customHeight="1" ht="30">
      <c r="A1447" s="7" t="s">
        <v>1248</v>
      </c>
      <c r="B1447" s="7" t="s">
        <v>1249</v>
      </c>
      <c r="C1447" s="7" t="s">
        <v>25</v>
      </c>
      <c r="D1447" s="7" t="s">
        <v>1116</v>
      </c>
      <c r="E1447" s="7" t="s">
        <v>1250</v>
      </c>
      <c r="F1447" s="7" t="s">
        <v>80</v>
      </c>
      <c r="G1447" s="7" t="s">
        <v>1251</v>
      </c>
      <c r="H1447" s="7"/>
      <c r="I1447" s="8">
        <v>1</v>
      </c>
      <c r="J1447" s="10">
        <v>1267.17</v>
      </c>
      <c r="K1447" s="10">
        <f>J1447*1.16</f>
        <v>1469.9172</v>
      </c>
      <c r="L1447" s="10">
        <f>I1447*J1447</f>
        <v>1267.17</v>
      </c>
      <c r="M1447" s="10">
        <f>I1447*K1447</f>
        <v>1469.9172</v>
      </c>
      <c r="N1447" s="7" t="s">
        <v>31</v>
      </c>
      <c r="O1447" s="10">
        <v>2204.88</v>
      </c>
      <c r="P1447"/>
      <c r="Q1447" s="10">
        <v>2057.88</v>
      </c>
      <c r="R1447"/>
      <c r="S1447" s="10">
        <v>1910.89</v>
      </c>
      <c r="T1447"/>
      <c r="U1447" s="10">
        <v>1763.9</v>
      </c>
      <c r="V1447"/>
      <c r="W1447" s="10">
        <v>1616.90892</v>
      </c>
      <c r="X1447"/>
      <c r="Y1447" s="7"/>
      <c r="Z1447" s="9"/>
    </row>
    <row r="1448" spans="1:26" customHeight="1" ht="30">
      <c r="A1448" s="3" t="s">
        <v>1248</v>
      </c>
      <c r="B1448" s="3" t="s">
        <v>1249</v>
      </c>
      <c r="C1448" s="3" t="s">
        <v>25</v>
      </c>
      <c r="D1448" s="3" t="s">
        <v>1116</v>
      </c>
      <c r="E1448" s="3" t="s">
        <v>1250</v>
      </c>
      <c r="F1448" s="3" t="s">
        <v>80</v>
      </c>
      <c r="G1448" s="3" t="s">
        <v>1251</v>
      </c>
      <c r="H1448" s="3"/>
      <c r="I1448" s="4">
        <v>1</v>
      </c>
      <c r="J1448" s="6">
        <v>1267.17</v>
      </c>
      <c r="K1448" s="6">
        <f>J1448*1.16</f>
        <v>1469.9172</v>
      </c>
      <c r="L1448" s="6">
        <f>I1448*J1448</f>
        <v>1267.17</v>
      </c>
      <c r="M1448" s="6">
        <f>I1448*K1448</f>
        <v>1469.9172</v>
      </c>
      <c r="N1448" s="3" t="s">
        <v>58</v>
      </c>
      <c r="O1448" s="6">
        <v>2204.88</v>
      </c>
      <c r="P1448"/>
      <c r="Q1448" s="6">
        <v>2057.88</v>
      </c>
      <c r="R1448"/>
      <c r="S1448" s="6">
        <v>1910.89</v>
      </c>
      <c r="T1448"/>
      <c r="U1448" s="6">
        <v>1763.9</v>
      </c>
      <c r="V1448"/>
      <c r="W1448" s="6">
        <v>1616.90892</v>
      </c>
      <c r="X1448"/>
      <c r="Y1448" s="3"/>
      <c r="Z1448" s="5"/>
    </row>
    <row r="1449" spans="1:26" customHeight="1" ht="30">
      <c r="A1449" s="7" t="s">
        <v>1248</v>
      </c>
      <c r="B1449" s="7" t="s">
        <v>1249</v>
      </c>
      <c r="C1449" s="7" t="s">
        <v>25</v>
      </c>
      <c r="D1449" s="7" t="s">
        <v>1116</v>
      </c>
      <c r="E1449" s="7" t="s">
        <v>1250</v>
      </c>
      <c r="F1449" s="7" t="s">
        <v>80</v>
      </c>
      <c r="G1449" s="7" t="s">
        <v>1251</v>
      </c>
      <c r="H1449" s="7"/>
      <c r="I1449" s="8">
        <v>1</v>
      </c>
      <c r="J1449" s="10">
        <v>1267.17</v>
      </c>
      <c r="K1449" s="10">
        <f>J1449*1.16</f>
        <v>1469.9172</v>
      </c>
      <c r="L1449" s="10">
        <f>I1449*J1449</f>
        <v>1267.17</v>
      </c>
      <c r="M1449" s="10">
        <f>I1449*K1449</f>
        <v>1469.9172</v>
      </c>
      <c r="N1449" s="7" t="s">
        <v>32</v>
      </c>
      <c r="O1449" s="10">
        <v>2204.88</v>
      </c>
      <c r="P1449"/>
      <c r="Q1449" s="10">
        <v>2057.88</v>
      </c>
      <c r="R1449"/>
      <c r="S1449" s="10">
        <v>1910.89</v>
      </c>
      <c r="T1449"/>
      <c r="U1449" s="10">
        <v>1763.9</v>
      </c>
      <c r="V1449"/>
      <c r="W1449" s="10">
        <v>1616.90892</v>
      </c>
      <c r="X1449"/>
      <c r="Y1449" s="7"/>
      <c r="Z1449" s="9"/>
    </row>
    <row r="1450" spans="1:26" customHeight="1" ht="30">
      <c r="A1450" s="3" t="s">
        <v>1248</v>
      </c>
      <c r="B1450" s="3" t="s">
        <v>1249</v>
      </c>
      <c r="C1450" s="3" t="s">
        <v>25</v>
      </c>
      <c r="D1450" s="3" t="s">
        <v>1116</v>
      </c>
      <c r="E1450" s="3" t="s">
        <v>1250</v>
      </c>
      <c r="F1450" s="3" t="s">
        <v>80</v>
      </c>
      <c r="G1450" s="3" t="s">
        <v>1251</v>
      </c>
      <c r="H1450" s="3"/>
      <c r="I1450" s="4">
        <v>1</v>
      </c>
      <c r="J1450" s="6">
        <v>1267.17</v>
      </c>
      <c r="K1450" s="6">
        <f>J1450*1.16</f>
        <v>1469.9172</v>
      </c>
      <c r="L1450" s="6">
        <f>I1450*J1450</f>
        <v>1267.17</v>
      </c>
      <c r="M1450" s="6">
        <f>I1450*K1450</f>
        <v>1469.9172</v>
      </c>
      <c r="N1450" s="3" t="s">
        <v>33</v>
      </c>
      <c r="O1450" s="6">
        <v>2204.88</v>
      </c>
      <c r="P1450"/>
      <c r="Q1450" s="6">
        <v>2057.88</v>
      </c>
      <c r="R1450"/>
      <c r="S1450" s="6">
        <v>1910.89</v>
      </c>
      <c r="T1450"/>
      <c r="U1450" s="6">
        <v>1763.9</v>
      </c>
      <c r="V1450"/>
      <c r="W1450" s="6">
        <v>1616.90892</v>
      </c>
      <c r="X1450"/>
      <c r="Y1450" s="3"/>
      <c r="Z1450" s="5"/>
    </row>
    <row r="1451" spans="1:26" customHeight="1" ht="30">
      <c r="A1451" s="7" t="s">
        <v>1248</v>
      </c>
      <c r="B1451" s="7" t="s">
        <v>1249</v>
      </c>
      <c r="C1451" s="7" t="s">
        <v>25</v>
      </c>
      <c r="D1451" s="7" t="s">
        <v>1116</v>
      </c>
      <c r="E1451" s="7" t="s">
        <v>1250</v>
      </c>
      <c r="F1451" s="7" t="s">
        <v>80</v>
      </c>
      <c r="G1451" s="7" t="s">
        <v>1251</v>
      </c>
      <c r="H1451" s="7"/>
      <c r="I1451" s="8">
        <v>1</v>
      </c>
      <c r="J1451" s="10">
        <v>1267.17</v>
      </c>
      <c r="K1451" s="10">
        <f>J1451*1.16</f>
        <v>1469.9172</v>
      </c>
      <c r="L1451" s="10">
        <f>I1451*J1451</f>
        <v>1267.17</v>
      </c>
      <c r="M1451" s="10">
        <f>I1451*K1451</f>
        <v>1469.9172</v>
      </c>
      <c r="N1451" s="7" t="s">
        <v>39</v>
      </c>
      <c r="O1451" s="10">
        <v>2204.88</v>
      </c>
      <c r="P1451"/>
      <c r="Q1451" s="10">
        <v>2057.88</v>
      </c>
      <c r="R1451"/>
      <c r="S1451" s="10">
        <v>1910.89</v>
      </c>
      <c r="T1451"/>
      <c r="U1451" s="10">
        <v>1763.9</v>
      </c>
      <c r="V1451"/>
      <c r="W1451" s="10">
        <v>1616.90892</v>
      </c>
      <c r="X1451"/>
      <c r="Y1451" s="7"/>
      <c r="Z1451" s="9"/>
    </row>
    <row r="1452" spans="1:26" customHeight="1" ht="30">
      <c r="A1452" s="3" t="s">
        <v>1252</v>
      </c>
      <c r="B1452" s="3" t="s">
        <v>1253</v>
      </c>
      <c r="C1452" s="3" t="s">
        <v>25</v>
      </c>
      <c r="D1452" s="3" t="s">
        <v>1116</v>
      </c>
      <c r="E1452" s="3" t="s">
        <v>1250</v>
      </c>
      <c r="F1452" s="3" t="s">
        <v>90</v>
      </c>
      <c r="G1452" s="3" t="s">
        <v>248</v>
      </c>
      <c r="H1452" s="3"/>
      <c r="I1452" s="4">
        <v>1</v>
      </c>
      <c r="J1452" s="6">
        <v>678.02</v>
      </c>
      <c r="K1452" s="6">
        <f>J1452*1.16</f>
        <v>786.5032</v>
      </c>
      <c r="L1452" s="6">
        <f>I1452*J1452</f>
        <v>678.02</v>
      </c>
      <c r="M1452" s="6">
        <f>I1452*K1452</f>
        <v>786.5032</v>
      </c>
      <c r="N1452" s="3" t="s">
        <v>42</v>
      </c>
      <c r="O1452" s="6">
        <v>1179.75</v>
      </c>
      <c r="P1452"/>
      <c r="Q1452" s="6">
        <v>1101.1</v>
      </c>
      <c r="R1452"/>
      <c r="S1452" s="6">
        <v>1022.45</v>
      </c>
      <c r="T1452"/>
      <c r="U1452" s="6">
        <v>943.8</v>
      </c>
      <c r="V1452"/>
      <c r="W1452" s="6">
        <v>865.15352</v>
      </c>
      <c r="X1452"/>
      <c r="Y1452" s="3"/>
      <c r="Z1452" s="5"/>
    </row>
    <row r="1453" spans="1:26" customHeight="1" ht="30">
      <c r="A1453" s="7" t="s">
        <v>1252</v>
      </c>
      <c r="B1453" s="7" t="s">
        <v>1253</v>
      </c>
      <c r="C1453" s="7" t="s">
        <v>25</v>
      </c>
      <c r="D1453" s="7" t="s">
        <v>1116</v>
      </c>
      <c r="E1453" s="7" t="s">
        <v>1250</v>
      </c>
      <c r="F1453" s="7" t="s">
        <v>90</v>
      </c>
      <c r="G1453" s="7" t="s">
        <v>248</v>
      </c>
      <c r="H1453" s="7"/>
      <c r="I1453" s="8">
        <v>2</v>
      </c>
      <c r="J1453" s="10">
        <v>678.02</v>
      </c>
      <c r="K1453" s="10">
        <f>J1453*1.16</f>
        <v>786.5032</v>
      </c>
      <c r="L1453" s="10">
        <f>I1453*J1453</f>
        <v>1356.04</v>
      </c>
      <c r="M1453" s="10">
        <f>I1453*K1453</f>
        <v>1573.0064</v>
      </c>
      <c r="N1453" s="7" t="s">
        <v>52</v>
      </c>
      <c r="O1453" s="10">
        <v>1179.75</v>
      </c>
      <c r="P1453"/>
      <c r="Q1453" s="10">
        <v>1101.1</v>
      </c>
      <c r="R1453"/>
      <c r="S1453" s="10">
        <v>1022.45</v>
      </c>
      <c r="T1453"/>
      <c r="U1453" s="10">
        <v>943.8</v>
      </c>
      <c r="V1453"/>
      <c r="W1453" s="10">
        <v>865.15352</v>
      </c>
      <c r="X1453"/>
      <c r="Y1453" s="7"/>
      <c r="Z1453" s="9"/>
    </row>
    <row r="1454" spans="1:26" customHeight="1" ht="30">
      <c r="A1454" s="3" t="s">
        <v>1252</v>
      </c>
      <c r="B1454" s="3" t="s">
        <v>1253</v>
      </c>
      <c r="C1454" s="3" t="s">
        <v>25</v>
      </c>
      <c r="D1454" s="3" t="s">
        <v>1116</v>
      </c>
      <c r="E1454" s="3" t="s">
        <v>1250</v>
      </c>
      <c r="F1454" s="3" t="s">
        <v>90</v>
      </c>
      <c r="G1454" s="3" t="s">
        <v>248</v>
      </c>
      <c r="H1454" s="3"/>
      <c r="I1454" s="4">
        <v>2</v>
      </c>
      <c r="J1454" s="6">
        <v>678.02</v>
      </c>
      <c r="K1454" s="6">
        <f>J1454*1.16</f>
        <v>786.5032</v>
      </c>
      <c r="L1454" s="6">
        <f>I1454*J1454</f>
        <v>1356.04</v>
      </c>
      <c r="M1454" s="6">
        <f>I1454*K1454</f>
        <v>1573.0064</v>
      </c>
      <c r="N1454" s="3" t="s">
        <v>53</v>
      </c>
      <c r="O1454" s="6">
        <v>1179.75</v>
      </c>
      <c r="P1454"/>
      <c r="Q1454" s="6">
        <v>1101.1</v>
      </c>
      <c r="R1454"/>
      <c r="S1454" s="6">
        <v>1022.45</v>
      </c>
      <c r="T1454"/>
      <c r="U1454" s="6">
        <v>943.8</v>
      </c>
      <c r="V1454"/>
      <c r="W1454" s="6">
        <v>865.15352</v>
      </c>
      <c r="X1454"/>
      <c r="Y1454" s="3"/>
      <c r="Z1454" s="5"/>
    </row>
    <row r="1455" spans="1:26" customHeight="1" ht="30">
      <c r="A1455" s="7" t="s">
        <v>1252</v>
      </c>
      <c r="B1455" s="7" t="s">
        <v>1253</v>
      </c>
      <c r="C1455" s="7" t="s">
        <v>25</v>
      </c>
      <c r="D1455" s="7" t="s">
        <v>1116</v>
      </c>
      <c r="E1455" s="7" t="s">
        <v>1250</v>
      </c>
      <c r="F1455" s="7" t="s">
        <v>90</v>
      </c>
      <c r="G1455" s="7" t="s">
        <v>248</v>
      </c>
      <c r="H1455" s="7"/>
      <c r="I1455" s="8">
        <v>1</v>
      </c>
      <c r="J1455" s="10">
        <v>678.02</v>
      </c>
      <c r="K1455" s="10">
        <f>J1455*1.16</f>
        <v>786.5032</v>
      </c>
      <c r="L1455" s="10">
        <f>I1455*J1455</f>
        <v>678.02</v>
      </c>
      <c r="M1455" s="10">
        <f>I1455*K1455</f>
        <v>786.5032</v>
      </c>
      <c r="N1455" s="7" t="s">
        <v>39</v>
      </c>
      <c r="O1455" s="10">
        <v>1179.75</v>
      </c>
      <c r="P1455"/>
      <c r="Q1455" s="10">
        <v>1101.1</v>
      </c>
      <c r="R1455"/>
      <c r="S1455" s="10">
        <v>1022.45</v>
      </c>
      <c r="T1455"/>
      <c r="U1455" s="10">
        <v>943.8</v>
      </c>
      <c r="V1455"/>
      <c r="W1455" s="10">
        <v>865.15352</v>
      </c>
      <c r="X1455"/>
      <c r="Y1455" s="7"/>
      <c r="Z1455" s="9"/>
    </row>
    <row r="1456" spans="1:26" customHeight="1" ht="30">
      <c r="A1456" s="3" t="s">
        <v>1254</v>
      </c>
      <c r="B1456" s="3" t="s">
        <v>1255</v>
      </c>
      <c r="C1456" s="3" t="s">
        <v>25</v>
      </c>
      <c r="D1456" s="3" t="s">
        <v>1116</v>
      </c>
      <c r="E1456" s="3" t="s">
        <v>1250</v>
      </c>
      <c r="F1456" s="3" t="s">
        <v>110</v>
      </c>
      <c r="G1456" s="3" t="s">
        <v>1256</v>
      </c>
      <c r="H1456" s="3"/>
      <c r="I1456" s="4">
        <v>1</v>
      </c>
      <c r="J1456" s="6">
        <v>606.5675</v>
      </c>
      <c r="K1456" s="6">
        <f>J1456*1.16</f>
        <v>703.6183</v>
      </c>
      <c r="L1456" s="6">
        <f>I1456*J1456</f>
        <v>606.5675</v>
      </c>
      <c r="M1456" s="6">
        <f>I1456*K1456</f>
        <v>703.6183</v>
      </c>
      <c r="N1456" s="3" t="s">
        <v>30</v>
      </c>
      <c r="O1456" s="6">
        <v>1055.43</v>
      </c>
      <c r="P1456"/>
      <c r="Q1456" s="6">
        <v>985.07</v>
      </c>
      <c r="R1456"/>
      <c r="S1456" s="6">
        <v>914.71</v>
      </c>
      <c r="T1456"/>
      <c r="U1456" s="6">
        <v>844.34</v>
      </c>
      <c r="V1456"/>
      <c r="W1456" s="6">
        <v>773.98013</v>
      </c>
      <c r="X1456"/>
      <c r="Y1456" s="3"/>
      <c r="Z1456" s="5"/>
    </row>
    <row r="1457" spans="1:26" customHeight="1" ht="30">
      <c r="A1457" s="7" t="s">
        <v>1257</v>
      </c>
      <c r="B1457" s="7" t="s">
        <v>1258</v>
      </c>
      <c r="C1457" s="7" t="s">
        <v>25</v>
      </c>
      <c r="D1457" s="7" t="s">
        <v>1116</v>
      </c>
      <c r="E1457" s="7" t="s">
        <v>1250</v>
      </c>
      <c r="F1457" s="7" t="s">
        <v>1259</v>
      </c>
      <c r="G1457" s="7" t="s">
        <v>1260</v>
      </c>
      <c r="H1457" s="7"/>
      <c r="I1457" s="8">
        <v>1</v>
      </c>
      <c r="J1457" s="10">
        <v>1102.4475</v>
      </c>
      <c r="K1457" s="10">
        <f>J1457*1.16</f>
        <v>1278.8391</v>
      </c>
      <c r="L1457" s="10">
        <f>I1457*J1457</f>
        <v>1102.4475</v>
      </c>
      <c r="M1457" s="10">
        <f>I1457*K1457</f>
        <v>1278.8391</v>
      </c>
      <c r="N1457" s="7" t="s">
        <v>30</v>
      </c>
      <c r="O1457" s="10">
        <v>1918.26</v>
      </c>
      <c r="P1457"/>
      <c r="Q1457" s="10">
        <v>1790.37</v>
      </c>
      <c r="R1457"/>
      <c r="S1457" s="10">
        <v>1662.49</v>
      </c>
      <c r="T1457"/>
      <c r="U1457" s="10">
        <v>1534.61</v>
      </c>
      <c r="V1457"/>
      <c r="W1457" s="10">
        <v>1406.72301</v>
      </c>
      <c r="X1457"/>
      <c r="Y1457" s="7"/>
      <c r="Z1457" s="9"/>
    </row>
    <row r="1458" spans="1:26" customHeight="1" ht="30">
      <c r="A1458" s="3" t="s">
        <v>1261</v>
      </c>
      <c r="B1458" s="3" t="s">
        <v>1262</v>
      </c>
      <c r="C1458" s="3" t="s">
        <v>25</v>
      </c>
      <c r="D1458" s="3" t="s">
        <v>1116</v>
      </c>
      <c r="E1458" s="3" t="s">
        <v>1250</v>
      </c>
      <c r="F1458" s="3" t="s">
        <v>157</v>
      </c>
      <c r="G1458" s="3" t="s">
        <v>1263</v>
      </c>
      <c r="H1458" s="3"/>
      <c r="I1458" s="4">
        <v>2</v>
      </c>
      <c r="J1458" s="6">
        <v>670.6151</v>
      </c>
      <c r="K1458" s="6">
        <f>J1458*1.16</f>
        <v>777.913516</v>
      </c>
      <c r="L1458" s="6">
        <f>I1458*J1458</f>
        <v>1341.2302</v>
      </c>
      <c r="M1458" s="6">
        <f>I1458*K1458</f>
        <v>1555.827032</v>
      </c>
      <c r="N1458" s="3" t="s">
        <v>33</v>
      </c>
      <c r="O1458" s="6">
        <v>1170</v>
      </c>
      <c r="P1458"/>
      <c r="Q1458" s="6">
        <v>1092</v>
      </c>
      <c r="R1458"/>
      <c r="S1458" s="6">
        <v>1014</v>
      </c>
      <c r="T1458"/>
      <c r="U1458" s="6">
        <v>933.5</v>
      </c>
      <c r="V1458"/>
      <c r="W1458" s="6">
        <v>855.7048676</v>
      </c>
      <c r="X1458"/>
      <c r="Y1458" s="3"/>
      <c r="Z1458" s="5"/>
    </row>
    <row r="1459" spans="1:26" customHeight="1" ht="30">
      <c r="A1459" s="7" t="s">
        <v>1261</v>
      </c>
      <c r="B1459" s="7" t="s">
        <v>1262</v>
      </c>
      <c r="C1459" s="7" t="s">
        <v>25</v>
      </c>
      <c r="D1459" s="7" t="s">
        <v>1116</v>
      </c>
      <c r="E1459" s="7" t="s">
        <v>1250</v>
      </c>
      <c r="F1459" s="7" t="s">
        <v>157</v>
      </c>
      <c r="G1459" s="7" t="s">
        <v>1263</v>
      </c>
      <c r="H1459" s="7"/>
      <c r="I1459" s="8">
        <v>1</v>
      </c>
      <c r="J1459" s="10">
        <v>670.6151</v>
      </c>
      <c r="K1459" s="10">
        <f>J1459*1.16</f>
        <v>777.913516</v>
      </c>
      <c r="L1459" s="10">
        <f>I1459*J1459</f>
        <v>670.6151</v>
      </c>
      <c r="M1459" s="10">
        <f>I1459*K1459</f>
        <v>777.913516</v>
      </c>
      <c r="N1459" s="7" t="s">
        <v>31</v>
      </c>
      <c r="O1459" s="10">
        <v>1170</v>
      </c>
      <c r="P1459"/>
      <c r="Q1459" s="10">
        <v>1092</v>
      </c>
      <c r="R1459"/>
      <c r="S1459" s="10">
        <v>1014</v>
      </c>
      <c r="T1459"/>
      <c r="U1459" s="10">
        <v>933.5</v>
      </c>
      <c r="V1459"/>
      <c r="W1459" s="10">
        <v>855.7048676</v>
      </c>
      <c r="X1459"/>
      <c r="Y1459" s="7"/>
      <c r="Z1459" s="9"/>
    </row>
    <row r="1460" spans="1:26" customHeight="1" ht="30">
      <c r="A1460" s="3" t="s">
        <v>1264</v>
      </c>
      <c r="B1460" s="3" t="s">
        <v>1265</v>
      </c>
      <c r="C1460" s="3" t="s">
        <v>25</v>
      </c>
      <c r="D1460" s="3" t="s">
        <v>1116</v>
      </c>
      <c r="E1460" s="3" t="s">
        <v>1126</v>
      </c>
      <c r="F1460" s="3" t="s">
        <v>80</v>
      </c>
      <c r="G1460" s="3"/>
      <c r="H1460" s="3"/>
      <c r="I1460" s="4">
        <v>2</v>
      </c>
      <c r="J1460" s="6">
        <v>899</v>
      </c>
      <c r="K1460" s="6">
        <f>J1460*1.16</f>
        <v>1042.84</v>
      </c>
      <c r="L1460" s="6">
        <f>I1460*J1460</f>
        <v>1798</v>
      </c>
      <c r="M1460" s="6">
        <f>I1460*K1460</f>
        <v>2085.68</v>
      </c>
      <c r="N1460" s="3" t="s">
        <v>33</v>
      </c>
      <c r="O1460" s="6">
        <v>1564.26</v>
      </c>
      <c r="P1460"/>
      <c r="Q1460" s="6">
        <v>1459.98</v>
      </c>
      <c r="R1460"/>
      <c r="S1460" s="6">
        <v>1355.69</v>
      </c>
      <c r="T1460"/>
      <c r="U1460" s="6">
        <v>1251.41</v>
      </c>
      <c r="V1460"/>
      <c r="W1460" s="6">
        <v>1147.124</v>
      </c>
      <c r="X1460"/>
      <c r="Y1460" s="3"/>
      <c r="Z1460" s="5"/>
    </row>
    <row r="1461" spans="1:26" customHeight="1" ht="30">
      <c r="A1461" s="7" t="s">
        <v>1266</v>
      </c>
      <c r="B1461" s="7" t="s">
        <v>1267</v>
      </c>
      <c r="C1461" s="7" t="s">
        <v>25</v>
      </c>
      <c r="D1461" s="7" t="s">
        <v>1116</v>
      </c>
      <c r="E1461" s="7" t="s">
        <v>1126</v>
      </c>
      <c r="F1461" s="7" t="s">
        <v>99</v>
      </c>
      <c r="G1461" s="7" t="s">
        <v>1268</v>
      </c>
      <c r="H1461" s="7"/>
      <c r="I1461" s="8">
        <v>1</v>
      </c>
      <c r="J1461" s="10">
        <v>1018.78</v>
      </c>
      <c r="K1461" s="10">
        <f>J1461*1.16</f>
        <v>1181.7848</v>
      </c>
      <c r="L1461" s="10">
        <f>I1461*J1461</f>
        <v>1018.78</v>
      </c>
      <c r="M1461" s="10">
        <f>I1461*K1461</f>
        <v>1181.7848</v>
      </c>
      <c r="N1461" s="7" t="s">
        <v>53</v>
      </c>
      <c r="O1461" s="10">
        <v>1831.77</v>
      </c>
      <c r="P1461"/>
      <c r="Q1461" s="10">
        <v>1713.59</v>
      </c>
      <c r="R1461"/>
      <c r="S1461" s="10">
        <v>1595.41</v>
      </c>
      <c r="T1461"/>
      <c r="U1461" s="10">
        <v>1477.23</v>
      </c>
      <c r="V1461"/>
      <c r="W1461" s="10">
        <v>1299.96328</v>
      </c>
      <c r="X1461"/>
      <c r="Y1461" s="7"/>
      <c r="Z1461" s="9"/>
    </row>
    <row r="1462" spans="1:26" customHeight="1" ht="30">
      <c r="A1462" s="3" t="s">
        <v>1269</v>
      </c>
      <c r="B1462" s="3" t="s">
        <v>1270</v>
      </c>
      <c r="C1462" s="3" t="s">
        <v>25</v>
      </c>
      <c r="D1462" s="3" t="s">
        <v>1116</v>
      </c>
      <c r="E1462" s="3" t="s">
        <v>1126</v>
      </c>
      <c r="F1462" s="3" t="s">
        <v>120</v>
      </c>
      <c r="G1462" s="3"/>
      <c r="H1462" s="3"/>
      <c r="I1462" s="4">
        <v>1</v>
      </c>
      <c r="J1462" s="6">
        <v>951.09</v>
      </c>
      <c r="K1462" s="6">
        <f>J1462*1.16</f>
        <v>1103.2644</v>
      </c>
      <c r="L1462" s="6">
        <f>I1462*J1462</f>
        <v>951.09</v>
      </c>
      <c r="M1462" s="6">
        <f>I1462*K1462</f>
        <v>1103.2644</v>
      </c>
      <c r="N1462" s="3" t="s">
        <v>30</v>
      </c>
      <c r="O1462" s="6">
        <v>1654.9</v>
      </c>
      <c r="P1462"/>
      <c r="Q1462" s="6">
        <v>1544.57</v>
      </c>
      <c r="R1462"/>
      <c r="S1462" s="6">
        <v>1434.24</v>
      </c>
      <c r="T1462"/>
      <c r="U1462" s="6">
        <v>1323.92</v>
      </c>
      <c r="V1462"/>
      <c r="W1462" s="6">
        <v>1213.59084</v>
      </c>
      <c r="X1462"/>
      <c r="Y1462" s="3"/>
      <c r="Z1462" s="5"/>
    </row>
    <row r="1463" spans="1:26" customHeight="1" ht="30">
      <c r="A1463" s="7" t="s">
        <v>1269</v>
      </c>
      <c r="B1463" s="7" t="s">
        <v>1270</v>
      </c>
      <c r="C1463" s="7" t="s">
        <v>25</v>
      </c>
      <c r="D1463" s="7" t="s">
        <v>1116</v>
      </c>
      <c r="E1463" s="7" t="s">
        <v>1126</v>
      </c>
      <c r="F1463" s="7" t="s">
        <v>120</v>
      </c>
      <c r="G1463" s="7"/>
      <c r="H1463" s="7"/>
      <c r="I1463" s="8">
        <v>1</v>
      </c>
      <c r="J1463" s="10">
        <v>951.09</v>
      </c>
      <c r="K1463" s="10">
        <f>J1463*1.16</f>
        <v>1103.2644</v>
      </c>
      <c r="L1463" s="10">
        <f>I1463*J1463</f>
        <v>951.09</v>
      </c>
      <c r="M1463" s="10">
        <f>I1463*K1463</f>
        <v>1103.2644</v>
      </c>
      <c r="N1463" s="7" t="s">
        <v>42</v>
      </c>
      <c r="O1463" s="10">
        <v>1654.9</v>
      </c>
      <c r="P1463"/>
      <c r="Q1463" s="10">
        <v>1544.57</v>
      </c>
      <c r="R1463"/>
      <c r="S1463" s="10">
        <v>1434.24</v>
      </c>
      <c r="T1463"/>
      <c r="U1463" s="10">
        <v>1323.92</v>
      </c>
      <c r="V1463"/>
      <c r="W1463" s="10">
        <v>1213.59084</v>
      </c>
      <c r="X1463"/>
      <c r="Y1463" s="7"/>
      <c r="Z1463" s="9"/>
    </row>
    <row r="1464" spans="1:26" customHeight="1" ht="30">
      <c r="A1464" s="3" t="s">
        <v>1269</v>
      </c>
      <c r="B1464" s="3" t="s">
        <v>1270</v>
      </c>
      <c r="C1464" s="3" t="s">
        <v>25</v>
      </c>
      <c r="D1464" s="3" t="s">
        <v>1116</v>
      </c>
      <c r="E1464" s="3" t="s">
        <v>1126</v>
      </c>
      <c r="F1464" s="3" t="s">
        <v>120</v>
      </c>
      <c r="G1464" s="3"/>
      <c r="H1464" s="3"/>
      <c r="I1464" s="4">
        <v>1</v>
      </c>
      <c r="J1464" s="6">
        <v>951.09</v>
      </c>
      <c r="K1464" s="6">
        <f>J1464*1.16</f>
        <v>1103.2644</v>
      </c>
      <c r="L1464" s="6">
        <f>I1464*J1464</f>
        <v>951.09</v>
      </c>
      <c r="M1464" s="6">
        <f>I1464*K1464</f>
        <v>1103.2644</v>
      </c>
      <c r="N1464" s="3" t="s">
        <v>57</v>
      </c>
      <c r="O1464" s="6">
        <v>1654.9</v>
      </c>
      <c r="P1464"/>
      <c r="Q1464" s="6">
        <v>1544.57</v>
      </c>
      <c r="R1464"/>
      <c r="S1464" s="6">
        <v>1434.24</v>
      </c>
      <c r="T1464"/>
      <c r="U1464" s="6">
        <v>1323.92</v>
      </c>
      <c r="V1464"/>
      <c r="W1464" s="6">
        <v>1213.59084</v>
      </c>
      <c r="X1464"/>
      <c r="Y1464" s="3"/>
      <c r="Z1464" s="5"/>
    </row>
    <row r="1465" spans="1:26" customHeight="1" ht="30">
      <c r="A1465" s="7" t="s">
        <v>1269</v>
      </c>
      <c r="B1465" s="7" t="s">
        <v>1270</v>
      </c>
      <c r="C1465" s="7" t="s">
        <v>25</v>
      </c>
      <c r="D1465" s="7" t="s">
        <v>1116</v>
      </c>
      <c r="E1465" s="7" t="s">
        <v>1126</v>
      </c>
      <c r="F1465" s="7" t="s">
        <v>120</v>
      </c>
      <c r="G1465" s="7"/>
      <c r="H1465" s="7"/>
      <c r="I1465" s="8">
        <v>1</v>
      </c>
      <c r="J1465" s="10">
        <v>951.09</v>
      </c>
      <c r="K1465" s="10">
        <f>J1465*1.16</f>
        <v>1103.2644</v>
      </c>
      <c r="L1465" s="10">
        <f>I1465*J1465</f>
        <v>951.09</v>
      </c>
      <c r="M1465" s="10">
        <f>I1465*K1465</f>
        <v>1103.2644</v>
      </c>
      <c r="N1465" s="7" t="s">
        <v>31</v>
      </c>
      <c r="O1465" s="10">
        <v>1654.9</v>
      </c>
      <c r="P1465"/>
      <c r="Q1465" s="10">
        <v>1544.57</v>
      </c>
      <c r="R1465"/>
      <c r="S1465" s="10">
        <v>1434.24</v>
      </c>
      <c r="T1465"/>
      <c r="U1465" s="10">
        <v>1323.92</v>
      </c>
      <c r="V1465"/>
      <c r="W1465" s="10">
        <v>1213.59084</v>
      </c>
      <c r="X1465"/>
      <c r="Y1465" s="7"/>
      <c r="Z1465" s="9"/>
    </row>
    <row r="1466" spans="1:26" customHeight="1" ht="30">
      <c r="A1466" s="3" t="s">
        <v>1269</v>
      </c>
      <c r="B1466" s="3" t="s">
        <v>1270</v>
      </c>
      <c r="C1466" s="3" t="s">
        <v>25</v>
      </c>
      <c r="D1466" s="3" t="s">
        <v>1116</v>
      </c>
      <c r="E1466" s="3" t="s">
        <v>1126</v>
      </c>
      <c r="F1466" s="3" t="s">
        <v>120</v>
      </c>
      <c r="G1466" s="3"/>
      <c r="H1466" s="3"/>
      <c r="I1466" s="4">
        <v>2</v>
      </c>
      <c r="J1466" s="6">
        <v>951.09</v>
      </c>
      <c r="K1466" s="6">
        <f>J1466*1.16</f>
        <v>1103.2644</v>
      </c>
      <c r="L1466" s="6">
        <f>I1466*J1466</f>
        <v>1902.18</v>
      </c>
      <c r="M1466" s="6">
        <f>I1466*K1466</f>
        <v>2206.5288</v>
      </c>
      <c r="N1466" s="3" t="s">
        <v>53</v>
      </c>
      <c r="O1466" s="6">
        <v>1654.9</v>
      </c>
      <c r="P1466"/>
      <c r="Q1466" s="6">
        <v>1544.57</v>
      </c>
      <c r="R1466"/>
      <c r="S1466" s="6">
        <v>1434.24</v>
      </c>
      <c r="T1466"/>
      <c r="U1466" s="6">
        <v>1323.92</v>
      </c>
      <c r="V1466"/>
      <c r="W1466" s="6">
        <v>1213.59084</v>
      </c>
      <c r="X1466"/>
      <c r="Y1466" s="3"/>
      <c r="Z1466" s="5"/>
    </row>
    <row r="1467" spans="1:26" customHeight="1" ht="30">
      <c r="A1467" s="7" t="s">
        <v>1269</v>
      </c>
      <c r="B1467" s="7" t="s">
        <v>1270</v>
      </c>
      <c r="C1467" s="7" t="s">
        <v>25</v>
      </c>
      <c r="D1467" s="7" t="s">
        <v>1116</v>
      </c>
      <c r="E1467" s="7" t="s">
        <v>1126</v>
      </c>
      <c r="F1467" s="7" t="s">
        <v>120</v>
      </c>
      <c r="G1467" s="7"/>
      <c r="H1467" s="7"/>
      <c r="I1467" s="8">
        <v>1</v>
      </c>
      <c r="J1467" s="10">
        <v>951.09</v>
      </c>
      <c r="K1467" s="10">
        <f>J1467*1.16</f>
        <v>1103.2644</v>
      </c>
      <c r="L1467" s="10">
        <f>I1467*J1467</f>
        <v>951.09</v>
      </c>
      <c r="M1467" s="10">
        <f>I1467*K1467</f>
        <v>1103.2644</v>
      </c>
      <c r="N1467" s="7" t="s">
        <v>32</v>
      </c>
      <c r="O1467" s="10">
        <v>1654.9</v>
      </c>
      <c r="P1467"/>
      <c r="Q1467" s="10">
        <v>1544.57</v>
      </c>
      <c r="R1467"/>
      <c r="S1467" s="10">
        <v>1434.24</v>
      </c>
      <c r="T1467"/>
      <c r="U1467" s="10">
        <v>1323.92</v>
      </c>
      <c r="V1467"/>
      <c r="W1467" s="10">
        <v>1213.59084</v>
      </c>
      <c r="X1467"/>
      <c r="Y1467" s="7"/>
      <c r="Z1467" s="9"/>
    </row>
    <row r="1468" spans="1:26" customHeight="1" ht="30">
      <c r="A1468" s="3" t="s">
        <v>1269</v>
      </c>
      <c r="B1468" s="3" t="s">
        <v>1270</v>
      </c>
      <c r="C1468" s="3" t="s">
        <v>25</v>
      </c>
      <c r="D1468" s="3" t="s">
        <v>1116</v>
      </c>
      <c r="E1468" s="3" t="s">
        <v>1126</v>
      </c>
      <c r="F1468" s="3" t="s">
        <v>120</v>
      </c>
      <c r="G1468" s="3"/>
      <c r="H1468" s="3"/>
      <c r="I1468" s="4">
        <v>3</v>
      </c>
      <c r="J1468" s="6">
        <v>951.09</v>
      </c>
      <c r="K1468" s="6">
        <f>J1468*1.16</f>
        <v>1103.2644</v>
      </c>
      <c r="L1468" s="6">
        <f>I1468*J1468</f>
        <v>2853.27</v>
      </c>
      <c r="M1468" s="6">
        <f>I1468*K1468</f>
        <v>3309.7932</v>
      </c>
      <c r="N1468" s="3" t="s">
        <v>33</v>
      </c>
      <c r="O1468" s="6">
        <v>1654.9</v>
      </c>
      <c r="P1468"/>
      <c r="Q1468" s="6">
        <v>1544.57</v>
      </c>
      <c r="R1468"/>
      <c r="S1468" s="6">
        <v>1434.24</v>
      </c>
      <c r="T1468"/>
      <c r="U1468" s="6">
        <v>1323.92</v>
      </c>
      <c r="V1468"/>
      <c r="W1468" s="6">
        <v>1213.59084</v>
      </c>
      <c r="X1468"/>
      <c r="Y1468" s="3"/>
      <c r="Z1468" s="5"/>
    </row>
    <row r="1469" spans="1:26" customHeight="1" ht="30">
      <c r="A1469" s="7" t="s">
        <v>1271</v>
      </c>
      <c r="B1469" s="7" t="s">
        <v>1272</v>
      </c>
      <c r="C1469" s="7" t="s">
        <v>25</v>
      </c>
      <c r="D1469" s="7" t="s">
        <v>1116</v>
      </c>
      <c r="E1469" s="7" t="s">
        <v>1126</v>
      </c>
      <c r="F1469" s="7" t="s">
        <v>90</v>
      </c>
      <c r="G1469" s="7"/>
      <c r="H1469" s="7"/>
      <c r="I1469" s="8">
        <v>1</v>
      </c>
      <c r="J1469" s="10">
        <v>564.44</v>
      </c>
      <c r="K1469" s="10">
        <f>J1469*1.16</f>
        <v>654.7504</v>
      </c>
      <c r="L1469" s="10">
        <f>I1469*J1469</f>
        <v>564.44</v>
      </c>
      <c r="M1469" s="10">
        <f>I1469*K1469</f>
        <v>654.7504</v>
      </c>
      <c r="N1469" s="7" t="s">
        <v>33</v>
      </c>
      <c r="O1469" s="10">
        <v>982.13</v>
      </c>
      <c r="P1469"/>
      <c r="Q1469" s="10">
        <v>916.65</v>
      </c>
      <c r="R1469"/>
      <c r="S1469" s="10">
        <v>851.18</v>
      </c>
      <c r="T1469"/>
      <c r="U1469" s="10">
        <v>785.7</v>
      </c>
      <c r="V1469"/>
      <c r="W1469" s="10">
        <v>720.22544</v>
      </c>
      <c r="X1469"/>
      <c r="Y1469" s="7"/>
      <c r="Z1469" s="9"/>
    </row>
    <row r="1470" spans="1:26" customHeight="1" ht="30">
      <c r="A1470" s="3" t="s">
        <v>1273</v>
      </c>
      <c r="B1470" s="3" t="s">
        <v>1274</v>
      </c>
      <c r="C1470" s="3" t="s">
        <v>25</v>
      </c>
      <c r="D1470" s="3" t="s">
        <v>1116</v>
      </c>
      <c r="E1470" s="3" t="s">
        <v>1126</v>
      </c>
      <c r="F1470" s="3" t="s">
        <v>83</v>
      </c>
      <c r="G1470" s="3"/>
      <c r="H1470" s="3"/>
      <c r="I1470" s="4">
        <v>1</v>
      </c>
      <c r="J1470" s="6">
        <v>444.26</v>
      </c>
      <c r="K1470" s="6">
        <f>J1470*1.16</f>
        <v>515.3416</v>
      </c>
      <c r="L1470" s="6">
        <f>I1470*J1470</f>
        <v>444.26</v>
      </c>
      <c r="M1470" s="6">
        <f>I1470*K1470</f>
        <v>515.3416</v>
      </c>
      <c r="N1470" s="3" t="s">
        <v>52</v>
      </c>
      <c r="O1470" s="6">
        <v>773.01</v>
      </c>
      <c r="P1470"/>
      <c r="Q1470" s="6">
        <v>721.48</v>
      </c>
      <c r="R1470"/>
      <c r="S1470" s="6">
        <v>669.94</v>
      </c>
      <c r="T1470"/>
      <c r="U1470" s="6">
        <v>618.41</v>
      </c>
      <c r="V1470"/>
      <c r="W1470" s="6">
        <v>566.87576</v>
      </c>
      <c r="X1470"/>
      <c r="Y1470" s="3"/>
      <c r="Z1470" s="5"/>
    </row>
    <row r="1471" spans="1:26" customHeight="1" ht="30">
      <c r="A1471" s="7" t="s">
        <v>1275</v>
      </c>
      <c r="B1471" s="7" t="s">
        <v>1276</v>
      </c>
      <c r="C1471" s="7" t="s">
        <v>25</v>
      </c>
      <c r="D1471" s="7" t="s">
        <v>1116</v>
      </c>
      <c r="E1471" s="7" t="s">
        <v>1277</v>
      </c>
      <c r="F1471" s="7" t="s">
        <v>103</v>
      </c>
      <c r="G1471" s="7"/>
      <c r="H1471" s="7"/>
      <c r="I1471" s="8">
        <v>1</v>
      </c>
      <c r="J1471" s="10">
        <v>631.41</v>
      </c>
      <c r="K1471" s="10">
        <f>J1471*1.16</f>
        <v>732.4356</v>
      </c>
      <c r="L1471" s="10">
        <f>I1471*J1471</f>
        <v>631.41</v>
      </c>
      <c r="M1471" s="10">
        <f>I1471*K1471</f>
        <v>732.4356</v>
      </c>
      <c r="N1471" s="7" t="s">
        <v>53</v>
      </c>
      <c r="O1471" s="10">
        <v>1098.65</v>
      </c>
      <c r="P1471"/>
      <c r="Q1471" s="10">
        <v>1025.41</v>
      </c>
      <c r="R1471"/>
      <c r="S1471" s="10">
        <v>952.17</v>
      </c>
      <c r="T1471"/>
      <c r="U1471" s="10">
        <v>878.92</v>
      </c>
      <c r="V1471"/>
      <c r="W1471" s="10">
        <v>805.67916</v>
      </c>
      <c r="X1471"/>
      <c r="Y1471" s="7"/>
      <c r="Z1471" s="9"/>
    </row>
    <row r="1472" spans="1:26" customHeight="1" ht="30">
      <c r="A1472" s="3" t="s">
        <v>1278</v>
      </c>
      <c r="B1472" s="3" t="s">
        <v>1279</v>
      </c>
      <c r="C1472" s="3" t="s">
        <v>25</v>
      </c>
      <c r="D1472" s="3" t="s">
        <v>1116</v>
      </c>
      <c r="E1472" s="3" t="s">
        <v>1277</v>
      </c>
      <c r="F1472" s="3" t="s">
        <v>329</v>
      </c>
      <c r="G1472" s="3"/>
      <c r="H1472" s="3"/>
      <c r="I1472" s="4">
        <v>1</v>
      </c>
      <c r="J1472" s="6">
        <v>1004.51</v>
      </c>
      <c r="K1472" s="6">
        <f>J1472*1.16</f>
        <v>1165.2316</v>
      </c>
      <c r="L1472" s="6">
        <f>I1472*J1472</f>
        <v>1004.51</v>
      </c>
      <c r="M1472" s="6">
        <f>I1472*K1472</f>
        <v>1165.2316</v>
      </c>
      <c r="N1472" s="3" t="s">
        <v>33</v>
      </c>
      <c r="O1472" s="6">
        <v>1747.85</v>
      </c>
      <c r="P1472"/>
      <c r="Q1472" s="6">
        <v>1631.32</v>
      </c>
      <c r="R1472"/>
      <c r="S1472" s="6">
        <v>1514.8</v>
      </c>
      <c r="T1472"/>
      <c r="U1472" s="6">
        <v>1398.28</v>
      </c>
      <c r="V1472"/>
      <c r="W1472" s="6">
        <v>1281.75476</v>
      </c>
      <c r="X1472"/>
      <c r="Y1472" s="3"/>
      <c r="Z1472" s="5"/>
    </row>
    <row r="1473" spans="1:26" customHeight="1" ht="30">
      <c r="A1473" s="7" t="s">
        <v>1280</v>
      </c>
      <c r="B1473" s="7" t="s">
        <v>1281</v>
      </c>
      <c r="C1473" s="7" t="s">
        <v>25</v>
      </c>
      <c r="D1473" s="7" t="s">
        <v>1116</v>
      </c>
      <c r="E1473" s="7" t="s">
        <v>1277</v>
      </c>
      <c r="F1473" s="7" t="s">
        <v>99</v>
      </c>
      <c r="G1473" s="7"/>
      <c r="H1473" s="7"/>
      <c r="I1473" s="8">
        <v>1</v>
      </c>
      <c r="J1473" s="10">
        <v>1457.87</v>
      </c>
      <c r="K1473" s="10">
        <f>J1473*1.16</f>
        <v>1691.1292</v>
      </c>
      <c r="L1473" s="10">
        <f>I1473*J1473</f>
        <v>1457.87</v>
      </c>
      <c r="M1473" s="10">
        <f>I1473*K1473</f>
        <v>1691.1292</v>
      </c>
      <c r="N1473" s="7" t="s">
        <v>30</v>
      </c>
      <c r="O1473" s="10">
        <v>2536.69</v>
      </c>
      <c r="P1473"/>
      <c r="Q1473" s="10">
        <v>2367.58</v>
      </c>
      <c r="R1473"/>
      <c r="S1473" s="10">
        <v>2198.47</v>
      </c>
      <c r="T1473"/>
      <c r="U1473" s="10">
        <v>2029.36</v>
      </c>
      <c r="V1473"/>
      <c r="W1473" s="10">
        <v>1860.24212</v>
      </c>
      <c r="X1473"/>
      <c r="Y1473" s="7"/>
      <c r="Z1473" s="9"/>
    </row>
    <row r="1474" spans="1:26" customHeight="1" ht="30">
      <c r="A1474" s="3" t="s">
        <v>1280</v>
      </c>
      <c r="B1474" s="3" t="s">
        <v>1281</v>
      </c>
      <c r="C1474" s="3" t="s">
        <v>25</v>
      </c>
      <c r="D1474" s="3" t="s">
        <v>1116</v>
      </c>
      <c r="E1474" s="3" t="s">
        <v>1277</v>
      </c>
      <c r="F1474" s="3" t="s">
        <v>99</v>
      </c>
      <c r="G1474" s="3"/>
      <c r="H1474" s="3"/>
      <c r="I1474" s="4">
        <v>1</v>
      </c>
      <c r="J1474" s="6">
        <v>1457.87</v>
      </c>
      <c r="K1474" s="6">
        <f>J1474*1.16</f>
        <v>1691.1292</v>
      </c>
      <c r="L1474" s="6">
        <f>I1474*J1474</f>
        <v>1457.87</v>
      </c>
      <c r="M1474" s="6">
        <f>I1474*K1474</f>
        <v>1691.1292</v>
      </c>
      <c r="N1474" s="3" t="s">
        <v>42</v>
      </c>
      <c r="O1474" s="6">
        <v>2536.69</v>
      </c>
      <c r="P1474"/>
      <c r="Q1474" s="6">
        <v>2367.58</v>
      </c>
      <c r="R1474"/>
      <c r="S1474" s="6">
        <v>2198.47</v>
      </c>
      <c r="T1474"/>
      <c r="U1474" s="6">
        <v>2029.36</v>
      </c>
      <c r="V1474"/>
      <c r="W1474" s="6">
        <v>1860.24212</v>
      </c>
      <c r="X1474"/>
      <c r="Y1474" s="3"/>
      <c r="Z1474" s="5"/>
    </row>
    <row r="1475" spans="1:26" customHeight="1" ht="30">
      <c r="A1475" s="7" t="s">
        <v>1280</v>
      </c>
      <c r="B1475" s="7" t="s">
        <v>1281</v>
      </c>
      <c r="C1475" s="7" t="s">
        <v>25</v>
      </c>
      <c r="D1475" s="7" t="s">
        <v>1116</v>
      </c>
      <c r="E1475" s="7" t="s">
        <v>1277</v>
      </c>
      <c r="F1475" s="7" t="s">
        <v>99</v>
      </c>
      <c r="G1475" s="7"/>
      <c r="H1475" s="7"/>
      <c r="I1475" s="8">
        <v>1</v>
      </c>
      <c r="J1475" s="10">
        <v>1457.87</v>
      </c>
      <c r="K1475" s="10">
        <f>J1475*1.16</f>
        <v>1691.1292</v>
      </c>
      <c r="L1475" s="10">
        <f>I1475*J1475</f>
        <v>1457.87</v>
      </c>
      <c r="M1475" s="10">
        <f>I1475*K1475</f>
        <v>1691.1292</v>
      </c>
      <c r="N1475" s="7" t="s">
        <v>31</v>
      </c>
      <c r="O1475" s="10">
        <v>2536.69</v>
      </c>
      <c r="P1475"/>
      <c r="Q1475" s="10">
        <v>2367.58</v>
      </c>
      <c r="R1475"/>
      <c r="S1475" s="10">
        <v>2198.47</v>
      </c>
      <c r="T1475"/>
      <c r="U1475" s="10">
        <v>2029.36</v>
      </c>
      <c r="V1475"/>
      <c r="W1475" s="10">
        <v>1860.24212</v>
      </c>
      <c r="X1475"/>
      <c r="Y1475" s="7"/>
      <c r="Z1475" s="9"/>
    </row>
    <row r="1476" spans="1:26" customHeight="1" ht="30">
      <c r="A1476" s="3" t="s">
        <v>1280</v>
      </c>
      <c r="B1476" s="3" t="s">
        <v>1281</v>
      </c>
      <c r="C1476" s="3" t="s">
        <v>25</v>
      </c>
      <c r="D1476" s="3" t="s">
        <v>1116</v>
      </c>
      <c r="E1476" s="3" t="s">
        <v>1277</v>
      </c>
      <c r="F1476" s="3" t="s">
        <v>99</v>
      </c>
      <c r="G1476" s="3"/>
      <c r="H1476" s="3"/>
      <c r="I1476" s="4">
        <v>1</v>
      </c>
      <c r="J1476" s="6">
        <v>1457.87</v>
      </c>
      <c r="K1476" s="6">
        <f>J1476*1.16</f>
        <v>1691.1292</v>
      </c>
      <c r="L1476" s="6">
        <f>I1476*J1476</f>
        <v>1457.87</v>
      </c>
      <c r="M1476" s="6">
        <f>I1476*K1476</f>
        <v>1691.1292</v>
      </c>
      <c r="N1476" s="3" t="s">
        <v>39</v>
      </c>
      <c r="O1476" s="6">
        <v>2536.69</v>
      </c>
      <c r="P1476"/>
      <c r="Q1476" s="6">
        <v>2367.58</v>
      </c>
      <c r="R1476"/>
      <c r="S1476" s="6">
        <v>2198.47</v>
      </c>
      <c r="T1476"/>
      <c r="U1476" s="6">
        <v>2029.36</v>
      </c>
      <c r="V1476"/>
      <c r="W1476" s="6">
        <v>1860.24212</v>
      </c>
      <c r="X1476"/>
      <c r="Y1476" s="3"/>
      <c r="Z1476" s="5"/>
    </row>
    <row r="1477" spans="1:26" customHeight="1" ht="30">
      <c r="A1477" s="7" t="s">
        <v>1282</v>
      </c>
      <c r="B1477" s="7" t="s">
        <v>1283</v>
      </c>
      <c r="C1477" s="7" t="s">
        <v>25</v>
      </c>
      <c r="D1477" s="7" t="s">
        <v>1116</v>
      </c>
      <c r="E1477" s="7" t="s">
        <v>1277</v>
      </c>
      <c r="F1477" s="7" t="s">
        <v>120</v>
      </c>
      <c r="G1477" s="7"/>
      <c r="H1477" s="7"/>
      <c r="I1477" s="8">
        <v>2</v>
      </c>
      <c r="J1477" s="10">
        <v>960.9</v>
      </c>
      <c r="K1477" s="10">
        <f>J1477*1.16</f>
        <v>1114.644</v>
      </c>
      <c r="L1477" s="10">
        <f>I1477*J1477</f>
        <v>1921.8</v>
      </c>
      <c r="M1477" s="10">
        <f>I1477*K1477</f>
        <v>2229.288</v>
      </c>
      <c r="N1477" s="7" t="s">
        <v>52</v>
      </c>
      <c r="O1477" s="10">
        <v>1671.97</v>
      </c>
      <c r="P1477"/>
      <c r="Q1477" s="10">
        <v>1560.5</v>
      </c>
      <c r="R1477"/>
      <c r="S1477" s="10">
        <v>1449.04</v>
      </c>
      <c r="T1477"/>
      <c r="U1477" s="10">
        <v>1337.57</v>
      </c>
      <c r="V1477"/>
      <c r="W1477" s="10">
        <v>1226.1084</v>
      </c>
      <c r="X1477"/>
      <c r="Y1477" s="7"/>
      <c r="Z1477" s="9"/>
    </row>
    <row r="1478" spans="1:26" customHeight="1" ht="30">
      <c r="A1478" s="3" t="s">
        <v>1282</v>
      </c>
      <c r="B1478" s="3" t="s">
        <v>1283</v>
      </c>
      <c r="C1478" s="3" t="s">
        <v>25</v>
      </c>
      <c r="D1478" s="3" t="s">
        <v>1116</v>
      </c>
      <c r="E1478" s="3" t="s">
        <v>1277</v>
      </c>
      <c r="F1478" s="3" t="s">
        <v>120</v>
      </c>
      <c r="G1478" s="3"/>
      <c r="H1478" s="3"/>
      <c r="I1478" s="4">
        <v>2</v>
      </c>
      <c r="J1478" s="6">
        <v>960.9</v>
      </c>
      <c r="K1478" s="6">
        <f>J1478*1.16</f>
        <v>1114.644</v>
      </c>
      <c r="L1478" s="6">
        <f>I1478*J1478</f>
        <v>1921.8</v>
      </c>
      <c r="M1478" s="6">
        <f>I1478*K1478</f>
        <v>2229.288</v>
      </c>
      <c r="N1478" s="3" t="s">
        <v>53</v>
      </c>
      <c r="O1478" s="6">
        <v>1671.97</v>
      </c>
      <c r="P1478"/>
      <c r="Q1478" s="6">
        <v>1560.5</v>
      </c>
      <c r="R1478"/>
      <c r="S1478" s="6">
        <v>1449.04</v>
      </c>
      <c r="T1478"/>
      <c r="U1478" s="6">
        <v>1337.57</v>
      </c>
      <c r="V1478"/>
      <c r="W1478" s="6">
        <v>1226.1084</v>
      </c>
      <c r="X1478"/>
      <c r="Y1478" s="3"/>
      <c r="Z1478" s="5"/>
    </row>
    <row r="1479" spans="1:26" customHeight="1" ht="30">
      <c r="A1479" s="7" t="s">
        <v>1282</v>
      </c>
      <c r="B1479" s="7" t="s">
        <v>1283</v>
      </c>
      <c r="C1479" s="7" t="s">
        <v>25</v>
      </c>
      <c r="D1479" s="7" t="s">
        <v>1116</v>
      </c>
      <c r="E1479" s="7" t="s">
        <v>1277</v>
      </c>
      <c r="F1479" s="7" t="s">
        <v>120</v>
      </c>
      <c r="G1479" s="7"/>
      <c r="H1479" s="7"/>
      <c r="I1479" s="8">
        <v>1</v>
      </c>
      <c r="J1479" s="10">
        <v>960.9</v>
      </c>
      <c r="K1479" s="10">
        <f>J1479*1.16</f>
        <v>1114.644</v>
      </c>
      <c r="L1479" s="10">
        <f>I1479*J1479</f>
        <v>960.9</v>
      </c>
      <c r="M1479" s="10">
        <f>I1479*K1479</f>
        <v>1114.644</v>
      </c>
      <c r="N1479" s="7" t="s">
        <v>33</v>
      </c>
      <c r="O1479" s="10">
        <v>1671.97</v>
      </c>
      <c r="P1479"/>
      <c r="Q1479" s="10">
        <v>1560.5</v>
      </c>
      <c r="R1479"/>
      <c r="S1479" s="10">
        <v>1449.04</v>
      </c>
      <c r="T1479"/>
      <c r="U1479" s="10">
        <v>1337.57</v>
      </c>
      <c r="V1479"/>
      <c r="W1479" s="10">
        <v>1226.1084</v>
      </c>
      <c r="X1479"/>
      <c r="Y1479" s="7"/>
      <c r="Z1479" s="9"/>
    </row>
    <row r="1480" spans="1:26" customHeight="1" ht="30">
      <c r="A1480" s="3" t="s">
        <v>1284</v>
      </c>
      <c r="B1480" s="3" t="s">
        <v>1285</v>
      </c>
      <c r="C1480" s="3" t="s">
        <v>25</v>
      </c>
      <c r="D1480" s="3" t="s">
        <v>1116</v>
      </c>
      <c r="E1480" s="3" t="s">
        <v>1277</v>
      </c>
      <c r="F1480" s="3" t="s">
        <v>83</v>
      </c>
      <c r="G1480" s="3"/>
      <c r="H1480" s="3"/>
      <c r="I1480" s="4">
        <v>1</v>
      </c>
      <c r="J1480" s="6">
        <v>476.39</v>
      </c>
      <c r="K1480" s="6">
        <f>J1480*1.16</f>
        <v>552.6124</v>
      </c>
      <c r="L1480" s="6">
        <f>I1480*J1480</f>
        <v>476.39</v>
      </c>
      <c r="M1480" s="6">
        <f>I1480*K1480</f>
        <v>552.6124</v>
      </c>
      <c r="N1480" s="3" t="s">
        <v>58</v>
      </c>
      <c r="O1480" s="6">
        <v>828.92</v>
      </c>
      <c r="P1480"/>
      <c r="Q1480" s="6">
        <v>773.66</v>
      </c>
      <c r="R1480"/>
      <c r="S1480" s="6">
        <v>718.4</v>
      </c>
      <c r="T1480"/>
      <c r="U1480" s="6">
        <v>663.13</v>
      </c>
      <c r="V1480"/>
      <c r="W1480" s="6">
        <v>607.87364</v>
      </c>
      <c r="X1480"/>
      <c r="Y1480" s="3"/>
      <c r="Z1480" s="5"/>
    </row>
    <row r="1481" spans="1:26" customHeight="1" ht="30">
      <c r="A1481" s="7" t="s">
        <v>1286</v>
      </c>
      <c r="B1481" s="7" t="s">
        <v>1287</v>
      </c>
      <c r="C1481" s="7" t="s">
        <v>25</v>
      </c>
      <c r="D1481" s="7" t="s">
        <v>1116</v>
      </c>
      <c r="E1481" s="7" t="s">
        <v>1146</v>
      </c>
      <c r="F1481" s="7" t="s">
        <v>103</v>
      </c>
      <c r="G1481" s="7" t="s">
        <v>1288</v>
      </c>
      <c r="H1481" s="7"/>
      <c r="I1481" s="8">
        <v>1</v>
      </c>
      <c r="J1481" s="10">
        <v>852.9675</v>
      </c>
      <c r="K1481" s="10">
        <f>J1481*1.16</f>
        <v>989.4423</v>
      </c>
      <c r="L1481" s="10">
        <f>I1481*J1481</f>
        <v>852.9675</v>
      </c>
      <c r="M1481" s="10">
        <f>I1481*K1481</f>
        <v>989.4423</v>
      </c>
      <c r="N1481" s="7" t="s">
        <v>32</v>
      </c>
      <c r="O1481" s="10">
        <v>1484.16</v>
      </c>
      <c r="P1481"/>
      <c r="Q1481" s="10">
        <v>1385.22</v>
      </c>
      <c r="R1481"/>
      <c r="S1481" s="10">
        <v>1286.27</v>
      </c>
      <c r="T1481"/>
      <c r="U1481" s="10">
        <v>1187.33</v>
      </c>
      <c r="V1481"/>
      <c r="W1481" s="10">
        <v>1088.38653</v>
      </c>
      <c r="X1481"/>
      <c r="Y1481" s="7"/>
      <c r="Z1481" s="9"/>
    </row>
    <row r="1482" spans="1:26" customHeight="1" ht="30">
      <c r="A1482" s="3" t="s">
        <v>1286</v>
      </c>
      <c r="B1482" s="3" t="s">
        <v>1287</v>
      </c>
      <c r="C1482" s="3" t="s">
        <v>25</v>
      </c>
      <c r="D1482" s="3" t="s">
        <v>1116</v>
      </c>
      <c r="E1482" s="3" t="s">
        <v>1146</v>
      </c>
      <c r="F1482" s="3" t="s">
        <v>103</v>
      </c>
      <c r="G1482" s="3" t="s">
        <v>1288</v>
      </c>
      <c r="H1482" s="3"/>
      <c r="I1482" s="4">
        <v>1</v>
      </c>
      <c r="J1482" s="6">
        <v>852.9675</v>
      </c>
      <c r="K1482" s="6">
        <f>J1482*1.16</f>
        <v>989.4423</v>
      </c>
      <c r="L1482" s="6">
        <f>I1482*J1482</f>
        <v>852.9675</v>
      </c>
      <c r="M1482" s="6">
        <f>I1482*K1482</f>
        <v>989.4423</v>
      </c>
      <c r="N1482" s="3" t="s">
        <v>30</v>
      </c>
      <c r="O1482" s="6">
        <v>1484.16</v>
      </c>
      <c r="P1482"/>
      <c r="Q1482" s="6">
        <v>1385.22</v>
      </c>
      <c r="R1482"/>
      <c r="S1482" s="6">
        <v>1286.27</v>
      </c>
      <c r="T1482"/>
      <c r="U1482" s="6">
        <v>1187.33</v>
      </c>
      <c r="V1482"/>
      <c r="W1482" s="6">
        <v>1088.38653</v>
      </c>
      <c r="X1482"/>
      <c r="Y1482" s="3"/>
      <c r="Z1482" s="5"/>
    </row>
    <row r="1483" spans="1:26" customHeight="1" ht="30">
      <c r="A1483" s="7" t="s">
        <v>1286</v>
      </c>
      <c r="B1483" s="7" t="s">
        <v>1287</v>
      </c>
      <c r="C1483" s="7" t="s">
        <v>25</v>
      </c>
      <c r="D1483" s="7" t="s">
        <v>1116</v>
      </c>
      <c r="E1483" s="7" t="s">
        <v>1146</v>
      </c>
      <c r="F1483" s="7" t="s">
        <v>103</v>
      </c>
      <c r="G1483" s="7" t="s">
        <v>1288</v>
      </c>
      <c r="H1483" s="7"/>
      <c r="I1483" s="8">
        <v>1</v>
      </c>
      <c r="J1483" s="10">
        <v>852.9675</v>
      </c>
      <c r="K1483" s="10">
        <f>J1483*1.16</f>
        <v>989.4423</v>
      </c>
      <c r="L1483" s="10">
        <f>I1483*J1483</f>
        <v>852.9675</v>
      </c>
      <c r="M1483" s="10">
        <f>I1483*K1483</f>
        <v>989.4423</v>
      </c>
      <c r="N1483" s="7" t="s">
        <v>31</v>
      </c>
      <c r="O1483" s="10">
        <v>1484.16</v>
      </c>
      <c r="P1483"/>
      <c r="Q1483" s="10">
        <v>1385.22</v>
      </c>
      <c r="R1483"/>
      <c r="S1483" s="10">
        <v>1286.27</v>
      </c>
      <c r="T1483"/>
      <c r="U1483" s="10">
        <v>1187.33</v>
      </c>
      <c r="V1483"/>
      <c r="W1483" s="10">
        <v>1088.38653</v>
      </c>
      <c r="X1483"/>
      <c r="Y1483" s="7"/>
      <c r="Z1483" s="9"/>
    </row>
    <row r="1484" spans="1:26" customHeight="1" ht="30">
      <c r="A1484" s="3" t="s">
        <v>1289</v>
      </c>
      <c r="B1484" s="3" t="s">
        <v>1290</v>
      </c>
      <c r="C1484" s="3" t="s">
        <v>25</v>
      </c>
      <c r="D1484" s="3" t="s">
        <v>1116</v>
      </c>
      <c r="E1484" s="3" t="s">
        <v>1146</v>
      </c>
      <c r="F1484" s="3" t="s">
        <v>1291</v>
      </c>
      <c r="G1484" s="3" t="s">
        <v>1292</v>
      </c>
      <c r="H1484" s="3"/>
      <c r="I1484" s="4">
        <v>1</v>
      </c>
      <c r="J1484" s="6">
        <v>667.6695</v>
      </c>
      <c r="K1484" s="6">
        <f>J1484*1.16</f>
        <v>774.49662</v>
      </c>
      <c r="L1484" s="6">
        <f>I1484*J1484</f>
        <v>667.6695</v>
      </c>
      <c r="M1484" s="6">
        <f>I1484*K1484</f>
        <v>774.49662</v>
      </c>
      <c r="N1484" s="3" t="s">
        <v>42</v>
      </c>
      <c r="O1484" s="6">
        <v>1161.74</v>
      </c>
      <c r="P1484"/>
      <c r="Q1484" s="6">
        <v>1084.3</v>
      </c>
      <c r="R1484"/>
      <c r="S1484" s="6">
        <v>1006.85</v>
      </c>
      <c r="T1484"/>
      <c r="U1484" s="6">
        <v>929.4</v>
      </c>
      <c r="V1484"/>
      <c r="W1484" s="6">
        <v>851.946282</v>
      </c>
      <c r="X1484"/>
      <c r="Y1484" s="3"/>
      <c r="Z1484" s="5"/>
    </row>
    <row r="1485" spans="1:26" customHeight="1" ht="30">
      <c r="A1485" s="7" t="s">
        <v>1293</v>
      </c>
      <c r="B1485" s="7" t="s">
        <v>1294</v>
      </c>
      <c r="C1485" s="7" t="s">
        <v>25</v>
      </c>
      <c r="D1485" s="7" t="s">
        <v>1116</v>
      </c>
      <c r="E1485" s="7" t="s">
        <v>1146</v>
      </c>
      <c r="F1485" s="7" t="s">
        <v>99</v>
      </c>
      <c r="G1485" s="7"/>
      <c r="H1485" s="7"/>
      <c r="I1485" s="8">
        <v>1</v>
      </c>
      <c r="J1485" s="10">
        <v>835</v>
      </c>
      <c r="K1485" s="10">
        <f>J1485*1.16</f>
        <v>968.6</v>
      </c>
      <c r="L1485" s="10">
        <f>I1485*J1485</f>
        <v>835</v>
      </c>
      <c r="M1485" s="10">
        <f>I1485*K1485</f>
        <v>968.6</v>
      </c>
      <c r="N1485" s="7" t="s">
        <v>30</v>
      </c>
      <c r="O1485" s="10">
        <v>1452.9</v>
      </c>
      <c r="P1485"/>
      <c r="Q1485" s="10">
        <v>1356.04</v>
      </c>
      <c r="R1485"/>
      <c r="S1485" s="10">
        <v>1259.18</v>
      </c>
      <c r="T1485"/>
      <c r="U1485" s="10">
        <v>1162.32</v>
      </c>
      <c r="V1485"/>
      <c r="W1485" s="10">
        <v>1065.46</v>
      </c>
      <c r="X1485"/>
      <c r="Y1485" s="7"/>
      <c r="Z1485" s="9"/>
    </row>
    <row r="1486" spans="1:26" customHeight="1" ht="30">
      <c r="A1486" s="3" t="s">
        <v>1293</v>
      </c>
      <c r="B1486" s="3" t="s">
        <v>1294</v>
      </c>
      <c r="C1486" s="3" t="s">
        <v>25</v>
      </c>
      <c r="D1486" s="3" t="s">
        <v>1116</v>
      </c>
      <c r="E1486" s="3" t="s">
        <v>1146</v>
      </c>
      <c r="F1486" s="3" t="s">
        <v>99</v>
      </c>
      <c r="G1486" s="3"/>
      <c r="H1486" s="3"/>
      <c r="I1486" s="4">
        <v>1</v>
      </c>
      <c r="J1486" s="6">
        <v>835</v>
      </c>
      <c r="K1486" s="6">
        <f>J1486*1.16</f>
        <v>968.6</v>
      </c>
      <c r="L1486" s="6">
        <f>I1486*J1486</f>
        <v>835</v>
      </c>
      <c r="M1486" s="6">
        <f>I1486*K1486</f>
        <v>968.6</v>
      </c>
      <c r="N1486" s="3" t="s">
        <v>57</v>
      </c>
      <c r="O1486" s="6">
        <v>1452.9</v>
      </c>
      <c r="P1486"/>
      <c r="Q1486" s="6">
        <v>1356.04</v>
      </c>
      <c r="R1486"/>
      <c r="S1486" s="6">
        <v>1259.18</v>
      </c>
      <c r="T1486"/>
      <c r="U1486" s="6">
        <v>1162.32</v>
      </c>
      <c r="V1486"/>
      <c r="W1486" s="6">
        <v>1065.46</v>
      </c>
      <c r="X1486"/>
      <c r="Y1486" s="3"/>
      <c r="Z1486" s="5"/>
    </row>
    <row r="1487" spans="1:26" customHeight="1" ht="30">
      <c r="A1487" s="7" t="s">
        <v>1293</v>
      </c>
      <c r="B1487" s="7" t="s">
        <v>1294</v>
      </c>
      <c r="C1487" s="7" t="s">
        <v>25</v>
      </c>
      <c r="D1487" s="7" t="s">
        <v>1116</v>
      </c>
      <c r="E1487" s="7" t="s">
        <v>1146</v>
      </c>
      <c r="F1487" s="7" t="s">
        <v>99</v>
      </c>
      <c r="G1487" s="7"/>
      <c r="H1487" s="7"/>
      <c r="I1487" s="8">
        <v>1</v>
      </c>
      <c r="J1487" s="10">
        <v>835</v>
      </c>
      <c r="K1487" s="10">
        <f>J1487*1.16</f>
        <v>968.6</v>
      </c>
      <c r="L1487" s="10">
        <f>I1487*J1487</f>
        <v>835</v>
      </c>
      <c r="M1487" s="10">
        <f>I1487*K1487</f>
        <v>968.6</v>
      </c>
      <c r="N1487" s="7" t="s">
        <v>31</v>
      </c>
      <c r="O1487" s="10">
        <v>1452.9</v>
      </c>
      <c r="P1487"/>
      <c r="Q1487" s="10">
        <v>1356.04</v>
      </c>
      <c r="R1487"/>
      <c r="S1487" s="10">
        <v>1259.18</v>
      </c>
      <c r="T1487"/>
      <c r="U1487" s="10">
        <v>1162.32</v>
      </c>
      <c r="V1487"/>
      <c r="W1487" s="10">
        <v>1065.46</v>
      </c>
      <c r="X1487"/>
      <c r="Y1487" s="7"/>
      <c r="Z1487" s="9"/>
    </row>
    <row r="1488" spans="1:26" customHeight="1" ht="30">
      <c r="A1488" s="3" t="s">
        <v>1293</v>
      </c>
      <c r="B1488" s="3" t="s">
        <v>1294</v>
      </c>
      <c r="C1488" s="3" t="s">
        <v>25</v>
      </c>
      <c r="D1488" s="3" t="s">
        <v>1116</v>
      </c>
      <c r="E1488" s="3" t="s">
        <v>1146</v>
      </c>
      <c r="F1488" s="3" t="s">
        <v>99</v>
      </c>
      <c r="G1488" s="3"/>
      <c r="H1488" s="3"/>
      <c r="I1488" s="4">
        <v>1</v>
      </c>
      <c r="J1488" s="6">
        <v>835</v>
      </c>
      <c r="K1488" s="6">
        <f>J1488*1.16</f>
        <v>968.6</v>
      </c>
      <c r="L1488" s="6">
        <f>I1488*J1488</f>
        <v>835</v>
      </c>
      <c r="M1488" s="6">
        <f>I1488*K1488</f>
        <v>968.6</v>
      </c>
      <c r="N1488" s="3" t="s">
        <v>32</v>
      </c>
      <c r="O1488" s="6">
        <v>1452.9</v>
      </c>
      <c r="P1488"/>
      <c r="Q1488" s="6">
        <v>1356.04</v>
      </c>
      <c r="R1488"/>
      <c r="S1488" s="6">
        <v>1259.18</v>
      </c>
      <c r="T1488"/>
      <c r="U1488" s="6">
        <v>1162.32</v>
      </c>
      <c r="V1488"/>
      <c r="W1488" s="6">
        <v>1065.46</v>
      </c>
      <c r="X1488"/>
      <c r="Y1488" s="3"/>
      <c r="Z1488" s="5"/>
    </row>
    <row r="1489" spans="1:26" customHeight="1" ht="30">
      <c r="A1489" s="7" t="s">
        <v>1295</v>
      </c>
      <c r="B1489" s="7" t="s">
        <v>1296</v>
      </c>
      <c r="C1489" s="7" t="s">
        <v>25</v>
      </c>
      <c r="D1489" s="7" t="s">
        <v>1116</v>
      </c>
      <c r="E1489" s="7" t="s">
        <v>1146</v>
      </c>
      <c r="F1489" s="7" t="s">
        <v>99</v>
      </c>
      <c r="G1489" s="7" t="s">
        <v>1297</v>
      </c>
      <c r="H1489" s="7"/>
      <c r="I1489" s="8">
        <v>1</v>
      </c>
      <c r="J1489" s="10">
        <v>1240</v>
      </c>
      <c r="K1489" s="10">
        <f>J1489*1.16</f>
        <v>1438.4</v>
      </c>
      <c r="L1489" s="10">
        <f>I1489*J1489</f>
        <v>1240</v>
      </c>
      <c r="M1489" s="10">
        <f>I1489*K1489</f>
        <v>1438.4</v>
      </c>
      <c r="N1489" s="7" t="s">
        <v>30</v>
      </c>
      <c r="O1489" s="10">
        <v>2157.6</v>
      </c>
      <c r="P1489"/>
      <c r="Q1489" s="10">
        <v>2013.76</v>
      </c>
      <c r="R1489"/>
      <c r="S1489" s="10">
        <v>1869.92</v>
      </c>
      <c r="T1489"/>
      <c r="U1489" s="10">
        <v>1726.08</v>
      </c>
      <c r="V1489"/>
      <c r="W1489" s="10">
        <v>1582.24</v>
      </c>
      <c r="X1489"/>
      <c r="Y1489" s="7"/>
      <c r="Z1489" s="9"/>
    </row>
    <row r="1490" spans="1:26" customHeight="1" ht="30">
      <c r="A1490" s="3" t="s">
        <v>1298</v>
      </c>
      <c r="B1490" s="3" t="s">
        <v>1299</v>
      </c>
      <c r="C1490" s="3" t="s">
        <v>25</v>
      </c>
      <c r="D1490" s="3" t="s">
        <v>1116</v>
      </c>
      <c r="E1490" s="3" t="s">
        <v>1146</v>
      </c>
      <c r="F1490" s="3" t="s">
        <v>90</v>
      </c>
      <c r="G1490" s="3" t="s">
        <v>248</v>
      </c>
      <c r="H1490" s="3"/>
      <c r="I1490" s="4">
        <v>1</v>
      </c>
      <c r="J1490" s="6">
        <v>718.8</v>
      </c>
      <c r="K1490" s="6">
        <f>J1490*1.16</f>
        <v>833.808</v>
      </c>
      <c r="L1490" s="6">
        <f>I1490*J1490</f>
        <v>718.8</v>
      </c>
      <c r="M1490" s="6">
        <f>I1490*K1490</f>
        <v>833.808</v>
      </c>
      <c r="N1490" s="3" t="s">
        <v>30</v>
      </c>
      <c r="O1490" s="6">
        <v>1250.71</v>
      </c>
      <c r="P1490"/>
      <c r="Q1490" s="6">
        <v>1167.33</v>
      </c>
      <c r="R1490"/>
      <c r="S1490" s="6">
        <v>1083.95</v>
      </c>
      <c r="T1490"/>
      <c r="U1490" s="6">
        <v>955.54</v>
      </c>
      <c r="V1490"/>
      <c r="W1490" s="6">
        <v>917.1888</v>
      </c>
      <c r="X1490"/>
      <c r="Y1490" s="3"/>
      <c r="Z1490" s="5"/>
    </row>
    <row r="1491" spans="1:26" customHeight="1" ht="30">
      <c r="A1491" s="7" t="s">
        <v>1298</v>
      </c>
      <c r="B1491" s="7" t="s">
        <v>1299</v>
      </c>
      <c r="C1491" s="7" t="s">
        <v>25</v>
      </c>
      <c r="D1491" s="7" t="s">
        <v>1116</v>
      </c>
      <c r="E1491" s="7" t="s">
        <v>1146</v>
      </c>
      <c r="F1491" s="7" t="s">
        <v>90</v>
      </c>
      <c r="G1491" s="7" t="s">
        <v>248</v>
      </c>
      <c r="H1491" s="7"/>
      <c r="I1491" s="8">
        <v>1</v>
      </c>
      <c r="J1491" s="10">
        <v>718.8</v>
      </c>
      <c r="K1491" s="10">
        <f>J1491*1.16</f>
        <v>833.808</v>
      </c>
      <c r="L1491" s="10">
        <f>I1491*J1491</f>
        <v>718.8</v>
      </c>
      <c r="M1491" s="10">
        <f>I1491*K1491</f>
        <v>833.808</v>
      </c>
      <c r="N1491" s="7" t="s">
        <v>42</v>
      </c>
      <c r="O1491" s="10">
        <v>1250.71</v>
      </c>
      <c r="P1491"/>
      <c r="Q1491" s="10">
        <v>1167.33</v>
      </c>
      <c r="R1491"/>
      <c r="S1491" s="10">
        <v>1083.95</v>
      </c>
      <c r="T1491"/>
      <c r="U1491" s="10">
        <v>955.54</v>
      </c>
      <c r="V1491"/>
      <c r="W1491" s="10">
        <v>917.1888</v>
      </c>
      <c r="X1491"/>
      <c r="Y1491" s="7"/>
      <c r="Z1491" s="9"/>
    </row>
    <row r="1492" spans="1:26" customHeight="1" ht="30">
      <c r="A1492" s="3" t="s">
        <v>1298</v>
      </c>
      <c r="B1492" s="3" t="s">
        <v>1299</v>
      </c>
      <c r="C1492" s="3" t="s">
        <v>25</v>
      </c>
      <c r="D1492" s="3" t="s">
        <v>1116</v>
      </c>
      <c r="E1492" s="3" t="s">
        <v>1146</v>
      </c>
      <c r="F1492" s="3" t="s">
        <v>90</v>
      </c>
      <c r="G1492" s="3" t="s">
        <v>248</v>
      </c>
      <c r="H1492" s="3"/>
      <c r="I1492" s="4">
        <v>1</v>
      </c>
      <c r="J1492" s="6">
        <v>718.8</v>
      </c>
      <c r="K1492" s="6">
        <f>J1492*1.16</f>
        <v>833.808</v>
      </c>
      <c r="L1492" s="6">
        <f>I1492*J1492</f>
        <v>718.8</v>
      </c>
      <c r="M1492" s="6">
        <f>I1492*K1492</f>
        <v>833.808</v>
      </c>
      <c r="N1492" s="3" t="s">
        <v>57</v>
      </c>
      <c r="O1492" s="6">
        <v>1250.71</v>
      </c>
      <c r="P1492"/>
      <c r="Q1492" s="6">
        <v>1167.33</v>
      </c>
      <c r="R1492"/>
      <c r="S1492" s="6">
        <v>1083.95</v>
      </c>
      <c r="T1492"/>
      <c r="U1492" s="6">
        <v>955.54</v>
      </c>
      <c r="V1492"/>
      <c r="W1492" s="6">
        <v>917.1888</v>
      </c>
      <c r="X1492"/>
      <c r="Y1492" s="3"/>
      <c r="Z1492" s="5"/>
    </row>
    <row r="1493" spans="1:26" customHeight="1" ht="30">
      <c r="A1493" s="7" t="s">
        <v>1298</v>
      </c>
      <c r="B1493" s="7" t="s">
        <v>1299</v>
      </c>
      <c r="C1493" s="7" t="s">
        <v>25</v>
      </c>
      <c r="D1493" s="7" t="s">
        <v>1116</v>
      </c>
      <c r="E1493" s="7" t="s">
        <v>1146</v>
      </c>
      <c r="F1493" s="7" t="s">
        <v>90</v>
      </c>
      <c r="G1493" s="7" t="s">
        <v>248</v>
      </c>
      <c r="H1493" s="7"/>
      <c r="I1493" s="8">
        <v>1</v>
      </c>
      <c r="J1493" s="10">
        <v>718.8</v>
      </c>
      <c r="K1493" s="10">
        <f>J1493*1.16</f>
        <v>833.808</v>
      </c>
      <c r="L1493" s="10">
        <f>I1493*J1493</f>
        <v>718.8</v>
      </c>
      <c r="M1493" s="10">
        <f>I1493*K1493</f>
        <v>833.808</v>
      </c>
      <c r="N1493" s="7" t="s">
        <v>31</v>
      </c>
      <c r="O1493" s="10">
        <v>1250.71</v>
      </c>
      <c r="P1493"/>
      <c r="Q1493" s="10">
        <v>1167.33</v>
      </c>
      <c r="R1493"/>
      <c r="S1493" s="10">
        <v>1083.95</v>
      </c>
      <c r="T1493"/>
      <c r="U1493" s="10">
        <v>955.54</v>
      </c>
      <c r="V1493"/>
      <c r="W1493" s="10">
        <v>917.1888</v>
      </c>
      <c r="X1493"/>
      <c r="Y1493" s="7"/>
      <c r="Z1493" s="9"/>
    </row>
    <row r="1494" spans="1:26" customHeight="1" ht="30">
      <c r="A1494" s="3" t="s">
        <v>1298</v>
      </c>
      <c r="B1494" s="3" t="s">
        <v>1299</v>
      </c>
      <c r="C1494" s="3" t="s">
        <v>25</v>
      </c>
      <c r="D1494" s="3" t="s">
        <v>1116</v>
      </c>
      <c r="E1494" s="3" t="s">
        <v>1146</v>
      </c>
      <c r="F1494" s="3" t="s">
        <v>90</v>
      </c>
      <c r="G1494" s="3" t="s">
        <v>248</v>
      </c>
      <c r="H1494" s="3"/>
      <c r="I1494" s="4">
        <v>3</v>
      </c>
      <c r="J1494" s="6">
        <v>718.8</v>
      </c>
      <c r="K1494" s="6">
        <f>J1494*1.16</f>
        <v>833.808</v>
      </c>
      <c r="L1494" s="6">
        <f>I1494*J1494</f>
        <v>2156.4</v>
      </c>
      <c r="M1494" s="6">
        <f>I1494*K1494</f>
        <v>2501.424</v>
      </c>
      <c r="N1494" s="3" t="s">
        <v>52</v>
      </c>
      <c r="O1494" s="6">
        <v>1250.71</v>
      </c>
      <c r="P1494"/>
      <c r="Q1494" s="6">
        <v>1167.33</v>
      </c>
      <c r="R1494"/>
      <c r="S1494" s="6">
        <v>1083.95</v>
      </c>
      <c r="T1494"/>
      <c r="U1494" s="6">
        <v>955.54</v>
      </c>
      <c r="V1494"/>
      <c r="W1494" s="6">
        <v>917.1888</v>
      </c>
      <c r="X1494"/>
      <c r="Y1494" s="3"/>
      <c r="Z1494" s="5"/>
    </row>
    <row r="1495" spans="1:26" customHeight="1" ht="30">
      <c r="A1495" s="7" t="s">
        <v>1298</v>
      </c>
      <c r="B1495" s="7" t="s">
        <v>1299</v>
      </c>
      <c r="C1495" s="7" t="s">
        <v>25</v>
      </c>
      <c r="D1495" s="7" t="s">
        <v>1116</v>
      </c>
      <c r="E1495" s="7" t="s">
        <v>1146</v>
      </c>
      <c r="F1495" s="7" t="s">
        <v>90</v>
      </c>
      <c r="G1495" s="7" t="s">
        <v>248</v>
      </c>
      <c r="H1495" s="7"/>
      <c r="I1495" s="8">
        <v>4</v>
      </c>
      <c r="J1495" s="10">
        <v>718.8</v>
      </c>
      <c r="K1495" s="10">
        <f>J1495*1.16</f>
        <v>833.808</v>
      </c>
      <c r="L1495" s="10">
        <f>I1495*J1495</f>
        <v>2875.2</v>
      </c>
      <c r="M1495" s="10">
        <f>I1495*K1495</f>
        <v>3335.232</v>
      </c>
      <c r="N1495" s="7" t="s">
        <v>53</v>
      </c>
      <c r="O1495" s="10">
        <v>1250.71</v>
      </c>
      <c r="P1495"/>
      <c r="Q1495" s="10">
        <v>1167.33</v>
      </c>
      <c r="R1495"/>
      <c r="S1495" s="10">
        <v>1083.95</v>
      </c>
      <c r="T1495"/>
      <c r="U1495" s="10">
        <v>955.54</v>
      </c>
      <c r="V1495"/>
      <c r="W1495" s="10">
        <v>917.1888</v>
      </c>
      <c r="X1495"/>
      <c r="Y1495" s="7"/>
      <c r="Z1495" s="9"/>
    </row>
    <row r="1496" spans="1:26" customHeight="1" ht="30">
      <c r="A1496" s="3" t="s">
        <v>1298</v>
      </c>
      <c r="B1496" s="3" t="s">
        <v>1299</v>
      </c>
      <c r="C1496" s="3" t="s">
        <v>25</v>
      </c>
      <c r="D1496" s="3" t="s">
        <v>1116</v>
      </c>
      <c r="E1496" s="3" t="s">
        <v>1146</v>
      </c>
      <c r="F1496" s="3" t="s">
        <v>90</v>
      </c>
      <c r="G1496" s="3" t="s">
        <v>248</v>
      </c>
      <c r="H1496" s="3"/>
      <c r="I1496" s="4">
        <v>1</v>
      </c>
      <c r="J1496" s="6">
        <v>718.8</v>
      </c>
      <c r="K1496" s="6">
        <f>J1496*1.16</f>
        <v>833.808</v>
      </c>
      <c r="L1496" s="6">
        <f>I1496*J1496</f>
        <v>718.8</v>
      </c>
      <c r="M1496" s="6">
        <f>I1496*K1496</f>
        <v>833.808</v>
      </c>
      <c r="N1496" s="3" t="s">
        <v>773</v>
      </c>
      <c r="O1496" s="6">
        <v>1250.71</v>
      </c>
      <c r="P1496"/>
      <c r="Q1496" s="6">
        <v>1167.33</v>
      </c>
      <c r="R1496"/>
      <c r="S1496" s="6">
        <v>1083.95</v>
      </c>
      <c r="T1496"/>
      <c r="U1496" s="6">
        <v>955.54</v>
      </c>
      <c r="V1496"/>
      <c r="W1496" s="6">
        <v>917.1888</v>
      </c>
      <c r="X1496"/>
      <c r="Y1496" s="3"/>
      <c r="Z1496" s="5"/>
    </row>
    <row r="1497" spans="1:26" customHeight="1" ht="30">
      <c r="A1497" s="7" t="s">
        <v>1298</v>
      </c>
      <c r="B1497" s="7" t="s">
        <v>1299</v>
      </c>
      <c r="C1497" s="7" t="s">
        <v>25</v>
      </c>
      <c r="D1497" s="7" t="s">
        <v>1116</v>
      </c>
      <c r="E1497" s="7" t="s">
        <v>1146</v>
      </c>
      <c r="F1497" s="7" t="s">
        <v>90</v>
      </c>
      <c r="G1497" s="7" t="s">
        <v>248</v>
      </c>
      <c r="H1497" s="7"/>
      <c r="I1497" s="8">
        <v>1</v>
      </c>
      <c r="J1497" s="10">
        <v>718.8</v>
      </c>
      <c r="K1497" s="10">
        <f>J1497*1.16</f>
        <v>833.808</v>
      </c>
      <c r="L1497" s="10">
        <f>I1497*J1497</f>
        <v>718.8</v>
      </c>
      <c r="M1497" s="10">
        <f>I1497*K1497</f>
        <v>833.808</v>
      </c>
      <c r="N1497" s="7" t="s">
        <v>58</v>
      </c>
      <c r="O1497" s="10">
        <v>1250.71</v>
      </c>
      <c r="P1497"/>
      <c r="Q1497" s="10">
        <v>1167.33</v>
      </c>
      <c r="R1497"/>
      <c r="S1497" s="10">
        <v>1083.95</v>
      </c>
      <c r="T1497"/>
      <c r="U1497" s="10">
        <v>955.54</v>
      </c>
      <c r="V1497"/>
      <c r="W1497" s="10">
        <v>917.1888</v>
      </c>
      <c r="X1497"/>
      <c r="Y1497" s="7"/>
      <c r="Z1497" s="9"/>
    </row>
    <row r="1498" spans="1:26" customHeight="1" ht="30">
      <c r="A1498" s="3" t="s">
        <v>1298</v>
      </c>
      <c r="B1498" s="3" t="s">
        <v>1299</v>
      </c>
      <c r="C1498" s="3" t="s">
        <v>25</v>
      </c>
      <c r="D1498" s="3" t="s">
        <v>1116</v>
      </c>
      <c r="E1498" s="3" t="s">
        <v>1146</v>
      </c>
      <c r="F1498" s="3" t="s">
        <v>90</v>
      </c>
      <c r="G1498" s="3" t="s">
        <v>248</v>
      </c>
      <c r="H1498" s="3"/>
      <c r="I1498" s="4">
        <v>1</v>
      </c>
      <c r="J1498" s="6">
        <v>718.8</v>
      </c>
      <c r="K1498" s="6">
        <f>J1498*1.16</f>
        <v>833.808</v>
      </c>
      <c r="L1498" s="6">
        <f>I1498*J1498</f>
        <v>718.8</v>
      </c>
      <c r="M1498" s="6">
        <f>I1498*K1498</f>
        <v>833.808</v>
      </c>
      <c r="N1498" s="3" t="s">
        <v>59</v>
      </c>
      <c r="O1498" s="6">
        <v>1250.71</v>
      </c>
      <c r="P1498"/>
      <c r="Q1498" s="6">
        <v>1167.33</v>
      </c>
      <c r="R1498"/>
      <c r="S1498" s="6">
        <v>1083.95</v>
      </c>
      <c r="T1498"/>
      <c r="U1498" s="6">
        <v>955.54</v>
      </c>
      <c r="V1498"/>
      <c r="W1498" s="6">
        <v>917.1888</v>
      </c>
      <c r="X1498"/>
      <c r="Y1498" s="3"/>
      <c r="Z1498" s="5"/>
    </row>
    <row r="1499" spans="1:26" customHeight="1" ht="30">
      <c r="A1499" s="7" t="s">
        <v>1298</v>
      </c>
      <c r="B1499" s="7" t="s">
        <v>1299</v>
      </c>
      <c r="C1499" s="7" t="s">
        <v>25</v>
      </c>
      <c r="D1499" s="7" t="s">
        <v>1116</v>
      </c>
      <c r="E1499" s="7" t="s">
        <v>1146</v>
      </c>
      <c r="F1499" s="7" t="s">
        <v>90</v>
      </c>
      <c r="G1499" s="7" t="s">
        <v>248</v>
      </c>
      <c r="H1499" s="7"/>
      <c r="I1499" s="8">
        <v>1</v>
      </c>
      <c r="J1499" s="10">
        <v>718.8</v>
      </c>
      <c r="K1499" s="10">
        <f>J1499*1.16</f>
        <v>833.808</v>
      </c>
      <c r="L1499" s="10">
        <f>I1499*J1499</f>
        <v>718.8</v>
      </c>
      <c r="M1499" s="10">
        <f>I1499*K1499</f>
        <v>833.808</v>
      </c>
      <c r="N1499" s="7" t="s">
        <v>32</v>
      </c>
      <c r="O1499" s="10">
        <v>1250.71</v>
      </c>
      <c r="P1499"/>
      <c r="Q1499" s="10">
        <v>1167.33</v>
      </c>
      <c r="R1499"/>
      <c r="S1499" s="10">
        <v>1083.95</v>
      </c>
      <c r="T1499"/>
      <c r="U1499" s="10">
        <v>955.54</v>
      </c>
      <c r="V1499"/>
      <c r="W1499" s="10">
        <v>917.1888</v>
      </c>
      <c r="X1499"/>
      <c r="Y1499" s="7"/>
      <c r="Z1499" s="9"/>
    </row>
    <row r="1500" spans="1:26" customHeight="1" ht="30">
      <c r="A1500" s="3" t="s">
        <v>1298</v>
      </c>
      <c r="B1500" s="3" t="s">
        <v>1299</v>
      </c>
      <c r="C1500" s="3" t="s">
        <v>25</v>
      </c>
      <c r="D1500" s="3" t="s">
        <v>1116</v>
      </c>
      <c r="E1500" s="3" t="s">
        <v>1146</v>
      </c>
      <c r="F1500" s="3" t="s">
        <v>90</v>
      </c>
      <c r="G1500" s="3" t="s">
        <v>248</v>
      </c>
      <c r="H1500" s="3"/>
      <c r="I1500" s="4">
        <v>3</v>
      </c>
      <c r="J1500" s="6">
        <v>718.8</v>
      </c>
      <c r="K1500" s="6">
        <f>J1500*1.16</f>
        <v>833.808</v>
      </c>
      <c r="L1500" s="6">
        <f>I1500*J1500</f>
        <v>2156.4</v>
      </c>
      <c r="M1500" s="6">
        <f>I1500*K1500</f>
        <v>2501.424</v>
      </c>
      <c r="N1500" s="3" t="s">
        <v>33</v>
      </c>
      <c r="O1500" s="6">
        <v>1250.71</v>
      </c>
      <c r="P1500"/>
      <c r="Q1500" s="6">
        <v>1167.33</v>
      </c>
      <c r="R1500"/>
      <c r="S1500" s="6">
        <v>1083.95</v>
      </c>
      <c r="T1500"/>
      <c r="U1500" s="6">
        <v>955.54</v>
      </c>
      <c r="V1500"/>
      <c r="W1500" s="6">
        <v>917.1888</v>
      </c>
      <c r="X1500"/>
      <c r="Y1500" s="3"/>
      <c r="Z1500" s="5"/>
    </row>
    <row r="1501" spans="1:26" customHeight="1" ht="30">
      <c r="A1501" s="7" t="s">
        <v>1298</v>
      </c>
      <c r="B1501" s="7" t="s">
        <v>1299</v>
      </c>
      <c r="C1501" s="7" t="s">
        <v>25</v>
      </c>
      <c r="D1501" s="7" t="s">
        <v>1116</v>
      </c>
      <c r="E1501" s="7" t="s">
        <v>1146</v>
      </c>
      <c r="F1501" s="7" t="s">
        <v>90</v>
      </c>
      <c r="G1501" s="7" t="s">
        <v>248</v>
      </c>
      <c r="H1501" s="7"/>
      <c r="I1501" s="8">
        <v>1</v>
      </c>
      <c r="J1501" s="10">
        <v>718.8</v>
      </c>
      <c r="K1501" s="10">
        <f>J1501*1.16</f>
        <v>833.808</v>
      </c>
      <c r="L1501" s="10">
        <f>I1501*J1501</f>
        <v>718.8</v>
      </c>
      <c r="M1501" s="10">
        <f>I1501*K1501</f>
        <v>833.808</v>
      </c>
      <c r="N1501" s="7" t="s">
        <v>39</v>
      </c>
      <c r="O1501" s="10">
        <v>1250.71</v>
      </c>
      <c r="P1501"/>
      <c r="Q1501" s="10">
        <v>1167.33</v>
      </c>
      <c r="R1501"/>
      <c r="S1501" s="10">
        <v>1083.95</v>
      </c>
      <c r="T1501"/>
      <c r="U1501" s="10">
        <v>955.54</v>
      </c>
      <c r="V1501"/>
      <c r="W1501" s="10">
        <v>917.1888</v>
      </c>
      <c r="X1501"/>
      <c r="Y1501" s="7"/>
      <c r="Z1501" s="9"/>
    </row>
    <row r="1502" spans="1:26" customHeight="1" ht="30">
      <c r="A1502" s="3" t="s">
        <v>1300</v>
      </c>
      <c r="B1502" s="3" t="s">
        <v>1301</v>
      </c>
      <c r="C1502" s="3" t="s">
        <v>25</v>
      </c>
      <c r="D1502" s="3" t="s">
        <v>1116</v>
      </c>
      <c r="E1502" s="3" t="s">
        <v>1146</v>
      </c>
      <c r="F1502" s="3" t="s">
        <v>28</v>
      </c>
      <c r="G1502" s="3" t="s">
        <v>191</v>
      </c>
      <c r="H1502" s="3"/>
      <c r="I1502" s="4">
        <v>1</v>
      </c>
      <c r="J1502" s="6">
        <v>1008.32</v>
      </c>
      <c r="K1502" s="6">
        <f>J1502*1.16</f>
        <v>1169.6512</v>
      </c>
      <c r="L1502" s="6">
        <f>I1502*J1502</f>
        <v>1008.32</v>
      </c>
      <c r="M1502" s="6">
        <f>I1502*K1502</f>
        <v>1169.6512</v>
      </c>
      <c r="N1502" s="3" t="s">
        <v>33</v>
      </c>
      <c r="O1502" s="6">
        <v>1637.51</v>
      </c>
      <c r="P1502"/>
      <c r="Q1502" s="6">
        <v>1520.55</v>
      </c>
      <c r="R1502"/>
      <c r="S1502" s="6">
        <v>1403.58</v>
      </c>
      <c r="T1502"/>
      <c r="U1502" s="6">
        <v>1345.1</v>
      </c>
      <c r="V1502"/>
      <c r="W1502" s="6">
        <v>1286.61632</v>
      </c>
      <c r="X1502"/>
      <c r="Y1502" s="3"/>
      <c r="Z1502" s="5"/>
    </row>
    <row r="1503" spans="1:26" customHeight="1" ht="30">
      <c r="A1503" s="7" t="s">
        <v>1302</v>
      </c>
      <c r="B1503" s="7" t="s">
        <v>1303</v>
      </c>
      <c r="C1503" s="7" t="s">
        <v>25</v>
      </c>
      <c r="D1503" s="7" t="s">
        <v>1116</v>
      </c>
      <c r="E1503" s="7" t="s">
        <v>1146</v>
      </c>
      <c r="F1503" s="7" t="s">
        <v>148</v>
      </c>
      <c r="G1503" s="7" t="s">
        <v>311</v>
      </c>
      <c r="H1503" s="7"/>
      <c r="I1503" s="8">
        <v>1</v>
      </c>
      <c r="J1503" s="10">
        <v>1236.87</v>
      </c>
      <c r="K1503" s="10">
        <f>J1503*1.16</f>
        <v>1434.7692</v>
      </c>
      <c r="L1503" s="10">
        <f>I1503*J1503</f>
        <v>1236.87</v>
      </c>
      <c r="M1503" s="10">
        <f>I1503*K1503</f>
        <v>1434.7692</v>
      </c>
      <c r="N1503" s="7" t="s">
        <v>31</v>
      </c>
      <c r="O1503" s="10">
        <v>2008.68</v>
      </c>
      <c r="P1503"/>
      <c r="Q1503" s="10">
        <v>1865.2</v>
      </c>
      <c r="R1503"/>
      <c r="S1503" s="10">
        <v>1649.98</v>
      </c>
      <c r="T1503"/>
      <c r="U1503" s="10">
        <v>1578.25</v>
      </c>
      <c r="V1503"/>
      <c r="W1503" s="10">
        <v>1578.24612</v>
      </c>
      <c r="X1503"/>
      <c r="Y1503" s="7"/>
      <c r="Z1503" s="9"/>
    </row>
    <row r="1504" spans="1:26" customHeight="1" ht="30">
      <c r="A1504" s="3" t="s">
        <v>1304</v>
      </c>
      <c r="B1504" s="3" t="s">
        <v>1305</v>
      </c>
      <c r="C1504" s="3" t="s">
        <v>25</v>
      </c>
      <c r="D1504" s="3" t="s">
        <v>1116</v>
      </c>
      <c r="E1504" s="3" t="s">
        <v>1146</v>
      </c>
      <c r="F1504" s="3" t="s">
        <v>148</v>
      </c>
      <c r="G1504" s="3" t="s">
        <v>1306</v>
      </c>
      <c r="H1504" s="3"/>
      <c r="I1504" s="4">
        <v>1</v>
      </c>
      <c r="J1504" s="6">
        <v>1436</v>
      </c>
      <c r="K1504" s="6">
        <f>J1504*1.16</f>
        <v>1665.76</v>
      </c>
      <c r="L1504" s="6">
        <f>I1504*J1504</f>
        <v>1436</v>
      </c>
      <c r="M1504" s="6">
        <f>I1504*K1504</f>
        <v>1665.76</v>
      </c>
      <c r="N1504" s="3" t="s">
        <v>32</v>
      </c>
      <c r="O1504" s="6">
        <v>2332.06</v>
      </c>
      <c r="P1504"/>
      <c r="Q1504" s="6">
        <v>2165.49</v>
      </c>
      <c r="R1504"/>
      <c r="S1504" s="6">
        <v>1915.62</v>
      </c>
      <c r="T1504"/>
      <c r="U1504" s="6">
        <v>1832.34</v>
      </c>
      <c r="V1504"/>
      <c r="W1504" s="6">
        <v>1832.336</v>
      </c>
      <c r="X1504"/>
      <c r="Y1504" s="3"/>
      <c r="Z1504" s="5"/>
    </row>
    <row r="1505" spans="1:26" customHeight="1" ht="30">
      <c r="A1505" s="7" t="s">
        <v>1304</v>
      </c>
      <c r="B1505" s="7" t="s">
        <v>1305</v>
      </c>
      <c r="C1505" s="7" t="s">
        <v>25</v>
      </c>
      <c r="D1505" s="7" t="s">
        <v>1116</v>
      </c>
      <c r="E1505" s="7" t="s">
        <v>1146</v>
      </c>
      <c r="F1505" s="7" t="s">
        <v>148</v>
      </c>
      <c r="G1505" s="7" t="s">
        <v>1306</v>
      </c>
      <c r="H1505" s="7"/>
      <c r="I1505" s="8">
        <v>1</v>
      </c>
      <c r="J1505" s="10">
        <v>1436</v>
      </c>
      <c r="K1505" s="10">
        <f>J1505*1.16</f>
        <v>1665.76</v>
      </c>
      <c r="L1505" s="10">
        <f>I1505*J1505</f>
        <v>1436</v>
      </c>
      <c r="M1505" s="10">
        <f>I1505*K1505</f>
        <v>1665.76</v>
      </c>
      <c r="N1505" s="7" t="s">
        <v>30</v>
      </c>
      <c r="O1505" s="10">
        <v>2332.06</v>
      </c>
      <c r="P1505"/>
      <c r="Q1505" s="10">
        <v>2165.49</v>
      </c>
      <c r="R1505"/>
      <c r="S1505" s="10">
        <v>1915.62</v>
      </c>
      <c r="T1505"/>
      <c r="U1505" s="10">
        <v>1832.34</v>
      </c>
      <c r="V1505"/>
      <c r="W1505" s="10">
        <v>1832.336</v>
      </c>
      <c r="X1505"/>
      <c r="Y1505" s="7"/>
      <c r="Z1505" s="9"/>
    </row>
    <row r="1506" spans="1:26" customHeight="1" ht="30">
      <c r="A1506" s="3" t="s">
        <v>1304</v>
      </c>
      <c r="B1506" s="3" t="s">
        <v>1305</v>
      </c>
      <c r="C1506" s="3" t="s">
        <v>25</v>
      </c>
      <c r="D1506" s="3" t="s">
        <v>1116</v>
      </c>
      <c r="E1506" s="3" t="s">
        <v>1146</v>
      </c>
      <c r="F1506" s="3" t="s">
        <v>148</v>
      </c>
      <c r="G1506" s="3" t="s">
        <v>1306</v>
      </c>
      <c r="H1506" s="3"/>
      <c r="I1506" s="4">
        <v>1</v>
      </c>
      <c r="J1506" s="6">
        <v>1436</v>
      </c>
      <c r="K1506" s="6">
        <f>J1506*1.16</f>
        <v>1665.76</v>
      </c>
      <c r="L1506" s="6">
        <f>I1506*J1506</f>
        <v>1436</v>
      </c>
      <c r="M1506" s="6">
        <f>I1506*K1506</f>
        <v>1665.76</v>
      </c>
      <c r="N1506" s="3" t="s">
        <v>57</v>
      </c>
      <c r="O1506" s="6">
        <v>2332.06</v>
      </c>
      <c r="P1506"/>
      <c r="Q1506" s="6">
        <v>2165.49</v>
      </c>
      <c r="R1506"/>
      <c r="S1506" s="6">
        <v>1915.62</v>
      </c>
      <c r="T1506"/>
      <c r="U1506" s="6">
        <v>1832.34</v>
      </c>
      <c r="V1506"/>
      <c r="W1506" s="6">
        <v>1832.336</v>
      </c>
      <c r="X1506"/>
      <c r="Y1506" s="3"/>
      <c r="Z1506" s="5"/>
    </row>
    <row r="1507" spans="1:26" customHeight="1" ht="30">
      <c r="A1507" s="7" t="s">
        <v>1304</v>
      </c>
      <c r="B1507" s="7" t="s">
        <v>1305</v>
      </c>
      <c r="C1507" s="7" t="s">
        <v>25</v>
      </c>
      <c r="D1507" s="7" t="s">
        <v>1116</v>
      </c>
      <c r="E1507" s="7" t="s">
        <v>1146</v>
      </c>
      <c r="F1507" s="7" t="s">
        <v>148</v>
      </c>
      <c r="G1507" s="7" t="s">
        <v>1306</v>
      </c>
      <c r="H1507" s="7"/>
      <c r="I1507" s="8">
        <v>1</v>
      </c>
      <c r="J1507" s="10">
        <v>1436</v>
      </c>
      <c r="K1507" s="10">
        <f>J1507*1.16</f>
        <v>1665.76</v>
      </c>
      <c r="L1507" s="10">
        <f>I1507*J1507</f>
        <v>1436</v>
      </c>
      <c r="M1507" s="10">
        <f>I1507*K1507</f>
        <v>1665.76</v>
      </c>
      <c r="N1507" s="7" t="s">
        <v>31</v>
      </c>
      <c r="O1507" s="10">
        <v>2332.06</v>
      </c>
      <c r="P1507"/>
      <c r="Q1507" s="10">
        <v>2165.49</v>
      </c>
      <c r="R1507"/>
      <c r="S1507" s="10">
        <v>1915.62</v>
      </c>
      <c r="T1507"/>
      <c r="U1507" s="10">
        <v>1832.34</v>
      </c>
      <c r="V1507"/>
      <c r="W1507" s="10">
        <v>1832.336</v>
      </c>
      <c r="X1507"/>
      <c r="Y1507" s="7"/>
      <c r="Z1507" s="9"/>
    </row>
    <row r="1508" spans="1:26" customHeight="1" ht="30">
      <c r="A1508" s="3" t="s">
        <v>1307</v>
      </c>
      <c r="B1508" s="3" t="s">
        <v>1308</v>
      </c>
      <c r="C1508" s="3" t="s">
        <v>25</v>
      </c>
      <c r="D1508" s="3" t="s">
        <v>1116</v>
      </c>
      <c r="E1508" s="3" t="s">
        <v>1309</v>
      </c>
      <c r="F1508" s="3" t="s">
        <v>90</v>
      </c>
      <c r="G1508" s="3" t="s">
        <v>914</v>
      </c>
      <c r="H1508" s="3"/>
      <c r="I1508" s="4">
        <v>1</v>
      </c>
      <c r="J1508" s="6">
        <v>1430.66</v>
      </c>
      <c r="K1508" s="6">
        <f>J1508*1.16</f>
        <v>1659.5656</v>
      </c>
      <c r="L1508" s="6">
        <f>I1508*J1508</f>
        <v>1430.66</v>
      </c>
      <c r="M1508" s="6">
        <f>I1508*K1508</f>
        <v>1659.5656</v>
      </c>
      <c r="N1508" s="3" t="s">
        <v>58</v>
      </c>
      <c r="O1508" s="6">
        <v>2227.07</v>
      </c>
      <c r="P1508"/>
      <c r="Q1508" s="6">
        <v>2078.6</v>
      </c>
      <c r="R1508"/>
      <c r="S1508" s="6">
        <v>1930.13</v>
      </c>
      <c r="T1508"/>
      <c r="U1508" s="6">
        <v>1825.52</v>
      </c>
      <c r="V1508"/>
      <c r="W1508" s="6">
        <v>1825.52216</v>
      </c>
      <c r="X1508"/>
      <c r="Y1508" s="3"/>
      <c r="Z1508" s="5"/>
    </row>
    <row r="1509" spans="1:26" customHeight="1" ht="30">
      <c r="A1509" s="7" t="s">
        <v>1307</v>
      </c>
      <c r="B1509" s="7" t="s">
        <v>1308</v>
      </c>
      <c r="C1509" s="7" t="s">
        <v>25</v>
      </c>
      <c r="D1509" s="7" t="s">
        <v>1116</v>
      </c>
      <c r="E1509" s="7" t="s">
        <v>1309</v>
      </c>
      <c r="F1509" s="7" t="s">
        <v>90</v>
      </c>
      <c r="G1509" s="7" t="s">
        <v>914</v>
      </c>
      <c r="H1509" s="7"/>
      <c r="I1509" s="8">
        <v>1</v>
      </c>
      <c r="J1509" s="10">
        <v>1430.66</v>
      </c>
      <c r="K1509" s="10">
        <f>J1509*1.16</f>
        <v>1659.5656</v>
      </c>
      <c r="L1509" s="10">
        <f>I1509*J1509</f>
        <v>1430.66</v>
      </c>
      <c r="M1509" s="10">
        <f>I1509*K1509</f>
        <v>1659.5656</v>
      </c>
      <c r="N1509" s="7" t="s">
        <v>32</v>
      </c>
      <c r="O1509" s="10">
        <v>2227.07</v>
      </c>
      <c r="P1509"/>
      <c r="Q1509" s="10">
        <v>2078.6</v>
      </c>
      <c r="R1509"/>
      <c r="S1509" s="10">
        <v>1930.13</v>
      </c>
      <c r="T1509"/>
      <c r="U1509" s="10">
        <v>1825.52</v>
      </c>
      <c r="V1509"/>
      <c r="W1509" s="10">
        <v>1825.52216</v>
      </c>
      <c r="X1509"/>
      <c r="Y1509" s="7"/>
      <c r="Z1509" s="9"/>
    </row>
    <row r="1510" spans="1:26" customHeight="1" ht="30">
      <c r="A1510" s="3" t="s">
        <v>1307</v>
      </c>
      <c r="B1510" s="3" t="s">
        <v>1308</v>
      </c>
      <c r="C1510" s="3" t="s">
        <v>25</v>
      </c>
      <c r="D1510" s="3" t="s">
        <v>1116</v>
      </c>
      <c r="E1510" s="3" t="s">
        <v>1309</v>
      </c>
      <c r="F1510" s="3" t="s">
        <v>90</v>
      </c>
      <c r="G1510" s="3" t="s">
        <v>914</v>
      </c>
      <c r="H1510" s="3"/>
      <c r="I1510" s="4">
        <v>4</v>
      </c>
      <c r="J1510" s="6">
        <v>1430.66</v>
      </c>
      <c r="K1510" s="6">
        <f>J1510*1.16</f>
        <v>1659.5656</v>
      </c>
      <c r="L1510" s="6">
        <f>I1510*J1510</f>
        <v>5722.64</v>
      </c>
      <c r="M1510" s="6">
        <f>I1510*K1510</f>
        <v>6638.2624</v>
      </c>
      <c r="N1510" s="3" t="s">
        <v>33</v>
      </c>
      <c r="O1510" s="6">
        <v>2227.07</v>
      </c>
      <c r="P1510"/>
      <c r="Q1510" s="6">
        <v>2078.6</v>
      </c>
      <c r="R1510"/>
      <c r="S1510" s="6">
        <v>1930.13</v>
      </c>
      <c r="T1510"/>
      <c r="U1510" s="6">
        <v>1825.52</v>
      </c>
      <c r="V1510"/>
      <c r="W1510" s="6">
        <v>1825.52216</v>
      </c>
      <c r="X1510"/>
      <c r="Y1510" s="3"/>
      <c r="Z1510" s="5"/>
    </row>
    <row r="1511" spans="1:26" customHeight="1" ht="30">
      <c r="A1511" s="7" t="s">
        <v>1307</v>
      </c>
      <c r="B1511" s="7" t="s">
        <v>1308</v>
      </c>
      <c r="C1511" s="7" t="s">
        <v>25</v>
      </c>
      <c r="D1511" s="7" t="s">
        <v>1116</v>
      </c>
      <c r="E1511" s="7" t="s">
        <v>1309</v>
      </c>
      <c r="F1511" s="7" t="s">
        <v>90</v>
      </c>
      <c r="G1511" s="7" t="s">
        <v>914</v>
      </c>
      <c r="H1511" s="7"/>
      <c r="I1511" s="8">
        <v>1</v>
      </c>
      <c r="J1511" s="10">
        <v>1430.66</v>
      </c>
      <c r="K1511" s="10">
        <f>J1511*1.16</f>
        <v>1659.5656</v>
      </c>
      <c r="L1511" s="10">
        <f>I1511*J1511</f>
        <v>1430.66</v>
      </c>
      <c r="M1511" s="10">
        <f>I1511*K1511</f>
        <v>1659.5656</v>
      </c>
      <c r="N1511" s="7" t="s">
        <v>39</v>
      </c>
      <c r="O1511" s="10">
        <v>2227.07</v>
      </c>
      <c r="P1511"/>
      <c r="Q1511" s="10">
        <v>2078.6</v>
      </c>
      <c r="R1511"/>
      <c r="S1511" s="10">
        <v>1930.13</v>
      </c>
      <c r="T1511"/>
      <c r="U1511" s="10">
        <v>1825.52</v>
      </c>
      <c r="V1511"/>
      <c r="W1511" s="10">
        <v>1825.52216</v>
      </c>
      <c r="X1511"/>
      <c r="Y1511" s="7"/>
      <c r="Z1511" s="9"/>
    </row>
    <row r="1512" spans="1:26" customHeight="1" ht="30">
      <c r="A1512" s="3" t="s">
        <v>1307</v>
      </c>
      <c r="B1512" s="3" t="s">
        <v>1308</v>
      </c>
      <c r="C1512" s="3" t="s">
        <v>25</v>
      </c>
      <c r="D1512" s="3" t="s">
        <v>1116</v>
      </c>
      <c r="E1512" s="3" t="s">
        <v>1309</v>
      </c>
      <c r="F1512" s="3" t="s">
        <v>90</v>
      </c>
      <c r="G1512" s="3" t="s">
        <v>914</v>
      </c>
      <c r="H1512" s="3"/>
      <c r="I1512" s="4">
        <v>1</v>
      </c>
      <c r="J1512" s="6">
        <v>1430.66</v>
      </c>
      <c r="K1512" s="6">
        <f>J1512*1.16</f>
        <v>1659.5656</v>
      </c>
      <c r="L1512" s="6">
        <f>I1512*J1512</f>
        <v>1430.66</v>
      </c>
      <c r="M1512" s="6">
        <f>I1512*K1512</f>
        <v>1659.5656</v>
      </c>
      <c r="N1512" s="3" t="s">
        <v>57</v>
      </c>
      <c r="O1512" s="6">
        <v>2227.07</v>
      </c>
      <c r="P1512"/>
      <c r="Q1512" s="6">
        <v>2078.6</v>
      </c>
      <c r="R1512"/>
      <c r="S1512" s="6">
        <v>1930.13</v>
      </c>
      <c r="T1512"/>
      <c r="U1512" s="6">
        <v>1825.52</v>
      </c>
      <c r="V1512"/>
      <c r="W1512" s="6">
        <v>1825.52216</v>
      </c>
      <c r="X1512"/>
      <c r="Y1512" s="3"/>
      <c r="Z1512" s="5"/>
    </row>
    <row r="1513" spans="1:26" customHeight="1" ht="30">
      <c r="A1513" s="7" t="s">
        <v>1307</v>
      </c>
      <c r="B1513" s="7" t="s">
        <v>1308</v>
      </c>
      <c r="C1513" s="7" t="s">
        <v>25</v>
      </c>
      <c r="D1513" s="7" t="s">
        <v>1116</v>
      </c>
      <c r="E1513" s="7" t="s">
        <v>1309</v>
      </c>
      <c r="F1513" s="7" t="s">
        <v>90</v>
      </c>
      <c r="G1513" s="7" t="s">
        <v>914</v>
      </c>
      <c r="H1513" s="7"/>
      <c r="I1513" s="8">
        <v>2</v>
      </c>
      <c r="J1513" s="10">
        <v>1430.66</v>
      </c>
      <c r="K1513" s="10">
        <f>J1513*1.16</f>
        <v>1659.5656</v>
      </c>
      <c r="L1513" s="10">
        <f>I1513*J1513</f>
        <v>2861.32</v>
      </c>
      <c r="M1513" s="10">
        <f>I1513*K1513</f>
        <v>3319.1312</v>
      </c>
      <c r="N1513" s="7" t="s">
        <v>52</v>
      </c>
      <c r="O1513" s="10">
        <v>2227.07</v>
      </c>
      <c r="P1513"/>
      <c r="Q1513" s="10">
        <v>2078.6</v>
      </c>
      <c r="R1513"/>
      <c r="S1513" s="10">
        <v>1930.13</v>
      </c>
      <c r="T1513"/>
      <c r="U1513" s="10">
        <v>1825.52</v>
      </c>
      <c r="V1513"/>
      <c r="W1513" s="10">
        <v>1825.52216</v>
      </c>
      <c r="X1513"/>
      <c r="Y1513" s="7"/>
      <c r="Z1513" s="9"/>
    </row>
    <row r="1514" spans="1:26" customHeight="1" ht="30">
      <c r="A1514" s="3" t="s">
        <v>1307</v>
      </c>
      <c r="B1514" s="3" t="s">
        <v>1308</v>
      </c>
      <c r="C1514" s="3" t="s">
        <v>25</v>
      </c>
      <c r="D1514" s="3" t="s">
        <v>1116</v>
      </c>
      <c r="E1514" s="3" t="s">
        <v>1309</v>
      </c>
      <c r="F1514" s="3" t="s">
        <v>90</v>
      </c>
      <c r="G1514" s="3" t="s">
        <v>914</v>
      </c>
      <c r="H1514" s="3"/>
      <c r="I1514" s="4">
        <v>2</v>
      </c>
      <c r="J1514" s="6">
        <v>1430.66</v>
      </c>
      <c r="K1514" s="6">
        <f>J1514*1.16</f>
        <v>1659.5656</v>
      </c>
      <c r="L1514" s="6">
        <f>I1514*J1514</f>
        <v>2861.32</v>
      </c>
      <c r="M1514" s="6">
        <f>I1514*K1514</f>
        <v>3319.1312</v>
      </c>
      <c r="N1514" s="3" t="s">
        <v>53</v>
      </c>
      <c r="O1514" s="6">
        <v>2227.07</v>
      </c>
      <c r="P1514"/>
      <c r="Q1514" s="6">
        <v>2078.6</v>
      </c>
      <c r="R1514"/>
      <c r="S1514" s="6">
        <v>1930.13</v>
      </c>
      <c r="T1514"/>
      <c r="U1514" s="6">
        <v>1825.52</v>
      </c>
      <c r="V1514"/>
      <c r="W1514" s="6">
        <v>1825.52216</v>
      </c>
      <c r="X1514"/>
      <c r="Y1514" s="3"/>
      <c r="Z1514" s="5"/>
    </row>
    <row r="1515" spans="1:26" customHeight="1" ht="30">
      <c r="A1515" s="7" t="s">
        <v>1307</v>
      </c>
      <c r="B1515" s="7" t="s">
        <v>1308</v>
      </c>
      <c r="C1515" s="7" t="s">
        <v>25</v>
      </c>
      <c r="D1515" s="7" t="s">
        <v>1116</v>
      </c>
      <c r="E1515" s="7" t="s">
        <v>1309</v>
      </c>
      <c r="F1515" s="7" t="s">
        <v>90</v>
      </c>
      <c r="G1515" s="7" t="s">
        <v>914</v>
      </c>
      <c r="H1515" s="7"/>
      <c r="I1515" s="8">
        <v>1</v>
      </c>
      <c r="J1515" s="10">
        <v>1430.66</v>
      </c>
      <c r="K1515" s="10">
        <f>J1515*1.16</f>
        <v>1659.5656</v>
      </c>
      <c r="L1515" s="10">
        <f>I1515*J1515</f>
        <v>1430.66</v>
      </c>
      <c r="M1515" s="10">
        <f>I1515*K1515</f>
        <v>1659.5656</v>
      </c>
      <c r="N1515" s="7" t="s">
        <v>30</v>
      </c>
      <c r="O1515" s="10">
        <v>2227.07</v>
      </c>
      <c r="P1515"/>
      <c r="Q1515" s="10">
        <v>2078.6</v>
      </c>
      <c r="R1515"/>
      <c r="S1515" s="10">
        <v>1930.13</v>
      </c>
      <c r="T1515"/>
      <c r="U1515" s="10">
        <v>1825.52</v>
      </c>
      <c r="V1515"/>
      <c r="W1515" s="10">
        <v>1825.52216</v>
      </c>
      <c r="X1515"/>
      <c r="Y1515" s="7"/>
      <c r="Z1515" s="9"/>
    </row>
    <row r="1516" spans="1:26" customHeight="1" ht="30">
      <c r="A1516" s="3" t="s">
        <v>1307</v>
      </c>
      <c r="B1516" s="3" t="s">
        <v>1308</v>
      </c>
      <c r="C1516" s="3" t="s">
        <v>25</v>
      </c>
      <c r="D1516" s="3" t="s">
        <v>1116</v>
      </c>
      <c r="E1516" s="3" t="s">
        <v>1309</v>
      </c>
      <c r="F1516" s="3" t="s">
        <v>90</v>
      </c>
      <c r="G1516" s="3" t="s">
        <v>914</v>
      </c>
      <c r="H1516" s="3"/>
      <c r="I1516" s="4">
        <v>5</v>
      </c>
      <c r="J1516" s="6">
        <v>1430.66</v>
      </c>
      <c r="K1516" s="6">
        <f>J1516*1.16</f>
        <v>1659.5656</v>
      </c>
      <c r="L1516" s="6">
        <f>I1516*J1516</f>
        <v>7153.3</v>
      </c>
      <c r="M1516" s="6">
        <f>I1516*K1516</f>
        <v>8297.828</v>
      </c>
      <c r="N1516" s="3" t="s">
        <v>42</v>
      </c>
      <c r="O1516" s="6">
        <v>2227.07</v>
      </c>
      <c r="P1516"/>
      <c r="Q1516" s="6">
        <v>2078.6</v>
      </c>
      <c r="R1516"/>
      <c r="S1516" s="6">
        <v>1930.13</v>
      </c>
      <c r="T1516"/>
      <c r="U1516" s="6">
        <v>1825.52</v>
      </c>
      <c r="V1516"/>
      <c r="W1516" s="6">
        <v>1825.52216</v>
      </c>
      <c r="X1516"/>
      <c r="Y1516" s="3"/>
      <c r="Z1516" s="5"/>
    </row>
    <row r="1517" spans="1:26" customHeight="1" ht="30">
      <c r="A1517" s="7" t="s">
        <v>1307</v>
      </c>
      <c r="B1517" s="7" t="s">
        <v>1308</v>
      </c>
      <c r="C1517" s="7" t="s">
        <v>25</v>
      </c>
      <c r="D1517" s="7" t="s">
        <v>1116</v>
      </c>
      <c r="E1517" s="7" t="s">
        <v>1309</v>
      </c>
      <c r="F1517" s="7" t="s">
        <v>90</v>
      </c>
      <c r="G1517" s="7" t="s">
        <v>914</v>
      </c>
      <c r="H1517" s="7"/>
      <c r="I1517" s="8">
        <v>1</v>
      </c>
      <c r="J1517" s="10">
        <v>1430.66</v>
      </c>
      <c r="K1517" s="10">
        <f>J1517*1.16</f>
        <v>1659.5656</v>
      </c>
      <c r="L1517" s="10">
        <f>I1517*J1517</f>
        <v>1430.66</v>
      </c>
      <c r="M1517" s="10">
        <f>I1517*K1517</f>
        <v>1659.5656</v>
      </c>
      <c r="N1517" s="7" t="s">
        <v>31</v>
      </c>
      <c r="O1517" s="10">
        <v>2227.07</v>
      </c>
      <c r="P1517"/>
      <c r="Q1517" s="10">
        <v>2078.6</v>
      </c>
      <c r="R1517"/>
      <c r="S1517" s="10">
        <v>1930.13</v>
      </c>
      <c r="T1517"/>
      <c r="U1517" s="10">
        <v>1825.52</v>
      </c>
      <c r="V1517"/>
      <c r="W1517" s="10">
        <v>1825.52216</v>
      </c>
      <c r="X1517"/>
      <c r="Y1517" s="7"/>
      <c r="Z1517" s="9"/>
    </row>
    <row r="1518" spans="1:26" customHeight="1" ht="30">
      <c r="A1518" s="3" t="s">
        <v>1310</v>
      </c>
      <c r="B1518" s="3" t="s">
        <v>1311</v>
      </c>
      <c r="C1518" s="3" t="s">
        <v>25</v>
      </c>
      <c r="D1518" s="3" t="s">
        <v>1116</v>
      </c>
      <c r="E1518" s="3" t="s">
        <v>1312</v>
      </c>
      <c r="F1518" s="3" t="s">
        <v>282</v>
      </c>
      <c r="G1518" s="3"/>
      <c r="H1518" s="3"/>
      <c r="I1518" s="4">
        <v>8</v>
      </c>
      <c r="J1518" s="6">
        <v>658.56</v>
      </c>
      <c r="K1518" s="6">
        <f>J1518*1.16</f>
        <v>763.9296</v>
      </c>
      <c r="L1518" s="6">
        <f>I1518*J1518</f>
        <v>5268.48</v>
      </c>
      <c r="M1518" s="6">
        <f>I1518*K1518</f>
        <v>6111.4368</v>
      </c>
      <c r="N1518" s="3" t="s">
        <v>335</v>
      </c>
      <c r="O1518" s="6">
        <v>1145.89</v>
      </c>
      <c r="P1518"/>
      <c r="Q1518" s="6">
        <v>1069.5</v>
      </c>
      <c r="R1518"/>
      <c r="S1518" s="6">
        <v>993.11</v>
      </c>
      <c r="T1518"/>
      <c r="U1518" s="6">
        <v>916.72</v>
      </c>
      <c r="V1518"/>
      <c r="W1518" s="6">
        <v>840.32256</v>
      </c>
      <c r="X1518"/>
      <c r="Y1518" s="3"/>
      <c r="Z1518" s="5"/>
    </row>
    <row r="1519" spans="1:26" customHeight="1" ht="30">
      <c r="A1519" s="7" t="s">
        <v>1313</v>
      </c>
      <c r="B1519" s="7" t="s">
        <v>1314</v>
      </c>
      <c r="C1519" s="7" t="s">
        <v>25</v>
      </c>
      <c r="D1519" s="7" t="s">
        <v>1116</v>
      </c>
      <c r="E1519" s="7" t="s">
        <v>1315</v>
      </c>
      <c r="F1519" s="7" t="s">
        <v>103</v>
      </c>
      <c r="G1519" s="7" t="s">
        <v>1316</v>
      </c>
      <c r="H1519" s="7"/>
      <c r="I1519" s="8">
        <v>2</v>
      </c>
      <c r="J1519" s="10">
        <v>677.132</v>
      </c>
      <c r="K1519" s="10">
        <f>J1519*1.16</f>
        <v>785.47312</v>
      </c>
      <c r="L1519" s="10">
        <f>I1519*J1519</f>
        <v>1354.264</v>
      </c>
      <c r="M1519" s="10">
        <f>I1519*K1519</f>
        <v>1570.94624</v>
      </c>
      <c r="N1519" s="7" t="s">
        <v>731</v>
      </c>
      <c r="O1519" s="10">
        <v>1122.94</v>
      </c>
      <c r="P1519"/>
      <c r="Q1519" s="10">
        <v>1048.08</v>
      </c>
      <c r="R1519"/>
      <c r="S1519" s="10">
        <v>973.22</v>
      </c>
      <c r="T1519"/>
      <c r="U1519" s="10">
        <v>898.36</v>
      </c>
      <c r="V1519"/>
      <c r="W1519" s="10">
        <v>864.020432</v>
      </c>
      <c r="X1519"/>
      <c r="Y1519" s="7"/>
      <c r="Z1519" s="9"/>
    </row>
    <row r="1520" spans="1:26" customHeight="1" ht="30">
      <c r="A1520" s="3" t="s">
        <v>1317</v>
      </c>
      <c r="B1520" s="3" t="s">
        <v>1318</v>
      </c>
      <c r="C1520" s="3" t="s">
        <v>25</v>
      </c>
      <c r="D1520" s="3" t="s">
        <v>1116</v>
      </c>
      <c r="E1520" s="3" t="s">
        <v>1315</v>
      </c>
      <c r="F1520" s="3" t="s">
        <v>80</v>
      </c>
      <c r="G1520" s="3" t="s">
        <v>1319</v>
      </c>
      <c r="H1520" s="3"/>
      <c r="I1520" s="4">
        <v>1</v>
      </c>
      <c r="J1520" s="6">
        <v>1309.99</v>
      </c>
      <c r="K1520" s="6">
        <f>J1520*1.16</f>
        <v>1519.5884</v>
      </c>
      <c r="L1520" s="6">
        <f>I1520*J1520</f>
        <v>1309.99</v>
      </c>
      <c r="M1520" s="6">
        <f>I1520*K1520</f>
        <v>1519.5884</v>
      </c>
      <c r="N1520" s="3" t="s">
        <v>31</v>
      </c>
      <c r="O1520" s="6">
        <v>2279.38</v>
      </c>
      <c r="P1520"/>
      <c r="Q1520" s="6">
        <v>2127.42</v>
      </c>
      <c r="R1520"/>
      <c r="S1520" s="6">
        <v>1975.46</v>
      </c>
      <c r="T1520"/>
      <c r="U1520" s="6">
        <v>1823.51</v>
      </c>
      <c r="V1520"/>
      <c r="W1520" s="6">
        <v>1671.54724</v>
      </c>
      <c r="X1520"/>
      <c r="Y1520" s="3"/>
      <c r="Z1520" s="5"/>
    </row>
    <row r="1521" spans="1:26" customHeight="1" ht="30">
      <c r="A1521" s="7" t="s">
        <v>1320</v>
      </c>
      <c r="B1521" s="7" t="s">
        <v>1321</v>
      </c>
      <c r="C1521" s="7" t="s">
        <v>25</v>
      </c>
      <c r="D1521" s="7" t="s">
        <v>1116</v>
      </c>
      <c r="E1521" s="7" t="s">
        <v>1315</v>
      </c>
      <c r="F1521" s="7" t="s">
        <v>90</v>
      </c>
      <c r="G1521" s="7"/>
      <c r="H1521" s="7"/>
      <c r="I1521" s="8">
        <v>1</v>
      </c>
      <c r="J1521" s="10">
        <v>795.94</v>
      </c>
      <c r="K1521" s="10">
        <f>J1521*1.16</f>
        <v>923.2904</v>
      </c>
      <c r="L1521" s="10">
        <f>I1521*J1521</f>
        <v>795.94</v>
      </c>
      <c r="M1521" s="10">
        <f>I1521*K1521</f>
        <v>923.2904</v>
      </c>
      <c r="N1521" s="7" t="s">
        <v>31</v>
      </c>
      <c r="O1521" s="10">
        <v>1384.94</v>
      </c>
      <c r="P1521"/>
      <c r="Q1521" s="10">
        <v>1292.61</v>
      </c>
      <c r="R1521"/>
      <c r="S1521" s="10">
        <v>1200.28</v>
      </c>
      <c r="T1521"/>
      <c r="U1521" s="10">
        <v>1107.95</v>
      </c>
      <c r="V1521"/>
      <c r="W1521" s="10">
        <v>1015.61944</v>
      </c>
      <c r="X1521"/>
      <c r="Y1521" s="7"/>
      <c r="Z1521" s="9"/>
    </row>
    <row r="1522" spans="1:26" customHeight="1" ht="30">
      <c r="A1522" s="3" t="s">
        <v>1320</v>
      </c>
      <c r="B1522" s="3" t="s">
        <v>1321</v>
      </c>
      <c r="C1522" s="3" t="s">
        <v>25</v>
      </c>
      <c r="D1522" s="3" t="s">
        <v>1116</v>
      </c>
      <c r="E1522" s="3" t="s">
        <v>1315</v>
      </c>
      <c r="F1522" s="3" t="s">
        <v>90</v>
      </c>
      <c r="G1522" s="3"/>
      <c r="H1522" s="3"/>
      <c r="I1522" s="4">
        <v>2</v>
      </c>
      <c r="J1522" s="6">
        <v>795.94</v>
      </c>
      <c r="K1522" s="6">
        <f>J1522*1.16</f>
        <v>923.2904</v>
      </c>
      <c r="L1522" s="6">
        <f>I1522*J1522</f>
        <v>1591.88</v>
      </c>
      <c r="M1522" s="6">
        <f>I1522*K1522</f>
        <v>1846.5808</v>
      </c>
      <c r="N1522" s="3" t="s">
        <v>52</v>
      </c>
      <c r="O1522" s="6">
        <v>1384.94</v>
      </c>
      <c r="P1522"/>
      <c r="Q1522" s="6">
        <v>1292.61</v>
      </c>
      <c r="R1522"/>
      <c r="S1522" s="6">
        <v>1200.28</v>
      </c>
      <c r="T1522"/>
      <c r="U1522" s="6">
        <v>1107.95</v>
      </c>
      <c r="V1522"/>
      <c r="W1522" s="6">
        <v>1015.61944</v>
      </c>
      <c r="X1522"/>
      <c r="Y1522" s="3"/>
      <c r="Z1522" s="5"/>
    </row>
    <row r="1523" spans="1:26" customHeight="1" ht="30">
      <c r="A1523" s="7" t="s">
        <v>1320</v>
      </c>
      <c r="B1523" s="7" t="s">
        <v>1321</v>
      </c>
      <c r="C1523" s="7" t="s">
        <v>25</v>
      </c>
      <c r="D1523" s="7" t="s">
        <v>1116</v>
      </c>
      <c r="E1523" s="7" t="s">
        <v>1315</v>
      </c>
      <c r="F1523" s="7" t="s">
        <v>90</v>
      </c>
      <c r="G1523" s="7"/>
      <c r="H1523" s="7"/>
      <c r="I1523" s="8">
        <v>2</v>
      </c>
      <c r="J1523" s="10">
        <v>795.94</v>
      </c>
      <c r="K1523" s="10">
        <f>J1523*1.16</f>
        <v>923.2904</v>
      </c>
      <c r="L1523" s="10">
        <f>I1523*J1523</f>
        <v>1591.88</v>
      </c>
      <c r="M1523" s="10">
        <f>I1523*K1523</f>
        <v>1846.5808</v>
      </c>
      <c r="N1523" s="7" t="s">
        <v>53</v>
      </c>
      <c r="O1523" s="10">
        <v>1384.94</v>
      </c>
      <c r="P1523"/>
      <c r="Q1523" s="10">
        <v>1292.61</v>
      </c>
      <c r="R1523"/>
      <c r="S1523" s="10">
        <v>1200.28</v>
      </c>
      <c r="T1523"/>
      <c r="U1523" s="10">
        <v>1107.95</v>
      </c>
      <c r="V1523"/>
      <c r="W1523" s="10">
        <v>1015.61944</v>
      </c>
      <c r="X1523"/>
      <c r="Y1523" s="7"/>
      <c r="Z1523" s="9"/>
    </row>
    <row r="1524" spans="1:26" customHeight="1" ht="30">
      <c r="A1524" s="3" t="s">
        <v>1322</v>
      </c>
      <c r="B1524" s="3" t="s">
        <v>1323</v>
      </c>
      <c r="C1524" s="3" t="s">
        <v>25</v>
      </c>
      <c r="D1524" s="3" t="s">
        <v>1116</v>
      </c>
      <c r="E1524" s="3" t="s">
        <v>1324</v>
      </c>
      <c r="F1524" s="3" t="s">
        <v>103</v>
      </c>
      <c r="G1524" s="3"/>
      <c r="H1524" s="3"/>
      <c r="I1524" s="4">
        <v>2</v>
      </c>
      <c r="J1524" s="6">
        <v>745.12333333333</v>
      </c>
      <c r="K1524" s="6">
        <f>J1524*1.16</f>
        <v>864.34306666667</v>
      </c>
      <c r="L1524" s="6">
        <f>I1524*J1524</f>
        <v>1490.2466666667</v>
      </c>
      <c r="M1524" s="6">
        <f>I1524*K1524</f>
        <v>1728.6861333333</v>
      </c>
      <c r="N1524" s="3" t="s">
        <v>52</v>
      </c>
      <c r="O1524" s="6">
        <v>1298.77</v>
      </c>
      <c r="P1524"/>
      <c r="Q1524" s="6">
        <v>1212.19</v>
      </c>
      <c r="R1524"/>
      <c r="S1524" s="6">
        <v>1125.6</v>
      </c>
      <c r="T1524"/>
      <c r="U1524" s="6">
        <v>1039.02</v>
      </c>
      <c r="V1524"/>
      <c r="W1524" s="6">
        <v>950.77737333333</v>
      </c>
      <c r="X1524"/>
      <c r="Y1524" s="3"/>
      <c r="Z1524" s="5"/>
    </row>
    <row r="1525" spans="1:26" customHeight="1" ht="30">
      <c r="A1525" s="7" t="s">
        <v>1322</v>
      </c>
      <c r="B1525" s="7" t="s">
        <v>1323</v>
      </c>
      <c r="C1525" s="7" t="s">
        <v>25</v>
      </c>
      <c r="D1525" s="7" t="s">
        <v>1116</v>
      </c>
      <c r="E1525" s="7" t="s">
        <v>1324</v>
      </c>
      <c r="F1525" s="7" t="s">
        <v>103</v>
      </c>
      <c r="G1525" s="7"/>
      <c r="H1525" s="7"/>
      <c r="I1525" s="8">
        <v>3</v>
      </c>
      <c r="J1525" s="10">
        <v>743.82666666667</v>
      </c>
      <c r="K1525" s="10">
        <f>J1525*1.16</f>
        <v>862.83893333333</v>
      </c>
      <c r="L1525" s="10">
        <f>I1525*J1525</f>
        <v>2231.48</v>
      </c>
      <c r="M1525" s="10">
        <f>I1525*K1525</f>
        <v>2588.5168</v>
      </c>
      <c r="N1525" s="7" t="s">
        <v>53</v>
      </c>
      <c r="O1525" s="10">
        <v>1298.77</v>
      </c>
      <c r="P1525"/>
      <c r="Q1525" s="10">
        <v>1212.19</v>
      </c>
      <c r="R1525"/>
      <c r="S1525" s="10">
        <v>1125.6</v>
      </c>
      <c r="T1525"/>
      <c r="U1525" s="10">
        <v>1039.02</v>
      </c>
      <c r="V1525"/>
      <c r="W1525" s="10">
        <v>949.12282666667</v>
      </c>
      <c r="X1525"/>
      <c r="Y1525" s="7"/>
      <c r="Z1525" s="9"/>
    </row>
    <row r="1526" spans="1:26" customHeight="1" ht="30">
      <c r="A1526" s="3" t="s">
        <v>1325</v>
      </c>
      <c r="B1526" s="3" t="s">
        <v>1326</v>
      </c>
      <c r="C1526" s="3" t="s">
        <v>25</v>
      </c>
      <c r="D1526" s="3" t="s">
        <v>1116</v>
      </c>
      <c r="E1526" s="3" t="s">
        <v>1324</v>
      </c>
      <c r="F1526" s="3" t="s">
        <v>810</v>
      </c>
      <c r="G1526" s="3" t="s">
        <v>1327</v>
      </c>
      <c r="H1526" s="3"/>
      <c r="I1526" s="4">
        <v>1</v>
      </c>
      <c r="J1526" s="6">
        <v>700.4935</v>
      </c>
      <c r="K1526" s="6">
        <f>J1526*1.16</f>
        <v>812.57246</v>
      </c>
      <c r="L1526" s="6">
        <f>I1526*J1526</f>
        <v>700.4935</v>
      </c>
      <c r="M1526" s="6">
        <f>I1526*K1526</f>
        <v>812.57246</v>
      </c>
      <c r="N1526" s="3" t="s">
        <v>30</v>
      </c>
      <c r="O1526" s="6">
        <v>1218.86</v>
      </c>
      <c r="P1526"/>
      <c r="Q1526" s="6">
        <v>1137.6</v>
      </c>
      <c r="R1526"/>
      <c r="S1526" s="6">
        <v>1056.34</v>
      </c>
      <c r="T1526"/>
      <c r="U1526" s="6">
        <v>975.09</v>
      </c>
      <c r="V1526"/>
      <c r="W1526" s="6">
        <v>893.829706</v>
      </c>
      <c r="X1526"/>
      <c r="Y1526" s="3"/>
      <c r="Z1526" s="5"/>
    </row>
    <row r="1527" spans="1:26" customHeight="1" ht="30">
      <c r="A1527" s="7" t="s">
        <v>1328</v>
      </c>
      <c r="B1527" s="7" t="s">
        <v>1329</v>
      </c>
      <c r="C1527" s="7" t="s">
        <v>25</v>
      </c>
      <c r="D1527" s="7" t="s">
        <v>1116</v>
      </c>
      <c r="E1527" s="7" t="s">
        <v>1153</v>
      </c>
      <c r="F1527" s="7" t="s">
        <v>103</v>
      </c>
      <c r="G1527" s="7"/>
      <c r="H1527" s="7"/>
      <c r="I1527" s="8">
        <v>2</v>
      </c>
      <c r="J1527" s="10">
        <v>782.23</v>
      </c>
      <c r="K1527" s="10">
        <f>J1527*1.16</f>
        <v>907.3868</v>
      </c>
      <c r="L1527" s="10">
        <f>I1527*J1527</f>
        <v>1564.46</v>
      </c>
      <c r="M1527" s="10">
        <f>I1527*K1527</f>
        <v>1814.7736</v>
      </c>
      <c r="N1527" s="7" t="s">
        <v>100</v>
      </c>
      <c r="O1527" s="10">
        <v>1361.08</v>
      </c>
      <c r="P1527"/>
      <c r="Q1527" s="10">
        <v>1270.34</v>
      </c>
      <c r="R1527"/>
      <c r="S1527" s="10">
        <v>1179.6</v>
      </c>
      <c r="T1527"/>
      <c r="U1527" s="10">
        <v>1088.86</v>
      </c>
      <c r="V1527"/>
      <c r="W1527" s="10">
        <v>998.12548</v>
      </c>
      <c r="X1527"/>
      <c r="Y1527" s="7"/>
      <c r="Z1527" s="9"/>
    </row>
    <row r="1528" spans="1:26" customHeight="1" ht="30">
      <c r="A1528" s="3" t="s">
        <v>1328</v>
      </c>
      <c r="B1528" s="3" t="s">
        <v>1329</v>
      </c>
      <c r="C1528" s="3" t="s">
        <v>25</v>
      </c>
      <c r="D1528" s="3" t="s">
        <v>1116</v>
      </c>
      <c r="E1528" s="3" t="s">
        <v>1153</v>
      </c>
      <c r="F1528" s="3" t="s">
        <v>103</v>
      </c>
      <c r="G1528" s="3"/>
      <c r="H1528" s="3"/>
      <c r="I1528" s="4">
        <v>2</v>
      </c>
      <c r="J1528" s="6">
        <v>782.23</v>
      </c>
      <c r="K1528" s="6">
        <f>J1528*1.16</f>
        <v>907.3868</v>
      </c>
      <c r="L1528" s="6">
        <f>I1528*J1528</f>
        <v>1564.46</v>
      </c>
      <c r="M1528" s="6">
        <f>I1528*K1528</f>
        <v>1814.7736</v>
      </c>
      <c r="N1528" s="3" t="s">
        <v>33</v>
      </c>
      <c r="O1528" s="6">
        <v>1361.08</v>
      </c>
      <c r="P1528"/>
      <c r="Q1528" s="6">
        <v>1270.34</v>
      </c>
      <c r="R1528"/>
      <c r="S1528" s="6">
        <v>1179.6</v>
      </c>
      <c r="T1528"/>
      <c r="U1528" s="6">
        <v>1088.86</v>
      </c>
      <c r="V1528"/>
      <c r="W1528" s="6">
        <v>998.12548</v>
      </c>
      <c r="X1528"/>
      <c r="Y1528" s="3"/>
      <c r="Z1528" s="5"/>
    </row>
    <row r="1529" spans="1:26" customHeight="1" ht="30">
      <c r="A1529" s="7" t="s">
        <v>1330</v>
      </c>
      <c r="B1529" s="7" t="s">
        <v>1331</v>
      </c>
      <c r="C1529" s="7" t="s">
        <v>25</v>
      </c>
      <c r="D1529" s="7" t="s">
        <v>1116</v>
      </c>
      <c r="E1529" s="7" t="s">
        <v>1153</v>
      </c>
      <c r="F1529" s="7" t="s">
        <v>440</v>
      </c>
      <c r="G1529" s="7" t="s">
        <v>1332</v>
      </c>
      <c r="H1529" s="7"/>
      <c r="I1529" s="8">
        <v>1</v>
      </c>
      <c r="J1529" s="10">
        <v>1174.0575</v>
      </c>
      <c r="K1529" s="10">
        <f>J1529*1.16</f>
        <v>1361.9067</v>
      </c>
      <c r="L1529" s="10">
        <f>I1529*J1529</f>
        <v>1174.0575</v>
      </c>
      <c r="M1529" s="10">
        <f>I1529*K1529</f>
        <v>1361.9067</v>
      </c>
      <c r="N1529" s="7" t="s">
        <v>33</v>
      </c>
      <c r="O1529" s="10">
        <v>2042.86</v>
      </c>
      <c r="P1529"/>
      <c r="Q1529" s="10">
        <v>1906.67</v>
      </c>
      <c r="R1529"/>
      <c r="S1529" s="10">
        <v>1770.48</v>
      </c>
      <c r="T1529"/>
      <c r="U1529" s="10">
        <v>1634.29</v>
      </c>
      <c r="V1529"/>
      <c r="W1529" s="10">
        <v>1498.09737</v>
      </c>
      <c r="X1529"/>
      <c r="Y1529" s="7"/>
      <c r="Z1529" s="9"/>
    </row>
    <row r="1530" spans="1:26" customHeight="1" ht="30">
      <c r="A1530" s="3" t="s">
        <v>1333</v>
      </c>
      <c r="B1530" s="3" t="s">
        <v>1334</v>
      </c>
      <c r="C1530" s="3" t="s">
        <v>25</v>
      </c>
      <c r="D1530" s="3" t="s">
        <v>1116</v>
      </c>
      <c r="E1530" s="3" t="s">
        <v>1153</v>
      </c>
      <c r="F1530" s="3" t="s">
        <v>90</v>
      </c>
      <c r="G1530" s="3" t="s">
        <v>248</v>
      </c>
      <c r="H1530" s="3"/>
      <c r="I1530" s="4">
        <v>1</v>
      </c>
      <c r="J1530" s="6">
        <v>745.94</v>
      </c>
      <c r="K1530" s="6">
        <f>J1530*1.16</f>
        <v>865.2904</v>
      </c>
      <c r="L1530" s="6">
        <f>I1530*J1530</f>
        <v>745.94</v>
      </c>
      <c r="M1530" s="6">
        <f>I1530*K1530</f>
        <v>865.2904</v>
      </c>
      <c r="N1530" s="3" t="s">
        <v>30</v>
      </c>
      <c r="O1530" s="6">
        <v>1297.94</v>
      </c>
      <c r="P1530"/>
      <c r="Q1530" s="6">
        <v>1211.41</v>
      </c>
      <c r="R1530"/>
      <c r="S1530" s="6">
        <v>1124.88</v>
      </c>
      <c r="T1530"/>
      <c r="U1530" s="6">
        <v>1038.35</v>
      </c>
      <c r="V1530"/>
      <c r="W1530" s="6">
        <v>951.81944</v>
      </c>
      <c r="X1530"/>
      <c r="Y1530" s="3"/>
      <c r="Z1530" s="5"/>
    </row>
    <row r="1531" spans="1:26" customHeight="1" ht="30">
      <c r="A1531" s="7" t="s">
        <v>1333</v>
      </c>
      <c r="B1531" s="7" t="s">
        <v>1334</v>
      </c>
      <c r="C1531" s="7" t="s">
        <v>25</v>
      </c>
      <c r="D1531" s="7" t="s">
        <v>1116</v>
      </c>
      <c r="E1531" s="7" t="s">
        <v>1153</v>
      </c>
      <c r="F1531" s="7" t="s">
        <v>90</v>
      </c>
      <c r="G1531" s="7" t="s">
        <v>248</v>
      </c>
      <c r="H1531" s="7"/>
      <c r="I1531" s="8">
        <v>1</v>
      </c>
      <c r="J1531" s="10">
        <v>745.94</v>
      </c>
      <c r="K1531" s="10">
        <f>J1531*1.16</f>
        <v>865.2904</v>
      </c>
      <c r="L1531" s="10">
        <f>I1531*J1531</f>
        <v>745.94</v>
      </c>
      <c r="M1531" s="10">
        <f>I1531*K1531</f>
        <v>865.2904</v>
      </c>
      <c r="N1531" s="7" t="s">
        <v>31</v>
      </c>
      <c r="O1531" s="10">
        <v>1297.94</v>
      </c>
      <c r="P1531"/>
      <c r="Q1531" s="10">
        <v>1211.41</v>
      </c>
      <c r="R1531"/>
      <c r="S1531" s="10">
        <v>1124.88</v>
      </c>
      <c r="T1531"/>
      <c r="U1531" s="10">
        <v>1038.35</v>
      </c>
      <c r="V1531"/>
      <c r="W1531" s="10">
        <v>951.81944</v>
      </c>
      <c r="X1531"/>
      <c r="Y1531" s="7"/>
      <c r="Z1531" s="9"/>
    </row>
    <row r="1532" spans="1:26" customHeight="1" ht="30">
      <c r="A1532" s="3" t="s">
        <v>1333</v>
      </c>
      <c r="B1532" s="3" t="s">
        <v>1334</v>
      </c>
      <c r="C1532" s="3" t="s">
        <v>25</v>
      </c>
      <c r="D1532" s="3" t="s">
        <v>1116</v>
      </c>
      <c r="E1532" s="3" t="s">
        <v>1153</v>
      </c>
      <c r="F1532" s="3" t="s">
        <v>90</v>
      </c>
      <c r="G1532" s="3" t="s">
        <v>248</v>
      </c>
      <c r="H1532" s="3"/>
      <c r="I1532" s="4">
        <v>2</v>
      </c>
      <c r="J1532" s="6">
        <v>745.94</v>
      </c>
      <c r="K1532" s="6">
        <f>J1532*1.16</f>
        <v>865.2904</v>
      </c>
      <c r="L1532" s="6">
        <f>I1532*J1532</f>
        <v>1491.88</v>
      </c>
      <c r="M1532" s="6">
        <f>I1532*K1532</f>
        <v>1730.5808</v>
      </c>
      <c r="N1532" s="3" t="s">
        <v>52</v>
      </c>
      <c r="O1532" s="6">
        <v>1297.94</v>
      </c>
      <c r="P1532"/>
      <c r="Q1532" s="6">
        <v>1211.41</v>
      </c>
      <c r="R1532"/>
      <c r="S1532" s="6">
        <v>1124.88</v>
      </c>
      <c r="T1532"/>
      <c r="U1532" s="6">
        <v>1038.35</v>
      </c>
      <c r="V1532"/>
      <c r="W1532" s="6">
        <v>951.81944</v>
      </c>
      <c r="X1532"/>
      <c r="Y1532" s="3"/>
      <c r="Z1532" s="5"/>
    </row>
    <row r="1533" spans="1:26" customHeight="1" ht="30">
      <c r="A1533" s="7" t="s">
        <v>1333</v>
      </c>
      <c r="B1533" s="7" t="s">
        <v>1334</v>
      </c>
      <c r="C1533" s="7" t="s">
        <v>25</v>
      </c>
      <c r="D1533" s="7" t="s">
        <v>1116</v>
      </c>
      <c r="E1533" s="7" t="s">
        <v>1153</v>
      </c>
      <c r="F1533" s="7" t="s">
        <v>90</v>
      </c>
      <c r="G1533" s="7" t="s">
        <v>248</v>
      </c>
      <c r="H1533" s="7"/>
      <c r="I1533" s="8">
        <v>2</v>
      </c>
      <c r="J1533" s="10">
        <v>745.94</v>
      </c>
      <c r="K1533" s="10">
        <f>J1533*1.16</f>
        <v>865.2904</v>
      </c>
      <c r="L1533" s="10">
        <f>I1533*J1533</f>
        <v>1491.88</v>
      </c>
      <c r="M1533" s="10">
        <f>I1533*K1533</f>
        <v>1730.5808</v>
      </c>
      <c r="N1533" s="7" t="s">
        <v>53</v>
      </c>
      <c r="O1533" s="10">
        <v>1297.94</v>
      </c>
      <c r="P1533"/>
      <c r="Q1533" s="10">
        <v>1211.41</v>
      </c>
      <c r="R1533"/>
      <c r="S1533" s="10">
        <v>1124.88</v>
      </c>
      <c r="T1533"/>
      <c r="U1533" s="10">
        <v>1038.35</v>
      </c>
      <c r="V1533"/>
      <c r="W1533" s="10">
        <v>951.81944</v>
      </c>
      <c r="X1533"/>
      <c r="Y1533" s="7"/>
      <c r="Z1533" s="9"/>
    </row>
    <row r="1534" spans="1:26" customHeight="1" ht="30">
      <c r="A1534" s="3" t="s">
        <v>1333</v>
      </c>
      <c r="B1534" s="3" t="s">
        <v>1334</v>
      </c>
      <c r="C1534" s="3" t="s">
        <v>25</v>
      </c>
      <c r="D1534" s="3" t="s">
        <v>1116</v>
      </c>
      <c r="E1534" s="3" t="s">
        <v>1153</v>
      </c>
      <c r="F1534" s="3" t="s">
        <v>90</v>
      </c>
      <c r="G1534" s="3" t="s">
        <v>248</v>
      </c>
      <c r="H1534" s="3"/>
      <c r="I1534" s="4">
        <v>1</v>
      </c>
      <c r="J1534" s="6">
        <v>745.94</v>
      </c>
      <c r="K1534" s="6">
        <f>J1534*1.16</f>
        <v>865.2904</v>
      </c>
      <c r="L1534" s="6">
        <f>I1534*J1534</f>
        <v>745.94</v>
      </c>
      <c r="M1534" s="6">
        <f>I1534*K1534</f>
        <v>865.2904</v>
      </c>
      <c r="N1534" s="3" t="s">
        <v>32</v>
      </c>
      <c r="O1534" s="6">
        <v>1297.94</v>
      </c>
      <c r="P1534"/>
      <c r="Q1534" s="6">
        <v>1211.41</v>
      </c>
      <c r="R1534"/>
      <c r="S1534" s="6">
        <v>1124.88</v>
      </c>
      <c r="T1534"/>
      <c r="U1534" s="6">
        <v>1038.35</v>
      </c>
      <c r="V1534"/>
      <c r="W1534" s="6">
        <v>951.81944</v>
      </c>
      <c r="X1534"/>
      <c r="Y1534" s="3"/>
      <c r="Z1534" s="5"/>
    </row>
    <row r="1535" spans="1:26" customHeight="1" ht="30">
      <c r="A1535" s="7" t="s">
        <v>1335</v>
      </c>
      <c r="B1535" s="7" t="s">
        <v>1336</v>
      </c>
      <c r="C1535" s="7" t="s">
        <v>25</v>
      </c>
      <c r="D1535" s="7" t="s">
        <v>1116</v>
      </c>
      <c r="E1535" s="7" t="s">
        <v>1337</v>
      </c>
      <c r="F1535" s="7" t="s">
        <v>1051</v>
      </c>
      <c r="G1535" s="7" t="s">
        <v>1338</v>
      </c>
      <c r="H1535" s="7"/>
      <c r="I1535" s="8">
        <v>1</v>
      </c>
      <c r="J1535" s="10">
        <v>1020.0575</v>
      </c>
      <c r="K1535" s="10">
        <f>J1535*1.16</f>
        <v>1183.2667</v>
      </c>
      <c r="L1535" s="10">
        <f>I1535*J1535</f>
        <v>1020.0575</v>
      </c>
      <c r="M1535" s="10">
        <f>I1535*K1535</f>
        <v>1183.2667</v>
      </c>
      <c r="N1535" s="7" t="s">
        <v>31</v>
      </c>
      <c r="O1535" s="10">
        <v>1774.9</v>
      </c>
      <c r="P1535"/>
      <c r="Q1535" s="10">
        <v>1656.57</v>
      </c>
      <c r="R1535"/>
      <c r="S1535" s="10">
        <v>1538.25</v>
      </c>
      <c r="T1535"/>
      <c r="U1535" s="10">
        <v>1419.92</v>
      </c>
      <c r="V1535"/>
      <c r="W1535" s="10">
        <v>1301.59337</v>
      </c>
      <c r="X1535"/>
      <c r="Y1535" s="7"/>
      <c r="Z1535" s="9"/>
    </row>
    <row r="1536" spans="1:26" customHeight="1" ht="30">
      <c r="A1536" s="3" t="s">
        <v>1339</v>
      </c>
      <c r="B1536" s="3" t="s">
        <v>1340</v>
      </c>
      <c r="C1536" s="3" t="s">
        <v>25</v>
      </c>
      <c r="D1536" s="3" t="s">
        <v>1116</v>
      </c>
      <c r="E1536" s="3" t="s">
        <v>1337</v>
      </c>
      <c r="F1536" s="3" t="s">
        <v>99</v>
      </c>
      <c r="G1536" s="3" t="s">
        <v>1341</v>
      </c>
      <c r="H1536" s="3"/>
      <c r="I1536" s="4">
        <v>1</v>
      </c>
      <c r="J1536" s="6">
        <v>1709.62</v>
      </c>
      <c r="K1536" s="6">
        <f>J1536*1.16</f>
        <v>1983.1592</v>
      </c>
      <c r="L1536" s="6">
        <f>I1536*J1536</f>
        <v>1709.62</v>
      </c>
      <c r="M1536" s="6">
        <f>I1536*K1536</f>
        <v>1983.1592</v>
      </c>
      <c r="N1536" s="3" t="s">
        <v>30</v>
      </c>
      <c r="O1536" s="6">
        <v>2974.74</v>
      </c>
      <c r="P1536"/>
      <c r="Q1536" s="6">
        <v>2776.42</v>
      </c>
      <c r="R1536"/>
      <c r="S1536" s="6">
        <v>2578.11</v>
      </c>
      <c r="T1536"/>
      <c r="U1536" s="6">
        <v>2379.79</v>
      </c>
      <c r="V1536"/>
      <c r="W1536" s="6">
        <v>2181.47512</v>
      </c>
      <c r="X1536"/>
      <c r="Y1536" s="3"/>
      <c r="Z1536" s="5"/>
    </row>
    <row r="1537" spans="1:26" customHeight="1" ht="30">
      <c r="A1537" s="7" t="s">
        <v>1339</v>
      </c>
      <c r="B1537" s="7" t="s">
        <v>1340</v>
      </c>
      <c r="C1537" s="7" t="s">
        <v>25</v>
      </c>
      <c r="D1537" s="7" t="s">
        <v>1116</v>
      </c>
      <c r="E1537" s="7" t="s">
        <v>1337</v>
      </c>
      <c r="F1537" s="7" t="s">
        <v>99</v>
      </c>
      <c r="G1537" s="7" t="s">
        <v>1341</v>
      </c>
      <c r="H1537" s="7"/>
      <c r="I1537" s="8">
        <v>1</v>
      </c>
      <c r="J1537" s="10">
        <v>1709.62</v>
      </c>
      <c r="K1537" s="10">
        <f>J1537*1.16</f>
        <v>1983.1592</v>
      </c>
      <c r="L1537" s="10">
        <f>I1537*J1537</f>
        <v>1709.62</v>
      </c>
      <c r="M1537" s="10">
        <f>I1537*K1537</f>
        <v>1983.1592</v>
      </c>
      <c r="N1537" s="7" t="s">
        <v>42</v>
      </c>
      <c r="O1537" s="10">
        <v>2974.74</v>
      </c>
      <c r="P1537"/>
      <c r="Q1537" s="10">
        <v>2776.42</v>
      </c>
      <c r="R1537"/>
      <c r="S1537" s="10">
        <v>2578.11</v>
      </c>
      <c r="T1537"/>
      <c r="U1537" s="10">
        <v>2379.79</v>
      </c>
      <c r="V1537"/>
      <c r="W1537" s="10">
        <v>2181.47512</v>
      </c>
      <c r="X1537"/>
      <c r="Y1537" s="7"/>
      <c r="Z1537" s="9"/>
    </row>
    <row r="1538" spans="1:26" customHeight="1" ht="30">
      <c r="A1538" s="3" t="s">
        <v>1339</v>
      </c>
      <c r="B1538" s="3" t="s">
        <v>1340</v>
      </c>
      <c r="C1538" s="3" t="s">
        <v>25</v>
      </c>
      <c r="D1538" s="3" t="s">
        <v>1116</v>
      </c>
      <c r="E1538" s="3" t="s">
        <v>1337</v>
      </c>
      <c r="F1538" s="3" t="s">
        <v>99</v>
      </c>
      <c r="G1538" s="3" t="s">
        <v>1341</v>
      </c>
      <c r="H1538" s="3"/>
      <c r="I1538" s="4">
        <v>1</v>
      </c>
      <c r="J1538" s="6">
        <v>1709.62</v>
      </c>
      <c r="K1538" s="6">
        <f>J1538*1.16</f>
        <v>1983.1592</v>
      </c>
      <c r="L1538" s="6">
        <f>I1538*J1538</f>
        <v>1709.62</v>
      </c>
      <c r="M1538" s="6">
        <f>I1538*K1538</f>
        <v>1983.1592</v>
      </c>
      <c r="N1538" s="3" t="s">
        <v>57</v>
      </c>
      <c r="O1538" s="6">
        <v>2974.74</v>
      </c>
      <c r="P1538"/>
      <c r="Q1538" s="6">
        <v>2776.42</v>
      </c>
      <c r="R1538"/>
      <c r="S1538" s="6">
        <v>2578.11</v>
      </c>
      <c r="T1538"/>
      <c r="U1538" s="6">
        <v>2379.79</v>
      </c>
      <c r="V1538"/>
      <c r="W1538" s="6">
        <v>2181.47512</v>
      </c>
      <c r="X1538"/>
      <c r="Y1538" s="3"/>
      <c r="Z1538" s="5"/>
    </row>
    <row r="1539" spans="1:26" customHeight="1" ht="30">
      <c r="A1539" s="7" t="s">
        <v>1339</v>
      </c>
      <c r="B1539" s="7" t="s">
        <v>1340</v>
      </c>
      <c r="C1539" s="7" t="s">
        <v>25</v>
      </c>
      <c r="D1539" s="7" t="s">
        <v>1116</v>
      </c>
      <c r="E1539" s="7" t="s">
        <v>1337</v>
      </c>
      <c r="F1539" s="7" t="s">
        <v>99</v>
      </c>
      <c r="G1539" s="7" t="s">
        <v>1341</v>
      </c>
      <c r="H1539" s="7"/>
      <c r="I1539" s="8">
        <v>1</v>
      </c>
      <c r="J1539" s="10">
        <v>1709.62</v>
      </c>
      <c r="K1539" s="10">
        <f>J1539*1.16</f>
        <v>1983.1592</v>
      </c>
      <c r="L1539" s="10">
        <f>I1539*J1539</f>
        <v>1709.62</v>
      </c>
      <c r="M1539" s="10">
        <f>I1539*K1539</f>
        <v>1983.1592</v>
      </c>
      <c r="N1539" s="7" t="s">
        <v>31</v>
      </c>
      <c r="O1539" s="10">
        <v>2974.74</v>
      </c>
      <c r="P1539"/>
      <c r="Q1539" s="10">
        <v>2776.42</v>
      </c>
      <c r="R1539"/>
      <c r="S1539" s="10">
        <v>2578.11</v>
      </c>
      <c r="T1539"/>
      <c r="U1539" s="10">
        <v>2379.79</v>
      </c>
      <c r="V1539"/>
      <c r="W1539" s="10">
        <v>2181.47512</v>
      </c>
      <c r="X1539"/>
      <c r="Y1539" s="7"/>
      <c r="Z1539" s="9"/>
    </row>
    <row r="1540" spans="1:26" customHeight="1" ht="30">
      <c r="A1540" s="3" t="s">
        <v>1339</v>
      </c>
      <c r="B1540" s="3" t="s">
        <v>1340</v>
      </c>
      <c r="C1540" s="3" t="s">
        <v>25</v>
      </c>
      <c r="D1540" s="3" t="s">
        <v>1116</v>
      </c>
      <c r="E1540" s="3" t="s">
        <v>1337</v>
      </c>
      <c r="F1540" s="3" t="s">
        <v>99</v>
      </c>
      <c r="G1540" s="3" t="s">
        <v>1341</v>
      </c>
      <c r="H1540" s="3"/>
      <c r="I1540" s="4">
        <v>2</v>
      </c>
      <c r="J1540" s="6">
        <v>1709.62</v>
      </c>
      <c r="K1540" s="6">
        <f>J1540*1.16</f>
        <v>1983.1592</v>
      </c>
      <c r="L1540" s="6">
        <f>I1540*J1540</f>
        <v>3419.24</v>
      </c>
      <c r="M1540" s="6">
        <f>I1540*K1540</f>
        <v>3966.3184</v>
      </c>
      <c r="N1540" s="3" t="s">
        <v>52</v>
      </c>
      <c r="O1540" s="6">
        <v>2974.74</v>
      </c>
      <c r="P1540"/>
      <c r="Q1540" s="6">
        <v>2776.42</v>
      </c>
      <c r="R1540"/>
      <c r="S1540" s="6">
        <v>2578.11</v>
      </c>
      <c r="T1540"/>
      <c r="U1540" s="6">
        <v>2379.79</v>
      </c>
      <c r="V1540"/>
      <c r="W1540" s="6">
        <v>2181.47512</v>
      </c>
      <c r="X1540"/>
      <c r="Y1540" s="3"/>
      <c r="Z1540" s="5"/>
    </row>
    <row r="1541" spans="1:26" customHeight="1" ht="30">
      <c r="A1541" s="7" t="s">
        <v>1339</v>
      </c>
      <c r="B1541" s="7" t="s">
        <v>1340</v>
      </c>
      <c r="C1541" s="7" t="s">
        <v>25</v>
      </c>
      <c r="D1541" s="7" t="s">
        <v>1116</v>
      </c>
      <c r="E1541" s="7" t="s">
        <v>1337</v>
      </c>
      <c r="F1541" s="7" t="s">
        <v>99</v>
      </c>
      <c r="G1541" s="7" t="s">
        <v>1341</v>
      </c>
      <c r="H1541" s="7"/>
      <c r="I1541" s="8">
        <v>1</v>
      </c>
      <c r="J1541" s="10">
        <v>1709.62</v>
      </c>
      <c r="K1541" s="10">
        <f>J1541*1.16</f>
        <v>1983.1592</v>
      </c>
      <c r="L1541" s="10">
        <f>I1541*J1541</f>
        <v>1709.62</v>
      </c>
      <c r="M1541" s="10">
        <f>I1541*K1541</f>
        <v>1983.1592</v>
      </c>
      <c r="N1541" s="7" t="s">
        <v>53</v>
      </c>
      <c r="O1541" s="10">
        <v>2974.74</v>
      </c>
      <c r="P1541"/>
      <c r="Q1541" s="10">
        <v>2776.42</v>
      </c>
      <c r="R1541"/>
      <c r="S1541" s="10">
        <v>2578.11</v>
      </c>
      <c r="T1541"/>
      <c r="U1541" s="10">
        <v>2379.79</v>
      </c>
      <c r="V1541"/>
      <c r="W1541" s="10">
        <v>2181.47512</v>
      </c>
      <c r="X1541"/>
      <c r="Y1541" s="7"/>
      <c r="Z1541" s="9"/>
    </row>
    <row r="1542" spans="1:26" customHeight="1" ht="30">
      <c r="A1542" s="3" t="s">
        <v>1339</v>
      </c>
      <c r="B1542" s="3" t="s">
        <v>1340</v>
      </c>
      <c r="C1542" s="3" t="s">
        <v>25</v>
      </c>
      <c r="D1542" s="3" t="s">
        <v>1116</v>
      </c>
      <c r="E1542" s="3" t="s">
        <v>1337</v>
      </c>
      <c r="F1542" s="3" t="s">
        <v>99</v>
      </c>
      <c r="G1542" s="3" t="s">
        <v>1341</v>
      </c>
      <c r="H1542" s="3"/>
      <c r="I1542" s="4">
        <v>1</v>
      </c>
      <c r="J1542" s="6">
        <v>1709.62</v>
      </c>
      <c r="K1542" s="6">
        <f>J1542*1.16</f>
        <v>1983.1592</v>
      </c>
      <c r="L1542" s="6">
        <f>I1542*J1542</f>
        <v>1709.62</v>
      </c>
      <c r="M1542" s="6">
        <f>I1542*K1542</f>
        <v>1983.1592</v>
      </c>
      <c r="N1542" s="3" t="s">
        <v>463</v>
      </c>
      <c r="O1542" s="6">
        <v>2974.74</v>
      </c>
      <c r="P1542"/>
      <c r="Q1542" s="6">
        <v>2776.42</v>
      </c>
      <c r="R1542"/>
      <c r="S1542" s="6">
        <v>2578.11</v>
      </c>
      <c r="T1542"/>
      <c r="U1542" s="6">
        <v>2379.79</v>
      </c>
      <c r="V1542"/>
      <c r="W1542" s="6">
        <v>2181.47512</v>
      </c>
      <c r="X1542"/>
      <c r="Y1542" s="3"/>
      <c r="Z1542" s="5"/>
    </row>
    <row r="1543" spans="1:26" customHeight="1" ht="30">
      <c r="A1543" s="7" t="s">
        <v>1339</v>
      </c>
      <c r="B1543" s="7" t="s">
        <v>1340</v>
      </c>
      <c r="C1543" s="7" t="s">
        <v>25</v>
      </c>
      <c r="D1543" s="7" t="s">
        <v>1116</v>
      </c>
      <c r="E1543" s="7" t="s">
        <v>1337</v>
      </c>
      <c r="F1543" s="7" t="s">
        <v>99</v>
      </c>
      <c r="G1543" s="7" t="s">
        <v>1341</v>
      </c>
      <c r="H1543" s="7"/>
      <c r="I1543" s="8">
        <v>1</v>
      </c>
      <c r="J1543" s="10">
        <v>1709.62</v>
      </c>
      <c r="K1543" s="10">
        <f>J1543*1.16</f>
        <v>1983.1592</v>
      </c>
      <c r="L1543" s="10">
        <f>I1543*J1543</f>
        <v>1709.62</v>
      </c>
      <c r="M1543" s="10">
        <f>I1543*K1543</f>
        <v>1983.1592</v>
      </c>
      <c r="N1543" s="7" t="s">
        <v>32</v>
      </c>
      <c r="O1543" s="10">
        <v>2974.74</v>
      </c>
      <c r="P1543"/>
      <c r="Q1543" s="10">
        <v>2776.42</v>
      </c>
      <c r="R1543"/>
      <c r="S1543" s="10">
        <v>2578.11</v>
      </c>
      <c r="T1543"/>
      <c r="U1543" s="10">
        <v>2379.79</v>
      </c>
      <c r="V1543"/>
      <c r="W1543" s="10">
        <v>2181.47512</v>
      </c>
      <c r="X1543"/>
      <c r="Y1543" s="7"/>
      <c r="Z1543" s="9"/>
    </row>
    <row r="1544" spans="1:26" customHeight="1" ht="30">
      <c r="A1544" s="3" t="s">
        <v>1339</v>
      </c>
      <c r="B1544" s="3" t="s">
        <v>1340</v>
      </c>
      <c r="C1544" s="3" t="s">
        <v>25</v>
      </c>
      <c r="D1544" s="3" t="s">
        <v>1116</v>
      </c>
      <c r="E1544" s="3" t="s">
        <v>1337</v>
      </c>
      <c r="F1544" s="3" t="s">
        <v>99</v>
      </c>
      <c r="G1544" s="3" t="s">
        <v>1341</v>
      </c>
      <c r="H1544" s="3"/>
      <c r="I1544" s="4">
        <v>1</v>
      </c>
      <c r="J1544" s="6">
        <v>1709.62</v>
      </c>
      <c r="K1544" s="6">
        <f>J1544*1.16</f>
        <v>1983.1592</v>
      </c>
      <c r="L1544" s="6">
        <f>I1544*J1544</f>
        <v>1709.62</v>
      </c>
      <c r="M1544" s="6">
        <f>I1544*K1544</f>
        <v>1983.1592</v>
      </c>
      <c r="N1544" s="3" t="s">
        <v>33</v>
      </c>
      <c r="O1544" s="6">
        <v>2974.74</v>
      </c>
      <c r="P1544"/>
      <c r="Q1544" s="6">
        <v>2776.42</v>
      </c>
      <c r="R1544"/>
      <c r="S1544" s="6">
        <v>2578.11</v>
      </c>
      <c r="T1544"/>
      <c r="U1544" s="6">
        <v>2379.79</v>
      </c>
      <c r="V1544"/>
      <c r="W1544" s="6">
        <v>2181.47512</v>
      </c>
      <c r="X1544"/>
      <c r="Y1544" s="3"/>
      <c r="Z1544" s="5"/>
    </row>
    <row r="1545" spans="1:26" customHeight="1" ht="30">
      <c r="A1545" s="7" t="s">
        <v>1342</v>
      </c>
      <c r="B1545" s="7" t="s">
        <v>1343</v>
      </c>
      <c r="C1545" s="7" t="s">
        <v>25</v>
      </c>
      <c r="D1545" s="7" t="s">
        <v>1116</v>
      </c>
      <c r="E1545" s="7" t="s">
        <v>1344</v>
      </c>
      <c r="F1545" s="7" t="s">
        <v>90</v>
      </c>
      <c r="G1545" s="7" t="s">
        <v>814</v>
      </c>
      <c r="H1545" s="7"/>
      <c r="I1545" s="8">
        <v>1</v>
      </c>
      <c r="J1545" s="10">
        <v>1027.33</v>
      </c>
      <c r="K1545" s="10">
        <f>J1545*1.16</f>
        <v>1191.7028</v>
      </c>
      <c r="L1545" s="10">
        <f>I1545*J1545</f>
        <v>1027.33</v>
      </c>
      <c r="M1545" s="10">
        <f>I1545*K1545</f>
        <v>1191.7028</v>
      </c>
      <c r="N1545" s="7" t="s">
        <v>31</v>
      </c>
      <c r="O1545" s="10">
        <v>1787.55</v>
      </c>
      <c r="P1545"/>
      <c r="Q1545" s="10">
        <v>1668.38</v>
      </c>
      <c r="R1545"/>
      <c r="S1545" s="10">
        <v>1549.21</v>
      </c>
      <c r="T1545"/>
      <c r="U1545" s="10">
        <v>1430.04</v>
      </c>
      <c r="V1545"/>
      <c r="W1545" s="10">
        <v>1310.87308</v>
      </c>
      <c r="X1545"/>
      <c r="Y1545" s="7"/>
      <c r="Z1545" s="9"/>
    </row>
    <row r="1546" spans="1:26" customHeight="1" ht="30">
      <c r="A1546" s="3" t="s">
        <v>1345</v>
      </c>
      <c r="B1546" s="3" t="s">
        <v>1346</v>
      </c>
      <c r="C1546" s="3" t="s">
        <v>25</v>
      </c>
      <c r="D1546" s="3" t="s">
        <v>1116</v>
      </c>
      <c r="E1546" s="3" t="s">
        <v>1347</v>
      </c>
      <c r="F1546" s="3" t="s">
        <v>86</v>
      </c>
      <c r="G1546" s="3" t="s">
        <v>1348</v>
      </c>
      <c r="H1546" s="3"/>
      <c r="I1546" s="4">
        <v>1</v>
      </c>
      <c r="J1546" s="6">
        <v>1007.545</v>
      </c>
      <c r="K1546" s="6">
        <f>J1546*1.16</f>
        <v>1168.7522</v>
      </c>
      <c r="L1546" s="6">
        <f>I1546*J1546</f>
        <v>1007.545</v>
      </c>
      <c r="M1546" s="6">
        <f>I1546*K1546</f>
        <v>1168.7522</v>
      </c>
      <c r="N1546" s="3" t="s">
        <v>31</v>
      </c>
      <c r="O1546" s="6">
        <v>1753.13</v>
      </c>
      <c r="P1546"/>
      <c r="Q1546" s="6">
        <v>1636.25</v>
      </c>
      <c r="R1546"/>
      <c r="S1546" s="6">
        <v>1519.38</v>
      </c>
      <c r="T1546"/>
      <c r="U1546" s="6">
        <v>1402.5</v>
      </c>
      <c r="V1546"/>
      <c r="W1546" s="6">
        <v>1285.62742</v>
      </c>
      <c r="X1546"/>
      <c r="Y1546" s="3"/>
      <c r="Z1546" s="5"/>
    </row>
    <row r="1547" spans="1:26" customHeight="1" ht="30">
      <c r="A1547" s="7" t="s">
        <v>1349</v>
      </c>
      <c r="B1547" s="7" t="s">
        <v>1350</v>
      </c>
      <c r="C1547" s="7" t="s">
        <v>25</v>
      </c>
      <c r="D1547" s="7" t="s">
        <v>1116</v>
      </c>
      <c r="E1547" s="7" t="s">
        <v>1351</v>
      </c>
      <c r="F1547" s="7" t="s">
        <v>716</v>
      </c>
      <c r="G1547" s="7"/>
      <c r="H1547" s="7"/>
      <c r="I1547" s="8">
        <v>1</v>
      </c>
      <c r="J1547" s="10">
        <v>1036.8</v>
      </c>
      <c r="K1547" s="10">
        <f>J1547*1.16</f>
        <v>1202.688</v>
      </c>
      <c r="L1547" s="10">
        <f>I1547*J1547</f>
        <v>1036.8</v>
      </c>
      <c r="M1547" s="10">
        <f>I1547*K1547</f>
        <v>1202.688</v>
      </c>
      <c r="N1547" s="7" t="s">
        <v>30</v>
      </c>
      <c r="O1547" s="10">
        <v>1804.03</v>
      </c>
      <c r="P1547"/>
      <c r="Q1547" s="10">
        <v>1683.76</v>
      </c>
      <c r="R1547"/>
      <c r="S1547" s="10">
        <v>1563.49</v>
      </c>
      <c r="T1547"/>
      <c r="U1547" s="10">
        <v>1443.23</v>
      </c>
      <c r="V1547"/>
      <c r="W1547" s="10">
        <v>1322.9568</v>
      </c>
      <c r="X1547"/>
      <c r="Y1547" s="7"/>
      <c r="Z1547" s="9"/>
    </row>
    <row r="1548" spans="1:26" customHeight="1" ht="30">
      <c r="A1548" s="3" t="s">
        <v>1349</v>
      </c>
      <c r="B1548" s="3" t="s">
        <v>1350</v>
      </c>
      <c r="C1548" s="3" t="s">
        <v>25</v>
      </c>
      <c r="D1548" s="3" t="s">
        <v>1116</v>
      </c>
      <c r="E1548" s="3" t="s">
        <v>1351</v>
      </c>
      <c r="F1548" s="3" t="s">
        <v>716</v>
      </c>
      <c r="G1548" s="3"/>
      <c r="H1548" s="3"/>
      <c r="I1548" s="4">
        <v>1</v>
      </c>
      <c r="J1548" s="6">
        <v>1036.8</v>
      </c>
      <c r="K1548" s="6">
        <f>J1548*1.16</f>
        <v>1202.688</v>
      </c>
      <c r="L1548" s="6">
        <f>I1548*J1548</f>
        <v>1036.8</v>
      </c>
      <c r="M1548" s="6">
        <f>I1548*K1548</f>
        <v>1202.688</v>
      </c>
      <c r="N1548" s="3" t="s">
        <v>42</v>
      </c>
      <c r="O1548" s="6">
        <v>1804.03</v>
      </c>
      <c r="P1548"/>
      <c r="Q1548" s="6">
        <v>1683.76</v>
      </c>
      <c r="R1548"/>
      <c r="S1548" s="6">
        <v>1563.49</v>
      </c>
      <c r="T1548"/>
      <c r="U1548" s="6">
        <v>1443.23</v>
      </c>
      <c r="V1548"/>
      <c r="W1548" s="6">
        <v>1322.9568</v>
      </c>
      <c r="X1548"/>
      <c r="Y1548" s="3"/>
      <c r="Z1548" s="5"/>
    </row>
    <row r="1549" spans="1:26" customHeight="1" ht="30">
      <c r="A1549" s="7" t="s">
        <v>1349</v>
      </c>
      <c r="B1549" s="7" t="s">
        <v>1350</v>
      </c>
      <c r="C1549" s="7" t="s">
        <v>25</v>
      </c>
      <c r="D1549" s="7" t="s">
        <v>1116</v>
      </c>
      <c r="E1549" s="7" t="s">
        <v>1351</v>
      </c>
      <c r="F1549" s="7" t="s">
        <v>716</v>
      </c>
      <c r="G1549" s="7"/>
      <c r="H1549" s="7"/>
      <c r="I1549" s="8">
        <v>1</v>
      </c>
      <c r="J1549" s="10">
        <v>1036.8</v>
      </c>
      <c r="K1549" s="10">
        <f>J1549*1.16</f>
        <v>1202.688</v>
      </c>
      <c r="L1549" s="10">
        <f>I1549*J1549</f>
        <v>1036.8</v>
      </c>
      <c r="M1549" s="10">
        <f>I1549*K1549</f>
        <v>1202.688</v>
      </c>
      <c r="N1549" s="7" t="s">
        <v>31</v>
      </c>
      <c r="O1549" s="10">
        <v>1804.03</v>
      </c>
      <c r="P1549"/>
      <c r="Q1549" s="10">
        <v>1683.76</v>
      </c>
      <c r="R1549"/>
      <c r="S1549" s="10">
        <v>1563.49</v>
      </c>
      <c r="T1549"/>
      <c r="U1549" s="10">
        <v>1443.23</v>
      </c>
      <c r="V1549"/>
      <c r="W1549" s="10">
        <v>1322.9568</v>
      </c>
      <c r="X1549"/>
      <c r="Y1549" s="7"/>
      <c r="Z1549" s="9"/>
    </row>
    <row r="1550" spans="1:26" customHeight="1" ht="30">
      <c r="A1550" s="3" t="s">
        <v>1349</v>
      </c>
      <c r="B1550" s="3" t="s">
        <v>1350</v>
      </c>
      <c r="C1550" s="3" t="s">
        <v>25</v>
      </c>
      <c r="D1550" s="3" t="s">
        <v>1116</v>
      </c>
      <c r="E1550" s="3" t="s">
        <v>1351</v>
      </c>
      <c r="F1550" s="3" t="s">
        <v>716</v>
      </c>
      <c r="G1550" s="3"/>
      <c r="H1550" s="3"/>
      <c r="I1550" s="4">
        <v>2</v>
      </c>
      <c r="J1550" s="6">
        <v>1036.8</v>
      </c>
      <c r="K1550" s="6">
        <f>J1550*1.16</f>
        <v>1202.688</v>
      </c>
      <c r="L1550" s="6">
        <f>I1550*J1550</f>
        <v>2073.6</v>
      </c>
      <c r="M1550" s="6">
        <f>I1550*K1550</f>
        <v>2405.376</v>
      </c>
      <c r="N1550" s="3" t="s">
        <v>52</v>
      </c>
      <c r="O1550" s="6">
        <v>1804.03</v>
      </c>
      <c r="P1550"/>
      <c r="Q1550" s="6">
        <v>1683.76</v>
      </c>
      <c r="R1550"/>
      <c r="S1550" s="6">
        <v>1563.49</v>
      </c>
      <c r="T1550"/>
      <c r="U1550" s="6">
        <v>1443.23</v>
      </c>
      <c r="V1550"/>
      <c r="W1550" s="6">
        <v>1322.9568</v>
      </c>
      <c r="X1550"/>
      <c r="Y1550" s="3"/>
      <c r="Z1550" s="5"/>
    </row>
    <row r="1551" spans="1:26" customHeight="1" ht="30">
      <c r="A1551" s="7" t="s">
        <v>1349</v>
      </c>
      <c r="B1551" s="7" t="s">
        <v>1350</v>
      </c>
      <c r="C1551" s="7" t="s">
        <v>25</v>
      </c>
      <c r="D1551" s="7" t="s">
        <v>1116</v>
      </c>
      <c r="E1551" s="7" t="s">
        <v>1351</v>
      </c>
      <c r="F1551" s="7" t="s">
        <v>716</v>
      </c>
      <c r="G1551" s="7"/>
      <c r="H1551" s="7"/>
      <c r="I1551" s="8">
        <v>2</v>
      </c>
      <c r="J1551" s="10">
        <v>1036.8</v>
      </c>
      <c r="K1551" s="10">
        <f>J1551*1.16</f>
        <v>1202.688</v>
      </c>
      <c r="L1551" s="10">
        <f>I1551*J1551</f>
        <v>2073.6</v>
      </c>
      <c r="M1551" s="10">
        <f>I1551*K1551</f>
        <v>2405.376</v>
      </c>
      <c r="N1551" s="7" t="s">
        <v>53</v>
      </c>
      <c r="O1551" s="10">
        <v>1804.03</v>
      </c>
      <c r="P1551"/>
      <c r="Q1551" s="10">
        <v>1683.76</v>
      </c>
      <c r="R1551"/>
      <c r="S1551" s="10">
        <v>1563.49</v>
      </c>
      <c r="T1551"/>
      <c r="U1551" s="10">
        <v>1443.23</v>
      </c>
      <c r="V1551"/>
      <c r="W1551" s="10">
        <v>1322.9568</v>
      </c>
      <c r="X1551"/>
      <c r="Y1551" s="7"/>
      <c r="Z1551" s="9"/>
    </row>
    <row r="1552" spans="1:26" customHeight="1" ht="30">
      <c r="A1552" s="3" t="s">
        <v>1349</v>
      </c>
      <c r="B1552" s="3" t="s">
        <v>1350</v>
      </c>
      <c r="C1552" s="3" t="s">
        <v>25</v>
      </c>
      <c r="D1552" s="3" t="s">
        <v>1116</v>
      </c>
      <c r="E1552" s="3" t="s">
        <v>1351</v>
      </c>
      <c r="F1552" s="3" t="s">
        <v>716</v>
      </c>
      <c r="G1552" s="3"/>
      <c r="H1552" s="3"/>
      <c r="I1552" s="4">
        <v>1</v>
      </c>
      <c r="J1552" s="6">
        <v>1036.8</v>
      </c>
      <c r="K1552" s="6">
        <f>J1552*1.16</f>
        <v>1202.688</v>
      </c>
      <c r="L1552" s="6">
        <f>I1552*J1552</f>
        <v>1036.8</v>
      </c>
      <c r="M1552" s="6">
        <f>I1552*K1552</f>
        <v>1202.688</v>
      </c>
      <c r="N1552" s="3" t="s">
        <v>33</v>
      </c>
      <c r="O1552" s="6">
        <v>1804.03</v>
      </c>
      <c r="P1552"/>
      <c r="Q1552" s="6">
        <v>1683.76</v>
      </c>
      <c r="R1552"/>
      <c r="S1552" s="6">
        <v>1563.49</v>
      </c>
      <c r="T1552"/>
      <c r="U1552" s="6">
        <v>1443.23</v>
      </c>
      <c r="V1552"/>
      <c r="W1552" s="6">
        <v>1322.9568</v>
      </c>
      <c r="X1552"/>
      <c r="Y1552" s="3"/>
      <c r="Z1552" s="5"/>
    </row>
    <row r="1553" spans="1:26" customHeight="1" ht="30">
      <c r="A1553" s="7" t="s">
        <v>1352</v>
      </c>
      <c r="B1553" s="7" t="s">
        <v>1353</v>
      </c>
      <c r="C1553" s="7" t="s">
        <v>25</v>
      </c>
      <c r="D1553" s="7" t="s">
        <v>1116</v>
      </c>
      <c r="E1553" s="7" t="s">
        <v>1354</v>
      </c>
      <c r="F1553" s="7" t="s">
        <v>440</v>
      </c>
      <c r="G1553" s="7" t="s">
        <v>1355</v>
      </c>
      <c r="H1553" s="7"/>
      <c r="I1553" s="8">
        <v>1</v>
      </c>
      <c r="J1553" s="10">
        <v>1566.18</v>
      </c>
      <c r="K1553" s="10">
        <f>J1553*1.16</f>
        <v>1816.7688</v>
      </c>
      <c r="L1553" s="10">
        <f>I1553*J1553</f>
        <v>1566.18</v>
      </c>
      <c r="M1553" s="10">
        <f>I1553*K1553</f>
        <v>1816.7688</v>
      </c>
      <c r="N1553" s="7" t="s">
        <v>32</v>
      </c>
      <c r="O1553" s="10">
        <v>2725.15</v>
      </c>
      <c r="P1553"/>
      <c r="Q1553" s="10">
        <v>2543.48</v>
      </c>
      <c r="R1553"/>
      <c r="S1553" s="10">
        <v>2361.8</v>
      </c>
      <c r="T1553"/>
      <c r="U1553" s="10">
        <v>2180.12</v>
      </c>
      <c r="V1553"/>
      <c r="W1553" s="10">
        <v>1998.44568</v>
      </c>
      <c r="X1553"/>
      <c r="Y1553" s="7"/>
      <c r="Z1553" s="9"/>
    </row>
    <row r="1554" spans="1:26" customHeight="1" ht="30">
      <c r="A1554" s="3" t="s">
        <v>1356</v>
      </c>
      <c r="B1554" s="3" t="s">
        <v>1357</v>
      </c>
      <c r="C1554" s="3" t="s">
        <v>25</v>
      </c>
      <c r="D1554" s="3" t="s">
        <v>1116</v>
      </c>
      <c r="E1554" s="3" t="s">
        <v>1354</v>
      </c>
      <c r="F1554" s="3" t="s">
        <v>440</v>
      </c>
      <c r="G1554" s="3" t="s">
        <v>1358</v>
      </c>
      <c r="H1554" s="3"/>
      <c r="I1554" s="4">
        <v>1</v>
      </c>
      <c r="J1554" s="6">
        <v>1432.07</v>
      </c>
      <c r="K1554" s="6">
        <f>J1554*1.16</f>
        <v>1661.2012</v>
      </c>
      <c r="L1554" s="6">
        <f>I1554*J1554</f>
        <v>1432.07</v>
      </c>
      <c r="M1554" s="6">
        <f>I1554*K1554</f>
        <v>1661.2012</v>
      </c>
      <c r="N1554" s="3" t="s">
        <v>57</v>
      </c>
      <c r="O1554" s="6">
        <v>2491.8</v>
      </c>
      <c r="P1554"/>
      <c r="Q1554" s="6">
        <v>2325.68</v>
      </c>
      <c r="R1554"/>
      <c r="S1554" s="6">
        <v>2159.56</v>
      </c>
      <c r="T1554"/>
      <c r="U1554" s="6">
        <v>1993.44</v>
      </c>
      <c r="V1554"/>
      <c r="W1554" s="6">
        <v>1827.32132</v>
      </c>
      <c r="X1554"/>
      <c r="Y1554" s="3"/>
      <c r="Z1554" s="5"/>
    </row>
    <row r="1555" spans="1:26" customHeight="1" ht="30">
      <c r="A1555" s="7" t="s">
        <v>1359</v>
      </c>
      <c r="B1555" s="7" t="s">
        <v>1360</v>
      </c>
      <c r="C1555" s="7" t="s">
        <v>25</v>
      </c>
      <c r="D1555" s="7" t="s">
        <v>1116</v>
      </c>
      <c r="E1555" s="7" t="s">
        <v>1354</v>
      </c>
      <c r="F1555" s="7" t="s">
        <v>99</v>
      </c>
      <c r="G1555" s="7" t="s">
        <v>1361</v>
      </c>
      <c r="H1555" s="7"/>
      <c r="I1555" s="8">
        <v>1</v>
      </c>
      <c r="J1555" s="10">
        <v>1928.8</v>
      </c>
      <c r="K1555" s="10">
        <f>J1555*1.16</f>
        <v>2237.408</v>
      </c>
      <c r="L1555" s="10">
        <f>I1555*J1555</f>
        <v>1928.8</v>
      </c>
      <c r="M1555" s="10">
        <f>I1555*K1555</f>
        <v>2237.408</v>
      </c>
      <c r="N1555" s="7" t="s">
        <v>32</v>
      </c>
      <c r="O1555" s="10">
        <v>3132.37</v>
      </c>
      <c r="P1555"/>
      <c r="Q1555" s="10">
        <v>2908.63</v>
      </c>
      <c r="R1555"/>
      <c r="S1555" s="10">
        <v>2684.89</v>
      </c>
      <c r="T1555"/>
      <c r="U1555" s="10">
        <v>2573.02</v>
      </c>
      <c r="V1555"/>
      <c r="W1555" s="10">
        <v>2461.1488</v>
      </c>
      <c r="X1555"/>
      <c r="Y1555" s="7"/>
      <c r="Z1555" s="9"/>
    </row>
    <row r="1556" spans="1:26" customHeight="1" ht="30">
      <c r="A1556" s="3" t="s">
        <v>1362</v>
      </c>
      <c r="B1556" s="3" t="s">
        <v>1363</v>
      </c>
      <c r="C1556" s="3" t="s">
        <v>25</v>
      </c>
      <c r="D1556" s="3" t="s">
        <v>1116</v>
      </c>
      <c r="E1556" s="3" t="s">
        <v>1354</v>
      </c>
      <c r="F1556" s="3" t="s">
        <v>99</v>
      </c>
      <c r="G1556" s="3"/>
      <c r="H1556" s="3"/>
      <c r="I1556" s="4">
        <v>1</v>
      </c>
      <c r="J1556" s="6">
        <v>1972.15</v>
      </c>
      <c r="K1556" s="6">
        <f>J1556*1.16</f>
        <v>2287.694</v>
      </c>
      <c r="L1556" s="6">
        <f>I1556*J1556</f>
        <v>1972.15</v>
      </c>
      <c r="M1556" s="6">
        <f>I1556*K1556</f>
        <v>2287.694</v>
      </c>
      <c r="N1556" s="3" t="s">
        <v>58</v>
      </c>
      <c r="O1556" s="6">
        <v>3431.54</v>
      </c>
      <c r="P1556"/>
      <c r="Q1556" s="6">
        <v>3202.77</v>
      </c>
      <c r="R1556"/>
      <c r="S1556" s="6">
        <v>2974</v>
      </c>
      <c r="T1556"/>
      <c r="U1556" s="6">
        <v>2745.23</v>
      </c>
      <c r="V1556"/>
      <c r="W1556" s="6">
        <v>2516.4634</v>
      </c>
      <c r="X1556"/>
      <c r="Y1556" s="3"/>
      <c r="Z1556" s="5"/>
    </row>
    <row r="1557" spans="1:26" customHeight="1" ht="30">
      <c r="A1557" s="7" t="s">
        <v>1362</v>
      </c>
      <c r="B1557" s="7" t="s">
        <v>1363</v>
      </c>
      <c r="C1557" s="7" t="s">
        <v>25</v>
      </c>
      <c r="D1557" s="7" t="s">
        <v>1116</v>
      </c>
      <c r="E1557" s="7" t="s">
        <v>1354</v>
      </c>
      <c r="F1557" s="7" t="s">
        <v>99</v>
      </c>
      <c r="G1557" s="7"/>
      <c r="H1557" s="7"/>
      <c r="I1557" s="8">
        <v>1</v>
      </c>
      <c r="J1557" s="10">
        <v>1972.15</v>
      </c>
      <c r="K1557" s="10">
        <f>J1557*1.16</f>
        <v>2287.694</v>
      </c>
      <c r="L1557" s="10">
        <f>I1557*J1557</f>
        <v>1972.15</v>
      </c>
      <c r="M1557" s="10">
        <f>I1557*K1557</f>
        <v>2287.694</v>
      </c>
      <c r="N1557" s="7" t="s">
        <v>30</v>
      </c>
      <c r="O1557" s="10">
        <v>3431.54</v>
      </c>
      <c r="P1557"/>
      <c r="Q1557" s="10">
        <v>3202.77</v>
      </c>
      <c r="R1557"/>
      <c r="S1557" s="10">
        <v>2974</v>
      </c>
      <c r="T1557"/>
      <c r="U1557" s="10">
        <v>2745.23</v>
      </c>
      <c r="V1557"/>
      <c r="W1557" s="10">
        <v>2516.4634</v>
      </c>
      <c r="X1557"/>
      <c r="Y1557" s="7"/>
      <c r="Z1557" s="9"/>
    </row>
    <row r="1558" spans="1:26" customHeight="1" ht="30">
      <c r="A1558" s="3" t="s">
        <v>1362</v>
      </c>
      <c r="B1558" s="3" t="s">
        <v>1363</v>
      </c>
      <c r="C1558" s="3" t="s">
        <v>25</v>
      </c>
      <c r="D1558" s="3" t="s">
        <v>1116</v>
      </c>
      <c r="E1558" s="3" t="s">
        <v>1354</v>
      </c>
      <c r="F1558" s="3" t="s">
        <v>99</v>
      </c>
      <c r="G1558" s="3"/>
      <c r="H1558" s="3"/>
      <c r="I1558" s="4">
        <v>1</v>
      </c>
      <c r="J1558" s="6">
        <v>1972.15</v>
      </c>
      <c r="K1558" s="6">
        <f>J1558*1.16</f>
        <v>2287.694</v>
      </c>
      <c r="L1558" s="6">
        <f>I1558*J1558</f>
        <v>1972.15</v>
      </c>
      <c r="M1558" s="6">
        <f>I1558*K1558</f>
        <v>2287.694</v>
      </c>
      <c r="N1558" s="3" t="s">
        <v>42</v>
      </c>
      <c r="O1558" s="6">
        <v>3431.54</v>
      </c>
      <c r="P1558"/>
      <c r="Q1558" s="6">
        <v>3202.77</v>
      </c>
      <c r="R1558"/>
      <c r="S1558" s="6">
        <v>2974</v>
      </c>
      <c r="T1558"/>
      <c r="U1558" s="6">
        <v>2745.23</v>
      </c>
      <c r="V1558"/>
      <c r="W1558" s="6">
        <v>2516.4634</v>
      </c>
      <c r="X1558"/>
      <c r="Y1558" s="3"/>
      <c r="Z1558" s="5"/>
    </row>
    <row r="1559" spans="1:26" customHeight="1" ht="30">
      <c r="A1559" s="7" t="s">
        <v>1362</v>
      </c>
      <c r="B1559" s="7" t="s">
        <v>1363</v>
      </c>
      <c r="C1559" s="7" t="s">
        <v>25</v>
      </c>
      <c r="D1559" s="7" t="s">
        <v>1116</v>
      </c>
      <c r="E1559" s="7" t="s">
        <v>1354</v>
      </c>
      <c r="F1559" s="7" t="s">
        <v>99</v>
      </c>
      <c r="G1559" s="7"/>
      <c r="H1559" s="7"/>
      <c r="I1559" s="8">
        <v>1</v>
      </c>
      <c r="J1559" s="10">
        <v>1972.15</v>
      </c>
      <c r="K1559" s="10">
        <f>J1559*1.16</f>
        <v>2287.694</v>
      </c>
      <c r="L1559" s="10">
        <f>I1559*J1559</f>
        <v>1972.15</v>
      </c>
      <c r="M1559" s="10">
        <f>I1559*K1559</f>
        <v>2287.694</v>
      </c>
      <c r="N1559" s="7" t="s">
        <v>57</v>
      </c>
      <c r="O1559" s="10">
        <v>3431.54</v>
      </c>
      <c r="P1559"/>
      <c r="Q1559" s="10">
        <v>3202.77</v>
      </c>
      <c r="R1559"/>
      <c r="S1559" s="10">
        <v>2974</v>
      </c>
      <c r="T1559"/>
      <c r="U1559" s="10">
        <v>2745.23</v>
      </c>
      <c r="V1559"/>
      <c r="W1559" s="10">
        <v>2516.4634</v>
      </c>
      <c r="X1559"/>
      <c r="Y1559" s="7"/>
      <c r="Z1559" s="9"/>
    </row>
    <row r="1560" spans="1:26" customHeight="1" ht="30">
      <c r="A1560" s="3" t="s">
        <v>1362</v>
      </c>
      <c r="B1560" s="3" t="s">
        <v>1363</v>
      </c>
      <c r="C1560" s="3" t="s">
        <v>25</v>
      </c>
      <c r="D1560" s="3" t="s">
        <v>1116</v>
      </c>
      <c r="E1560" s="3" t="s">
        <v>1354</v>
      </c>
      <c r="F1560" s="3" t="s">
        <v>99</v>
      </c>
      <c r="G1560" s="3"/>
      <c r="H1560" s="3"/>
      <c r="I1560" s="4">
        <v>1</v>
      </c>
      <c r="J1560" s="6">
        <v>1972.15</v>
      </c>
      <c r="K1560" s="6">
        <f>J1560*1.16</f>
        <v>2287.694</v>
      </c>
      <c r="L1560" s="6">
        <f>I1560*J1560</f>
        <v>1972.15</v>
      </c>
      <c r="M1560" s="6">
        <f>I1560*K1560</f>
        <v>2287.694</v>
      </c>
      <c r="N1560" s="3" t="s">
        <v>31</v>
      </c>
      <c r="O1560" s="6">
        <v>3431.54</v>
      </c>
      <c r="P1560"/>
      <c r="Q1560" s="6">
        <v>3202.77</v>
      </c>
      <c r="R1560"/>
      <c r="S1560" s="6">
        <v>2974</v>
      </c>
      <c r="T1560"/>
      <c r="U1560" s="6">
        <v>2745.23</v>
      </c>
      <c r="V1560"/>
      <c r="W1560" s="6">
        <v>2516.4634</v>
      </c>
      <c r="X1560"/>
      <c r="Y1560" s="3"/>
      <c r="Z1560" s="5"/>
    </row>
    <row r="1561" spans="1:26" customHeight="1" ht="30">
      <c r="A1561" s="7" t="s">
        <v>1362</v>
      </c>
      <c r="B1561" s="7" t="s">
        <v>1363</v>
      </c>
      <c r="C1561" s="7" t="s">
        <v>25</v>
      </c>
      <c r="D1561" s="7" t="s">
        <v>1116</v>
      </c>
      <c r="E1561" s="7" t="s">
        <v>1354</v>
      </c>
      <c r="F1561" s="7" t="s">
        <v>99</v>
      </c>
      <c r="G1561" s="7"/>
      <c r="H1561" s="7"/>
      <c r="I1561" s="8">
        <v>1</v>
      </c>
      <c r="J1561" s="10">
        <v>1972.15</v>
      </c>
      <c r="K1561" s="10">
        <f>J1561*1.16</f>
        <v>2287.694</v>
      </c>
      <c r="L1561" s="10">
        <f>I1561*J1561</f>
        <v>1972.15</v>
      </c>
      <c r="M1561" s="10">
        <f>I1561*K1561</f>
        <v>2287.694</v>
      </c>
      <c r="N1561" s="7" t="s">
        <v>32</v>
      </c>
      <c r="O1561" s="10">
        <v>3431.54</v>
      </c>
      <c r="P1561"/>
      <c r="Q1561" s="10">
        <v>3202.77</v>
      </c>
      <c r="R1561"/>
      <c r="S1561" s="10">
        <v>2974</v>
      </c>
      <c r="T1561"/>
      <c r="U1561" s="10">
        <v>2745.23</v>
      </c>
      <c r="V1561"/>
      <c r="W1561" s="10">
        <v>2516.4634</v>
      </c>
      <c r="X1561"/>
      <c r="Y1561" s="7"/>
      <c r="Z1561" s="9"/>
    </row>
    <row r="1562" spans="1:26" customHeight="1" ht="30">
      <c r="A1562" s="3" t="s">
        <v>1362</v>
      </c>
      <c r="B1562" s="3" t="s">
        <v>1363</v>
      </c>
      <c r="C1562" s="3" t="s">
        <v>25</v>
      </c>
      <c r="D1562" s="3" t="s">
        <v>1116</v>
      </c>
      <c r="E1562" s="3" t="s">
        <v>1354</v>
      </c>
      <c r="F1562" s="3" t="s">
        <v>99</v>
      </c>
      <c r="G1562" s="3"/>
      <c r="H1562" s="3"/>
      <c r="I1562" s="4">
        <v>1</v>
      </c>
      <c r="J1562" s="6">
        <v>1972.15</v>
      </c>
      <c r="K1562" s="6">
        <f>J1562*1.16</f>
        <v>2287.694</v>
      </c>
      <c r="L1562" s="6">
        <f>I1562*J1562</f>
        <v>1972.15</v>
      </c>
      <c r="M1562" s="6">
        <f>I1562*K1562</f>
        <v>2287.694</v>
      </c>
      <c r="N1562" s="3" t="s">
        <v>39</v>
      </c>
      <c r="O1562" s="6">
        <v>3431.54</v>
      </c>
      <c r="P1562"/>
      <c r="Q1562" s="6">
        <v>3202.77</v>
      </c>
      <c r="R1562"/>
      <c r="S1562" s="6">
        <v>2974</v>
      </c>
      <c r="T1562"/>
      <c r="U1562" s="6">
        <v>2745.23</v>
      </c>
      <c r="V1562"/>
      <c r="W1562" s="6">
        <v>2516.4634</v>
      </c>
      <c r="X1562"/>
      <c r="Y1562" s="3"/>
      <c r="Z1562" s="5"/>
    </row>
    <row r="1563" spans="1:26" customHeight="1" ht="30">
      <c r="A1563" s="7" t="s">
        <v>1364</v>
      </c>
      <c r="B1563" s="7" t="s">
        <v>1365</v>
      </c>
      <c r="C1563" s="7" t="s">
        <v>25</v>
      </c>
      <c r="D1563" s="7" t="s">
        <v>1116</v>
      </c>
      <c r="E1563" s="7" t="s">
        <v>1366</v>
      </c>
      <c r="F1563" s="7" t="s">
        <v>28</v>
      </c>
      <c r="G1563" s="7" t="s">
        <v>1367</v>
      </c>
      <c r="H1563" s="7"/>
      <c r="I1563" s="8">
        <v>1</v>
      </c>
      <c r="J1563" s="10">
        <v>2378.62</v>
      </c>
      <c r="K1563" s="10">
        <f>J1563*1.16</f>
        <v>2759.1992</v>
      </c>
      <c r="L1563" s="10">
        <f>I1563*J1563</f>
        <v>2378.62</v>
      </c>
      <c r="M1563" s="10">
        <f>I1563*K1563</f>
        <v>2759.1992</v>
      </c>
      <c r="N1563" s="7" t="s">
        <v>33</v>
      </c>
      <c r="O1563" s="10">
        <v>3862.88</v>
      </c>
      <c r="P1563"/>
      <c r="Q1563" s="10">
        <v>3586.96</v>
      </c>
      <c r="R1563"/>
      <c r="S1563" s="10">
        <v>3311.04</v>
      </c>
      <c r="T1563"/>
      <c r="U1563" s="10">
        <v>3173.08</v>
      </c>
      <c r="V1563"/>
      <c r="W1563" s="10">
        <v>3035.11912</v>
      </c>
      <c r="X1563"/>
      <c r="Y1563" s="7"/>
      <c r="Z1563" s="9"/>
    </row>
    <row r="1564" spans="1:26" customHeight="1" ht="30">
      <c r="A1564" s="3" t="s">
        <v>1368</v>
      </c>
      <c r="B1564" s="3" t="s">
        <v>1369</v>
      </c>
      <c r="C1564" s="3" t="s">
        <v>25</v>
      </c>
      <c r="D1564" s="3" t="s">
        <v>1116</v>
      </c>
      <c r="E1564" s="3" t="s">
        <v>1366</v>
      </c>
      <c r="F1564" s="3" t="s">
        <v>1370</v>
      </c>
      <c r="G1564" s="3" t="s">
        <v>1371</v>
      </c>
      <c r="H1564" s="3"/>
      <c r="I1564" s="4">
        <v>1</v>
      </c>
      <c r="J1564" s="6">
        <v>2164.67</v>
      </c>
      <c r="K1564" s="6">
        <f>J1564*1.16</f>
        <v>2511.0172</v>
      </c>
      <c r="L1564" s="6">
        <f>I1564*J1564</f>
        <v>2164.67</v>
      </c>
      <c r="M1564" s="6">
        <f>I1564*K1564</f>
        <v>2511.0172</v>
      </c>
      <c r="N1564" s="3" t="s">
        <v>32</v>
      </c>
      <c r="O1564" s="6">
        <v>3766.53</v>
      </c>
      <c r="P1564"/>
      <c r="Q1564" s="6">
        <v>3515.42</v>
      </c>
      <c r="R1564"/>
      <c r="S1564" s="6">
        <v>3264.32</v>
      </c>
      <c r="T1564"/>
      <c r="U1564" s="6">
        <v>3013.22</v>
      </c>
      <c r="V1564"/>
      <c r="W1564" s="6">
        <v>2762.11892</v>
      </c>
      <c r="X1564"/>
      <c r="Y1564" s="3"/>
      <c r="Z1564" s="5"/>
    </row>
    <row r="1565" spans="1:26" customHeight="1" ht="30">
      <c r="A1565" s="7" t="s">
        <v>1368</v>
      </c>
      <c r="B1565" s="7" t="s">
        <v>1369</v>
      </c>
      <c r="C1565" s="7" t="s">
        <v>25</v>
      </c>
      <c r="D1565" s="7" t="s">
        <v>1116</v>
      </c>
      <c r="E1565" s="7" t="s">
        <v>1366</v>
      </c>
      <c r="F1565" s="7" t="s">
        <v>1370</v>
      </c>
      <c r="G1565" s="7" t="s">
        <v>1371</v>
      </c>
      <c r="H1565" s="7"/>
      <c r="I1565" s="8">
        <v>1</v>
      </c>
      <c r="J1565" s="10">
        <v>2164.67</v>
      </c>
      <c r="K1565" s="10">
        <f>J1565*1.16</f>
        <v>2511.0172</v>
      </c>
      <c r="L1565" s="10">
        <f>I1565*J1565</f>
        <v>2164.67</v>
      </c>
      <c r="M1565" s="10">
        <f>I1565*K1565</f>
        <v>2511.0172</v>
      </c>
      <c r="N1565" s="7" t="s">
        <v>30</v>
      </c>
      <c r="O1565" s="10">
        <v>3766.53</v>
      </c>
      <c r="P1565"/>
      <c r="Q1565" s="10">
        <v>3515.42</v>
      </c>
      <c r="R1565"/>
      <c r="S1565" s="10">
        <v>3264.32</v>
      </c>
      <c r="T1565"/>
      <c r="U1565" s="10">
        <v>3013.22</v>
      </c>
      <c r="V1565"/>
      <c r="W1565" s="10">
        <v>2762.11892</v>
      </c>
      <c r="X1565"/>
      <c r="Y1565" s="7"/>
      <c r="Z1565" s="9"/>
    </row>
    <row r="1566" spans="1:26" customHeight="1" ht="30">
      <c r="A1566" s="3" t="s">
        <v>1368</v>
      </c>
      <c r="B1566" s="3" t="s">
        <v>1369</v>
      </c>
      <c r="C1566" s="3" t="s">
        <v>25</v>
      </c>
      <c r="D1566" s="3" t="s">
        <v>1116</v>
      </c>
      <c r="E1566" s="3" t="s">
        <v>1366</v>
      </c>
      <c r="F1566" s="3" t="s">
        <v>1370</v>
      </c>
      <c r="G1566" s="3" t="s">
        <v>1371</v>
      </c>
      <c r="H1566" s="3"/>
      <c r="I1566" s="4">
        <v>1</v>
      </c>
      <c r="J1566" s="6">
        <v>2164.67</v>
      </c>
      <c r="K1566" s="6">
        <f>J1566*1.16</f>
        <v>2511.0172</v>
      </c>
      <c r="L1566" s="6">
        <f>I1566*J1566</f>
        <v>2164.67</v>
      </c>
      <c r="M1566" s="6">
        <f>I1566*K1566</f>
        <v>2511.0172</v>
      </c>
      <c r="N1566" s="3" t="s">
        <v>57</v>
      </c>
      <c r="O1566" s="6">
        <v>3766.53</v>
      </c>
      <c r="P1566"/>
      <c r="Q1566" s="6">
        <v>3515.42</v>
      </c>
      <c r="R1566"/>
      <c r="S1566" s="6">
        <v>3264.32</v>
      </c>
      <c r="T1566"/>
      <c r="U1566" s="6">
        <v>3013.22</v>
      </c>
      <c r="V1566"/>
      <c r="W1566" s="6">
        <v>2762.11892</v>
      </c>
      <c r="X1566"/>
      <c r="Y1566" s="3"/>
      <c r="Z1566" s="5"/>
    </row>
    <row r="1567" spans="1:26" customHeight="1" ht="30">
      <c r="A1567" s="7" t="s">
        <v>1372</v>
      </c>
      <c r="B1567" s="7" t="s">
        <v>1373</v>
      </c>
      <c r="C1567" s="7" t="s">
        <v>25</v>
      </c>
      <c r="D1567" s="7" t="s">
        <v>1116</v>
      </c>
      <c r="E1567" s="7" t="s">
        <v>1117</v>
      </c>
      <c r="F1567" s="7" t="s">
        <v>282</v>
      </c>
      <c r="G1567" s="7"/>
      <c r="H1567" s="7"/>
      <c r="I1567" s="8">
        <v>1</v>
      </c>
      <c r="J1567" s="10">
        <v>791.04</v>
      </c>
      <c r="K1567" s="10">
        <f>J1567*1.16</f>
        <v>917.6064</v>
      </c>
      <c r="L1567" s="10">
        <f>I1567*J1567</f>
        <v>791.04</v>
      </c>
      <c r="M1567" s="10">
        <f>I1567*K1567</f>
        <v>917.6064</v>
      </c>
      <c r="N1567" s="7" t="s">
        <v>30</v>
      </c>
      <c r="O1567" s="10">
        <v>1376.41</v>
      </c>
      <c r="P1567"/>
      <c r="Q1567" s="10">
        <v>1284.65</v>
      </c>
      <c r="R1567"/>
      <c r="S1567" s="10">
        <v>1192.89</v>
      </c>
      <c r="T1567"/>
      <c r="U1567" s="10">
        <v>1101.13</v>
      </c>
      <c r="V1567"/>
      <c r="W1567" s="10">
        <v>1009.36704</v>
      </c>
      <c r="X1567"/>
      <c r="Y1567" s="7"/>
      <c r="Z1567" s="9"/>
    </row>
    <row r="1568" spans="1:26" customHeight="1" ht="30">
      <c r="A1568" s="3" t="s">
        <v>1372</v>
      </c>
      <c r="B1568" s="3" t="s">
        <v>1373</v>
      </c>
      <c r="C1568" s="3" t="s">
        <v>25</v>
      </c>
      <c r="D1568" s="3" t="s">
        <v>1116</v>
      </c>
      <c r="E1568" s="3" t="s">
        <v>1117</v>
      </c>
      <c r="F1568" s="3" t="s">
        <v>282</v>
      </c>
      <c r="G1568" s="3"/>
      <c r="H1568" s="3"/>
      <c r="I1568" s="4">
        <v>1</v>
      </c>
      <c r="J1568" s="6">
        <v>791.04</v>
      </c>
      <c r="K1568" s="6">
        <f>J1568*1.16</f>
        <v>917.6064</v>
      </c>
      <c r="L1568" s="6">
        <f>I1568*J1568</f>
        <v>791.04</v>
      </c>
      <c r="M1568" s="6">
        <f>I1568*K1568</f>
        <v>917.6064</v>
      </c>
      <c r="N1568" s="3" t="s">
        <v>42</v>
      </c>
      <c r="O1568" s="6">
        <v>1376.41</v>
      </c>
      <c r="P1568"/>
      <c r="Q1568" s="6">
        <v>1284.65</v>
      </c>
      <c r="R1568"/>
      <c r="S1568" s="6">
        <v>1192.89</v>
      </c>
      <c r="T1568"/>
      <c r="U1568" s="6">
        <v>1101.13</v>
      </c>
      <c r="V1568"/>
      <c r="W1568" s="6">
        <v>1009.36704</v>
      </c>
      <c r="X1568"/>
      <c r="Y1568" s="3"/>
      <c r="Z1568" s="5"/>
    </row>
    <row r="1569" spans="1:26" customHeight="1" ht="30">
      <c r="A1569" s="7" t="s">
        <v>1372</v>
      </c>
      <c r="B1569" s="7" t="s">
        <v>1373</v>
      </c>
      <c r="C1569" s="7" t="s">
        <v>25</v>
      </c>
      <c r="D1569" s="7" t="s">
        <v>1116</v>
      </c>
      <c r="E1569" s="7" t="s">
        <v>1117</v>
      </c>
      <c r="F1569" s="7" t="s">
        <v>282</v>
      </c>
      <c r="G1569" s="7"/>
      <c r="H1569" s="7"/>
      <c r="I1569" s="8">
        <v>1</v>
      </c>
      <c r="J1569" s="10">
        <v>791.04</v>
      </c>
      <c r="K1569" s="10">
        <f>J1569*1.16</f>
        <v>917.6064</v>
      </c>
      <c r="L1569" s="10">
        <f>I1569*J1569</f>
        <v>791.04</v>
      </c>
      <c r="M1569" s="10">
        <f>I1569*K1569</f>
        <v>917.6064</v>
      </c>
      <c r="N1569" s="7" t="s">
        <v>31</v>
      </c>
      <c r="O1569" s="10">
        <v>1376.41</v>
      </c>
      <c r="P1569"/>
      <c r="Q1569" s="10">
        <v>1284.65</v>
      </c>
      <c r="R1569"/>
      <c r="S1569" s="10">
        <v>1192.89</v>
      </c>
      <c r="T1569"/>
      <c r="U1569" s="10">
        <v>1101.13</v>
      </c>
      <c r="V1569"/>
      <c r="W1569" s="10">
        <v>1009.36704</v>
      </c>
      <c r="X1569"/>
      <c r="Y1569" s="7"/>
      <c r="Z1569" s="9"/>
    </row>
    <row r="1570" spans="1:26" customHeight="1" ht="30">
      <c r="A1570" s="3" t="s">
        <v>1372</v>
      </c>
      <c r="B1570" s="3" t="s">
        <v>1373</v>
      </c>
      <c r="C1570" s="3" t="s">
        <v>25</v>
      </c>
      <c r="D1570" s="3" t="s">
        <v>1116</v>
      </c>
      <c r="E1570" s="3" t="s">
        <v>1117</v>
      </c>
      <c r="F1570" s="3" t="s">
        <v>282</v>
      </c>
      <c r="G1570" s="3"/>
      <c r="H1570" s="3"/>
      <c r="I1570" s="4">
        <v>1</v>
      </c>
      <c r="J1570" s="6">
        <v>791.04</v>
      </c>
      <c r="K1570" s="6">
        <f>J1570*1.16</f>
        <v>917.6064</v>
      </c>
      <c r="L1570" s="6">
        <f>I1570*J1570</f>
        <v>791.04</v>
      </c>
      <c r="M1570" s="6">
        <f>I1570*K1570</f>
        <v>917.6064</v>
      </c>
      <c r="N1570" s="3" t="s">
        <v>33</v>
      </c>
      <c r="O1570" s="6">
        <v>1376.41</v>
      </c>
      <c r="P1570"/>
      <c r="Q1570" s="6">
        <v>1284.65</v>
      </c>
      <c r="R1570"/>
      <c r="S1570" s="6">
        <v>1192.89</v>
      </c>
      <c r="T1570"/>
      <c r="U1570" s="6">
        <v>1101.13</v>
      </c>
      <c r="V1570"/>
      <c r="W1570" s="6">
        <v>1009.36704</v>
      </c>
      <c r="X1570"/>
      <c r="Y1570" s="3"/>
      <c r="Z1570" s="5"/>
    </row>
    <row r="1571" spans="1:26" customHeight="1" ht="30">
      <c r="A1571" s="7" t="s">
        <v>1374</v>
      </c>
      <c r="B1571" s="7" t="s">
        <v>1375</v>
      </c>
      <c r="C1571" s="7" t="s">
        <v>25</v>
      </c>
      <c r="D1571" s="7" t="s">
        <v>1116</v>
      </c>
      <c r="E1571" s="7" t="s">
        <v>1120</v>
      </c>
      <c r="F1571" s="7" t="s">
        <v>421</v>
      </c>
      <c r="G1571" s="7" t="s">
        <v>1376</v>
      </c>
      <c r="H1571" s="7"/>
      <c r="I1571" s="8">
        <v>1</v>
      </c>
      <c r="J1571" s="10">
        <v>1232</v>
      </c>
      <c r="K1571" s="10">
        <f>J1571*1.16</f>
        <v>1429.12</v>
      </c>
      <c r="L1571" s="10">
        <f>I1571*J1571</f>
        <v>1232</v>
      </c>
      <c r="M1571" s="10">
        <f>I1571*K1571</f>
        <v>1429.12</v>
      </c>
      <c r="N1571" s="7" t="s">
        <v>32</v>
      </c>
      <c r="O1571" s="10">
        <v>2143.68</v>
      </c>
      <c r="P1571"/>
      <c r="Q1571" s="10">
        <v>2000.77</v>
      </c>
      <c r="R1571"/>
      <c r="S1571" s="10">
        <v>1857.86</v>
      </c>
      <c r="T1571"/>
      <c r="U1571" s="10">
        <v>1714.94</v>
      </c>
      <c r="V1571"/>
      <c r="W1571" s="10">
        <v>1572.032</v>
      </c>
      <c r="X1571"/>
      <c r="Y1571" s="7"/>
      <c r="Z1571" s="9"/>
    </row>
    <row r="1572" spans="1:26" customHeight="1" ht="30">
      <c r="A1572" s="3" t="s">
        <v>1377</v>
      </c>
      <c r="B1572" s="3" t="s">
        <v>1378</v>
      </c>
      <c r="C1572" s="3" t="s">
        <v>25</v>
      </c>
      <c r="D1572" s="3" t="s">
        <v>1116</v>
      </c>
      <c r="E1572" s="3" t="s">
        <v>1120</v>
      </c>
      <c r="F1572" s="3" t="s">
        <v>86</v>
      </c>
      <c r="G1572" s="3" t="s">
        <v>87</v>
      </c>
      <c r="H1572" s="3"/>
      <c r="I1572" s="4">
        <v>1</v>
      </c>
      <c r="J1572" s="6">
        <v>761.145</v>
      </c>
      <c r="K1572" s="6">
        <f>J1572*1.16</f>
        <v>882.9282</v>
      </c>
      <c r="L1572" s="6">
        <f>I1572*J1572</f>
        <v>761.145</v>
      </c>
      <c r="M1572" s="6">
        <f>I1572*K1572</f>
        <v>882.9282</v>
      </c>
      <c r="N1572" s="3" t="s">
        <v>32</v>
      </c>
      <c r="O1572" s="6">
        <v>1324.39</v>
      </c>
      <c r="P1572"/>
      <c r="Q1572" s="6">
        <v>1236.1</v>
      </c>
      <c r="R1572"/>
      <c r="S1572" s="6">
        <v>1147.81</v>
      </c>
      <c r="T1572"/>
      <c r="U1572" s="6">
        <v>1059.51</v>
      </c>
      <c r="V1572"/>
      <c r="W1572" s="6">
        <v>971.22102</v>
      </c>
      <c r="X1572"/>
      <c r="Y1572" s="3"/>
      <c r="Z1572" s="5"/>
    </row>
    <row r="1573" spans="1:26" customHeight="1" ht="30">
      <c r="A1573" s="7" t="s">
        <v>1379</v>
      </c>
      <c r="B1573" s="7" t="s">
        <v>1380</v>
      </c>
      <c r="C1573" s="7" t="s">
        <v>25</v>
      </c>
      <c r="D1573" s="7" t="s">
        <v>1116</v>
      </c>
      <c r="E1573" s="7" t="s">
        <v>1120</v>
      </c>
      <c r="F1573" s="7" t="s">
        <v>157</v>
      </c>
      <c r="G1573" s="7" t="s">
        <v>1220</v>
      </c>
      <c r="H1573" s="7"/>
      <c r="I1573" s="8">
        <v>1</v>
      </c>
      <c r="J1573" s="10">
        <v>766.4441</v>
      </c>
      <c r="K1573" s="10">
        <f>J1573*1.16</f>
        <v>889.075156</v>
      </c>
      <c r="L1573" s="10">
        <f>I1573*J1573</f>
        <v>766.4441</v>
      </c>
      <c r="M1573" s="10">
        <f>I1573*K1573</f>
        <v>889.075156</v>
      </c>
      <c r="N1573" s="7" t="s">
        <v>57</v>
      </c>
      <c r="O1573" s="10">
        <v>1333.61</v>
      </c>
      <c r="P1573"/>
      <c r="Q1573" s="10">
        <v>1244.71</v>
      </c>
      <c r="R1573"/>
      <c r="S1573" s="10">
        <v>1155.8</v>
      </c>
      <c r="T1573"/>
      <c r="U1573" s="10">
        <v>1066.89</v>
      </c>
      <c r="V1573"/>
      <c r="W1573" s="10">
        <v>977.9826716</v>
      </c>
      <c r="X1573"/>
      <c r="Y1573" s="7"/>
      <c r="Z1573" s="9"/>
    </row>
    <row r="1574" spans="1:26" customHeight="1" ht="30">
      <c r="A1574" s="3" t="s">
        <v>1379</v>
      </c>
      <c r="B1574" s="3" t="s">
        <v>1380</v>
      </c>
      <c r="C1574" s="3" t="s">
        <v>25</v>
      </c>
      <c r="D1574" s="3" t="s">
        <v>1116</v>
      </c>
      <c r="E1574" s="3" t="s">
        <v>1120</v>
      </c>
      <c r="F1574" s="3" t="s">
        <v>157</v>
      </c>
      <c r="G1574" s="3" t="s">
        <v>1220</v>
      </c>
      <c r="H1574" s="3"/>
      <c r="I1574" s="4">
        <v>1</v>
      </c>
      <c r="J1574" s="6">
        <v>766.4441</v>
      </c>
      <c r="K1574" s="6">
        <f>J1574*1.16</f>
        <v>889.075156</v>
      </c>
      <c r="L1574" s="6">
        <f>I1574*J1574</f>
        <v>766.4441</v>
      </c>
      <c r="M1574" s="6">
        <f>I1574*K1574</f>
        <v>889.075156</v>
      </c>
      <c r="N1574" s="3" t="s">
        <v>31</v>
      </c>
      <c r="O1574" s="6">
        <v>1333.61</v>
      </c>
      <c r="P1574"/>
      <c r="Q1574" s="6">
        <v>1244.71</v>
      </c>
      <c r="R1574"/>
      <c r="S1574" s="6">
        <v>1155.8</v>
      </c>
      <c r="T1574"/>
      <c r="U1574" s="6">
        <v>1066.89</v>
      </c>
      <c r="V1574"/>
      <c r="W1574" s="6">
        <v>977.9826716</v>
      </c>
      <c r="X1574"/>
      <c r="Y1574" s="3"/>
      <c r="Z1574" s="5"/>
    </row>
    <row r="1575" spans="1:26" customHeight="1" ht="30">
      <c r="A1575" s="7" t="s">
        <v>1379</v>
      </c>
      <c r="B1575" s="7" t="s">
        <v>1380</v>
      </c>
      <c r="C1575" s="7" t="s">
        <v>25</v>
      </c>
      <c r="D1575" s="7" t="s">
        <v>1116</v>
      </c>
      <c r="E1575" s="7" t="s">
        <v>1120</v>
      </c>
      <c r="F1575" s="7" t="s">
        <v>157</v>
      </c>
      <c r="G1575" s="7" t="s">
        <v>1220</v>
      </c>
      <c r="H1575" s="7"/>
      <c r="I1575" s="8">
        <v>1</v>
      </c>
      <c r="J1575" s="10">
        <v>766.4441</v>
      </c>
      <c r="K1575" s="10">
        <f>J1575*1.16</f>
        <v>889.075156</v>
      </c>
      <c r="L1575" s="10">
        <f>I1575*J1575</f>
        <v>766.4441</v>
      </c>
      <c r="M1575" s="10">
        <f>I1575*K1575</f>
        <v>889.075156</v>
      </c>
      <c r="N1575" s="7" t="s">
        <v>30</v>
      </c>
      <c r="O1575" s="10">
        <v>1333.61</v>
      </c>
      <c r="P1575"/>
      <c r="Q1575" s="10">
        <v>1244.71</v>
      </c>
      <c r="R1575"/>
      <c r="S1575" s="10">
        <v>1155.8</v>
      </c>
      <c r="T1575"/>
      <c r="U1575" s="10">
        <v>1066.89</v>
      </c>
      <c r="V1575"/>
      <c r="W1575" s="10">
        <v>977.9826716</v>
      </c>
      <c r="X1575"/>
      <c r="Y1575" s="7"/>
      <c r="Z1575" s="9"/>
    </row>
    <row r="1576" spans="1:26" customHeight="1" ht="30">
      <c r="A1576" s="3" t="s">
        <v>1379</v>
      </c>
      <c r="B1576" s="3" t="s">
        <v>1380</v>
      </c>
      <c r="C1576" s="3" t="s">
        <v>25</v>
      </c>
      <c r="D1576" s="3" t="s">
        <v>1116</v>
      </c>
      <c r="E1576" s="3" t="s">
        <v>1120</v>
      </c>
      <c r="F1576" s="3" t="s">
        <v>157</v>
      </c>
      <c r="G1576" s="3" t="s">
        <v>1220</v>
      </c>
      <c r="H1576" s="3"/>
      <c r="I1576" s="4">
        <v>1</v>
      </c>
      <c r="J1576" s="6">
        <v>766.4441</v>
      </c>
      <c r="K1576" s="6">
        <f>J1576*1.16</f>
        <v>889.075156</v>
      </c>
      <c r="L1576" s="6">
        <f>I1576*J1576</f>
        <v>766.4441</v>
      </c>
      <c r="M1576" s="6">
        <f>I1576*K1576</f>
        <v>889.075156</v>
      </c>
      <c r="N1576" s="3" t="s">
        <v>42</v>
      </c>
      <c r="O1576" s="6">
        <v>1333.61</v>
      </c>
      <c r="P1576"/>
      <c r="Q1576" s="6">
        <v>1244.71</v>
      </c>
      <c r="R1576"/>
      <c r="S1576" s="6">
        <v>1155.8</v>
      </c>
      <c r="T1576"/>
      <c r="U1576" s="6">
        <v>1066.89</v>
      </c>
      <c r="V1576"/>
      <c r="W1576" s="6">
        <v>977.9826716</v>
      </c>
      <c r="X1576"/>
      <c r="Y1576" s="3"/>
      <c r="Z1576" s="5"/>
    </row>
    <row r="1577" spans="1:26" customHeight="1" ht="30">
      <c r="A1577" s="7" t="s">
        <v>1381</v>
      </c>
      <c r="B1577" s="7" t="s">
        <v>1382</v>
      </c>
      <c r="C1577" s="7" t="s">
        <v>25</v>
      </c>
      <c r="D1577" s="7" t="s">
        <v>1116</v>
      </c>
      <c r="E1577" s="7" t="s">
        <v>1135</v>
      </c>
      <c r="F1577" s="7" t="s">
        <v>440</v>
      </c>
      <c r="G1577" s="7" t="s">
        <v>886</v>
      </c>
      <c r="H1577" s="7"/>
      <c r="I1577" s="8">
        <v>1</v>
      </c>
      <c r="J1577" s="10">
        <v>1209.4775</v>
      </c>
      <c r="K1577" s="10">
        <f>J1577*1.16</f>
        <v>1402.9939</v>
      </c>
      <c r="L1577" s="10">
        <f>I1577*J1577</f>
        <v>1209.4775</v>
      </c>
      <c r="M1577" s="10">
        <f>I1577*K1577</f>
        <v>1402.9939</v>
      </c>
      <c r="N1577" s="7" t="s">
        <v>30</v>
      </c>
      <c r="O1577" s="10">
        <v>2104.49</v>
      </c>
      <c r="P1577"/>
      <c r="Q1577" s="10">
        <v>1964.19</v>
      </c>
      <c r="R1577"/>
      <c r="S1577" s="10">
        <v>1823.89</v>
      </c>
      <c r="T1577"/>
      <c r="U1577" s="10">
        <v>1683.59</v>
      </c>
      <c r="V1577"/>
      <c r="W1577" s="10">
        <v>1543.29329</v>
      </c>
      <c r="X1577"/>
      <c r="Y1577" s="7"/>
      <c r="Z1577" s="9"/>
    </row>
    <row r="1578" spans="1:26" customHeight="1" ht="30">
      <c r="A1578" s="3" t="s">
        <v>1381</v>
      </c>
      <c r="B1578" s="3" t="s">
        <v>1382</v>
      </c>
      <c r="C1578" s="3" t="s">
        <v>25</v>
      </c>
      <c r="D1578" s="3" t="s">
        <v>1116</v>
      </c>
      <c r="E1578" s="3" t="s">
        <v>1135</v>
      </c>
      <c r="F1578" s="3" t="s">
        <v>440</v>
      </c>
      <c r="G1578" s="3" t="s">
        <v>886</v>
      </c>
      <c r="H1578" s="3"/>
      <c r="I1578" s="4">
        <v>1</v>
      </c>
      <c r="J1578" s="6">
        <v>1209.4775</v>
      </c>
      <c r="K1578" s="6">
        <f>J1578*1.16</f>
        <v>1402.9939</v>
      </c>
      <c r="L1578" s="6">
        <f>I1578*J1578</f>
        <v>1209.4775</v>
      </c>
      <c r="M1578" s="6">
        <f>I1578*K1578</f>
        <v>1402.9939</v>
      </c>
      <c r="N1578" s="3" t="s">
        <v>42</v>
      </c>
      <c r="O1578" s="6">
        <v>2104.49</v>
      </c>
      <c r="P1578"/>
      <c r="Q1578" s="6">
        <v>1964.19</v>
      </c>
      <c r="R1578"/>
      <c r="S1578" s="6">
        <v>1823.89</v>
      </c>
      <c r="T1578"/>
      <c r="U1578" s="6">
        <v>1683.59</v>
      </c>
      <c r="V1578"/>
      <c r="W1578" s="6">
        <v>1543.29329</v>
      </c>
      <c r="X1578"/>
      <c r="Y1578" s="3"/>
      <c r="Z1578" s="5"/>
    </row>
    <row r="1579" spans="1:26" customHeight="1" ht="30">
      <c r="A1579" s="7" t="s">
        <v>1381</v>
      </c>
      <c r="B1579" s="7" t="s">
        <v>1382</v>
      </c>
      <c r="C1579" s="7" t="s">
        <v>25</v>
      </c>
      <c r="D1579" s="7" t="s">
        <v>1116</v>
      </c>
      <c r="E1579" s="7" t="s">
        <v>1135</v>
      </c>
      <c r="F1579" s="7" t="s">
        <v>440</v>
      </c>
      <c r="G1579" s="7" t="s">
        <v>886</v>
      </c>
      <c r="H1579" s="7"/>
      <c r="I1579" s="8">
        <v>1</v>
      </c>
      <c r="J1579" s="10">
        <v>1209.4775</v>
      </c>
      <c r="K1579" s="10">
        <f>J1579*1.16</f>
        <v>1402.9939</v>
      </c>
      <c r="L1579" s="10">
        <f>I1579*J1579</f>
        <v>1209.4775</v>
      </c>
      <c r="M1579" s="10">
        <f>I1579*K1579</f>
        <v>1402.9939</v>
      </c>
      <c r="N1579" s="7" t="s">
        <v>31</v>
      </c>
      <c r="O1579" s="10">
        <v>2104.49</v>
      </c>
      <c r="P1579"/>
      <c r="Q1579" s="10">
        <v>1964.19</v>
      </c>
      <c r="R1579"/>
      <c r="S1579" s="10">
        <v>1823.89</v>
      </c>
      <c r="T1579"/>
      <c r="U1579" s="10">
        <v>1683.59</v>
      </c>
      <c r="V1579"/>
      <c r="W1579" s="10">
        <v>1543.29329</v>
      </c>
      <c r="X1579"/>
      <c r="Y1579" s="7"/>
      <c r="Z1579" s="9"/>
    </row>
    <row r="1580" spans="1:26" customHeight="1" ht="30">
      <c r="A1580" s="3" t="s">
        <v>1383</v>
      </c>
      <c r="B1580" s="3" t="s">
        <v>1384</v>
      </c>
      <c r="C1580" s="3" t="s">
        <v>25</v>
      </c>
      <c r="D1580" s="3" t="s">
        <v>1116</v>
      </c>
      <c r="E1580" s="3" t="s">
        <v>1135</v>
      </c>
      <c r="F1580" s="3" t="s">
        <v>1051</v>
      </c>
      <c r="G1580" s="3" t="s">
        <v>1385</v>
      </c>
      <c r="H1580" s="3"/>
      <c r="I1580" s="4">
        <v>1</v>
      </c>
      <c r="J1580" s="6">
        <v>866.0575</v>
      </c>
      <c r="K1580" s="6">
        <f>J1580*1.16</f>
        <v>1004.6267</v>
      </c>
      <c r="L1580" s="6">
        <f>I1580*J1580</f>
        <v>866.0575</v>
      </c>
      <c r="M1580" s="6">
        <f>I1580*K1580</f>
        <v>1004.6267</v>
      </c>
      <c r="N1580" s="3" t="s">
        <v>32</v>
      </c>
      <c r="O1580" s="6">
        <v>1506.94</v>
      </c>
      <c r="P1580"/>
      <c r="Q1580" s="6">
        <v>1406.48</v>
      </c>
      <c r="R1580"/>
      <c r="S1580" s="6">
        <v>1306.01</v>
      </c>
      <c r="T1580"/>
      <c r="U1580" s="6">
        <v>1205.55</v>
      </c>
      <c r="V1580"/>
      <c r="W1580" s="6">
        <v>1105.08937</v>
      </c>
      <c r="X1580"/>
      <c r="Y1580" s="3"/>
      <c r="Z1580" s="5"/>
    </row>
    <row r="1581" spans="1:26" customHeight="1" ht="30">
      <c r="A1581" s="7" t="s">
        <v>1386</v>
      </c>
      <c r="B1581" s="7" t="s">
        <v>1387</v>
      </c>
      <c r="C1581" s="7" t="s">
        <v>25</v>
      </c>
      <c r="D1581" s="7" t="s">
        <v>1116</v>
      </c>
      <c r="E1581" s="7" t="s">
        <v>1135</v>
      </c>
      <c r="F1581" s="7" t="s">
        <v>1291</v>
      </c>
      <c r="G1581" s="7" t="s">
        <v>1292</v>
      </c>
      <c r="H1581" s="7"/>
      <c r="I1581" s="8">
        <v>1</v>
      </c>
      <c r="J1581" s="10">
        <v>704.165</v>
      </c>
      <c r="K1581" s="10">
        <f>J1581*1.16</f>
        <v>816.8314</v>
      </c>
      <c r="L1581" s="10">
        <f>I1581*J1581</f>
        <v>704.165</v>
      </c>
      <c r="M1581" s="10">
        <f>I1581*K1581</f>
        <v>816.8314</v>
      </c>
      <c r="N1581" s="7" t="s">
        <v>31</v>
      </c>
      <c r="O1581" s="10">
        <v>1239.04</v>
      </c>
      <c r="P1581"/>
      <c r="Q1581" s="10">
        <v>1161.6</v>
      </c>
      <c r="R1581"/>
      <c r="S1581" s="10">
        <v>1084.16</v>
      </c>
      <c r="T1581"/>
      <c r="U1581" s="10">
        <v>980.2</v>
      </c>
      <c r="V1581"/>
      <c r="W1581" s="10">
        <v>898.51454</v>
      </c>
      <c r="X1581"/>
      <c r="Y1581" s="7"/>
      <c r="Z1581" s="9"/>
    </row>
    <row r="1582" spans="1:26" customHeight="1" ht="30">
      <c r="A1582" s="3" t="s">
        <v>1388</v>
      </c>
      <c r="B1582" s="3" t="s">
        <v>1389</v>
      </c>
      <c r="C1582" s="3" t="s">
        <v>25</v>
      </c>
      <c r="D1582" s="3" t="s">
        <v>1116</v>
      </c>
      <c r="E1582" s="3" t="s">
        <v>1135</v>
      </c>
      <c r="F1582" s="3" t="s">
        <v>99</v>
      </c>
      <c r="G1582" s="3" t="s">
        <v>1390</v>
      </c>
      <c r="H1582" s="3"/>
      <c r="I1582" s="4">
        <v>1</v>
      </c>
      <c r="J1582" s="6">
        <v>1568.7</v>
      </c>
      <c r="K1582" s="6">
        <f>J1582*1.16</f>
        <v>1819.692</v>
      </c>
      <c r="L1582" s="6">
        <f>I1582*J1582</f>
        <v>1568.7</v>
      </c>
      <c r="M1582" s="6">
        <f>I1582*K1582</f>
        <v>1819.692</v>
      </c>
      <c r="N1582" s="3" t="s">
        <v>58</v>
      </c>
      <c r="O1582" s="6">
        <v>2729.54</v>
      </c>
      <c r="P1582"/>
      <c r="Q1582" s="6">
        <v>2547.57</v>
      </c>
      <c r="R1582"/>
      <c r="S1582" s="6">
        <v>2365.6</v>
      </c>
      <c r="T1582"/>
      <c r="U1582" s="6">
        <v>2183.63</v>
      </c>
      <c r="V1582"/>
      <c r="W1582" s="6">
        <v>2001.6612</v>
      </c>
      <c r="X1582"/>
      <c r="Y1582" s="3"/>
      <c r="Z1582" s="5"/>
    </row>
    <row r="1583" spans="1:26" customHeight="1" ht="30">
      <c r="A1583" s="7" t="s">
        <v>1388</v>
      </c>
      <c r="B1583" s="7" t="s">
        <v>1389</v>
      </c>
      <c r="C1583" s="7" t="s">
        <v>25</v>
      </c>
      <c r="D1583" s="7" t="s">
        <v>1116</v>
      </c>
      <c r="E1583" s="7" t="s">
        <v>1135</v>
      </c>
      <c r="F1583" s="7" t="s">
        <v>99</v>
      </c>
      <c r="G1583" s="7" t="s">
        <v>1390</v>
      </c>
      <c r="H1583" s="7"/>
      <c r="I1583" s="8">
        <v>1</v>
      </c>
      <c r="J1583" s="10">
        <v>1568.7</v>
      </c>
      <c r="K1583" s="10">
        <f>J1583*1.16</f>
        <v>1819.692</v>
      </c>
      <c r="L1583" s="10">
        <f>I1583*J1583</f>
        <v>1568.7</v>
      </c>
      <c r="M1583" s="10">
        <f>I1583*K1583</f>
        <v>1819.692</v>
      </c>
      <c r="N1583" s="7" t="s">
        <v>32</v>
      </c>
      <c r="O1583" s="10">
        <v>2729.54</v>
      </c>
      <c r="P1583"/>
      <c r="Q1583" s="10">
        <v>2547.57</v>
      </c>
      <c r="R1583"/>
      <c r="S1583" s="10">
        <v>2365.6</v>
      </c>
      <c r="T1583"/>
      <c r="U1583" s="10">
        <v>2183.63</v>
      </c>
      <c r="V1583"/>
      <c r="W1583" s="10">
        <v>2001.6612</v>
      </c>
      <c r="X1583"/>
      <c r="Y1583" s="7"/>
      <c r="Z1583" s="9"/>
    </row>
    <row r="1584" spans="1:26" customHeight="1" ht="30">
      <c r="A1584" s="3" t="s">
        <v>1391</v>
      </c>
      <c r="B1584" s="3" t="s">
        <v>1392</v>
      </c>
      <c r="C1584" s="3" t="s">
        <v>25</v>
      </c>
      <c r="D1584" s="3" t="s">
        <v>1116</v>
      </c>
      <c r="E1584" s="3" t="s">
        <v>1135</v>
      </c>
      <c r="F1584" s="3" t="s">
        <v>99</v>
      </c>
      <c r="G1584" s="3"/>
      <c r="H1584" s="3"/>
      <c r="I1584" s="4">
        <v>1</v>
      </c>
      <c r="J1584" s="6">
        <v>1140.4</v>
      </c>
      <c r="K1584" s="6">
        <f>J1584*1.16</f>
        <v>1322.864</v>
      </c>
      <c r="L1584" s="6">
        <f>I1584*J1584</f>
        <v>1140.4</v>
      </c>
      <c r="M1584" s="6">
        <f>I1584*K1584</f>
        <v>1322.864</v>
      </c>
      <c r="N1584" s="3" t="s">
        <v>30</v>
      </c>
      <c r="O1584" s="6">
        <v>2028.89</v>
      </c>
      <c r="P1584"/>
      <c r="Q1584" s="6">
        <v>1893.63</v>
      </c>
      <c r="R1584"/>
      <c r="S1584" s="6">
        <v>1758.37</v>
      </c>
      <c r="T1584"/>
      <c r="U1584" s="6">
        <v>1623.11</v>
      </c>
      <c r="V1584"/>
      <c r="W1584" s="6">
        <v>1455.1504</v>
      </c>
      <c r="X1584"/>
      <c r="Y1584" s="3"/>
      <c r="Z1584" s="5"/>
    </row>
    <row r="1585" spans="1:26" customHeight="1" ht="30">
      <c r="A1585" s="7" t="s">
        <v>1391</v>
      </c>
      <c r="B1585" s="7" t="s">
        <v>1392</v>
      </c>
      <c r="C1585" s="7" t="s">
        <v>25</v>
      </c>
      <c r="D1585" s="7" t="s">
        <v>1116</v>
      </c>
      <c r="E1585" s="7" t="s">
        <v>1135</v>
      </c>
      <c r="F1585" s="7" t="s">
        <v>99</v>
      </c>
      <c r="G1585" s="7"/>
      <c r="H1585" s="7"/>
      <c r="I1585" s="8">
        <v>1</v>
      </c>
      <c r="J1585" s="10">
        <v>1140.4</v>
      </c>
      <c r="K1585" s="10">
        <f>J1585*1.16</f>
        <v>1322.864</v>
      </c>
      <c r="L1585" s="10">
        <f>I1585*J1585</f>
        <v>1140.4</v>
      </c>
      <c r="M1585" s="10">
        <f>I1585*K1585</f>
        <v>1322.864</v>
      </c>
      <c r="N1585" s="7" t="s">
        <v>42</v>
      </c>
      <c r="O1585" s="10">
        <v>2028.89</v>
      </c>
      <c r="P1585"/>
      <c r="Q1585" s="10">
        <v>1893.63</v>
      </c>
      <c r="R1585"/>
      <c r="S1585" s="10">
        <v>1758.37</v>
      </c>
      <c r="T1585"/>
      <c r="U1585" s="10">
        <v>1623.11</v>
      </c>
      <c r="V1585"/>
      <c r="W1585" s="10">
        <v>1455.1504</v>
      </c>
      <c r="X1585"/>
      <c r="Y1585" s="7"/>
      <c r="Z1585" s="9"/>
    </row>
    <row r="1586" spans="1:26" customHeight="1" ht="30">
      <c r="A1586" s="3" t="s">
        <v>1391</v>
      </c>
      <c r="B1586" s="3" t="s">
        <v>1392</v>
      </c>
      <c r="C1586" s="3" t="s">
        <v>25</v>
      </c>
      <c r="D1586" s="3" t="s">
        <v>1116</v>
      </c>
      <c r="E1586" s="3" t="s">
        <v>1135</v>
      </c>
      <c r="F1586" s="3" t="s">
        <v>99</v>
      </c>
      <c r="G1586" s="3"/>
      <c r="H1586" s="3"/>
      <c r="I1586" s="4">
        <v>1</v>
      </c>
      <c r="J1586" s="6">
        <v>1140.4</v>
      </c>
      <c r="K1586" s="6">
        <f>J1586*1.16</f>
        <v>1322.864</v>
      </c>
      <c r="L1586" s="6">
        <f>I1586*J1586</f>
        <v>1140.4</v>
      </c>
      <c r="M1586" s="6">
        <f>I1586*K1586</f>
        <v>1322.864</v>
      </c>
      <c r="N1586" s="3" t="s">
        <v>57</v>
      </c>
      <c r="O1586" s="6">
        <v>2028.89</v>
      </c>
      <c r="P1586"/>
      <c r="Q1586" s="6">
        <v>1893.63</v>
      </c>
      <c r="R1586"/>
      <c r="S1586" s="6">
        <v>1758.37</v>
      </c>
      <c r="T1586"/>
      <c r="U1586" s="6">
        <v>1623.11</v>
      </c>
      <c r="V1586"/>
      <c r="W1586" s="6">
        <v>1455.1504</v>
      </c>
      <c r="X1586"/>
      <c r="Y1586" s="3"/>
      <c r="Z1586" s="5"/>
    </row>
    <row r="1587" spans="1:26" customHeight="1" ht="30">
      <c r="A1587" s="7" t="s">
        <v>1391</v>
      </c>
      <c r="B1587" s="7" t="s">
        <v>1392</v>
      </c>
      <c r="C1587" s="7" t="s">
        <v>25</v>
      </c>
      <c r="D1587" s="7" t="s">
        <v>1116</v>
      </c>
      <c r="E1587" s="7" t="s">
        <v>1135</v>
      </c>
      <c r="F1587" s="7" t="s">
        <v>99</v>
      </c>
      <c r="G1587" s="7"/>
      <c r="H1587" s="7"/>
      <c r="I1587" s="8">
        <v>1</v>
      </c>
      <c r="J1587" s="10">
        <v>1140.4</v>
      </c>
      <c r="K1587" s="10">
        <f>J1587*1.16</f>
        <v>1322.864</v>
      </c>
      <c r="L1587" s="10">
        <f>I1587*J1587</f>
        <v>1140.4</v>
      </c>
      <c r="M1587" s="10">
        <f>I1587*K1587</f>
        <v>1322.864</v>
      </c>
      <c r="N1587" s="7" t="s">
        <v>31</v>
      </c>
      <c r="O1587" s="10">
        <v>2028.89</v>
      </c>
      <c r="P1587"/>
      <c r="Q1587" s="10">
        <v>1893.63</v>
      </c>
      <c r="R1587"/>
      <c r="S1587" s="10">
        <v>1758.37</v>
      </c>
      <c r="T1587"/>
      <c r="U1587" s="10">
        <v>1623.11</v>
      </c>
      <c r="V1587"/>
      <c r="W1587" s="10">
        <v>1455.1504</v>
      </c>
      <c r="X1587"/>
      <c r="Y1587" s="7"/>
      <c r="Z1587" s="9"/>
    </row>
    <row r="1588" spans="1:26" customHeight="1" ht="30">
      <c r="A1588" s="3" t="s">
        <v>1391</v>
      </c>
      <c r="B1588" s="3" t="s">
        <v>1392</v>
      </c>
      <c r="C1588" s="3" t="s">
        <v>25</v>
      </c>
      <c r="D1588" s="3" t="s">
        <v>1116</v>
      </c>
      <c r="E1588" s="3" t="s">
        <v>1135</v>
      </c>
      <c r="F1588" s="3" t="s">
        <v>99</v>
      </c>
      <c r="G1588" s="3"/>
      <c r="H1588" s="3"/>
      <c r="I1588" s="4">
        <v>2</v>
      </c>
      <c r="J1588" s="6">
        <v>1153.215</v>
      </c>
      <c r="K1588" s="6">
        <f>J1588*1.16</f>
        <v>1337.7294</v>
      </c>
      <c r="L1588" s="6">
        <f>I1588*J1588</f>
        <v>2306.43</v>
      </c>
      <c r="M1588" s="6">
        <f>I1588*K1588</f>
        <v>2675.4588</v>
      </c>
      <c r="N1588" s="3" t="s">
        <v>52</v>
      </c>
      <c r="O1588" s="6">
        <v>2028.89</v>
      </c>
      <c r="P1588"/>
      <c r="Q1588" s="6">
        <v>1893.63</v>
      </c>
      <c r="R1588"/>
      <c r="S1588" s="6">
        <v>1758.37</v>
      </c>
      <c r="T1588"/>
      <c r="U1588" s="6">
        <v>1623.11</v>
      </c>
      <c r="V1588"/>
      <c r="W1588" s="6">
        <v>1471.50234</v>
      </c>
      <c r="X1588"/>
      <c r="Y1588" s="3"/>
      <c r="Z1588" s="5"/>
    </row>
    <row r="1589" spans="1:26" customHeight="1" ht="30">
      <c r="A1589" s="7" t="s">
        <v>1391</v>
      </c>
      <c r="B1589" s="7" t="s">
        <v>1392</v>
      </c>
      <c r="C1589" s="7" t="s">
        <v>25</v>
      </c>
      <c r="D1589" s="7" t="s">
        <v>1116</v>
      </c>
      <c r="E1589" s="7" t="s">
        <v>1135</v>
      </c>
      <c r="F1589" s="7" t="s">
        <v>99</v>
      </c>
      <c r="G1589" s="7"/>
      <c r="H1589" s="7"/>
      <c r="I1589" s="8">
        <v>1</v>
      </c>
      <c r="J1589" s="10">
        <v>1140.4</v>
      </c>
      <c r="K1589" s="10">
        <f>J1589*1.16</f>
        <v>1322.864</v>
      </c>
      <c r="L1589" s="10">
        <f>I1589*J1589</f>
        <v>1140.4</v>
      </c>
      <c r="M1589" s="10">
        <f>I1589*K1589</f>
        <v>1322.864</v>
      </c>
      <c r="N1589" s="7" t="s">
        <v>32</v>
      </c>
      <c r="O1589" s="10">
        <v>2028.89</v>
      </c>
      <c r="P1589"/>
      <c r="Q1589" s="10">
        <v>1893.63</v>
      </c>
      <c r="R1589"/>
      <c r="S1589" s="10">
        <v>1758.37</v>
      </c>
      <c r="T1589"/>
      <c r="U1589" s="10">
        <v>1623.11</v>
      </c>
      <c r="V1589"/>
      <c r="W1589" s="10">
        <v>1455.1504</v>
      </c>
      <c r="X1589"/>
      <c r="Y1589" s="7"/>
      <c r="Z1589" s="9"/>
    </row>
    <row r="1590" spans="1:26" customHeight="1" ht="30">
      <c r="A1590" s="3" t="s">
        <v>1391</v>
      </c>
      <c r="B1590" s="3" t="s">
        <v>1392</v>
      </c>
      <c r="C1590" s="3" t="s">
        <v>25</v>
      </c>
      <c r="D1590" s="3" t="s">
        <v>1116</v>
      </c>
      <c r="E1590" s="3" t="s">
        <v>1135</v>
      </c>
      <c r="F1590" s="3" t="s">
        <v>99</v>
      </c>
      <c r="G1590" s="3"/>
      <c r="H1590" s="3"/>
      <c r="I1590" s="4">
        <v>1</v>
      </c>
      <c r="J1590" s="6">
        <v>1148.9433333333</v>
      </c>
      <c r="K1590" s="6">
        <f>J1590*1.16</f>
        <v>1332.7742666667</v>
      </c>
      <c r="L1590" s="6">
        <f>I1590*J1590</f>
        <v>1148.9433333333</v>
      </c>
      <c r="M1590" s="6">
        <f>I1590*K1590</f>
        <v>1332.7742666667</v>
      </c>
      <c r="N1590" s="3" t="s">
        <v>33</v>
      </c>
      <c r="O1590" s="6">
        <v>2028.89</v>
      </c>
      <c r="P1590"/>
      <c r="Q1590" s="6">
        <v>1893.63</v>
      </c>
      <c r="R1590"/>
      <c r="S1590" s="6">
        <v>1758.37</v>
      </c>
      <c r="T1590"/>
      <c r="U1590" s="6">
        <v>1623.11</v>
      </c>
      <c r="V1590"/>
      <c r="W1590" s="6">
        <v>1466.0516933333</v>
      </c>
      <c r="X1590"/>
      <c r="Y1590" s="3"/>
      <c r="Z1590" s="5"/>
    </row>
    <row r="1591" spans="1:26" customHeight="1" ht="30">
      <c r="A1591" s="7" t="s">
        <v>1391</v>
      </c>
      <c r="B1591" s="7" t="s">
        <v>1392</v>
      </c>
      <c r="C1591" s="7" t="s">
        <v>25</v>
      </c>
      <c r="D1591" s="7" t="s">
        <v>1116</v>
      </c>
      <c r="E1591" s="7" t="s">
        <v>1135</v>
      </c>
      <c r="F1591" s="7" t="s">
        <v>99</v>
      </c>
      <c r="G1591" s="7"/>
      <c r="H1591" s="7"/>
      <c r="I1591" s="8">
        <v>1</v>
      </c>
      <c r="J1591" s="10">
        <v>1153.215</v>
      </c>
      <c r="K1591" s="10">
        <f>J1591*1.16</f>
        <v>1337.7294</v>
      </c>
      <c r="L1591" s="10">
        <f>I1591*J1591</f>
        <v>1153.215</v>
      </c>
      <c r="M1591" s="10">
        <f>I1591*K1591</f>
        <v>1337.7294</v>
      </c>
      <c r="N1591" s="7" t="s">
        <v>39</v>
      </c>
      <c r="O1591" s="10">
        <v>2028.89</v>
      </c>
      <c r="P1591"/>
      <c r="Q1591" s="10">
        <v>1893.63</v>
      </c>
      <c r="R1591"/>
      <c r="S1591" s="10">
        <v>1758.37</v>
      </c>
      <c r="T1591"/>
      <c r="U1591" s="10">
        <v>1623.11</v>
      </c>
      <c r="V1591"/>
      <c r="W1591" s="10">
        <v>1471.50234</v>
      </c>
      <c r="X1591"/>
      <c r="Y1591" s="7"/>
      <c r="Z1591" s="9"/>
    </row>
    <row r="1592" spans="1:26" customHeight="1" ht="30">
      <c r="A1592" s="3" t="s">
        <v>1393</v>
      </c>
      <c r="B1592" s="3" t="s">
        <v>1394</v>
      </c>
      <c r="C1592" s="3" t="s">
        <v>25</v>
      </c>
      <c r="D1592" s="3" t="s">
        <v>1116</v>
      </c>
      <c r="E1592" s="3" t="s">
        <v>1135</v>
      </c>
      <c r="F1592" s="3" t="s">
        <v>1395</v>
      </c>
      <c r="G1592" s="3" t="s">
        <v>1396</v>
      </c>
      <c r="H1592" s="3"/>
      <c r="I1592" s="4">
        <v>1</v>
      </c>
      <c r="J1592" s="6">
        <v>625.54</v>
      </c>
      <c r="K1592" s="6">
        <f>J1592*1.16</f>
        <v>725.6264</v>
      </c>
      <c r="L1592" s="6">
        <f>I1592*J1592</f>
        <v>625.54</v>
      </c>
      <c r="M1592" s="6">
        <f>I1592*K1592</f>
        <v>725.6264</v>
      </c>
      <c r="N1592" s="3" t="s">
        <v>32</v>
      </c>
      <c r="O1592" s="6">
        <v>1088.44</v>
      </c>
      <c r="P1592"/>
      <c r="Q1592" s="6">
        <v>1015.88</v>
      </c>
      <c r="R1592"/>
      <c r="S1592" s="6">
        <v>1015.88</v>
      </c>
      <c r="T1592"/>
      <c r="U1592" s="6">
        <v>943.31</v>
      </c>
      <c r="V1592"/>
      <c r="W1592" s="6">
        <v>798.18904</v>
      </c>
      <c r="X1592"/>
      <c r="Y1592" s="3"/>
      <c r="Z1592" s="5"/>
    </row>
    <row r="1593" spans="1:26" customHeight="1" ht="30">
      <c r="A1593" s="7" t="s">
        <v>1397</v>
      </c>
      <c r="B1593" s="7" t="s">
        <v>1398</v>
      </c>
      <c r="C1593" s="7" t="s">
        <v>25</v>
      </c>
      <c r="D1593" s="7" t="s">
        <v>1116</v>
      </c>
      <c r="E1593" s="7" t="s">
        <v>1135</v>
      </c>
      <c r="F1593" s="7" t="s">
        <v>120</v>
      </c>
      <c r="G1593" s="7"/>
      <c r="H1593" s="7"/>
      <c r="I1593" s="8">
        <v>1</v>
      </c>
      <c r="J1593" s="10">
        <v>1155.8</v>
      </c>
      <c r="K1593" s="10">
        <f>J1593*1.16</f>
        <v>1340.728</v>
      </c>
      <c r="L1593" s="10">
        <f>I1593*J1593</f>
        <v>1155.8</v>
      </c>
      <c r="M1593" s="10">
        <f>I1593*K1593</f>
        <v>1340.728</v>
      </c>
      <c r="N1593" s="7" t="s">
        <v>30</v>
      </c>
      <c r="O1593" s="10">
        <v>2011.09</v>
      </c>
      <c r="P1593"/>
      <c r="Q1593" s="10">
        <v>1877.02</v>
      </c>
      <c r="R1593"/>
      <c r="S1593" s="10">
        <v>1742.95</v>
      </c>
      <c r="T1593"/>
      <c r="U1593" s="10">
        <v>1608.87</v>
      </c>
      <c r="V1593"/>
      <c r="W1593" s="10">
        <v>1474.8008</v>
      </c>
      <c r="X1593"/>
      <c r="Y1593" s="7"/>
      <c r="Z1593" s="9"/>
    </row>
    <row r="1594" spans="1:26" customHeight="1" ht="30">
      <c r="A1594" s="3" t="s">
        <v>1397</v>
      </c>
      <c r="B1594" s="3" t="s">
        <v>1398</v>
      </c>
      <c r="C1594" s="3" t="s">
        <v>25</v>
      </c>
      <c r="D1594" s="3" t="s">
        <v>1116</v>
      </c>
      <c r="E1594" s="3" t="s">
        <v>1135</v>
      </c>
      <c r="F1594" s="3" t="s">
        <v>120</v>
      </c>
      <c r="G1594" s="3"/>
      <c r="H1594" s="3"/>
      <c r="I1594" s="4">
        <v>1</v>
      </c>
      <c r="J1594" s="6">
        <v>1155.8</v>
      </c>
      <c r="K1594" s="6">
        <f>J1594*1.16</f>
        <v>1340.728</v>
      </c>
      <c r="L1594" s="6">
        <f>I1594*J1594</f>
        <v>1155.8</v>
      </c>
      <c r="M1594" s="6">
        <f>I1594*K1594</f>
        <v>1340.728</v>
      </c>
      <c r="N1594" s="3" t="s">
        <v>42</v>
      </c>
      <c r="O1594" s="6">
        <v>2011.09</v>
      </c>
      <c r="P1594"/>
      <c r="Q1594" s="6">
        <v>1877.02</v>
      </c>
      <c r="R1594"/>
      <c r="S1594" s="6">
        <v>1742.95</v>
      </c>
      <c r="T1594"/>
      <c r="U1594" s="6">
        <v>1608.87</v>
      </c>
      <c r="V1594"/>
      <c r="W1594" s="6">
        <v>1474.8008</v>
      </c>
      <c r="X1594"/>
      <c r="Y1594" s="3"/>
      <c r="Z1594" s="5"/>
    </row>
    <row r="1595" spans="1:26" customHeight="1" ht="30">
      <c r="A1595" s="7" t="s">
        <v>1397</v>
      </c>
      <c r="B1595" s="7" t="s">
        <v>1398</v>
      </c>
      <c r="C1595" s="7" t="s">
        <v>25</v>
      </c>
      <c r="D1595" s="7" t="s">
        <v>1116</v>
      </c>
      <c r="E1595" s="7" t="s">
        <v>1135</v>
      </c>
      <c r="F1595" s="7" t="s">
        <v>120</v>
      </c>
      <c r="G1595" s="7"/>
      <c r="H1595" s="7"/>
      <c r="I1595" s="8">
        <v>1</v>
      </c>
      <c r="J1595" s="10">
        <v>1155.8</v>
      </c>
      <c r="K1595" s="10">
        <f>J1595*1.16</f>
        <v>1340.728</v>
      </c>
      <c r="L1595" s="10">
        <f>I1595*J1595</f>
        <v>1155.8</v>
      </c>
      <c r="M1595" s="10">
        <f>I1595*K1595</f>
        <v>1340.728</v>
      </c>
      <c r="N1595" s="7" t="s">
        <v>31</v>
      </c>
      <c r="O1595" s="10">
        <v>2011.09</v>
      </c>
      <c r="P1595"/>
      <c r="Q1595" s="10">
        <v>1877.02</v>
      </c>
      <c r="R1595"/>
      <c r="S1595" s="10">
        <v>1742.95</v>
      </c>
      <c r="T1595"/>
      <c r="U1595" s="10">
        <v>1608.87</v>
      </c>
      <c r="V1595"/>
      <c r="W1595" s="10">
        <v>1474.8008</v>
      </c>
      <c r="X1595"/>
      <c r="Y1595" s="7"/>
      <c r="Z1595" s="9"/>
    </row>
    <row r="1596" spans="1:26" customHeight="1" ht="30">
      <c r="A1596" s="3" t="s">
        <v>1397</v>
      </c>
      <c r="B1596" s="3" t="s">
        <v>1398</v>
      </c>
      <c r="C1596" s="3" t="s">
        <v>25</v>
      </c>
      <c r="D1596" s="3" t="s">
        <v>1116</v>
      </c>
      <c r="E1596" s="3" t="s">
        <v>1135</v>
      </c>
      <c r="F1596" s="3" t="s">
        <v>120</v>
      </c>
      <c r="G1596" s="3"/>
      <c r="H1596" s="3"/>
      <c r="I1596" s="4">
        <v>2</v>
      </c>
      <c r="J1596" s="6">
        <v>1155.8</v>
      </c>
      <c r="K1596" s="6">
        <f>J1596*1.16</f>
        <v>1340.728</v>
      </c>
      <c r="L1596" s="6">
        <f>I1596*J1596</f>
        <v>2311.6</v>
      </c>
      <c r="M1596" s="6">
        <f>I1596*K1596</f>
        <v>2681.456</v>
      </c>
      <c r="N1596" s="3" t="s">
        <v>52</v>
      </c>
      <c r="O1596" s="6">
        <v>2011.09</v>
      </c>
      <c r="P1596"/>
      <c r="Q1596" s="6">
        <v>1877.02</v>
      </c>
      <c r="R1596"/>
      <c r="S1596" s="6">
        <v>1742.95</v>
      </c>
      <c r="T1596"/>
      <c r="U1596" s="6">
        <v>1608.87</v>
      </c>
      <c r="V1596"/>
      <c r="W1596" s="6">
        <v>1474.8008</v>
      </c>
      <c r="X1596"/>
      <c r="Y1596" s="3"/>
      <c r="Z1596" s="5"/>
    </row>
    <row r="1597" spans="1:26" customHeight="1" ht="30">
      <c r="A1597" s="7" t="s">
        <v>1397</v>
      </c>
      <c r="B1597" s="7" t="s">
        <v>1398</v>
      </c>
      <c r="C1597" s="7" t="s">
        <v>25</v>
      </c>
      <c r="D1597" s="7" t="s">
        <v>1116</v>
      </c>
      <c r="E1597" s="7" t="s">
        <v>1135</v>
      </c>
      <c r="F1597" s="7" t="s">
        <v>120</v>
      </c>
      <c r="G1597" s="7"/>
      <c r="H1597" s="7"/>
      <c r="I1597" s="8">
        <v>2</v>
      </c>
      <c r="J1597" s="10">
        <v>1155.8</v>
      </c>
      <c r="K1597" s="10">
        <f>J1597*1.16</f>
        <v>1340.728</v>
      </c>
      <c r="L1597" s="10">
        <f>I1597*J1597</f>
        <v>2311.6</v>
      </c>
      <c r="M1597" s="10">
        <f>I1597*K1597</f>
        <v>2681.456</v>
      </c>
      <c r="N1597" s="7" t="s">
        <v>53</v>
      </c>
      <c r="O1597" s="10">
        <v>2011.09</v>
      </c>
      <c r="P1597"/>
      <c r="Q1597" s="10">
        <v>1877.02</v>
      </c>
      <c r="R1597"/>
      <c r="S1597" s="10">
        <v>1742.95</v>
      </c>
      <c r="T1597"/>
      <c r="U1597" s="10">
        <v>1608.87</v>
      </c>
      <c r="V1597"/>
      <c r="W1597" s="10">
        <v>1474.8008</v>
      </c>
      <c r="X1597"/>
      <c r="Y1597" s="7"/>
      <c r="Z1597" s="9"/>
    </row>
    <row r="1598" spans="1:26" customHeight="1" ht="30">
      <c r="A1598" s="3" t="s">
        <v>1397</v>
      </c>
      <c r="B1598" s="3" t="s">
        <v>1398</v>
      </c>
      <c r="C1598" s="3" t="s">
        <v>25</v>
      </c>
      <c r="D1598" s="3" t="s">
        <v>1116</v>
      </c>
      <c r="E1598" s="3" t="s">
        <v>1135</v>
      </c>
      <c r="F1598" s="3" t="s">
        <v>120</v>
      </c>
      <c r="G1598" s="3"/>
      <c r="H1598" s="3"/>
      <c r="I1598" s="4">
        <v>1</v>
      </c>
      <c r="J1598" s="6">
        <v>1155.8</v>
      </c>
      <c r="K1598" s="6">
        <f>J1598*1.16</f>
        <v>1340.728</v>
      </c>
      <c r="L1598" s="6">
        <f>I1598*J1598</f>
        <v>1155.8</v>
      </c>
      <c r="M1598" s="6">
        <f>I1598*K1598</f>
        <v>1340.728</v>
      </c>
      <c r="N1598" s="3" t="s">
        <v>33</v>
      </c>
      <c r="O1598" s="6">
        <v>2011.09</v>
      </c>
      <c r="P1598"/>
      <c r="Q1598" s="6">
        <v>1877.02</v>
      </c>
      <c r="R1598"/>
      <c r="S1598" s="6">
        <v>1742.95</v>
      </c>
      <c r="T1598"/>
      <c r="U1598" s="6">
        <v>1608.87</v>
      </c>
      <c r="V1598"/>
      <c r="W1598" s="6">
        <v>1474.8008</v>
      </c>
      <c r="X1598"/>
      <c r="Y1598" s="3"/>
      <c r="Z1598" s="5"/>
    </row>
    <row r="1599" spans="1:26" customHeight="1" ht="30">
      <c r="A1599" s="7" t="s">
        <v>1399</v>
      </c>
      <c r="B1599" s="7" t="s">
        <v>1400</v>
      </c>
      <c r="C1599" s="7" t="s">
        <v>25</v>
      </c>
      <c r="D1599" s="7" t="s">
        <v>1116</v>
      </c>
      <c r="E1599" s="7" t="s">
        <v>1135</v>
      </c>
      <c r="F1599" s="7" t="s">
        <v>148</v>
      </c>
      <c r="G1599" s="7"/>
      <c r="H1599" s="7"/>
      <c r="I1599" s="8">
        <v>1</v>
      </c>
      <c r="J1599" s="10">
        <v>840.52</v>
      </c>
      <c r="K1599" s="10">
        <f>J1599*1.16</f>
        <v>975.0032</v>
      </c>
      <c r="L1599" s="10">
        <f>I1599*J1599</f>
        <v>840.52</v>
      </c>
      <c r="M1599" s="10">
        <f>I1599*K1599</f>
        <v>975.0032</v>
      </c>
      <c r="N1599" s="7" t="s">
        <v>42</v>
      </c>
      <c r="O1599" s="10">
        <v>1365</v>
      </c>
      <c r="P1599"/>
      <c r="Q1599" s="10">
        <v>1267.5</v>
      </c>
      <c r="R1599"/>
      <c r="S1599" s="10">
        <v>1121.25</v>
      </c>
      <c r="T1599"/>
      <c r="U1599" s="10">
        <v>1072.5</v>
      </c>
      <c r="V1599"/>
      <c r="W1599" s="10">
        <v>1072.50352</v>
      </c>
      <c r="X1599"/>
      <c r="Y1599" s="7"/>
      <c r="Z1599" s="9"/>
    </row>
    <row r="1600" spans="1:26" customHeight="1" ht="30">
      <c r="A1600" s="3" t="s">
        <v>1401</v>
      </c>
      <c r="B1600" s="3" t="s">
        <v>1402</v>
      </c>
      <c r="C1600" s="3" t="s">
        <v>25</v>
      </c>
      <c r="D1600" s="3" t="s">
        <v>1116</v>
      </c>
      <c r="E1600" s="3" t="s">
        <v>1135</v>
      </c>
      <c r="F1600" s="3" t="s">
        <v>287</v>
      </c>
      <c r="G1600" s="3" t="s">
        <v>1403</v>
      </c>
      <c r="H1600" s="3"/>
      <c r="I1600" s="4">
        <v>1</v>
      </c>
      <c r="J1600" s="6">
        <v>743.29</v>
      </c>
      <c r="K1600" s="6">
        <f>J1600*1.16</f>
        <v>862.2164</v>
      </c>
      <c r="L1600" s="6">
        <f>I1600*J1600</f>
        <v>743.29</v>
      </c>
      <c r="M1600" s="6">
        <f>I1600*K1600</f>
        <v>862.2164</v>
      </c>
      <c r="N1600" s="3" t="s">
        <v>463</v>
      </c>
      <c r="O1600" s="6">
        <v>1293.32</v>
      </c>
      <c r="P1600"/>
      <c r="Q1600" s="6">
        <v>1207.1</v>
      </c>
      <c r="R1600"/>
      <c r="S1600" s="6">
        <v>1120.88</v>
      </c>
      <c r="T1600"/>
      <c r="U1600" s="6">
        <v>1034.66</v>
      </c>
      <c r="V1600"/>
      <c r="W1600" s="6">
        <v>948.43804</v>
      </c>
      <c r="X1600"/>
      <c r="Y1600" s="3"/>
      <c r="Z1600" s="5"/>
    </row>
    <row r="1601" spans="1:26" customHeight="1" ht="30">
      <c r="A1601" s="7" t="s">
        <v>1401</v>
      </c>
      <c r="B1601" s="7" t="s">
        <v>1402</v>
      </c>
      <c r="C1601" s="7" t="s">
        <v>25</v>
      </c>
      <c r="D1601" s="7" t="s">
        <v>1116</v>
      </c>
      <c r="E1601" s="7" t="s">
        <v>1135</v>
      </c>
      <c r="F1601" s="7" t="s">
        <v>287</v>
      </c>
      <c r="G1601" s="7" t="s">
        <v>1403</v>
      </c>
      <c r="H1601" s="7"/>
      <c r="I1601" s="8">
        <v>1</v>
      </c>
      <c r="J1601" s="10">
        <v>743.29</v>
      </c>
      <c r="K1601" s="10">
        <f>J1601*1.16</f>
        <v>862.2164</v>
      </c>
      <c r="L1601" s="10">
        <f>I1601*J1601</f>
        <v>743.29</v>
      </c>
      <c r="M1601" s="10">
        <f>I1601*K1601</f>
        <v>862.2164</v>
      </c>
      <c r="N1601" s="7" t="s">
        <v>32</v>
      </c>
      <c r="O1601" s="10">
        <v>1293.32</v>
      </c>
      <c r="P1601"/>
      <c r="Q1601" s="10">
        <v>1207.1</v>
      </c>
      <c r="R1601"/>
      <c r="S1601" s="10">
        <v>1120.88</v>
      </c>
      <c r="T1601"/>
      <c r="U1601" s="10">
        <v>1034.66</v>
      </c>
      <c r="V1601"/>
      <c r="W1601" s="10">
        <v>948.43804</v>
      </c>
      <c r="X1601"/>
      <c r="Y1601" s="7"/>
      <c r="Z1601" s="9"/>
    </row>
    <row r="1602" spans="1:26" customHeight="1" ht="30">
      <c r="A1602" s="3" t="s">
        <v>1404</v>
      </c>
      <c r="B1602" s="3" t="s">
        <v>1405</v>
      </c>
      <c r="C1602" s="3" t="s">
        <v>25</v>
      </c>
      <c r="D1602" s="3" t="s">
        <v>1116</v>
      </c>
      <c r="E1602" s="3" t="s">
        <v>1135</v>
      </c>
      <c r="F1602" s="3" t="s">
        <v>148</v>
      </c>
      <c r="G1602" s="3" t="s">
        <v>1406</v>
      </c>
      <c r="H1602" s="3"/>
      <c r="I1602" s="4">
        <v>1</v>
      </c>
      <c r="J1602" s="6">
        <v>1396</v>
      </c>
      <c r="K1602" s="6">
        <f>J1602*1.16</f>
        <v>1619.36</v>
      </c>
      <c r="L1602" s="6">
        <f>I1602*J1602</f>
        <v>1396</v>
      </c>
      <c r="M1602" s="6">
        <f>I1602*K1602</f>
        <v>1619.36</v>
      </c>
      <c r="N1602" s="3" t="s">
        <v>33</v>
      </c>
      <c r="O1602" s="6">
        <v>2267.1</v>
      </c>
      <c r="P1602"/>
      <c r="Q1602" s="6">
        <v>2105.17</v>
      </c>
      <c r="R1602"/>
      <c r="S1602" s="6">
        <v>1862.26</v>
      </c>
      <c r="T1602"/>
      <c r="U1602" s="6">
        <v>1781.3</v>
      </c>
      <c r="V1602"/>
      <c r="W1602" s="6">
        <v>1781.296</v>
      </c>
      <c r="X1602"/>
      <c r="Y1602" s="3"/>
      <c r="Z1602" s="5"/>
    </row>
    <row r="1603" spans="1:26" customHeight="1" ht="30">
      <c r="A1603" s="7" t="s">
        <v>1407</v>
      </c>
      <c r="B1603" s="7" t="s">
        <v>1408</v>
      </c>
      <c r="C1603" s="7" t="s">
        <v>25</v>
      </c>
      <c r="D1603" s="7" t="s">
        <v>1116</v>
      </c>
      <c r="E1603" s="7" t="s">
        <v>1135</v>
      </c>
      <c r="F1603" s="7" t="s">
        <v>148</v>
      </c>
      <c r="G1603" s="7" t="s">
        <v>353</v>
      </c>
      <c r="H1603" s="7"/>
      <c r="I1603" s="8">
        <v>1</v>
      </c>
      <c r="J1603" s="10">
        <v>1397</v>
      </c>
      <c r="K1603" s="10">
        <f>J1603*1.16</f>
        <v>1620.52</v>
      </c>
      <c r="L1603" s="10">
        <f>I1603*J1603</f>
        <v>1397</v>
      </c>
      <c r="M1603" s="10">
        <f>I1603*K1603</f>
        <v>1620.52</v>
      </c>
      <c r="N1603" s="7" t="s">
        <v>57</v>
      </c>
      <c r="O1603" s="10">
        <v>2268.73</v>
      </c>
      <c r="P1603"/>
      <c r="Q1603" s="10">
        <v>2106.68</v>
      </c>
      <c r="R1603"/>
      <c r="S1603" s="10">
        <v>1863.6</v>
      </c>
      <c r="T1603"/>
      <c r="U1603" s="10">
        <v>1782.57</v>
      </c>
      <c r="V1603"/>
      <c r="W1603" s="10">
        <v>1782.572</v>
      </c>
      <c r="X1603"/>
      <c r="Y1603" s="7"/>
      <c r="Z1603" s="9"/>
    </row>
    <row r="1604" spans="1:26" customHeight="1" ht="30">
      <c r="A1604" s="3" t="s">
        <v>1409</v>
      </c>
      <c r="B1604" s="3" t="s">
        <v>1410</v>
      </c>
      <c r="C1604" s="3" t="s">
        <v>25</v>
      </c>
      <c r="D1604" s="3" t="s">
        <v>1116</v>
      </c>
      <c r="E1604" s="3" t="s">
        <v>1135</v>
      </c>
      <c r="F1604" s="3" t="s">
        <v>157</v>
      </c>
      <c r="G1604" s="3" t="s">
        <v>514</v>
      </c>
      <c r="H1604" s="3"/>
      <c r="I1604" s="4">
        <v>1</v>
      </c>
      <c r="J1604" s="6">
        <v>788.9921</v>
      </c>
      <c r="K1604" s="6">
        <f>J1604*1.16</f>
        <v>915.230836</v>
      </c>
      <c r="L1604" s="6">
        <f>I1604*J1604</f>
        <v>788.9921</v>
      </c>
      <c r="M1604" s="6">
        <f>I1604*K1604</f>
        <v>915.230836</v>
      </c>
      <c r="N1604" s="3" t="s">
        <v>33</v>
      </c>
      <c r="O1604" s="6">
        <v>1372.85</v>
      </c>
      <c r="P1604"/>
      <c r="Q1604" s="6">
        <v>1281.32</v>
      </c>
      <c r="R1604"/>
      <c r="S1604" s="6">
        <v>1189.8</v>
      </c>
      <c r="T1604"/>
      <c r="U1604" s="6">
        <v>1098.28</v>
      </c>
      <c r="V1604"/>
      <c r="W1604" s="6">
        <v>1006.7539196</v>
      </c>
      <c r="X1604"/>
      <c r="Y1604" s="3"/>
      <c r="Z1604" s="5"/>
    </row>
    <row r="1605" spans="1:26" customHeight="1" ht="30">
      <c r="A1605" s="7" t="s">
        <v>1411</v>
      </c>
      <c r="B1605" s="7" t="s">
        <v>1412</v>
      </c>
      <c r="C1605" s="7" t="s">
        <v>25</v>
      </c>
      <c r="D1605" s="7" t="s">
        <v>1116</v>
      </c>
      <c r="E1605" s="7" t="s">
        <v>1413</v>
      </c>
      <c r="F1605" s="7" t="s">
        <v>99</v>
      </c>
      <c r="G1605" s="7"/>
      <c r="H1605" s="7"/>
      <c r="I1605" s="8">
        <v>2</v>
      </c>
      <c r="J1605" s="10">
        <v>1551.05</v>
      </c>
      <c r="K1605" s="10">
        <f>J1605*1.16</f>
        <v>1799.218</v>
      </c>
      <c r="L1605" s="10">
        <f>I1605*J1605</f>
        <v>3102.1</v>
      </c>
      <c r="M1605" s="10">
        <f>I1605*K1605</f>
        <v>3598.436</v>
      </c>
      <c r="N1605" s="7" t="s">
        <v>39</v>
      </c>
      <c r="O1605" s="10">
        <v>2698.83</v>
      </c>
      <c r="P1605"/>
      <c r="Q1605" s="10">
        <v>2518.91</v>
      </c>
      <c r="R1605"/>
      <c r="S1605" s="10">
        <v>2338.98</v>
      </c>
      <c r="T1605"/>
      <c r="U1605" s="10">
        <v>2159.06</v>
      </c>
      <c r="V1605"/>
      <c r="W1605" s="10">
        <v>1979.1398</v>
      </c>
      <c r="X1605"/>
      <c r="Y1605" s="7"/>
      <c r="Z1605" s="9"/>
    </row>
    <row r="1606" spans="1:26" customHeight="1" ht="30">
      <c r="A1606" s="3" t="s">
        <v>1414</v>
      </c>
      <c r="B1606" s="3" t="s">
        <v>1415</v>
      </c>
      <c r="C1606" s="3" t="s">
        <v>25</v>
      </c>
      <c r="D1606" s="3" t="s">
        <v>1116</v>
      </c>
      <c r="E1606" s="3" t="s">
        <v>1413</v>
      </c>
      <c r="F1606" s="3" t="s">
        <v>90</v>
      </c>
      <c r="G1606" s="3" t="s">
        <v>1416</v>
      </c>
      <c r="H1606" s="3"/>
      <c r="I1606" s="4">
        <v>1</v>
      </c>
      <c r="J1606" s="6">
        <v>885.88</v>
      </c>
      <c r="K1606" s="6">
        <f>J1606*1.16</f>
        <v>1027.6208</v>
      </c>
      <c r="L1606" s="6">
        <f>I1606*J1606</f>
        <v>885.88</v>
      </c>
      <c r="M1606" s="6">
        <f>I1606*K1606</f>
        <v>1027.6208</v>
      </c>
      <c r="N1606" s="3" t="s">
        <v>30</v>
      </c>
      <c r="O1606" s="6">
        <v>1541.43</v>
      </c>
      <c r="P1606"/>
      <c r="Q1606" s="6">
        <v>1438.67</v>
      </c>
      <c r="R1606"/>
      <c r="S1606" s="6">
        <v>1335.91</v>
      </c>
      <c r="T1606"/>
      <c r="U1606" s="6">
        <v>1233.14</v>
      </c>
      <c r="V1606"/>
      <c r="W1606" s="6">
        <v>1130.38288</v>
      </c>
      <c r="X1606"/>
      <c r="Y1606" s="3"/>
      <c r="Z1606" s="5"/>
    </row>
    <row r="1607" spans="1:26" customHeight="1" ht="30">
      <c r="A1607" s="7" t="s">
        <v>1414</v>
      </c>
      <c r="B1607" s="7" t="s">
        <v>1415</v>
      </c>
      <c r="C1607" s="7" t="s">
        <v>25</v>
      </c>
      <c r="D1607" s="7" t="s">
        <v>1116</v>
      </c>
      <c r="E1607" s="7" t="s">
        <v>1413</v>
      </c>
      <c r="F1607" s="7" t="s">
        <v>90</v>
      </c>
      <c r="G1607" s="7" t="s">
        <v>1416</v>
      </c>
      <c r="H1607" s="7"/>
      <c r="I1607" s="8">
        <v>2</v>
      </c>
      <c r="J1607" s="10">
        <v>885.88</v>
      </c>
      <c r="K1607" s="10">
        <f>J1607*1.16</f>
        <v>1027.6208</v>
      </c>
      <c r="L1607" s="10">
        <f>I1607*J1607</f>
        <v>1771.76</v>
      </c>
      <c r="M1607" s="10">
        <f>I1607*K1607</f>
        <v>2055.2416</v>
      </c>
      <c r="N1607" s="7" t="s">
        <v>42</v>
      </c>
      <c r="O1607" s="10">
        <v>1541.43</v>
      </c>
      <c r="P1607"/>
      <c r="Q1607" s="10">
        <v>1438.67</v>
      </c>
      <c r="R1607"/>
      <c r="S1607" s="10">
        <v>1335.91</v>
      </c>
      <c r="T1607"/>
      <c r="U1607" s="10">
        <v>1233.14</v>
      </c>
      <c r="V1607"/>
      <c r="W1607" s="10">
        <v>1130.38288</v>
      </c>
      <c r="X1607"/>
      <c r="Y1607" s="7"/>
      <c r="Z1607" s="9"/>
    </row>
    <row r="1608" spans="1:26" customHeight="1" ht="30">
      <c r="A1608" s="3" t="s">
        <v>1414</v>
      </c>
      <c r="B1608" s="3" t="s">
        <v>1415</v>
      </c>
      <c r="C1608" s="3" t="s">
        <v>25</v>
      </c>
      <c r="D1608" s="3" t="s">
        <v>1116</v>
      </c>
      <c r="E1608" s="3" t="s">
        <v>1413</v>
      </c>
      <c r="F1608" s="3" t="s">
        <v>90</v>
      </c>
      <c r="G1608" s="3" t="s">
        <v>1416</v>
      </c>
      <c r="H1608" s="3"/>
      <c r="I1608" s="4">
        <v>1</v>
      </c>
      <c r="J1608" s="6">
        <v>885.88</v>
      </c>
      <c r="K1608" s="6">
        <f>J1608*1.16</f>
        <v>1027.6208</v>
      </c>
      <c r="L1608" s="6">
        <f>I1608*J1608</f>
        <v>885.88</v>
      </c>
      <c r="M1608" s="6">
        <f>I1608*K1608</f>
        <v>1027.6208</v>
      </c>
      <c r="N1608" s="3" t="s">
        <v>57</v>
      </c>
      <c r="O1608" s="6">
        <v>1541.43</v>
      </c>
      <c r="P1608"/>
      <c r="Q1608" s="6">
        <v>1438.67</v>
      </c>
      <c r="R1608"/>
      <c r="S1608" s="6">
        <v>1335.91</v>
      </c>
      <c r="T1608"/>
      <c r="U1608" s="6">
        <v>1233.14</v>
      </c>
      <c r="V1608"/>
      <c r="W1608" s="6">
        <v>1130.38288</v>
      </c>
      <c r="X1608"/>
      <c r="Y1608" s="3"/>
      <c r="Z1608" s="5"/>
    </row>
    <row r="1609" spans="1:26" customHeight="1" ht="30">
      <c r="A1609" s="7" t="s">
        <v>1414</v>
      </c>
      <c r="B1609" s="7" t="s">
        <v>1415</v>
      </c>
      <c r="C1609" s="7" t="s">
        <v>25</v>
      </c>
      <c r="D1609" s="7" t="s">
        <v>1116</v>
      </c>
      <c r="E1609" s="7" t="s">
        <v>1413</v>
      </c>
      <c r="F1609" s="7" t="s">
        <v>90</v>
      </c>
      <c r="G1609" s="7" t="s">
        <v>1416</v>
      </c>
      <c r="H1609" s="7"/>
      <c r="I1609" s="8">
        <v>1</v>
      </c>
      <c r="J1609" s="10">
        <v>885.88</v>
      </c>
      <c r="K1609" s="10">
        <f>J1609*1.16</f>
        <v>1027.6208</v>
      </c>
      <c r="L1609" s="10">
        <f>I1609*J1609</f>
        <v>885.88</v>
      </c>
      <c r="M1609" s="10">
        <f>I1609*K1609</f>
        <v>1027.6208</v>
      </c>
      <c r="N1609" s="7" t="s">
        <v>31</v>
      </c>
      <c r="O1609" s="10">
        <v>1541.43</v>
      </c>
      <c r="P1609"/>
      <c r="Q1609" s="10">
        <v>1438.67</v>
      </c>
      <c r="R1609"/>
      <c r="S1609" s="10">
        <v>1335.91</v>
      </c>
      <c r="T1609"/>
      <c r="U1609" s="10">
        <v>1233.14</v>
      </c>
      <c r="V1609"/>
      <c r="W1609" s="10">
        <v>1130.38288</v>
      </c>
      <c r="X1609"/>
      <c r="Y1609" s="7"/>
      <c r="Z1609" s="9"/>
    </row>
    <row r="1610" spans="1:26" customHeight="1" ht="30">
      <c r="A1610" s="3" t="s">
        <v>1414</v>
      </c>
      <c r="B1610" s="3" t="s">
        <v>1415</v>
      </c>
      <c r="C1610" s="3" t="s">
        <v>25</v>
      </c>
      <c r="D1610" s="3" t="s">
        <v>1116</v>
      </c>
      <c r="E1610" s="3" t="s">
        <v>1413</v>
      </c>
      <c r="F1610" s="3" t="s">
        <v>90</v>
      </c>
      <c r="G1610" s="3" t="s">
        <v>1416</v>
      </c>
      <c r="H1610" s="3"/>
      <c r="I1610" s="4">
        <v>1</v>
      </c>
      <c r="J1610" s="6">
        <v>885.88</v>
      </c>
      <c r="K1610" s="6">
        <f>J1610*1.16</f>
        <v>1027.6208</v>
      </c>
      <c r="L1610" s="6">
        <f>I1610*J1610</f>
        <v>885.88</v>
      </c>
      <c r="M1610" s="6">
        <f>I1610*K1610</f>
        <v>1027.6208</v>
      </c>
      <c r="N1610" s="3" t="s">
        <v>32</v>
      </c>
      <c r="O1610" s="6">
        <v>1541.43</v>
      </c>
      <c r="P1610"/>
      <c r="Q1610" s="6">
        <v>1438.67</v>
      </c>
      <c r="R1610"/>
      <c r="S1610" s="6">
        <v>1335.91</v>
      </c>
      <c r="T1610"/>
      <c r="U1610" s="6">
        <v>1233.14</v>
      </c>
      <c r="V1610"/>
      <c r="W1610" s="6">
        <v>1130.38288</v>
      </c>
      <c r="X1610"/>
      <c r="Y1610" s="3"/>
      <c r="Z1610" s="5"/>
    </row>
    <row r="1611" spans="1:26" customHeight="1" ht="30">
      <c r="A1611" s="7" t="s">
        <v>1417</v>
      </c>
      <c r="B1611" s="7" t="s">
        <v>1418</v>
      </c>
      <c r="C1611" s="7" t="s">
        <v>25</v>
      </c>
      <c r="D1611" s="7" t="s">
        <v>1116</v>
      </c>
      <c r="E1611" s="7" t="s">
        <v>1419</v>
      </c>
      <c r="F1611" s="7" t="s">
        <v>282</v>
      </c>
      <c r="G1611" s="7"/>
      <c r="H1611" s="7"/>
      <c r="I1611" s="8">
        <v>1</v>
      </c>
      <c r="J1611" s="10">
        <v>908.16</v>
      </c>
      <c r="K1611" s="10">
        <f>J1611*1.16</f>
        <v>1053.4656</v>
      </c>
      <c r="L1611" s="10">
        <f>I1611*J1611</f>
        <v>908.16</v>
      </c>
      <c r="M1611" s="10">
        <f>I1611*K1611</f>
        <v>1053.4656</v>
      </c>
      <c r="N1611" s="7" t="s">
        <v>30</v>
      </c>
      <c r="O1611" s="10">
        <v>1580.2</v>
      </c>
      <c r="P1611"/>
      <c r="Q1611" s="10">
        <v>1474.85</v>
      </c>
      <c r="R1611"/>
      <c r="S1611" s="10">
        <v>1369.51</v>
      </c>
      <c r="T1611"/>
      <c r="U1611" s="10">
        <v>1264.16</v>
      </c>
      <c r="V1611"/>
      <c r="W1611" s="10">
        <v>1158.81216</v>
      </c>
      <c r="X1611"/>
      <c r="Y1611" s="7"/>
      <c r="Z1611" s="9"/>
    </row>
    <row r="1612" spans="1:26" customHeight="1" ht="30">
      <c r="A1612" s="3" t="s">
        <v>1417</v>
      </c>
      <c r="B1612" s="3" t="s">
        <v>1418</v>
      </c>
      <c r="C1612" s="3" t="s">
        <v>25</v>
      </c>
      <c r="D1612" s="3" t="s">
        <v>1116</v>
      </c>
      <c r="E1612" s="3" t="s">
        <v>1419</v>
      </c>
      <c r="F1612" s="3" t="s">
        <v>282</v>
      </c>
      <c r="G1612" s="3"/>
      <c r="H1612" s="3"/>
      <c r="I1612" s="4">
        <v>1</v>
      </c>
      <c r="J1612" s="6">
        <v>908.16</v>
      </c>
      <c r="K1612" s="6">
        <f>J1612*1.16</f>
        <v>1053.4656</v>
      </c>
      <c r="L1612" s="6">
        <f>I1612*J1612</f>
        <v>908.16</v>
      </c>
      <c r="M1612" s="6">
        <f>I1612*K1612</f>
        <v>1053.4656</v>
      </c>
      <c r="N1612" s="3" t="s">
        <v>42</v>
      </c>
      <c r="O1612" s="6">
        <v>1580.2</v>
      </c>
      <c r="P1612"/>
      <c r="Q1612" s="6">
        <v>1474.85</v>
      </c>
      <c r="R1612"/>
      <c r="S1612" s="6">
        <v>1369.51</v>
      </c>
      <c r="T1612"/>
      <c r="U1612" s="6">
        <v>1264.16</v>
      </c>
      <c r="V1612"/>
      <c r="W1612" s="6">
        <v>1158.81216</v>
      </c>
      <c r="X1612"/>
      <c r="Y1612" s="3"/>
      <c r="Z1612" s="5"/>
    </row>
    <row r="1613" spans="1:26" customHeight="1" ht="30">
      <c r="A1613" s="7" t="s">
        <v>1417</v>
      </c>
      <c r="B1613" s="7" t="s">
        <v>1418</v>
      </c>
      <c r="C1613" s="7" t="s">
        <v>25</v>
      </c>
      <c r="D1613" s="7" t="s">
        <v>1116</v>
      </c>
      <c r="E1613" s="7" t="s">
        <v>1419</v>
      </c>
      <c r="F1613" s="7" t="s">
        <v>282</v>
      </c>
      <c r="G1613" s="7"/>
      <c r="H1613" s="7"/>
      <c r="I1613" s="8">
        <v>2</v>
      </c>
      <c r="J1613" s="10">
        <v>908.16</v>
      </c>
      <c r="K1613" s="10">
        <f>J1613*1.16</f>
        <v>1053.4656</v>
      </c>
      <c r="L1613" s="10">
        <f>I1613*J1613</f>
        <v>1816.32</v>
      </c>
      <c r="M1613" s="10">
        <f>I1613*K1613</f>
        <v>2106.9312</v>
      </c>
      <c r="N1613" s="7" t="s">
        <v>52</v>
      </c>
      <c r="O1613" s="10">
        <v>1580.2</v>
      </c>
      <c r="P1613"/>
      <c r="Q1613" s="10">
        <v>1474.85</v>
      </c>
      <c r="R1613"/>
      <c r="S1613" s="10">
        <v>1369.51</v>
      </c>
      <c r="T1613"/>
      <c r="U1613" s="10">
        <v>1264.16</v>
      </c>
      <c r="V1613"/>
      <c r="W1613" s="10">
        <v>1158.81216</v>
      </c>
      <c r="X1613"/>
      <c r="Y1613" s="7"/>
      <c r="Z1613" s="9"/>
    </row>
    <row r="1614" spans="1:26" customHeight="1" ht="30">
      <c r="A1614" s="3" t="s">
        <v>1417</v>
      </c>
      <c r="B1614" s="3" t="s">
        <v>1418</v>
      </c>
      <c r="C1614" s="3" t="s">
        <v>25</v>
      </c>
      <c r="D1614" s="3" t="s">
        <v>1116</v>
      </c>
      <c r="E1614" s="3" t="s">
        <v>1419</v>
      </c>
      <c r="F1614" s="3" t="s">
        <v>282</v>
      </c>
      <c r="G1614" s="3"/>
      <c r="H1614" s="3"/>
      <c r="I1614" s="4">
        <v>2</v>
      </c>
      <c r="J1614" s="6">
        <v>908.16</v>
      </c>
      <c r="K1614" s="6">
        <f>J1614*1.16</f>
        <v>1053.4656</v>
      </c>
      <c r="L1614" s="6">
        <f>I1614*J1614</f>
        <v>1816.32</v>
      </c>
      <c r="M1614" s="6">
        <f>I1614*K1614</f>
        <v>2106.9312</v>
      </c>
      <c r="N1614" s="3" t="s">
        <v>53</v>
      </c>
      <c r="O1614" s="6">
        <v>1580.2</v>
      </c>
      <c r="P1614"/>
      <c r="Q1614" s="6">
        <v>1474.85</v>
      </c>
      <c r="R1614"/>
      <c r="S1614" s="6">
        <v>1369.51</v>
      </c>
      <c r="T1614"/>
      <c r="U1614" s="6">
        <v>1264.16</v>
      </c>
      <c r="V1614"/>
      <c r="W1614" s="6">
        <v>1158.81216</v>
      </c>
      <c r="X1614"/>
      <c r="Y1614" s="3"/>
      <c r="Z1614" s="5"/>
    </row>
    <row r="1615" spans="1:26" customHeight="1" ht="30">
      <c r="A1615" s="7" t="s">
        <v>1417</v>
      </c>
      <c r="B1615" s="7" t="s">
        <v>1418</v>
      </c>
      <c r="C1615" s="7" t="s">
        <v>25</v>
      </c>
      <c r="D1615" s="7" t="s">
        <v>1116</v>
      </c>
      <c r="E1615" s="7" t="s">
        <v>1419</v>
      </c>
      <c r="F1615" s="7" t="s">
        <v>282</v>
      </c>
      <c r="G1615" s="7"/>
      <c r="H1615" s="7"/>
      <c r="I1615" s="8">
        <v>1</v>
      </c>
      <c r="J1615" s="10">
        <v>908.16</v>
      </c>
      <c r="K1615" s="10">
        <f>J1615*1.16</f>
        <v>1053.4656</v>
      </c>
      <c r="L1615" s="10">
        <f>I1615*J1615</f>
        <v>908.16</v>
      </c>
      <c r="M1615" s="10">
        <f>I1615*K1615</f>
        <v>1053.4656</v>
      </c>
      <c r="N1615" s="7" t="s">
        <v>33</v>
      </c>
      <c r="O1615" s="10">
        <v>1580.2</v>
      </c>
      <c r="P1615"/>
      <c r="Q1615" s="10">
        <v>1474.85</v>
      </c>
      <c r="R1615"/>
      <c r="S1615" s="10">
        <v>1369.51</v>
      </c>
      <c r="T1615"/>
      <c r="U1615" s="10">
        <v>1264.16</v>
      </c>
      <c r="V1615"/>
      <c r="W1615" s="10">
        <v>1158.81216</v>
      </c>
      <c r="X1615"/>
      <c r="Y1615" s="7"/>
      <c r="Z1615" s="9"/>
    </row>
    <row r="1616" spans="1:26" customHeight="1" ht="30">
      <c r="A1616" s="3" t="s">
        <v>1420</v>
      </c>
      <c r="B1616" s="3" t="s">
        <v>1421</v>
      </c>
      <c r="C1616" s="3" t="s">
        <v>25</v>
      </c>
      <c r="D1616" s="3" t="s">
        <v>1116</v>
      </c>
      <c r="E1616" s="3" t="s">
        <v>1422</v>
      </c>
      <c r="F1616" s="3" t="s">
        <v>90</v>
      </c>
      <c r="G1616" s="3" t="s">
        <v>914</v>
      </c>
      <c r="H1616" s="3"/>
      <c r="I1616" s="4">
        <v>1</v>
      </c>
      <c r="J1616" s="6">
        <v>1071.07</v>
      </c>
      <c r="K1616" s="6">
        <f>J1616*1.16</f>
        <v>1242.4412</v>
      </c>
      <c r="L1616" s="6">
        <f>I1616*J1616</f>
        <v>1071.07</v>
      </c>
      <c r="M1616" s="6">
        <f>I1616*K1616</f>
        <v>1242.4412</v>
      </c>
      <c r="N1616" s="3" t="s">
        <v>42</v>
      </c>
      <c r="O1616" s="6">
        <v>1576.63</v>
      </c>
      <c r="P1616"/>
      <c r="Q1616" s="6">
        <v>1471.52</v>
      </c>
      <c r="R1616"/>
      <c r="S1616" s="6">
        <v>1366.41</v>
      </c>
      <c r="T1616"/>
      <c r="U1616" s="6">
        <v>1341.84</v>
      </c>
      <c r="V1616"/>
      <c r="W1616" s="6">
        <v>1366.68532</v>
      </c>
      <c r="X1616"/>
      <c r="Y1616" s="3"/>
      <c r="Z1616" s="5"/>
    </row>
    <row r="1617" spans="1:26" customHeight="1" ht="30">
      <c r="A1617" s="7" t="s">
        <v>1423</v>
      </c>
      <c r="B1617" s="7" t="s">
        <v>1424</v>
      </c>
      <c r="C1617" s="7" t="s">
        <v>25</v>
      </c>
      <c r="D1617" s="7" t="s">
        <v>1116</v>
      </c>
      <c r="E1617" s="7" t="s">
        <v>1422</v>
      </c>
      <c r="F1617" s="7" t="s">
        <v>90</v>
      </c>
      <c r="G1617" s="7" t="s">
        <v>1416</v>
      </c>
      <c r="H1617" s="7"/>
      <c r="I1617" s="8">
        <v>1</v>
      </c>
      <c r="J1617" s="10">
        <v>971.355</v>
      </c>
      <c r="K1617" s="10">
        <f>J1617*1.16</f>
        <v>1126.7718</v>
      </c>
      <c r="L1617" s="10">
        <f>I1617*J1617</f>
        <v>971.355</v>
      </c>
      <c r="M1617" s="10">
        <f>I1617*K1617</f>
        <v>1126.7718</v>
      </c>
      <c r="N1617" s="7" t="s">
        <v>39</v>
      </c>
      <c r="O1617" s="10">
        <v>1431.22</v>
      </c>
      <c r="P1617"/>
      <c r="Q1617" s="10">
        <v>1335.8</v>
      </c>
      <c r="R1617"/>
      <c r="S1617" s="10">
        <v>1240.39</v>
      </c>
      <c r="T1617"/>
      <c r="U1617" s="10">
        <v>1216.91</v>
      </c>
      <c r="V1617"/>
      <c r="W1617" s="10">
        <v>1239.44898</v>
      </c>
      <c r="X1617"/>
      <c r="Y1617" s="7"/>
      <c r="Z1617" s="9"/>
    </row>
    <row r="1618" spans="1:26" customHeight="1" ht="30">
      <c r="A1618" s="3" t="s">
        <v>1425</v>
      </c>
      <c r="B1618" s="3" t="s">
        <v>1426</v>
      </c>
      <c r="C1618" s="3" t="s">
        <v>25</v>
      </c>
      <c r="D1618" s="3" t="s">
        <v>1116</v>
      </c>
      <c r="E1618" s="3" t="s">
        <v>1422</v>
      </c>
      <c r="F1618" s="3" t="s">
        <v>964</v>
      </c>
      <c r="G1618" s="3"/>
      <c r="H1618" s="3"/>
      <c r="I1618" s="4">
        <v>2</v>
      </c>
      <c r="J1618" s="6">
        <v>1071.035</v>
      </c>
      <c r="K1618" s="6">
        <f>J1618*1.16</f>
        <v>1242.4006</v>
      </c>
      <c r="L1618" s="6">
        <f>I1618*J1618</f>
        <v>2142.07</v>
      </c>
      <c r="M1618" s="6">
        <f>I1618*K1618</f>
        <v>2484.8012</v>
      </c>
      <c r="N1618" s="3" t="s">
        <v>42</v>
      </c>
      <c r="O1618" s="6">
        <v>1863.54</v>
      </c>
      <c r="P1618"/>
      <c r="Q1618" s="6">
        <v>1739.3</v>
      </c>
      <c r="R1618"/>
      <c r="S1618" s="6">
        <v>1615.07</v>
      </c>
      <c r="T1618"/>
      <c r="U1618" s="6">
        <v>1490.83</v>
      </c>
      <c r="V1618"/>
      <c r="W1618" s="6">
        <v>1366.64066</v>
      </c>
      <c r="X1618"/>
      <c r="Y1618" s="3"/>
      <c r="Z1618" s="5"/>
    </row>
    <row r="1619" spans="1:26" customHeight="1" ht="30">
      <c r="A1619" s="7" t="s">
        <v>1427</v>
      </c>
      <c r="B1619" s="7" t="s">
        <v>1428</v>
      </c>
      <c r="C1619" s="7" t="s">
        <v>25</v>
      </c>
      <c r="D1619" s="7" t="s">
        <v>1116</v>
      </c>
      <c r="E1619" s="7" t="s">
        <v>1164</v>
      </c>
      <c r="F1619" s="7" t="s">
        <v>99</v>
      </c>
      <c r="G1619" s="7" t="s">
        <v>1429</v>
      </c>
      <c r="H1619" s="7"/>
      <c r="I1619" s="8">
        <v>1</v>
      </c>
      <c r="J1619" s="10">
        <v>1626.02</v>
      </c>
      <c r="K1619" s="10">
        <f>J1619*1.16</f>
        <v>1886.1832</v>
      </c>
      <c r="L1619" s="10">
        <f>I1619*J1619</f>
        <v>1626.02</v>
      </c>
      <c r="M1619" s="10">
        <f>I1619*K1619</f>
        <v>1886.1832</v>
      </c>
      <c r="N1619" s="7" t="s">
        <v>30</v>
      </c>
      <c r="O1619" s="10">
        <v>2829.27</v>
      </c>
      <c r="P1619"/>
      <c r="Q1619" s="10">
        <v>2640.66</v>
      </c>
      <c r="R1619"/>
      <c r="S1619" s="10">
        <v>2452.04</v>
      </c>
      <c r="T1619"/>
      <c r="U1619" s="10">
        <v>2263.42</v>
      </c>
      <c r="V1619"/>
      <c r="W1619" s="10">
        <v>2074.80152</v>
      </c>
      <c r="X1619"/>
      <c r="Y1619" s="7"/>
      <c r="Z1619" s="9"/>
    </row>
    <row r="1620" spans="1:26" customHeight="1" ht="30">
      <c r="A1620" s="3" t="s">
        <v>1430</v>
      </c>
      <c r="B1620" s="3" t="s">
        <v>1431</v>
      </c>
      <c r="C1620" s="3" t="s">
        <v>25</v>
      </c>
      <c r="D1620" s="3" t="s">
        <v>1116</v>
      </c>
      <c r="E1620" s="3" t="s">
        <v>1432</v>
      </c>
      <c r="F1620" s="3" t="s">
        <v>90</v>
      </c>
      <c r="G1620" s="3" t="s">
        <v>914</v>
      </c>
      <c r="H1620" s="3"/>
      <c r="I1620" s="4">
        <v>1</v>
      </c>
      <c r="J1620" s="6">
        <v>1188.1341718834</v>
      </c>
      <c r="K1620" s="6">
        <f>J1620*1.16</f>
        <v>1378.2356393847</v>
      </c>
      <c r="L1620" s="6">
        <f>I1620*J1620</f>
        <v>1188.1341718834</v>
      </c>
      <c r="M1620" s="6">
        <f>I1620*K1620</f>
        <v>1378.2356393847</v>
      </c>
      <c r="N1620" s="3" t="s">
        <v>30</v>
      </c>
      <c r="O1620" s="6">
        <v>2056.24</v>
      </c>
      <c r="P1620"/>
      <c r="Q1620" s="6">
        <v>1919.16</v>
      </c>
      <c r="R1620"/>
      <c r="S1620" s="6">
        <v>1782.08</v>
      </c>
      <c r="T1620"/>
      <c r="U1620" s="6">
        <v>1570.98</v>
      </c>
      <c r="V1620"/>
      <c r="W1620" s="6">
        <v>1516.0592033232</v>
      </c>
      <c r="X1620"/>
      <c r="Y1620" s="3"/>
      <c r="Z1620" s="5"/>
    </row>
    <row r="1621" spans="1:26" customHeight="1" ht="30">
      <c r="A1621" s="7" t="s">
        <v>1430</v>
      </c>
      <c r="B1621" s="7" t="s">
        <v>1431</v>
      </c>
      <c r="C1621" s="7" t="s">
        <v>25</v>
      </c>
      <c r="D1621" s="7" t="s">
        <v>1116</v>
      </c>
      <c r="E1621" s="7" t="s">
        <v>1432</v>
      </c>
      <c r="F1621" s="7" t="s">
        <v>90</v>
      </c>
      <c r="G1621" s="7" t="s">
        <v>914</v>
      </c>
      <c r="H1621" s="7"/>
      <c r="I1621" s="8">
        <v>1</v>
      </c>
      <c r="J1621" s="10">
        <v>1189.4431865237</v>
      </c>
      <c r="K1621" s="10">
        <f>J1621*1.16</f>
        <v>1379.7540963675</v>
      </c>
      <c r="L1621" s="10">
        <f>I1621*J1621</f>
        <v>1189.4431865237</v>
      </c>
      <c r="M1621" s="10">
        <f>I1621*K1621</f>
        <v>1379.7540963675</v>
      </c>
      <c r="N1621" s="7" t="s">
        <v>42</v>
      </c>
      <c r="O1621" s="10">
        <v>2056.24</v>
      </c>
      <c r="P1621"/>
      <c r="Q1621" s="10">
        <v>1919.16</v>
      </c>
      <c r="R1621"/>
      <c r="S1621" s="10">
        <v>1782.08</v>
      </c>
      <c r="T1621"/>
      <c r="U1621" s="10">
        <v>1570.98</v>
      </c>
      <c r="V1621"/>
      <c r="W1621" s="10">
        <v>1517.7295060043</v>
      </c>
      <c r="X1621"/>
      <c r="Y1621" s="7"/>
      <c r="Z1621" s="9"/>
    </row>
    <row r="1622" spans="1:26" customHeight="1" ht="30">
      <c r="A1622" s="3" t="s">
        <v>1430</v>
      </c>
      <c r="B1622" s="3" t="s">
        <v>1431</v>
      </c>
      <c r="C1622" s="3" t="s">
        <v>25</v>
      </c>
      <c r="D1622" s="3" t="s">
        <v>1116</v>
      </c>
      <c r="E1622" s="3" t="s">
        <v>1432</v>
      </c>
      <c r="F1622" s="3" t="s">
        <v>90</v>
      </c>
      <c r="G1622" s="3" t="s">
        <v>914</v>
      </c>
      <c r="H1622" s="3"/>
      <c r="I1622" s="4">
        <v>1</v>
      </c>
      <c r="J1622" s="6">
        <v>1189.0322805107</v>
      </c>
      <c r="K1622" s="6">
        <f>J1622*1.16</f>
        <v>1379.2774453924</v>
      </c>
      <c r="L1622" s="6">
        <f>I1622*J1622</f>
        <v>1189.0322805107</v>
      </c>
      <c r="M1622" s="6">
        <f>I1622*K1622</f>
        <v>1379.2774453924</v>
      </c>
      <c r="N1622" s="3" t="s">
        <v>57</v>
      </c>
      <c r="O1622" s="6">
        <v>2056.24</v>
      </c>
      <c r="P1622"/>
      <c r="Q1622" s="6">
        <v>1919.16</v>
      </c>
      <c r="R1622"/>
      <c r="S1622" s="6">
        <v>1782.08</v>
      </c>
      <c r="T1622"/>
      <c r="U1622" s="6">
        <v>1570.98</v>
      </c>
      <c r="V1622"/>
      <c r="W1622" s="6">
        <v>1517.2051899317</v>
      </c>
      <c r="X1622"/>
      <c r="Y1622" s="3"/>
      <c r="Z1622" s="5"/>
    </row>
    <row r="1623" spans="1:26" customHeight="1" ht="30">
      <c r="A1623" s="7" t="s">
        <v>1430</v>
      </c>
      <c r="B1623" s="7" t="s">
        <v>1431</v>
      </c>
      <c r="C1623" s="7" t="s">
        <v>25</v>
      </c>
      <c r="D1623" s="7" t="s">
        <v>1116</v>
      </c>
      <c r="E1623" s="7" t="s">
        <v>1432</v>
      </c>
      <c r="F1623" s="7" t="s">
        <v>90</v>
      </c>
      <c r="G1623" s="7" t="s">
        <v>914</v>
      </c>
      <c r="H1623" s="7"/>
      <c r="I1623" s="8">
        <v>1</v>
      </c>
      <c r="J1623" s="10">
        <v>1188.4332601467</v>
      </c>
      <c r="K1623" s="10">
        <f>J1623*1.16</f>
        <v>1378.5825817702</v>
      </c>
      <c r="L1623" s="10">
        <f>I1623*J1623</f>
        <v>1188.4332601467</v>
      </c>
      <c r="M1623" s="10">
        <f>I1623*K1623</f>
        <v>1378.5825817702</v>
      </c>
      <c r="N1623" s="7" t="s">
        <v>31</v>
      </c>
      <c r="O1623" s="10">
        <v>2056.24</v>
      </c>
      <c r="P1623"/>
      <c r="Q1623" s="10">
        <v>1919.16</v>
      </c>
      <c r="R1623"/>
      <c r="S1623" s="10">
        <v>1782.08</v>
      </c>
      <c r="T1623"/>
      <c r="U1623" s="10">
        <v>1570.98</v>
      </c>
      <c r="V1623"/>
      <c r="W1623" s="10">
        <v>1516.4408399472</v>
      </c>
      <c r="X1623"/>
      <c r="Y1623" s="7"/>
      <c r="Z1623" s="9"/>
    </row>
    <row r="1624" spans="1:26" customHeight="1" ht="30">
      <c r="A1624" s="3" t="s">
        <v>1430</v>
      </c>
      <c r="B1624" s="3" t="s">
        <v>1431</v>
      </c>
      <c r="C1624" s="3" t="s">
        <v>25</v>
      </c>
      <c r="D1624" s="3" t="s">
        <v>1116</v>
      </c>
      <c r="E1624" s="3" t="s">
        <v>1432</v>
      </c>
      <c r="F1624" s="3" t="s">
        <v>90</v>
      </c>
      <c r="G1624" s="3" t="s">
        <v>914</v>
      </c>
      <c r="H1624" s="3"/>
      <c r="I1624" s="4">
        <v>2</v>
      </c>
      <c r="J1624" s="6">
        <v>1191.5025177646</v>
      </c>
      <c r="K1624" s="6">
        <f>J1624*1.16</f>
        <v>1382.142920607</v>
      </c>
      <c r="L1624" s="6">
        <f>I1624*J1624</f>
        <v>2383.0050355293</v>
      </c>
      <c r="M1624" s="6">
        <f>I1624*K1624</f>
        <v>2764.2858412139</v>
      </c>
      <c r="N1624" s="3" t="s">
        <v>52</v>
      </c>
      <c r="O1624" s="6">
        <v>2056.24</v>
      </c>
      <c r="P1624"/>
      <c r="Q1624" s="6">
        <v>1919.16</v>
      </c>
      <c r="R1624"/>
      <c r="S1624" s="6">
        <v>1782.08</v>
      </c>
      <c r="T1624"/>
      <c r="U1624" s="6">
        <v>1570.98</v>
      </c>
      <c r="V1624"/>
      <c r="W1624" s="6">
        <v>1520.3572126677</v>
      </c>
      <c r="X1624"/>
      <c r="Y1624" s="3"/>
      <c r="Z1624" s="5"/>
    </row>
    <row r="1625" spans="1:26" customHeight="1" ht="30">
      <c r="A1625" s="7" t="s">
        <v>1430</v>
      </c>
      <c r="B1625" s="7" t="s">
        <v>1431</v>
      </c>
      <c r="C1625" s="7" t="s">
        <v>25</v>
      </c>
      <c r="D1625" s="7" t="s">
        <v>1116</v>
      </c>
      <c r="E1625" s="7" t="s">
        <v>1432</v>
      </c>
      <c r="F1625" s="7" t="s">
        <v>90</v>
      </c>
      <c r="G1625" s="7" t="s">
        <v>914</v>
      </c>
      <c r="H1625" s="7"/>
      <c r="I1625" s="8">
        <v>1</v>
      </c>
      <c r="J1625" s="10">
        <v>1187.3298874665</v>
      </c>
      <c r="K1625" s="10">
        <f>J1625*1.16</f>
        <v>1377.3026694611</v>
      </c>
      <c r="L1625" s="10">
        <f>I1625*J1625</f>
        <v>1187.3298874665</v>
      </c>
      <c r="M1625" s="10">
        <f>I1625*K1625</f>
        <v>1377.3026694611</v>
      </c>
      <c r="N1625" s="7" t="s">
        <v>58</v>
      </c>
      <c r="O1625" s="10">
        <v>2056.24</v>
      </c>
      <c r="P1625"/>
      <c r="Q1625" s="10">
        <v>1919.16</v>
      </c>
      <c r="R1625"/>
      <c r="S1625" s="10">
        <v>1782.08</v>
      </c>
      <c r="T1625"/>
      <c r="U1625" s="10">
        <v>1570.98</v>
      </c>
      <c r="V1625"/>
      <c r="W1625" s="10">
        <v>1515.0329364072</v>
      </c>
      <c r="X1625"/>
      <c r="Y1625" s="7"/>
      <c r="Z1625" s="9"/>
    </row>
    <row r="1626" spans="1:26" customHeight="1" ht="30">
      <c r="A1626" s="3" t="s">
        <v>1430</v>
      </c>
      <c r="B1626" s="3" t="s">
        <v>1431</v>
      </c>
      <c r="C1626" s="3" t="s">
        <v>25</v>
      </c>
      <c r="D1626" s="3" t="s">
        <v>1116</v>
      </c>
      <c r="E1626" s="3" t="s">
        <v>1432</v>
      </c>
      <c r="F1626" s="3" t="s">
        <v>90</v>
      </c>
      <c r="G1626" s="3" t="s">
        <v>914</v>
      </c>
      <c r="H1626" s="3"/>
      <c r="I1626" s="4">
        <v>1</v>
      </c>
      <c r="J1626" s="6">
        <v>1187.3298874665</v>
      </c>
      <c r="K1626" s="6">
        <f>J1626*1.16</f>
        <v>1377.3026694611</v>
      </c>
      <c r="L1626" s="6">
        <f>I1626*J1626</f>
        <v>1187.3298874665</v>
      </c>
      <c r="M1626" s="6">
        <f>I1626*K1626</f>
        <v>1377.3026694611</v>
      </c>
      <c r="N1626" s="3" t="s">
        <v>59</v>
      </c>
      <c r="O1626" s="6">
        <v>2056.24</v>
      </c>
      <c r="P1626"/>
      <c r="Q1626" s="6">
        <v>1919.16</v>
      </c>
      <c r="R1626"/>
      <c r="S1626" s="6">
        <v>1782.08</v>
      </c>
      <c r="T1626"/>
      <c r="U1626" s="6">
        <v>1570.98</v>
      </c>
      <c r="V1626"/>
      <c r="W1626" s="6">
        <v>1515.0329364072</v>
      </c>
      <c r="X1626"/>
      <c r="Y1626" s="3"/>
      <c r="Z1626" s="5"/>
    </row>
    <row r="1627" spans="1:26" customHeight="1" ht="30">
      <c r="A1627" s="7" t="s">
        <v>1430</v>
      </c>
      <c r="B1627" s="7" t="s">
        <v>1431</v>
      </c>
      <c r="C1627" s="7" t="s">
        <v>25</v>
      </c>
      <c r="D1627" s="7" t="s">
        <v>1116</v>
      </c>
      <c r="E1627" s="7" t="s">
        <v>1432</v>
      </c>
      <c r="F1627" s="7" t="s">
        <v>90</v>
      </c>
      <c r="G1627" s="7" t="s">
        <v>914</v>
      </c>
      <c r="H1627" s="7"/>
      <c r="I1627" s="8">
        <v>1</v>
      </c>
      <c r="J1627" s="10">
        <v>1189.0205267123</v>
      </c>
      <c r="K1627" s="10">
        <f>J1627*1.16</f>
        <v>1379.2638109862</v>
      </c>
      <c r="L1627" s="10">
        <f>I1627*J1627</f>
        <v>1189.0205267123</v>
      </c>
      <c r="M1627" s="10">
        <f>I1627*K1627</f>
        <v>1379.2638109862</v>
      </c>
      <c r="N1627" s="7" t="s">
        <v>32</v>
      </c>
      <c r="O1627" s="10">
        <v>2056.24</v>
      </c>
      <c r="P1627"/>
      <c r="Q1627" s="10">
        <v>1919.16</v>
      </c>
      <c r="R1627"/>
      <c r="S1627" s="10">
        <v>1782.08</v>
      </c>
      <c r="T1627"/>
      <c r="U1627" s="10">
        <v>1570.98</v>
      </c>
      <c r="V1627"/>
      <c r="W1627" s="10">
        <v>1517.1901920848</v>
      </c>
      <c r="X1627"/>
      <c r="Y1627" s="7"/>
      <c r="Z1627" s="9"/>
    </row>
    <row r="1628" spans="1:26" customHeight="1" ht="30">
      <c r="A1628" s="3" t="s">
        <v>1430</v>
      </c>
      <c r="B1628" s="3" t="s">
        <v>1431</v>
      </c>
      <c r="C1628" s="3" t="s">
        <v>25</v>
      </c>
      <c r="D1628" s="3" t="s">
        <v>1116</v>
      </c>
      <c r="E1628" s="3" t="s">
        <v>1432</v>
      </c>
      <c r="F1628" s="3" t="s">
        <v>90</v>
      </c>
      <c r="G1628" s="3" t="s">
        <v>914</v>
      </c>
      <c r="H1628" s="3"/>
      <c r="I1628" s="4">
        <v>2</v>
      </c>
      <c r="J1628" s="6">
        <v>1188.9939212507</v>
      </c>
      <c r="K1628" s="6">
        <f>J1628*1.16</f>
        <v>1379.2329486508</v>
      </c>
      <c r="L1628" s="6">
        <f>I1628*J1628</f>
        <v>2377.9878425015</v>
      </c>
      <c r="M1628" s="6">
        <f>I1628*K1628</f>
        <v>2758.4658973017</v>
      </c>
      <c r="N1628" s="3" t="s">
        <v>33</v>
      </c>
      <c r="O1628" s="6">
        <v>2056.24</v>
      </c>
      <c r="P1628"/>
      <c r="Q1628" s="6">
        <v>1919.16</v>
      </c>
      <c r="R1628"/>
      <c r="S1628" s="6">
        <v>1782.08</v>
      </c>
      <c r="T1628"/>
      <c r="U1628" s="6">
        <v>1570.98</v>
      </c>
      <c r="V1628"/>
      <c r="W1628" s="6">
        <v>1517.1562435159</v>
      </c>
      <c r="X1628"/>
      <c r="Y1628" s="3"/>
      <c r="Z1628" s="5"/>
    </row>
    <row r="1629" spans="1:26" customHeight="1" ht="30">
      <c r="A1629" s="7" t="s">
        <v>1430</v>
      </c>
      <c r="B1629" s="7" t="s">
        <v>1431</v>
      </c>
      <c r="C1629" s="7" t="s">
        <v>25</v>
      </c>
      <c r="D1629" s="7" t="s">
        <v>1116</v>
      </c>
      <c r="E1629" s="7" t="s">
        <v>1432</v>
      </c>
      <c r="F1629" s="7" t="s">
        <v>90</v>
      </c>
      <c r="G1629" s="7" t="s">
        <v>914</v>
      </c>
      <c r="H1629" s="7"/>
      <c r="I1629" s="8">
        <v>2</v>
      </c>
      <c r="J1629" s="10">
        <v>1188.9939212507</v>
      </c>
      <c r="K1629" s="10">
        <f>J1629*1.16</f>
        <v>1379.2329486508</v>
      </c>
      <c r="L1629" s="10">
        <f>I1629*J1629</f>
        <v>2377.9878425015</v>
      </c>
      <c r="M1629" s="10">
        <f>I1629*K1629</f>
        <v>2758.4658973017</v>
      </c>
      <c r="N1629" s="7" t="s">
        <v>39</v>
      </c>
      <c r="O1629" s="10">
        <v>2056.24</v>
      </c>
      <c r="P1629"/>
      <c r="Q1629" s="10">
        <v>1919.16</v>
      </c>
      <c r="R1629"/>
      <c r="S1629" s="10">
        <v>1782.08</v>
      </c>
      <c r="T1629"/>
      <c r="U1629" s="10">
        <v>1570.98</v>
      </c>
      <c r="V1629"/>
      <c r="W1629" s="10">
        <v>1517.1562435159</v>
      </c>
      <c r="X1629"/>
      <c r="Y1629" s="7"/>
      <c r="Z1629" s="9"/>
    </row>
    <row r="1630" spans="1:26" customHeight="1" ht="30">
      <c r="A1630" s="3" t="s">
        <v>1433</v>
      </c>
      <c r="B1630" s="3" t="s">
        <v>1434</v>
      </c>
      <c r="C1630" s="3" t="s">
        <v>25</v>
      </c>
      <c r="D1630" s="3" t="s">
        <v>1116</v>
      </c>
      <c r="E1630" s="3" t="s">
        <v>1177</v>
      </c>
      <c r="F1630" s="3" t="s">
        <v>476</v>
      </c>
      <c r="G1630" s="3" t="s">
        <v>1435</v>
      </c>
      <c r="H1630" s="3"/>
      <c r="I1630" s="4">
        <v>1</v>
      </c>
      <c r="J1630" s="6">
        <v>1949.22</v>
      </c>
      <c r="K1630" s="6">
        <f>J1630*1.16</f>
        <v>2261.0952</v>
      </c>
      <c r="L1630" s="6">
        <f>I1630*J1630</f>
        <v>1949.22</v>
      </c>
      <c r="M1630" s="6">
        <f>I1630*K1630</f>
        <v>2261.0952</v>
      </c>
      <c r="N1630" s="3" t="s">
        <v>30</v>
      </c>
      <c r="O1630" s="6">
        <v>3165.53</v>
      </c>
      <c r="P1630"/>
      <c r="Q1630" s="6">
        <v>2939.42</v>
      </c>
      <c r="R1630"/>
      <c r="S1630" s="6">
        <v>2713.31</v>
      </c>
      <c r="T1630"/>
      <c r="U1630" s="6">
        <v>2600.26</v>
      </c>
      <c r="V1630"/>
      <c r="W1630" s="6">
        <v>2487.20472</v>
      </c>
      <c r="X1630"/>
      <c r="Y1630" s="3"/>
      <c r="Z1630" s="5"/>
    </row>
    <row r="1631" spans="1:26" customHeight="1" ht="30">
      <c r="A1631" s="7" t="s">
        <v>1433</v>
      </c>
      <c r="B1631" s="7" t="s">
        <v>1434</v>
      </c>
      <c r="C1631" s="7" t="s">
        <v>25</v>
      </c>
      <c r="D1631" s="7" t="s">
        <v>1116</v>
      </c>
      <c r="E1631" s="7" t="s">
        <v>1177</v>
      </c>
      <c r="F1631" s="7" t="s">
        <v>476</v>
      </c>
      <c r="G1631" s="7" t="s">
        <v>1435</v>
      </c>
      <c r="H1631" s="7"/>
      <c r="I1631" s="8">
        <v>1</v>
      </c>
      <c r="J1631" s="10">
        <v>1949.22</v>
      </c>
      <c r="K1631" s="10">
        <f>J1631*1.16</f>
        <v>2261.0952</v>
      </c>
      <c r="L1631" s="10">
        <f>I1631*J1631</f>
        <v>1949.22</v>
      </c>
      <c r="M1631" s="10">
        <f>I1631*K1631</f>
        <v>2261.0952</v>
      </c>
      <c r="N1631" s="7" t="s">
        <v>33</v>
      </c>
      <c r="O1631" s="10">
        <v>3165.53</v>
      </c>
      <c r="P1631"/>
      <c r="Q1631" s="10">
        <v>2939.42</v>
      </c>
      <c r="R1631"/>
      <c r="S1631" s="10">
        <v>2713.31</v>
      </c>
      <c r="T1631"/>
      <c r="U1631" s="10">
        <v>2600.26</v>
      </c>
      <c r="V1631"/>
      <c r="W1631" s="10">
        <v>2487.20472</v>
      </c>
      <c r="X1631"/>
      <c r="Y1631" s="7"/>
      <c r="Z1631" s="9"/>
    </row>
    <row r="1632" spans="1:26" customHeight="1" ht="30">
      <c r="A1632" s="3" t="s">
        <v>1436</v>
      </c>
      <c r="B1632" s="3" t="s">
        <v>1437</v>
      </c>
      <c r="C1632" s="3" t="s">
        <v>25</v>
      </c>
      <c r="D1632" s="3" t="s">
        <v>1116</v>
      </c>
      <c r="E1632" s="3" t="s">
        <v>1438</v>
      </c>
      <c r="F1632" s="3" t="s">
        <v>103</v>
      </c>
      <c r="G1632" s="3" t="s">
        <v>1439</v>
      </c>
      <c r="H1632" s="3"/>
      <c r="I1632" s="4">
        <v>1</v>
      </c>
      <c r="J1632" s="6">
        <v>866.52</v>
      </c>
      <c r="K1632" s="6">
        <f>J1632*1.16</f>
        <v>1005.1632</v>
      </c>
      <c r="L1632" s="6">
        <f>I1632*J1632</f>
        <v>866.52</v>
      </c>
      <c r="M1632" s="6">
        <f>I1632*K1632</f>
        <v>1005.1632</v>
      </c>
      <c r="N1632" s="3" t="s">
        <v>57</v>
      </c>
      <c r="O1632" s="6">
        <v>1487.84</v>
      </c>
      <c r="P1632"/>
      <c r="Q1632" s="6">
        <v>1388.65</v>
      </c>
      <c r="R1632"/>
      <c r="S1632" s="6">
        <v>1289.46</v>
      </c>
      <c r="T1632"/>
      <c r="U1632" s="6">
        <v>1190.27</v>
      </c>
      <c r="V1632"/>
      <c r="W1632" s="6">
        <v>1105.67952</v>
      </c>
      <c r="X1632"/>
      <c r="Y1632" s="3"/>
      <c r="Z1632" s="5"/>
    </row>
    <row r="1633" spans="1:26" customHeight="1" ht="30">
      <c r="A1633" s="7" t="s">
        <v>1440</v>
      </c>
      <c r="B1633" s="7" t="s">
        <v>1441</v>
      </c>
      <c r="C1633" s="7" t="s">
        <v>25</v>
      </c>
      <c r="D1633" s="7" t="s">
        <v>1116</v>
      </c>
      <c r="E1633" s="7" t="s">
        <v>1438</v>
      </c>
      <c r="F1633" s="7" t="s">
        <v>421</v>
      </c>
      <c r="G1633" s="7" t="s">
        <v>1442</v>
      </c>
      <c r="H1633" s="7"/>
      <c r="I1633" s="8">
        <v>1</v>
      </c>
      <c r="J1633" s="10">
        <v>1289.75</v>
      </c>
      <c r="K1633" s="10">
        <f>J1633*1.16</f>
        <v>1496.11</v>
      </c>
      <c r="L1633" s="10">
        <f>I1633*J1633</f>
        <v>1289.75</v>
      </c>
      <c r="M1633" s="10">
        <f>I1633*K1633</f>
        <v>1496.11</v>
      </c>
      <c r="N1633" s="7" t="s">
        <v>30</v>
      </c>
      <c r="O1633" s="10">
        <v>2244.16</v>
      </c>
      <c r="P1633"/>
      <c r="Q1633" s="10">
        <v>2094.55</v>
      </c>
      <c r="R1633"/>
      <c r="S1633" s="10">
        <v>1944.94</v>
      </c>
      <c r="T1633"/>
      <c r="U1633" s="10">
        <v>1795.33</v>
      </c>
      <c r="V1633"/>
      <c r="W1633" s="10">
        <v>1645.721</v>
      </c>
      <c r="X1633"/>
      <c r="Y1633" s="7"/>
      <c r="Z1633" s="9"/>
    </row>
    <row r="1634" spans="1:26" customHeight="1" ht="30">
      <c r="A1634" s="3" t="s">
        <v>1443</v>
      </c>
      <c r="B1634" s="3" t="s">
        <v>1444</v>
      </c>
      <c r="C1634" s="3" t="s">
        <v>25</v>
      </c>
      <c r="D1634" s="3" t="s">
        <v>1116</v>
      </c>
      <c r="E1634" s="3" t="s">
        <v>1438</v>
      </c>
      <c r="F1634" s="3" t="s">
        <v>389</v>
      </c>
      <c r="G1634" s="3" t="s">
        <v>1445</v>
      </c>
      <c r="H1634" s="3"/>
      <c r="I1634" s="4">
        <v>1</v>
      </c>
      <c r="J1634" s="6">
        <v>1012.935</v>
      </c>
      <c r="K1634" s="6">
        <f>J1634*1.16</f>
        <v>1175.0046</v>
      </c>
      <c r="L1634" s="6">
        <f>I1634*J1634</f>
        <v>1012.935</v>
      </c>
      <c r="M1634" s="6">
        <f>I1634*K1634</f>
        <v>1175.0046</v>
      </c>
      <c r="N1634" s="3" t="s">
        <v>57</v>
      </c>
      <c r="O1634" s="6">
        <v>1762.51</v>
      </c>
      <c r="P1634"/>
      <c r="Q1634" s="6">
        <v>1645.01</v>
      </c>
      <c r="R1634"/>
      <c r="S1634" s="6">
        <v>1527.51</v>
      </c>
      <c r="T1634"/>
      <c r="U1634" s="6">
        <v>1410.01</v>
      </c>
      <c r="V1634"/>
      <c r="W1634" s="6">
        <v>1292.50506</v>
      </c>
      <c r="X1634"/>
      <c r="Y1634" s="3"/>
      <c r="Z1634" s="5"/>
    </row>
    <row r="1635" spans="1:26" customHeight="1" ht="30">
      <c r="A1635" s="7" t="s">
        <v>1446</v>
      </c>
      <c r="B1635" s="7" t="s">
        <v>1447</v>
      </c>
      <c r="C1635" s="7" t="s">
        <v>25</v>
      </c>
      <c r="D1635" s="7" t="s">
        <v>1116</v>
      </c>
      <c r="E1635" s="7" t="s">
        <v>1438</v>
      </c>
      <c r="F1635" s="7" t="s">
        <v>80</v>
      </c>
      <c r="G1635" s="7" t="s">
        <v>1319</v>
      </c>
      <c r="H1635" s="7"/>
      <c r="I1635" s="8">
        <v>1</v>
      </c>
      <c r="J1635" s="10">
        <v>1200.08</v>
      </c>
      <c r="K1635" s="10">
        <f>J1635*1.16</f>
        <v>1392.0928</v>
      </c>
      <c r="L1635" s="10">
        <f>I1635*J1635</f>
        <v>1200.08</v>
      </c>
      <c r="M1635" s="10">
        <f>I1635*K1635</f>
        <v>1392.0928</v>
      </c>
      <c r="N1635" s="7" t="s">
        <v>30</v>
      </c>
      <c r="O1635" s="10">
        <v>2088.14</v>
      </c>
      <c r="P1635"/>
      <c r="Q1635" s="10">
        <v>1948.93</v>
      </c>
      <c r="R1635"/>
      <c r="S1635" s="10">
        <v>1809.72</v>
      </c>
      <c r="T1635"/>
      <c r="U1635" s="10">
        <v>1670.51</v>
      </c>
      <c r="V1635"/>
      <c r="W1635" s="10">
        <v>1531.30208</v>
      </c>
      <c r="X1635"/>
      <c r="Y1635" s="7"/>
      <c r="Z1635" s="9"/>
    </row>
    <row r="1636" spans="1:26" customHeight="1" ht="30">
      <c r="A1636" s="3" t="s">
        <v>1448</v>
      </c>
      <c r="B1636" s="3" t="s">
        <v>1449</v>
      </c>
      <c r="C1636" s="3" t="s">
        <v>25</v>
      </c>
      <c r="D1636" s="3" t="s">
        <v>1116</v>
      </c>
      <c r="E1636" s="3" t="s">
        <v>1438</v>
      </c>
      <c r="F1636" s="3" t="s">
        <v>120</v>
      </c>
      <c r="G1636" s="3" t="s">
        <v>1450</v>
      </c>
      <c r="H1636" s="3"/>
      <c r="I1636" s="4">
        <v>1</v>
      </c>
      <c r="J1636" s="6">
        <v>1103.45</v>
      </c>
      <c r="K1636" s="6">
        <f>J1636*1.16</f>
        <v>1280.002</v>
      </c>
      <c r="L1636" s="6">
        <f>I1636*J1636</f>
        <v>1103.45</v>
      </c>
      <c r="M1636" s="6">
        <f>I1636*K1636</f>
        <v>1280.002</v>
      </c>
      <c r="N1636" s="3" t="s">
        <v>33</v>
      </c>
      <c r="O1636" s="6">
        <v>1792</v>
      </c>
      <c r="P1636"/>
      <c r="Q1636" s="6">
        <v>1664</v>
      </c>
      <c r="R1636"/>
      <c r="S1636" s="6">
        <v>1536</v>
      </c>
      <c r="T1636"/>
      <c r="U1636" s="6">
        <v>1472</v>
      </c>
      <c r="V1636"/>
      <c r="W1636" s="6">
        <v>1408.0022</v>
      </c>
      <c r="X1636"/>
      <c r="Y1636" s="3"/>
      <c r="Z1636" s="5"/>
    </row>
    <row r="1637" spans="1:26" customHeight="1" ht="30">
      <c r="A1637" s="7" t="s">
        <v>1451</v>
      </c>
      <c r="B1637" s="7" t="s">
        <v>1452</v>
      </c>
      <c r="C1637" s="7" t="s">
        <v>25</v>
      </c>
      <c r="D1637" s="7" t="s">
        <v>1116</v>
      </c>
      <c r="E1637" s="7" t="s">
        <v>1438</v>
      </c>
      <c r="F1637" s="7" t="s">
        <v>338</v>
      </c>
      <c r="G1637" s="7" t="s">
        <v>339</v>
      </c>
      <c r="H1637" s="7"/>
      <c r="I1637" s="8">
        <v>1</v>
      </c>
      <c r="J1637" s="10">
        <v>1000.8075</v>
      </c>
      <c r="K1637" s="10">
        <f>J1637*1.16</f>
        <v>1160.9367</v>
      </c>
      <c r="L1637" s="10">
        <f>I1637*J1637</f>
        <v>1000.8075</v>
      </c>
      <c r="M1637" s="10">
        <f>I1637*K1637</f>
        <v>1160.9367</v>
      </c>
      <c r="N1637" s="7" t="s">
        <v>31</v>
      </c>
      <c r="O1637" s="10">
        <v>1741.41</v>
      </c>
      <c r="P1637"/>
      <c r="Q1637" s="10">
        <v>1625.31</v>
      </c>
      <c r="R1637"/>
      <c r="S1637" s="10">
        <v>1509.22</v>
      </c>
      <c r="T1637"/>
      <c r="U1637" s="10">
        <v>1393.12</v>
      </c>
      <c r="V1637"/>
      <c r="W1637" s="10">
        <v>1277.03037</v>
      </c>
      <c r="X1637"/>
      <c r="Y1637" s="7"/>
      <c r="Z1637" s="9"/>
    </row>
    <row r="1638" spans="1:26" customHeight="1" ht="30">
      <c r="A1638" s="3" t="s">
        <v>1453</v>
      </c>
      <c r="B1638" s="3" t="s">
        <v>1454</v>
      </c>
      <c r="C1638" s="3" t="s">
        <v>25</v>
      </c>
      <c r="D1638" s="3" t="s">
        <v>1116</v>
      </c>
      <c r="E1638" s="3" t="s">
        <v>1438</v>
      </c>
      <c r="F1638" s="3" t="s">
        <v>28</v>
      </c>
      <c r="G1638" s="3" t="s">
        <v>1455</v>
      </c>
      <c r="H1638" s="3"/>
      <c r="I1638" s="4">
        <v>1</v>
      </c>
      <c r="J1638" s="6">
        <v>1300</v>
      </c>
      <c r="K1638" s="6">
        <f>J1638*1.16</f>
        <v>1508</v>
      </c>
      <c r="L1638" s="6">
        <f>I1638*J1638</f>
        <v>1300</v>
      </c>
      <c r="M1638" s="6">
        <f>I1638*K1638</f>
        <v>1508</v>
      </c>
      <c r="N1638" s="3" t="s">
        <v>57</v>
      </c>
      <c r="O1638" s="6">
        <v>2111.2</v>
      </c>
      <c r="P1638"/>
      <c r="Q1638" s="6">
        <v>1960.4</v>
      </c>
      <c r="R1638"/>
      <c r="S1638" s="6">
        <v>1809.6</v>
      </c>
      <c r="T1638"/>
      <c r="U1638" s="6">
        <v>1734.2</v>
      </c>
      <c r="V1638"/>
      <c r="W1638" s="6">
        <v>1658.8</v>
      </c>
      <c r="X1638"/>
      <c r="Y1638" s="3"/>
      <c r="Z1638" s="5"/>
    </row>
    <row r="1639" spans="1:26" customHeight="1" ht="30">
      <c r="A1639" s="7" t="s">
        <v>1456</v>
      </c>
      <c r="B1639" s="7" t="s">
        <v>1457</v>
      </c>
      <c r="C1639" s="7" t="s">
        <v>25</v>
      </c>
      <c r="D1639" s="7" t="s">
        <v>1116</v>
      </c>
      <c r="E1639" s="7" t="s">
        <v>1438</v>
      </c>
      <c r="F1639" s="7" t="s">
        <v>287</v>
      </c>
      <c r="G1639" s="7" t="s">
        <v>1458</v>
      </c>
      <c r="H1639" s="7"/>
      <c r="I1639" s="8">
        <v>1</v>
      </c>
      <c r="J1639" s="10">
        <v>851.72</v>
      </c>
      <c r="K1639" s="10">
        <f>J1639*1.16</f>
        <v>987.9952</v>
      </c>
      <c r="L1639" s="10">
        <f>I1639*J1639</f>
        <v>851.72</v>
      </c>
      <c r="M1639" s="10">
        <f>I1639*K1639</f>
        <v>987.9952</v>
      </c>
      <c r="N1639" s="7" t="s">
        <v>53</v>
      </c>
      <c r="O1639" s="10">
        <v>1481.99</v>
      </c>
      <c r="P1639"/>
      <c r="Q1639" s="10">
        <v>1383.19</v>
      </c>
      <c r="R1639"/>
      <c r="S1639" s="10">
        <v>1284.39</v>
      </c>
      <c r="T1639"/>
      <c r="U1639" s="10">
        <v>1185.59</v>
      </c>
      <c r="V1639"/>
      <c r="W1639" s="10">
        <v>1086.79472</v>
      </c>
      <c r="X1639"/>
      <c r="Y1639" s="7"/>
      <c r="Z1639" s="9"/>
    </row>
    <row r="1640" spans="1:26" customHeight="1" ht="30">
      <c r="A1640" s="3" t="s">
        <v>1459</v>
      </c>
      <c r="B1640" s="3" t="s">
        <v>1460</v>
      </c>
      <c r="C1640" s="3" t="s">
        <v>25</v>
      </c>
      <c r="D1640" s="3" t="s">
        <v>1116</v>
      </c>
      <c r="E1640" s="3" t="s">
        <v>1177</v>
      </c>
      <c r="F1640" s="3" t="s">
        <v>282</v>
      </c>
      <c r="G1640" s="3"/>
      <c r="H1640" s="3"/>
      <c r="I1640" s="4">
        <v>1</v>
      </c>
      <c r="J1640" s="6">
        <v>1009.54</v>
      </c>
      <c r="K1640" s="6">
        <f>J1640*1.16</f>
        <v>1171.0664</v>
      </c>
      <c r="L1640" s="6">
        <f>I1640*J1640</f>
        <v>1009.54</v>
      </c>
      <c r="M1640" s="6">
        <f>I1640*K1640</f>
        <v>1171.0664</v>
      </c>
      <c r="N1640" s="3" t="s">
        <v>31</v>
      </c>
      <c r="O1640" s="6">
        <v>1756.6</v>
      </c>
      <c r="P1640"/>
      <c r="Q1640" s="6">
        <v>1639.49</v>
      </c>
      <c r="R1640"/>
      <c r="S1640" s="6">
        <v>1522.39</v>
      </c>
      <c r="T1640"/>
      <c r="U1640" s="6">
        <v>1405.28</v>
      </c>
      <c r="V1640"/>
      <c r="W1640" s="6">
        <v>1288.17304</v>
      </c>
      <c r="X1640"/>
      <c r="Y1640" s="3"/>
      <c r="Z1640" s="5"/>
    </row>
    <row r="1641" spans="1:26" customHeight="1" ht="30">
      <c r="A1641" s="7" t="s">
        <v>1459</v>
      </c>
      <c r="B1641" s="7" t="s">
        <v>1460</v>
      </c>
      <c r="C1641" s="7" t="s">
        <v>25</v>
      </c>
      <c r="D1641" s="7" t="s">
        <v>1116</v>
      </c>
      <c r="E1641" s="7" t="s">
        <v>1177</v>
      </c>
      <c r="F1641" s="7" t="s">
        <v>282</v>
      </c>
      <c r="G1641" s="7"/>
      <c r="H1641" s="7"/>
      <c r="I1641" s="8">
        <v>1</v>
      </c>
      <c r="J1641" s="10">
        <v>1009.54</v>
      </c>
      <c r="K1641" s="10">
        <f>J1641*1.16</f>
        <v>1171.0664</v>
      </c>
      <c r="L1641" s="10">
        <f>I1641*J1641</f>
        <v>1009.54</v>
      </c>
      <c r="M1641" s="10">
        <f>I1641*K1641</f>
        <v>1171.0664</v>
      </c>
      <c r="N1641" s="7" t="s">
        <v>39</v>
      </c>
      <c r="O1641" s="10">
        <v>1756.6</v>
      </c>
      <c r="P1641"/>
      <c r="Q1641" s="10">
        <v>1639.49</v>
      </c>
      <c r="R1641"/>
      <c r="S1641" s="10">
        <v>1522.39</v>
      </c>
      <c r="T1641"/>
      <c r="U1641" s="10">
        <v>1405.28</v>
      </c>
      <c r="V1641"/>
      <c r="W1641" s="10">
        <v>1288.17304</v>
      </c>
      <c r="X1641"/>
      <c r="Y1641" s="7"/>
      <c r="Z1641" s="9"/>
    </row>
    <row r="1642" spans="1:26" customHeight="1" ht="30">
      <c r="A1642" s="3" t="s">
        <v>1461</v>
      </c>
      <c r="B1642" s="3" t="s">
        <v>1462</v>
      </c>
      <c r="C1642" s="3" t="s">
        <v>25</v>
      </c>
      <c r="D1642" s="3" t="s">
        <v>1116</v>
      </c>
      <c r="E1642" s="3" t="s">
        <v>1142</v>
      </c>
      <c r="F1642" s="3" t="s">
        <v>389</v>
      </c>
      <c r="G1642" s="3" t="s">
        <v>807</v>
      </c>
      <c r="H1642" s="3"/>
      <c r="I1642" s="4">
        <v>1</v>
      </c>
      <c r="J1642" s="6">
        <v>1023.5225</v>
      </c>
      <c r="K1642" s="6">
        <f>J1642*1.16</f>
        <v>1187.2861</v>
      </c>
      <c r="L1642" s="6">
        <f>I1642*J1642</f>
        <v>1023.5225</v>
      </c>
      <c r="M1642" s="6">
        <f>I1642*K1642</f>
        <v>1187.2861</v>
      </c>
      <c r="N1642" s="3" t="s">
        <v>57</v>
      </c>
      <c r="O1642" s="6">
        <v>1780.93</v>
      </c>
      <c r="P1642"/>
      <c r="Q1642" s="6">
        <v>1662.2</v>
      </c>
      <c r="R1642"/>
      <c r="S1642" s="6">
        <v>1543.47</v>
      </c>
      <c r="T1642"/>
      <c r="U1642" s="6">
        <v>1424.74</v>
      </c>
      <c r="V1642"/>
      <c r="W1642" s="6">
        <v>1306.01471</v>
      </c>
      <c r="X1642"/>
      <c r="Y1642" s="3"/>
      <c r="Z1642" s="5"/>
    </row>
    <row r="1643" spans="1:26" customHeight="1" ht="30">
      <c r="A1643" s="7" t="s">
        <v>1463</v>
      </c>
      <c r="B1643" s="7" t="s">
        <v>1464</v>
      </c>
      <c r="C1643" s="7" t="s">
        <v>25</v>
      </c>
      <c r="D1643" s="7" t="s">
        <v>1116</v>
      </c>
      <c r="E1643" s="7" t="s">
        <v>1142</v>
      </c>
      <c r="F1643" s="7" t="s">
        <v>1051</v>
      </c>
      <c r="G1643" s="7" t="s">
        <v>1338</v>
      </c>
      <c r="H1643" s="7"/>
      <c r="I1643" s="8">
        <v>1</v>
      </c>
      <c r="J1643" s="10">
        <v>1193.3075</v>
      </c>
      <c r="K1643" s="10">
        <f>J1643*1.16</f>
        <v>1384.2367</v>
      </c>
      <c r="L1643" s="10">
        <f>I1643*J1643</f>
        <v>1193.3075</v>
      </c>
      <c r="M1643" s="10">
        <f>I1643*K1643</f>
        <v>1384.2367</v>
      </c>
      <c r="N1643" s="7" t="s">
        <v>33</v>
      </c>
      <c r="O1643" s="10">
        <v>2076.36</v>
      </c>
      <c r="P1643"/>
      <c r="Q1643" s="10">
        <v>1937.93</v>
      </c>
      <c r="R1643"/>
      <c r="S1643" s="10">
        <v>1799.51</v>
      </c>
      <c r="T1643"/>
      <c r="U1643" s="10">
        <v>1661.08</v>
      </c>
      <c r="V1643"/>
      <c r="W1643" s="10">
        <v>1522.66037</v>
      </c>
      <c r="X1643"/>
      <c r="Y1643" s="7"/>
      <c r="Z1643" s="9"/>
    </row>
    <row r="1644" spans="1:26" customHeight="1" ht="30">
      <c r="A1644" s="3" t="s">
        <v>1465</v>
      </c>
      <c r="B1644" s="3" t="s">
        <v>1466</v>
      </c>
      <c r="C1644" s="3" t="s">
        <v>25</v>
      </c>
      <c r="D1644" s="3" t="s">
        <v>1116</v>
      </c>
      <c r="E1644" s="3" t="s">
        <v>1142</v>
      </c>
      <c r="F1644" s="3" t="s">
        <v>99</v>
      </c>
      <c r="G1644" s="3"/>
      <c r="H1644" s="3"/>
      <c r="I1644" s="4">
        <v>1</v>
      </c>
      <c r="J1644" s="6">
        <v>1697.1</v>
      </c>
      <c r="K1644" s="6">
        <f>J1644*1.16</f>
        <v>1968.636</v>
      </c>
      <c r="L1644" s="6">
        <f>I1644*J1644</f>
        <v>1697.1</v>
      </c>
      <c r="M1644" s="6">
        <f>I1644*K1644</f>
        <v>1968.636</v>
      </c>
      <c r="N1644" s="3" t="s">
        <v>57</v>
      </c>
      <c r="O1644" s="6">
        <v>2952.95</v>
      </c>
      <c r="P1644"/>
      <c r="Q1644" s="6">
        <v>2756.09</v>
      </c>
      <c r="R1644"/>
      <c r="S1644" s="6">
        <v>2559.23</v>
      </c>
      <c r="T1644"/>
      <c r="U1644" s="6">
        <v>2362.36</v>
      </c>
      <c r="V1644"/>
      <c r="W1644" s="6">
        <v>2165.4996</v>
      </c>
      <c r="X1644"/>
      <c r="Y1644" s="3"/>
      <c r="Z1644" s="5"/>
    </row>
    <row r="1645" spans="1:26" customHeight="1" ht="30">
      <c r="A1645" s="7" t="s">
        <v>1465</v>
      </c>
      <c r="B1645" s="7" t="s">
        <v>1466</v>
      </c>
      <c r="C1645" s="7" t="s">
        <v>25</v>
      </c>
      <c r="D1645" s="7" t="s">
        <v>1116</v>
      </c>
      <c r="E1645" s="7" t="s">
        <v>1142</v>
      </c>
      <c r="F1645" s="7" t="s">
        <v>99</v>
      </c>
      <c r="G1645" s="7"/>
      <c r="H1645" s="7"/>
      <c r="I1645" s="8">
        <v>1</v>
      </c>
      <c r="J1645" s="10">
        <v>1697.1</v>
      </c>
      <c r="K1645" s="10">
        <f>J1645*1.16</f>
        <v>1968.636</v>
      </c>
      <c r="L1645" s="10">
        <f>I1645*J1645</f>
        <v>1697.1</v>
      </c>
      <c r="M1645" s="10">
        <f>I1645*K1645</f>
        <v>1968.636</v>
      </c>
      <c r="N1645" s="7" t="s">
        <v>31</v>
      </c>
      <c r="O1645" s="10">
        <v>2952.95</v>
      </c>
      <c r="P1645"/>
      <c r="Q1645" s="10">
        <v>2756.09</v>
      </c>
      <c r="R1645"/>
      <c r="S1645" s="10">
        <v>2559.23</v>
      </c>
      <c r="T1645"/>
      <c r="U1645" s="10">
        <v>2362.36</v>
      </c>
      <c r="V1645"/>
      <c r="W1645" s="10">
        <v>2165.4996</v>
      </c>
      <c r="X1645"/>
      <c r="Y1645" s="7"/>
      <c r="Z1645" s="9"/>
    </row>
    <row r="1646" spans="1:26" customHeight="1" ht="30">
      <c r="A1646" s="3" t="s">
        <v>1465</v>
      </c>
      <c r="B1646" s="3" t="s">
        <v>1466</v>
      </c>
      <c r="C1646" s="3" t="s">
        <v>25</v>
      </c>
      <c r="D1646" s="3" t="s">
        <v>1116</v>
      </c>
      <c r="E1646" s="3" t="s">
        <v>1142</v>
      </c>
      <c r="F1646" s="3" t="s">
        <v>99</v>
      </c>
      <c r="G1646" s="3"/>
      <c r="H1646" s="3"/>
      <c r="I1646" s="4">
        <v>1</v>
      </c>
      <c r="J1646" s="6">
        <v>1697.1</v>
      </c>
      <c r="K1646" s="6">
        <f>J1646*1.16</f>
        <v>1968.636</v>
      </c>
      <c r="L1646" s="6">
        <f>I1646*J1646</f>
        <v>1697.1</v>
      </c>
      <c r="M1646" s="6">
        <f>I1646*K1646</f>
        <v>1968.636</v>
      </c>
      <c r="N1646" s="3" t="s">
        <v>58</v>
      </c>
      <c r="O1646" s="6">
        <v>2952.95</v>
      </c>
      <c r="P1646"/>
      <c r="Q1646" s="6">
        <v>2756.09</v>
      </c>
      <c r="R1646"/>
      <c r="S1646" s="6">
        <v>2559.23</v>
      </c>
      <c r="T1646"/>
      <c r="U1646" s="6">
        <v>2362.36</v>
      </c>
      <c r="V1646"/>
      <c r="W1646" s="6">
        <v>2165.4996</v>
      </c>
      <c r="X1646"/>
      <c r="Y1646" s="3"/>
      <c r="Z1646" s="5"/>
    </row>
    <row r="1647" spans="1:26" customHeight="1" ht="30">
      <c r="A1647" s="7" t="s">
        <v>1465</v>
      </c>
      <c r="B1647" s="7" t="s">
        <v>1466</v>
      </c>
      <c r="C1647" s="7" t="s">
        <v>25</v>
      </c>
      <c r="D1647" s="7" t="s">
        <v>1116</v>
      </c>
      <c r="E1647" s="7" t="s">
        <v>1142</v>
      </c>
      <c r="F1647" s="7" t="s">
        <v>99</v>
      </c>
      <c r="G1647" s="7"/>
      <c r="H1647" s="7"/>
      <c r="I1647" s="8">
        <v>1</v>
      </c>
      <c r="J1647" s="10">
        <v>1697.1</v>
      </c>
      <c r="K1647" s="10">
        <f>J1647*1.16</f>
        <v>1968.636</v>
      </c>
      <c r="L1647" s="10">
        <f>I1647*J1647</f>
        <v>1697.1</v>
      </c>
      <c r="M1647" s="10">
        <f>I1647*K1647</f>
        <v>1968.636</v>
      </c>
      <c r="N1647" s="7" t="s">
        <v>33</v>
      </c>
      <c r="O1647" s="10">
        <v>2952.95</v>
      </c>
      <c r="P1647"/>
      <c r="Q1647" s="10">
        <v>2756.09</v>
      </c>
      <c r="R1647"/>
      <c r="S1647" s="10">
        <v>2559.23</v>
      </c>
      <c r="T1647"/>
      <c r="U1647" s="10">
        <v>2362.36</v>
      </c>
      <c r="V1647"/>
      <c r="W1647" s="10">
        <v>2165.4996</v>
      </c>
      <c r="X1647"/>
      <c r="Y1647" s="7"/>
      <c r="Z1647" s="9"/>
    </row>
    <row r="1648" spans="1:26" customHeight="1" ht="30">
      <c r="A1648" s="3" t="s">
        <v>1467</v>
      </c>
      <c r="B1648" s="3" t="s">
        <v>1468</v>
      </c>
      <c r="C1648" s="3" t="s">
        <v>25</v>
      </c>
      <c r="D1648" s="3" t="s">
        <v>1116</v>
      </c>
      <c r="E1648" s="3" t="s">
        <v>1142</v>
      </c>
      <c r="F1648" s="3" t="s">
        <v>338</v>
      </c>
      <c r="G1648" s="3" t="s">
        <v>1469</v>
      </c>
      <c r="H1648" s="3"/>
      <c r="I1648" s="4">
        <v>1</v>
      </c>
      <c r="J1648" s="6">
        <v>1193.3075</v>
      </c>
      <c r="K1648" s="6">
        <f>J1648*1.16</f>
        <v>1384.2367</v>
      </c>
      <c r="L1648" s="6">
        <f>I1648*J1648</f>
        <v>1193.3075</v>
      </c>
      <c r="M1648" s="6">
        <f>I1648*K1648</f>
        <v>1384.2367</v>
      </c>
      <c r="N1648" s="3" t="s">
        <v>33</v>
      </c>
      <c r="O1648" s="6">
        <v>2076.36</v>
      </c>
      <c r="P1648"/>
      <c r="Q1648" s="6">
        <v>1937.93</v>
      </c>
      <c r="R1648"/>
      <c r="S1648" s="6">
        <v>1799.51</v>
      </c>
      <c r="T1648"/>
      <c r="U1648" s="6">
        <v>1661.08</v>
      </c>
      <c r="V1648"/>
      <c r="W1648" s="6">
        <v>1522.66037</v>
      </c>
      <c r="X1648"/>
      <c r="Y1648" s="3"/>
      <c r="Z1648" s="5"/>
    </row>
    <row r="1649" spans="1:26" customHeight="1" ht="30">
      <c r="A1649" s="7" t="s">
        <v>1467</v>
      </c>
      <c r="B1649" s="7" t="s">
        <v>1468</v>
      </c>
      <c r="C1649" s="7" t="s">
        <v>25</v>
      </c>
      <c r="D1649" s="7" t="s">
        <v>1116</v>
      </c>
      <c r="E1649" s="7" t="s">
        <v>1142</v>
      </c>
      <c r="F1649" s="7" t="s">
        <v>338</v>
      </c>
      <c r="G1649" s="7" t="s">
        <v>1469</v>
      </c>
      <c r="H1649" s="7"/>
      <c r="I1649" s="8">
        <v>1</v>
      </c>
      <c r="J1649" s="10">
        <v>1193.3075</v>
      </c>
      <c r="K1649" s="10">
        <f>J1649*1.16</f>
        <v>1384.2367</v>
      </c>
      <c r="L1649" s="10">
        <f>I1649*J1649</f>
        <v>1193.3075</v>
      </c>
      <c r="M1649" s="10">
        <f>I1649*K1649</f>
        <v>1384.2367</v>
      </c>
      <c r="N1649" s="7" t="s">
        <v>42</v>
      </c>
      <c r="O1649" s="10">
        <v>2076.36</v>
      </c>
      <c r="P1649"/>
      <c r="Q1649" s="10">
        <v>1937.93</v>
      </c>
      <c r="R1649"/>
      <c r="S1649" s="10">
        <v>1799.51</v>
      </c>
      <c r="T1649"/>
      <c r="U1649" s="10">
        <v>1661.08</v>
      </c>
      <c r="V1649"/>
      <c r="W1649" s="10">
        <v>1522.66037</v>
      </c>
      <c r="X1649"/>
      <c r="Y1649" s="7"/>
      <c r="Z1649" s="9"/>
    </row>
    <row r="1650" spans="1:26" customHeight="1" ht="30">
      <c r="A1650" s="3" t="s">
        <v>1470</v>
      </c>
      <c r="B1650" s="3" t="s">
        <v>1471</v>
      </c>
      <c r="C1650" s="3" t="s">
        <v>25</v>
      </c>
      <c r="D1650" s="3" t="s">
        <v>1116</v>
      </c>
      <c r="E1650" s="3" t="s">
        <v>1142</v>
      </c>
      <c r="F1650" s="3" t="s">
        <v>1472</v>
      </c>
      <c r="G1650" s="3"/>
      <c r="H1650" s="3"/>
      <c r="I1650" s="4">
        <v>2</v>
      </c>
      <c r="J1650" s="6">
        <v>966.15</v>
      </c>
      <c r="K1650" s="6">
        <f>J1650*1.16</f>
        <v>1120.734</v>
      </c>
      <c r="L1650" s="6">
        <f>I1650*J1650</f>
        <v>1932.3</v>
      </c>
      <c r="M1650" s="6">
        <f>I1650*K1650</f>
        <v>2241.468</v>
      </c>
      <c r="N1650" s="3" t="s">
        <v>52</v>
      </c>
      <c r="O1650" s="6">
        <v>1681.1</v>
      </c>
      <c r="P1650"/>
      <c r="Q1650" s="6">
        <v>1569.03</v>
      </c>
      <c r="R1650"/>
      <c r="S1650" s="6">
        <v>1456.95</v>
      </c>
      <c r="T1650"/>
      <c r="U1650" s="6">
        <v>1344.88</v>
      </c>
      <c r="V1650"/>
      <c r="W1650" s="6">
        <v>1232.8074</v>
      </c>
      <c r="X1650"/>
      <c r="Y1650" s="3"/>
      <c r="Z1650" s="5"/>
    </row>
    <row r="1651" spans="1:26" customHeight="1" ht="30">
      <c r="A1651" s="7" t="s">
        <v>1473</v>
      </c>
      <c r="B1651" s="7" t="s">
        <v>1474</v>
      </c>
      <c r="C1651" s="7" t="s">
        <v>25</v>
      </c>
      <c r="D1651" s="7" t="s">
        <v>1116</v>
      </c>
      <c r="E1651" s="7" t="s">
        <v>1475</v>
      </c>
      <c r="F1651" s="7" t="s">
        <v>939</v>
      </c>
      <c r="G1651" s="7" t="s">
        <v>1476</v>
      </c>
      <c r="H1651" s="7"/>
      <c r="I1651" s="8">
        <v>2</v>
      </c>
      <c r="J1651" s="10">
        <v>1821.141</v>
      </c>
      <c r="K1651" s="10">
        <f>J1651*1.16</f>
        <v>2112.52356</v>
      </c>
      <c r="L1651" s="10">
        <f>I1651*J1651</f>
        <v>3642.282</v>
      </c>
      <c r="M1651" s="10">
        <f>I1651*K1651</f>
        <v>4225.04712</v>
      </c>
      <c r="N1651" s="7" t="s">
        <v>33</v>
      </c>
      <c r="O1651" s="10">
        <v>2957.53</v>
      </c>
      <c r="P1651"/>
      <c r="Q1651" s="10">
        <v>2746.28</v>
      </c>
      <c r="R1651"/>
      <c r="S1651" s="10">
        <v>2535.03</v>
      </c>
      <c r="T1651"/>
      <c r="U1651" s="10">
        <v>2429.4</v>
      </c>
      <c r="V1651"/>
      <c r="W1651" s="10">
        <v>2323.775916</v>
      </c>
      <c r="X1651"/>
      <c r="Y1651" s="7"/>
      <c r="Z1651" s="9"/>
    </row>
    <row r="1652" spans="1:26" customHeight="1" ht="30">
      <c r="A1652" s="3" t="s">
        <v>1473</v>
      </c>
      <c r="B1652" s="3" t="s">
        <v>1474</v>
      </c>
      <c r="C1652" s="3" t="s">
        <v>25</v>
      </c>
      <c r="D1652" s="3" t="s">
        <v>1116</v>
      </c>
      <c r="E1652" s="3" t="s">
        <v>1475</v>
      </c>
      <c r="F1652" s="3" t="s">
        <v>939</v>
      </c>
      <c r="G1652" s="3" t="s">
        <v>1476</v>
      </c>
      <c r="H1652" s="3"/>
      <c r="I1652" s="4">
        <v>1</v>
      </c>
      <c r="J1652" s="6">
        <v>1821.141</v>
      </c>
      <c r="K1652" s="6">
        <f>J1652*1.16</f>
        <v>2112.52356</v>
      </c>
      <c r="L1652" s="6">
        <f>I1652*J1652</f>
        <v>1821.141</v>
      </c>
      <c r="M1652" s="6">
        <f>I1652*K1652</f>
        <v>2112.52356</v>
      </c>
      <c r="N1652" s="3" t="s">
        <v>42</v>
      </c>
      <c r="O1652" s="6">
        <v>2957.53</v>
      </c>
      <c r="P1652"/>
      <c r="Q1652" s="6">
        <v>2746.28</v>
      </c>
      <c r="R1652"/>
      <c r="S1652" s="6">
        <v>2535.03</v>
      </c>
      <c r="T1652"/>
      <c r="U1652" s="6">
        <v>2429.4</v>
      </c>
      <c r="V1652"/>
      <c r="W1652" s="6">
        <v>2323.775916</v>
      </c>
      <c r="X1652"/>
      <c r="Y1652" s="3"/>
      <c r="Z1652" s="5"/>
    </row>
    <row r="1653" spans="1:26" customHeight="1" ht="30">
      <c r="A1653" s="7" t="s">
        <v>1477</v>
      </c>
      <c r="B1653" s="7" t="s">
        <v>1478</v>
      </c>
      <c r="C1653" s="7" t="s">
        <v>25</v>
      </c>
      <c r="D1653" s="7" t="s">
        <v>1116</v>
      </c>
      <c r="E1653" s="7" t="s">
        <v>1142</v>
      </c>
      <c r="F1653" s="7" t="s">
        <v>939</v>
      </c>
      <c r="G1653" s="7" t="s">
        <v>997</v>
      </c>
      <c r="H1653" s="7"/>
      <c r="I1653" s="8">
        <v>1</v>
      </c>
      <c r="J1653" s="10">
        <v>2248.07</v>
      </c>
      <c r="K1653" s="10">
        <f>J1653*1.16</f>
        <v>2607.7612</v>
      </c>
      <c r="L1653" s="10">
        <f>I1653*J1653</f>
        <v>2248.07</v>
      </c>
      <c r="M1653" s="10">
        <f>I1653*K1653</f>
        <v>2607.7612</v>
      </c>
      <c r="N1653" s="7" t="s">
        <v>30</v>
      </c>
      <c r="O1653" s="10">
        <v>3650.87</v>
      </c>
      <c r="P1653"/>
      <c r="Q1653" s="10">
        <v>3390.09</v>
      </c>
      <c r="R1653"/>
      <c r="S1653" s="10">
        <v>3129.31</v>
      </c>
      <c r="T1653"/>
      <c r="U1653" s="10">
        <v>2998.93</v>
      </c>
      <c r="V1653"/>
      <c r="W1653" s="10">
        <v>2868.53732</v>
      </c>
      <c r="X1653"/>
      <c r="Y1653" s="7"/>
      <c r="Z1653" s="9"/>
    </row>
    <row r="1654" spans="1:26" customHeight="1" ht="30">
      <c r="A1654" s="3" t="s">
        <v>1477</v>
      </c>
      <c r="B1654" s="3" t="s">
        <v>1478</v>
      </c>
      <c r="C1654" s="3" t="s">
        <v>25</v>
      </c>
      <c r="D1654" s="3" t="s">
        <v>1116</v>
      </c>
      <c r="E1654" s="3" t="s">
        <v>1142</v>
      </c>
      <c r="F1654" s="3" t="s">
        <v>939</v>
      </c>
      <c r="G1654" s="3" t="s">
        <v>997</v>
      </c>
      <c r="H1654" s="3"/>
      <c r="I1654" s="4">
        <v>2</v>
      </c>
      <c r="J1654" s="6">
        <v>2248.07</v>
      </c>
      <c r="K1654" s="6">
        <f>J1654*1.16</f>
        <v>2607.7612</v>
      </c>
      <c r="L1654" s="6">
        <f>I1654*J1654</f>
        <v>4496.14</v>
      </c>
      <c r="M1654" s="6">
        <f>I1654*K1654</f>
        <v>5215.5224</v>
      </c>
      <c r="N1654" s="3" t="s">
        <v>42</v>
      </c>
      <c r="O1654" s="6">
        <v>3650.87</v>
      </c>
      <c r="P1654"/>
      <c r="Q1654" s="6">
        <v>3390.09</v>
      </c>
      <c r="R1654"/>
      <c r="S1654" s="6">
        <v>3129.31</v>
      </c>
      <c r="T1654"/>
      <c r="U1654" s="6">
        <v>2998.93</v>
      </c>
      <c r="V1654"/>
      <c r="W1654" s="6">
        <v>2868.53732</v>
      </c>
      <c r="X1654"/>
      <c r="Y1654" s="3"/>
      <c r="Z1654" s="5"/>
    </row>
    <row r="1655" spans="1:26" customHeight="1" ht="30">
      <c r="A1655" s="7" t="s">
        <v>1477</v>
      </c>
      <c r="B1655" s="7" t="s">
        <v>1478</v>
      </c>
      <c r="C1655" s="7" t="s">
        <v>25</v>
      </c>
      <c r="D1655" s="7" t="s">
        <v>1116</v>
      </c>
      <c r="E1655" s="7" t="s">
        <v>1142</v>
      </c>
      <c r="F1655" s="7" t="s">
        <v>939</v>
      </c>
      <c r="G1655" s="7" t="s">
        <v>997</v>
      </c>
      <c r="H1655" s="7"/>
      <c r="I1655" s="8">
        <v>1</v>
      </c>
      <c r="J1655" s="10">
        <v>2248.07</v>
      </c>
      <c r="K1655" s="10">
        <f>J1655*1.16</f>
        <v>2607.7612</v>
      </c>
      <c r="L1655" s="10">
        <f>I1655*J1655</f>
        <v>2248.07</v>
      </c>
      <c r="M1655" s="10">
        <f>I1655*K1655</f>
        <v>2607.7612</v>
      </c>
      <c r="N1655" s="7" t="s">
        <v>32</v>
      </c>
      <c r="O1655" s="10">
        <v>3650.87</v>
      </c>
      <c r="P1655"/>
      <c r="Q1655" s="10">
        <v>3390.09</v>
      </c>
      <c r="R1655"/>
      <c r="S1655" s="10">
        <v>3129.31</v>
      </c>
      <c r="T1655"/>
      <c r="U1655" s="10">
        <v>2998.93</v>
      </c>
      <c r="V1655"/>
      <c r="W1655" s="10">
        <v>2868.53732</v>
      </c>
      <c r="X1655"/>
      <c r="Y1655" s="7"/>
      <c r="Z1655" s="9"/>
    </row>
    <row r="1656" spans="1:26" customHeight="1" ht="30">
      <c r="A1656" s="3" t="s">
        <v>1479</v>
      </c>
      <c r="B1656" s="3" t="s">
        <v>1480</v>
      </c>
      <c r="C1656" s="3" t="s">
        <v>25</v>
      </c>
      <c r="D1656" s="3" t="s">
        <v>1116</v>
      </c>
      <c r="E1656" s="3" t="s">
        <v>1142</v>
      </c>
      <c r="F1656" s="3" t="s">
        <v>148</v>
      </c>
      <c r="G1656" s="3" t="s">
        <v>436</v>
      </c>
      <c r="H1656" s="3"/>
      <c r="I1656" s="4">
        <v>1</v>
      </c>
      <c r="J1656" s="6">
        <v>1663.0075</v>
      </c>
      <c r="K1656" s="6">
        <f>J1656*1.16</f>
        <v>1929.0887</v>
      </c>
      <c r="L1656" s="6">
        <f>I1656*J1656</f>
        <v>1663.0075</v>
      </c>
      <c r="M1656" s="6">
        <f>I1656*K1656</f>
        <v>1929.0887</v>
      </c>
      <c r="N1656" s="3" t="s">
        <v>42</v>
      </c>
      <c r="O1656" s="6">
        <v>2700.72</v>
      </c>
      <c r="P1656"/>
      <c r="Q1656" s="6">
        <v>2507.82</v>
      </c>
      <c r="R1656"/>
      <c r="S1656" s="6">
        <v>2218.45</v>
      </c>
      <c r="T1656"/>
      <c r="U1656" s="6">
        <v>2122</v>
      </c>
      <c r="V1656"/>
      <c r="W1656" s="6">
        <v>2121.99757</v>
      </c>
      <c r="X1656"/>
      <c r="Y1656" s="3"/>
      <c r="Z1656" s="5"/>
    </row>
    <row r="1657" spans="1:26" customHeight="1" ht="30">
      <c r="A1657" s="7" t="s">
        <v>1481</v>
      </c>
      <c r="B1657" s="7" t="s">
        <v>1482</v>
      </c>
      <c r="C1657" s="7" t="s">
        <v>25</v>
      </c>
      <c r="D1657" s="7" t="s">
        <v>1116</v>
      </c>
      <c r="E1657" s="7" t="s">
        <v>1483</v>
      </c>
      <c r="F1657" s="7" t="s">
        <v>99</v>
      </c>
      <c r="G1657" s="7" t="s">
        <v>1429</v>
      </c>
      <c r="H1657" s="7"/>
      <c r="I1657" s="8">
        <v>1</v>
      </c>
      <c r="J1657" s="10">
        <v>1580.76</v>
      </c>
      <c r="K1657" s="10">
        <f>J1657*1.16</f>
        <v>1833.6816</v>
      </c>
      <c r="L1657" s="10">
        <f>I1657*J1657</f>
        <v>1580.76</v>
      </c>
      <c r="M1657" s="10">
        <f>I1657*K1657</f>
        <v>1833.6816</v>
      </c>
      <c r="N1657" s="7" t="s">
        <v>33</v>
      </c>
      <c r="O1657" s="10">
        <v>2750.52</v>
      </c>
      <c r="P1657"/>
      <c r="Q1657" s="10">
        <v>2567.15</v>
      </c>
      <c r="R1657"/>
      <c r="S1657" s="10">
        <v>2383.79</v>
      </c>
      <c r="T1657"/>
      <c r="U1657" s="10">
        <v>2200.42</v>
      </c>
      <c r="V1657"/>
      <c r="W1657" s="10">
        <v>2017.04976</v>
      </c>
      <c r="X1657"/>
      <c r="Y1657" s="7"/>
      <c r="Z1657" s="9"/>
    </row>
    <row r="1658" spans="1:26" customHeight="1" ht="30">
      <c r="A1658" s="3" t="s">
        <v>1481</v>
      </c>
      <c r="B1658" s="3" t="s">
        <v>1482</v>
      </c>
      <c r="C1658" s="3" t="s">
        <v>25</v>
      </c>
      <c r="D1658" s="3" t="s">
        <v>1116</v>
      </c>
      <c r="E1658" s="3" t="s">
        <v>1483</v>
      </c>
      <c r="F1658" s="3" t="s">
        <v>99</v>
      </c>
      <c r="G1658" s="3" t="s">
        <v>1429</v>
      </c>
      <c r="H1658" s="3"/>
      <c r="I1658" s="4">
        <v>1</v>
      </c>
      <c r="J1658" s="6">
        <v>1580.76</v>
      </c>
      <c r="K1658" s="6">
        <f>J1658*1.16</f>
        <v>1833.6816</v>
      </c>
      <c r="L1658" s="6">
        <f>I1658*J1658</f>
        <v>1580.76</v>
      </c>
      <c r="M1658" s="6">
        <f>I1658*K1658</f>
        <v>1833.6816</v>
      </c>
      <c r="N1658" s="3" t="s">
        <v>30</v>
      </c>
      <c r="O1658" s="6">
        <v>2750.52</v>
      </c>
      <c r="P1658"/>
      <c r="Q1658" s="6">
        <v>2567.15</v>
      </c>
      <c r="R1658"/>
      <c r="S1658" s="6">
        <v>2383.79</v>
      </c>
      <c r="T1658"/>
      <c r="U1658" s="6">
        <v>2200.42</v>
      </c>
      <c r="V1658"/>
      <c r="W1658" s="6">
        <v>2017.04976</v>
      </c>
      <c r="X1658"/>
      <c r="Y1658" s="3"/>
      <c r="Z1658" s="5"/>
    </row>
    <row r="1659" spans="1:26" customHeight="1" ht="30">
      <c r="A1659" s="7" t="s">
        <v>1484</v>
      </c>
      <c r="B1659" s="7" t="s">
        <v>1485</v>
      </c>
      <c r="C1659" s="7" t="s">
        <v>25</v>
      </c>
      <c r="D1659" s="7" t="s">
        <v>1116</v>
      </c>
      <c r="E1659" s="7" t="s">
        <v>1132</v>
      </c>
      <c r="F1659" s="7" t="s">
        <v>421</v>
      </c>
      <c r="G1659" s="7" t="s">
        <v>1486</v>
      </c>
      <c r="H1659" s="7"/>
      <c r="I1659" s="8">
        <v>1</v>
      </c>
      <c r="J1659" s="10">
        <v>2079</v>
      </c>
      <c r="K1659" s="10">
        <f>J1659*1.16</f>
        <v>2411.64</v>
      </c>
      <c r="L1659" s="10">
        <f>I1659*J1659</f>
        <v>2079</v>
      </c>
      <c r="M1659" s="10">
        <f>I1659*K1659</f>
        <v>2411.64</v>
      </c>
      <c r="N1659" s="7" t="s">
        <v>33</v>
      </c>
      <c r="O1659" s="10">
        <v>3617.46</v>
      </c>
      <c r="P1659"/>
      <c r="Q1659" s="10">
        <v>3376.3</v>
      </c>
      <c r="R1659"/>
      <c r="S1659" s="10">
        <v>3135.13</v>
      </c>
      <c r="T1659"/>
      <c r="U1659" s="10">
        <v>2893.97</v>
      </c>
      <c r="V1659"/>
      <c r="W1659" s="10">
        <v>2652.804</v>
      </c>
      <c r="X1659"/>
      <c r="Y1659" s="7"/>
      <c r="Z1659" s="9"/>
    </row>
    <row r="1660" spans="1:26" customHeight="1" ht="30">
      <c r="A1660" s="3" t="s">
        <v>1487</v>
      </c>
      <c r="B1660" s="3" t="s">
        <v>1488</v>
      </c>
      <c r="C1660" s="3" t="s">
        <v>25</v>
      </c>
      <c r="D1660" s="3" t="s">
        <v>1116</v>
      </c>
      <c r="E1660" s="3" t="s">
        <v>1132</v>
      </c>
      <c r="F1660" s="3" t="s">
        <v>440</v>
      </c>
      <c r="G1660" s="3" t="s">
        <v>1489</v>
      </c>
      <c r="H1660" s="3"/>
      <c r="I1660" s="4">
        <v>1</v>
      </c>
      <c r="J1660" s="6">
        <v>874.14</v>
      </c>
      <c r="K1660" s="6">
        <f>J1660*1.16</f>
        <v>1014.0024</v>
      </c>
      <c r="L1660" s="6">
        <f>I1660*J1660</f>
        <v>874.14</v>
      </c>
      <c r="M1660" s="6">
        <f>I1660*K1660</f>
        <v>1014.0024</v>
      </c>
      <c r="N1660" s="3" t="s">
        <v>33</v>
      </c>
      <c r="O1660" s="6">
        <v>1521</v>
      </c>
      <c r="P1660"/>
      <c r="Q1660" s="6">
        <v>1419.6</v>
      </c>
      <c r="R1660"/>
      <c r="S1660" s="6">
        <v>1318.2</v>
      </c>
      <c r="T1660"/>
      <c r="U1660" s="6">
        <v>1216.8</v>
      </c>
      <c r="V1660"/>
      <c r="W1660" s="6">
        <v>1115.40264</v>
      </c>
      <c r="X1660"/>
      <c r="Y1660" s="3"/>
      <c r="Z1660" s="5"/>
    </row>
    <row r="1661" spans="1:26" customHeight="1" ht="30">
      <c r="A1661" s="7" t="s">
        <v>1490</v>
      </c>
      <c r="B1661" s="7" t="s">
        <v>1491</v>
      </c>
      <c r="C1661" s="7" t="s">
        <v>25</v>
      </c>
      <c r="D1661" s="7" t="s">
        <v>1116</v>
      </c>
      <c r="E1661" s="7" t="s">
        <v>1132</v>
      </c>
      <c r="F1661" s="7" t="s">
        <v>964</v>
      </c>
      <c r="G1661" s="7" t="s">
        <v>874</v>
      </c>
      <c r="H1661" s="7"/>
      <c r="I1661" s="8">
        <v>1</v>
      </c>
      <c r="J1661" s="10">
        <v>1284.1675</v>
      </c>
      <c r="K1661" s="10">
        <f>J1661*1.16</f>
        <v>1489.6343</v>
      </c>
      <c r="L1661" s="10">
        <f>I1661*J1661</f>
        <v>1284.1675</v>
      </c>
      <c r="M1661" s="10">
        <f>I1661*K1661</f>
        <v>1489.6343</v>
      </c>
      <c r="N1661" s="7" t="s">
        <v>32</v>
      </c>
      <c r="O1661" s="10">
        <v>2234.45</v>
      </c>
      <c r="P1661"/>
      <c r="Q1661" s="10">
        <v>2085.49</v>
      </c>
      <c r="R1661"/>
      <c r="S1661" s="10">
        <v>1936.52</v>
      </c>
      <c r="T1661"/>
      <c r="U1661" s="10">
        <v>1787.56</v>
      </c>
      <c r="V1661"/>
      <c r="W1661" s="10">
        <v>1638.59773</v>
      </c>
      <c r="X1661"/>
      <c r="Y1661" s="7"/>
      <c r="Z1661" s="9"/>
    </row>
    <row r="1662" spans="1:26" customHeight="1" ht="30">
      <c r="A1662" s="3" t="s">
        <v>1490</v>
      </c>
      <c r="B1662" s="3" t="s">
        <v>1491</v>
      </c>
      <c r="C1662" s="3" t="s">
        <v>25</v>
      </c>
      <c r="D1662" s="3" t="s">
        <v>1116</v>
      </c>
      <c r="E1662" s="3" t="s">
        <v>1132</v>
      </c>
      <c r="F1662" s="3" t="s">
        <v>964</v>
      </c>
      <c r="G1662" s="3" t="s">
        <v>874</v>
      </c>
      <c r="H1662" s="3"/>
      <c r="I1662" s="4">
        <v>1</v>
      </c>
      <c r="J1662" s="6">
        <v>1284.1675</v>
      </c>
      <c r="K1662" s="6">
        <f>J1662*1.16</f>
        <v>1489.6343</v>
      </c>
      <c r="L1662" s="6">
        <f>I1662*J1662</f>
        <v>1284.1675</v>
      </c>
      <c r="M1662" s="6">
        <f>I1662*K1662</f>
        <v>1489.6343</v>
      </c>
      <c r="N1662" s="3" t="s">
        <v>30</v>
      </c>
      <c r="O1662" s="6">
        <v>2234.45</v>
      </c>
      <c r="P1662"/>
      <c r="Q1662" s="6">
        <v>2085.49</v>
      </c>
      <c r="R1662"/>
      <c r="S1662" s="6">
        <v>1936.52</v>
      </c>
      <c r="T1662"/>
      <c r="U1662" s="6">
        <v>1787.56</v>
      </c>
      <c r="V1662"/>
      <c r="W1662" s="6">
        <v>1638.59773</v>
      </c>
      <c r="X1662"/>
      <c r="Y1662" s="3"/>
      <c r="Z1662" s="5"/>
    </row>
    <row r="1663" spans="1:26" customHeight="1" ht="30">
      <c r="A1663" s="7" t="s">
        <v>1490</v>
      </c>
      <c r="B1663" s="7" t="s">
        <v>1491</v>
      </c>
      <c r="C1663" s="7" t="s">
        <v>25</v>
      </c>
      <c r="D1663" s="7" t="s">
        <v>1116</v>
      </c>
      <c r="E1663" s="7" t="s">
        <v>1132</v>
      </c>
      <c r="F1663" s="7" t="s">
        <v>964</v>
      </c>
      <c r="G1663" s="7" t="s">
        <v>874</v>
      </c>
      <c r="H1663" s="7"/>
      <c r="I1663" s="8">
        <v>1</v>
      </c>
      <c r="J1663" s="10">
        <v>1284.1675</v>
      </c>
      <c r="K1663" s="10">
        <f>J1663*1.16</f>
        <v>1489.6343</v>
      </c>
      <c r="L1663" s="10">
        <f>I1663*J1663</f>
        <v>1284.1675</v>
      </c>
      <c r="M1663" s="10">
        <f>I1663*K1663</f>
        <v>1489.6343</v>
      </c>
      <c r="N1663" s="7" t="s">
        <v>57</v>
      </c>
      <c r="O1663" s="10">
        <v>2234.45</v>
      </c>
      <c r="P1663"/>
      <c r="Q1663" s="10">
        <v>2085.49</v>
      </c>
      <c r="R1663"/>
      <c r="S1663" s="10">
        <v>1936.52</v>
      </c>
      <c r="T1663"/>
      <c r="U1663" s="10">
        <v>1787.56</v>
      </c>
      <c r="V1663"/>
      <c r="W1663" s="10">
        <v>1638.59773</v>
      </c>
      <c r="X1663"/>
      <c r="Y1663" s="7"/>
      <c r="Z1663" s="9"/>
    </row>
    <row r="1664" spans="1:26" customHeight="1" ht="30">
      <c r="A1664" s="3" t="s">
        <v>1492</v>
      </c>
      <c r="B1664" s="3" t="s">
        <v>1493</v>
      </c>
      <c r="C1664" s="3" t="s">
        <v>25</v>
      </c>
      <c r="D1664" s="3" t="s">
        <v>1116</v>
      </c>
      <c r="E1664" s="3" t="s">
        <v>1132</v>
      </c>
      <c r="F1664" s="3" t="s">
        <v>287</v>
      </c>
      <c r="G1664" s="3" t="s">
        <v>1494</v>
      </c>
      <c r="H1664" s="3"/>
      <c r="I1664" s="4">
        <v>1</v>
      </c>
      <c r="J1664" s="6">
        <v>1210.34</v>
      </c>
      <c r="K1664" s="6">
        <f>J1664*1.16</f>
        <v>1403.9944</v>
      </c>
      <c r="L1664" s="6">
        <f>I1664*J1664</f>
        <v>1210.34</v>
      </c>
      <c r="M1664" s="6">
        <f>I1664*K1664</f>
        <v>1403.9944</v>
      </c>
      <c r="N1664" s="3" t="s">
        <v>57</v>
      </c>
      <c r="O1664" s="6">
        <v>2105.99</v>
      </c>
      <c r="P1664"/>
      <c r="Q1664" s="6">
        <v>1965.59</v>
      </c>
      <c r="R1664"/>
      <c r="S1664" s="6">
        <v>1825.19</v>
      </c>
      <c r="T1664"/>
      <c r="U1664" s="6">
        <v>1684.79</v>
      </c>
      <c r="V1664"/>
      <c r="W1664" s="6">
        <v>1544.39384</v>
      </c>
      <c r="X1664"/>
      <c r="Y1664" s="3"/>
      <c r="Z1664" s="5"/>
    </row>
    <row r="1665" spans="1:26" customHeight="1" ht="30">
      <c r="A1665" s="7" t="s">
        <v>1492</v>
      </c>
      <c r="B1665" s="7" t="s">
        <v>1493</v>
      </c>
      <c r="C1665" s="7" t="s">
        <v>25</v>
      </c>
      <c r="D1665" s="7" t="s">
        <v>1116</v>
      </c>
      <c r="E1665" s="7" t="s">
        <v>1132</v>
      </c>
      <c r="F1665" s="7" t="s">
        <v>287</v>
      </c>
      <c r="G1665" s="7" t="s">
        <v>1494</v>
      </c>
      <c r="H1665" s="7"/>
      <c r="I1665" s="8">
        <v>1</v>
      </c>
      <c r="J1665" s="10">
        <v>1210.34</v>
      </c>
      <c r="K1665" s="10">
        <f>J1665*1.16</f>
        <v>1403.9944</v>
      </c>
      <c r="L1665" s="10">
        <f>I1665*J1665</f>
        <v>1210.34</v>
      </c>
      <c r="M1665" s="10">
        <f>I1665*K1665</f>
        <v>1403.9944</v>
      </c>
      <c r="N1665" s="7" t="s">
        <v>31</v>
      </c>
      <c r="O1665" s="10">
        <v>2105.99</v>
      </c>
      <c r="P1665"/>
      <c r="Q1665" s="10">
        <v>1965.59</v>
      </c>
      <c r="R1665"/>
      <c r="S1665" s="10">
        <v>1825.19</v>
      </c>
      <c r="T1665"/>
      <c r="U1665" s="10">
        <v>1684.79</v>
      </c>
      <c r="V1665"/>
      <c r="W1665" s="10">
        <v>1544.39384</v>
      </c>
      <c r="X1665"/>
      <c r="Y1665" s="7"/>
      <c r="Z1665" s="9"/>
    </row>
    <row r="1666" spans="1:26" customHeight="1" ht="30">
      <c r="A1666" s="3" t="s">
        <v>1495</v>
      </c>
      <c r="B1666" s="3" t="s">
        <v>1496</v>
      </c>
      <c r="C1666" s="3" t="s">
        <v>25</v>
      </c>
      <c r="D1666" s="3" t="s">
        <v>1116</v>
      </c>
      <c r="E1666" s="3" t="s">
        <v>1132</v>
      </c>
      <c r="F1666" s="3" t="s">
        <v>157</v>
      </c>
      <c r="G1666" s="3" t="s">
        <v>1497</v>
      </c>
      <c r="H1666" s="3"/>
      <c r="I1666" s="4">
        <v>2</v>
      </c>
      <c r="J1666" s="6">
        <v>1033.2621</v>
      </c>
      <c r="K1666" s="6">
        <f>J1666*1.16</f>
        <v>1198.584036</v>
      </c>
      <c r="L1666" s="6">
        <f>I1666*J1666</f>
        <v>2066.5242</v>
      </c>
      <c r="M1666" s="6">
        <f>I1666*K1666</f>
        <v>2397.168072</v>
      </c>
      <c r="N1666" s="3" t="s">
        <v>33</v>
      </c>
      <c r="O1666" s="6">
        <v>2037.59</v>
      </c>
      <c r="P1666"/>
      <c r="Q1666" s="6">
        <v>1917.73</v>
      </c>
      <c r="R1666"/>
      <c r="S1666" s="6">
        <v>1797.88</v>
      </c>
      <c r="T1666"/>
      <c r="U1666" s="6">
        <v>1438.3</v>
      </c>
      <c r="V1666"/>
      <c r="W1666" s="6">
        <v>1318.4424396</v>
      </c>
      <c r="X1666"/>
      <c r="Y1666" s="3"/>
      <c r="Z1666" s="5"/>
    </row>
    <row r="1667" spans="1:26" customHeight="1" ht="30">
      <c r="A1667" s="7" t="s">
        <v>1495</v>
      </c>
      <c r="B1667" s="7" t="s">
        <v>1496</v>
      </c>
      <c r="C1667" s="7" t="s">
        <v>25</v>
      </c>
      <c r="D1667" s="7" t="s">
        <v>1116</v>
      </c>
      <c r="E1667" s="7" t="s">
        <v>1132</v>
      </c>
      <c r="F1667" s="7" t="s">
        <v>157</v>
      </c>
      <c r="G1667" s="7" t="s">
        <v>1497</v>
      </c>
      <c r="H1667" s="7"/>
      <c r="I1667" s="8">
        <v>1</v>
      </c>
      <c r="J1667" s="10">
        <v>1033.2621</v>
      </c>
      <c r="K1667" s="10">
        <f>J1667*1.16</f>
        <v>1198.584036</v>
      </c>
      <c r="L1667" s="10">
        <f>I1667*J1667</f>
        <v>1033.2621</v>
      </c>
      <c r="M1667" s="10">
        <f>I1667*K1667</f>
        <v>1198.584036</v>
      </c>
      <c r="N1667" s="7" t="s">
        <v>39</v>
      </c>
      <c r="O1667" s="10">
        <v>2037.59</v>
      </c>
      <c r="P1667"/>
      <c r="Q1667" s="10">
        <v>1917.73</v>
      </c>
      <c r="R1667"/>
      <c r="S1667" s="10">
        <v>1797.88</v>
      </c>
      <c r="T1667"/>
      <c r="U1667" s="10">
        <v>1438.3</v>
      </c>
      <c r="V1667"/>
      <c r="W1667" s="10">
        <v>1318.4424396</v>
      </c>
      <c r="X1667"/>
      <c r="Y1667" s="7"/>
      <c r="Z1667" s="9"/>
    </row>
    <row r="1668" spans="1:26" customHeight="1" ht="30">
      <c r="A1668" s="3" t="s">
        <v>1495</v>
      </c>
      <c r="B1668" s="3" t="s">
        <v>1496</v>
      </c>
      <c r="C1668" s="3" t="s">
        <v>25</v>
      </c>
      <c r="D1668" s="3" t="s">
        <v>1116</v>
      </c>
      <c r="E1668" s="3" t="s">
        <v>1132</v>
      </c>
      <c r="F1668" s="3" t="s">
        <v>157</v>
      </c>
      <c r="G1668" s="3" t="s">
        <v>1497</v>
      </c>
      <c r="H1668" s="3"/>
      <c r="I1668" s="4">
        <v>1</v>
      </c>
      <c r="J1668" s="6">
        <v>1033.2621</v>
      </c>
      <c r="K1668" s="6">
        <f>J1668*1.16</f>
        <v>1198.584036</v>
      </c>
      <c r="L1668" s="6">
        <f>I1668*J1668</f>
        <v>1033.2621</v>
      </c>
      <c r="M1668" s="6">
        <f>I1668*K1668</f>
        <v>1198.584036</v>
      </c>
      <c r="N1668" s="3" t="s">
        <v>58</v>
      </c>
      <c r="O1668" s="6">
        <v>2037.59</v>
      </c>
      <c r="P1668"/>
      <c r="Q1668" s="6">
        <v>1917.73</v>
      </c>
      <c r="R1668"/>
      <c r="S1668" s="6">
        <v>1797.88</v>
      </c>
      <c r="T1668"/>
      <c r="U1668" s="6">
        <v>1438.3</v>
      </c>
      <c r="V1668"/>
      <c r="W1668" s="6">
        <v>1318.4424396</v>
      </c>
      <c r="X1668"/>
      <c r="Y1668" s="3"/>
      <c r="Z1668" s="5"/>
    </row>
    <row r="1669" spans="1:26" customHeight="1" ht="30">
      <c r="A1669" s="7" t="s">
        <v>1495</v>
      </c>
      <c r="B1669" s="7" t="s">
        <v>1496</v>
      </c>
      <c r="C1669" s="7" t="s">
        <v>25</v>
      </c>
      <c r="D1669" s="7" t="s">
        <v>1116</v>
      </c>
      <c r="E1669" s="7" t="s">
        <v>1132</v>
      </c>
      <c r="F1669" s="7" t="s">
        <v>157</v>
      </c>
      <c r="G1669" s="7" t="s">
        <v>1497</v>
      </c>
      <c r="H1669" s="7"/>
      <c r="I1669" s="8">
        <v>1</v>
      </c>
      <c r="J1669" s="10">
        <v>1033.2621</v>
      </c>
      <c r="K1669" s="10">
        <f>J1669*1.16</f>
        <v>1198.584036</v>
      </c>
      <c r="L1669" s="10">
        <f>I1669*J1669</f>
        <v>1033.2621</v>
      </c>
      <c r="M1669" s="10">
        <f>I1669*K1669</f>
        <v>1198.584036</v>
      </c>
      <c r="N1669" s="7" t="s">
        <v>30</v>
      </c>
      <c r="O1669" s="10">
        <v>2037.59</v>
      </c>
      <c r="P1669"/>
      <c r="Q1669" s="10">
        <v>1917.73</v>
      </c>
      <c r="R1669"/>
      <c r="S1669" s="10">
        <v>1797.88</v>
      </c>
      <c r="T1669"/>
      <c r="U1669" s="10">
        <v>1438.3</v>
      </c>
      <c r="V1669"/>
      <c r="W1669" s="10">
        <v>1318.4424396</v>
      </c>
      <c r="X1669"/>
      <c r="Y1669" s="7"/>
      <c r="Z1669" s="9"/>
    </row>
    <row r="1670" spans="1:26" customHeight="1" ht="30">
      <c r="A1670" s="3" t="s">
        <v>1495</v>
      </c>
      <c r="B1670" s="3" t="s">
        <v>1496</v>
      </c>
      <c r="C1670" s="3" t="s">
        <v>25</v>
      </c>
      <c r="D1670" s="3" t="s">
        <v>1116</v>
      </c>
      <c r="E1670" s="3" t="s">
        <v>1132</v>
      </c>
      <c r="F1670" s="3" t="s">
        <v>157</v>
      </c>
      <c r="G1670" s="3" t="s">
        <v>1497</v>
      </c>
      <c r="H1670" s="3"/>
      <c r="I1670" s="4">
        <v>1</v>
      </c>
      <c r="J1670" s="6">
        <v>1033.2621</v>
      </c>
      <c r="K1670" s="6">
        <f>J1670*1.16</f>
        <v>1198.584036</v>
      </c>
      <c r="L1670" s="6">
        <f>I1670*J1670</f>
        <v>1033.2621</v>
      </c>
      <c r="M1670" s="6">
        <f>I1670*K1670</f>
        <v>1198.584036</v>
      </c>
      <c r="N1670" s="3" t="s">
        <v>42</v>
      </c>
      <c r="O1670" s="6">
        <v>2037.59</v>
      </c>
      <c r="P1670"/>
      <c r="Q1670" s="6">
        <v>1917.73</v>
      </c>
      <c r="R1670"/>
      <c r="S1670" s="6">
        <v>1797.88</v>
      </c>
      <c r="T1670"/>
      <c r="U1670" s="6">
        <v>1438.3</v>
      </c>
      <c r="V1670"/>
      <c r="W1670" s="6">
        <v>1318.4424396</v>
      </c>
      <c r="X1670"/>
      <c r="Y1670" s="3"/>
      <c r="Z1670" s="5"/>
    </row>
    <row r="1671" spans="1:26" customHeight="1" ht="30">
      <c r="A1671" s="7" t="s">
        <v>1495</v>
      </c>
      <c r="B1671" s="7" t="s">
        <v>1496</v>
      </c>
      <c r="C1671" s="7" t="s">
        <v>25</v>
      </c>
      <c r="D1671" s="7" t="s">
        <v>1116</v>
      </c>
      <c r="E1671" s="7" t="s">
        <v>1132</v>
      </c>
      <c r="F1671" s="7" t="s">
        <v>157</v>
      </c>
      <c r="G1671" s="7" t="s">
        <v>1497</v>
      </c>
      <c r="H1671" s="7"/>
      <c r="I1671" s="8">
        <v>1</v>
      </c>
      <c r="J1671" s="10">
        <v>1033.2621</v>
      </c>
      <c r="K1671" s="10">
        <f>J1671*1.16</f>
        <v>1198.584036</v>
      </c>
      <c r="L1671" s="10">
        <f>I1671*J1671</f>
        <v>1033.2621</v>
      </c>
      <c r="M1671" s="10">
        <f>I1671*K1671</f>
        <v>1198.584036</v>
      </c>
      <c r="N1671" s="7" t="s">
        <v>31</v>
      </c>
      <c r="O1671" s="10">
        <v>2037.59</v>
      </c>
      <c r="P1671"/>
      <c r="Q1671" s="10">
        <v>1917.73</v>
      </c>
      <c r="R1671"/>
      <c r="S1671" s="10">
        <v>1797.88</v>
      </c>
      <c r="T1671"/>
      <c r="U1671" s="10">
        <v>1438.3</v>
      </c>
      <c r="V1671"/>
      <c r="W1671" s="10">
        <v>1318.4424396</v>
      </c>
      <c r="X1671"/>
      <c r="Y1671" s="7"/>
      <c r="Z1671" s="9"/>
    </row>
    <row r="1672" spans="1:26" customHeight="1" ht="30">
      <c r="A1672" s="3" t="s">
        <v>1498</v>
      </c>
      <c r="B1672" s="3" t="s">
        <v>1499</v>
      </c>
      <c r="C1672" s="3" t="s">
        <v>25</v>
      </c>
      <c r="D1672" s="3" t="s">
        <v>1116</v>
      </c>
      <c r="E1672" s="3" t="s">
        <v>1181</v>
      </c>
      <c r="F1672" s="3" t="s">
        <v>412</v>
      </c>
      <c r="G1672" s="3" t="s">
        <v>1500</v>
      </c>
      <c r="H1672" s="3"/>
      <c r="I1672" s="4">
        <v>1</v>
      </c>
      <c r="J1672" s="6">
        <v>1187</v>
      </c>
      <c r="K1672" s="6">
        <f>J1672*1.16</f>
        <v>1376.92</v>
      </c>
      <c r="L1672" s="6">
        <f>I1672*J1672</f>
        <v>1187</v>
      </c>
      <c r="M1672" s="6">
        <f>I1672*K1672</f>
        <v>1376.92</v>
      </c>
      <c r="N1672" s="3" t="s">
        <v>42</v>
      </c>
      <c r="O1672" s="6">
        <v>2065.38</v>
      </c>
      <c r="P1672"/>
      <c r="Q1672" s="6">
        <v>1927.69</v>
      </c>
      <c r="R1672"/>
      <c r="S1672" s="6">
        <v>1790</v>
      </c>
      <c r="T1672"/>
      <c r="U1672" s="6">
        <v>1652.3</v>
      </c>
      <c r="V1672"/>
      <c r="W1672" s="6">
        <v>1514.612</v>
      </c>
      <c r="X1672"/>
      <c r="Y1672" s="3"/>
      <c r="Z1672" s="5"/>
    </row>
    <row r="1673" spans="1:26" customHeight="1" ht="30">
      <c r="A1673" s="7" t="s">
        <v>1501</v>
      </c>
      <c r="B1673" s="7" t="s">
        <v>1502</v>
      </c>
      <c r="C1673" s="7" t="s">
        <v>25</v>
      </c>
      <c r="D1673" s="7" t="s">
        <v>1116</v>
      </c>
      <c r="E1673" s="7" t="s">
        <v>1503</v>
      </c>
      <c r="F1673" s="7" t="s">
        <v>939</v>
      </c>
      <c r="G1673" s="7"/>
      <c r="H1673" s="7"/>
      <c r="I1673" s="8">
        <v>1</v>
      </c>
      <c r="J1673" s="10">
        <v>1443.75</v>
      </c>
      <c r="K1673" s="10">
        <f>J1673*1.16</f>
        <v>1674.75</v>
      </c>
      <c r="L1673" s="10">
        <f>I1673*J1673</f>
        <v>1443.75</v>
      </c>
      <c r="M1673" s="10">
        <f>I1673*K1673</f>
        <v>1674.75</v>
      </c>
      <c r="N1673" s="7" t="s">
        <v>42</v>
      </c>
      <c r="O1673" s="10">
        <v>2344.65</v>
      </c>
      <c r="P1673"/>
      <c r="Q1673" s="10">
        <v>2177.17</v>
      </c>
      <c r="R1673"/>
      <c r="S1673" s="10">
        <v>2009.7</v>
      </c>
      <c r="T1673"/>
      <c r="U1673" s="10">
        <v>1925.96</v>
      </c>
      <c r="V1673"/>
      <c r="W1673" s="10">
        <v>1842.225</v>
      </c>
      <c r="X1673"/>
      <c r="Y1673" s="7"/>
      <c r="Z1673" s="9"/>
    </row>
    <row r="1674" spans="1:26" customHeight="1" ht="30">
      <c r="A1674" s="3" t="s">
        <v>1504</v>
      </c>
      <c r="B1674" s="3" t="s">
        <v>1505</v>
      </c>
      <c r="C1674" s="3" t="s">
        <v>25</v>
      </c>
      <c r="D1674" s="3" t="s">
        <v>1116</v>
      </c>
      <c r="E1674" s="3" t="s">
        <v>1181</v>
      </c>
      <c r="F1674" s="3" t="s">
        <v>148</v>
      </c>
      <c r="G1674" s="3" t="s">
        <v>436</v>
      </c>
      <c r="H1674" s="3"/>
      <c r="I1674" s="4">
        <v>2</v>
      </c>
      <c r="J1674" s="6">
        <v>1751.96</v>
      </c>
      <c r="K1674" s="6">
        <f>J1674*1.16</f>
        <v>2032.2736</v>
      </c>
      <c r="L1674" s="6">
        <f>I1674*J1674</f>
        <v>3503.92</v>
      </c>
      <c r="M1674" s="6">
        <f>I1674*K1674</f>
        <v>4064.5472</v>
      </c>
      <c r="N1674" s="3" t="s">
        <v>52</v>
      </c>
      <c r="O1674" s="6">
        <v>2845.18</v>
      </c>
      <c r="P1674"/>
      <c r="Q1674" s="6">
        <v>2641.96</v>
      </c>
      <c r="R1674"/>
      <c r="S1674" s="6">
        <v>2337.11</v>
      </c>
      <c r="T1674"/>
      <c r="U1674" s="6">
        <v>2235.5</v>
      </c>
      <c r="V1674"/>
      <c r="W1674" s="6">
        <v>2235.50096</v>
      </c>
      <c r="X1674"/>
      <c r="Y1674" s="3"/>
      <c r="Z1674" s="5"/>
    </row>
    <row r="1675" spans="1:26" customHeight="1" ht="30">
      <c r="A1675" s="7" t="s">
        <v>1506</v>
      </c>
      <c r="B1675" s="7" t="s">
        <v>1507</v>
      </c>
      <c r="C1675" s="7" t="s">
        <v>25</v>
      </c>
      <c r="D1675" s="7" t="s">
        <v>1116</v>
      </c>
      <c r="E1675" s="7" t="s">
        <v>1508</v>
      </c>
      <c r="F1675" s="7" t="s">
        <v>440</v>
      </c>
      <c r="G1675" s="7" t="s">
        <v>1509</v>
      </c>
      <c r="H1675" s="7"/>
      <c r="I1675" s="8">
        <v>1</v>
      </c>
      <c r="J1675" s="10">
        <v>1019.2445283411</v>
      </c>
      <c r="K1675" s="10">
        <f>J1675*1.16</f>
        <v>1182.3236528757</v>
      </c>
      <c r="L1675" s="10">
        <f>I1675*J1675</f>
        <v>1019.2445283411</v>
      </c>
      <c r="M1675" s="10">
        <f>I1675*K1675</f>
        <v>1182.3236528757</v>
      </c>
      <c r="N1675" s="7" t="s">
        <v>42</v>
      </c>
      <c r="O1675" s="10">
        <v>1773.49</v>
      </c>
      <c r="P1675"/>
      <c r="Q1675" s="10">
        <v>1655.25</v>
      </c>
      <c r="R1675"/>
      <c r="S1675" s="10">
        <v>1537.02</v>
      </c>
      <c r="T1675"/>
      <c r="U1675" s="10">
        <v>1418.79</v>
      </c>
      <c r="V1675"/>
      <c r="W1675" s="10">
        <v>1300.5560181633</v>
      </c>
      <c r="X1675"/>
      <c r="Y1675" s="7"/>
      <c r="Z1675" s="9"/>
    </row>
    <row r="1676" spans="1:26" customHeight="1" ht="30">
      <c r="A1676" s="3" t="s">
        <v>1510</v>
      </c>
      <c r="B1676" s="3" t="s">
        <v>1511</v>
      </c>
      <c r="C1676" s="3" t="s">
        <v>25</v>
      </c>
      <c r="D1676" s="3" t="s">
        <v>1116</v>
      </c>
      <c r="E1676" s="3" t="s">
        <v>1508</v>
      </c>
      <c r="F1676" s="3" t="s">
        <v>1051</v>
      </c>
      <c r="G1676" s="3" t="s">
        <v>1338</v>
      </c>
      <c r="H1676" s="3"/>
      <c r="I1676" s="4">
        <v>1</v>
      </c>
      <c r="J1676" s="6">
        <v>1462.8075</v>
      </c>
      <c r="K1676" s="6">
        <f>J1676*1.16</f>
        <v>1696.8567</v>
      </c>
      <c r="L1676" s="6">
        <f>I1676*J1676</f>
        <v>1462.8075</v>
      </c>
      <c r="M1676" s="6">
        <f>I1676*K1676</f>
        <v>1696.8567</v>
      </c>
      <c r="N1676" s="3" t="s">
        <v>31</v>
      </c>
      <c r="O1676" s="6">
        <v>2545.29</v>
      </c>
      <c r="P1676"/>
      <c r="Q1676" s="6">
        <v>2375.6</v>
      </c>
      <c r="R1676"/>
      <c r="S1676" s="6">
        <v>2205.91</v>
      </c>
      <c r="T1676"/>
      <c r="U1676" s="6">
        <v>2036.23</v>
      </c>
      <c r="V1676"/>
      <c r="W1676" s="6">
        <v>1866.54237</v>
      </c>
      <c r="X1676"/>
      <c r="Y1676" s="3"/>
      <c r="Z1676" s="5"/>
    </row>
    <row r="1677" spans="1:26" customHeight="1" ht="30">
      <c r="A1677" s="7" t="s">
        <v>1512</v>
      </c>
      <c r="B1677" s="7" t="s">
        <v>1513</v>
      </c>
      <c r="C1677" s="7" t="s">
        <v>25</v>
      </c>
      <c r="D1677" s="7" t="s">
        <v>1116</v>
      </c>
      <c r="E1677" s="7" t="s">
        <v>1508</v>
      </c>
      <c r="F1677" s="7" t="s">
        <v>412</v>
      </c>
      <c r="G1677" s="7" t="s">
        <v>1514</v>
      </c>
      <c r="H1677" s="7"/>
      <c r="I1677" s="8">
        <v>1</v>
      </c>
      <c r="J1677" s="10">
        <v>1446</v>
      </c>
      <c r="K1677" s="10">
        <f>J1677*1.16</f>
        <v>1677.36</v>
      </c>
      <c r="L1677" s="10">
        <f>I1677*J1677</f>
        <v>1446</v>
      </c>
      <c r="M1677" s="10">
        <f>I1677*K1677</f>
        <v>1677.36</v>
      </c>
      <c r="N1677" s="7" t="s">
        <v>57</v>
      </c>
      <c r="O1677" s="10">
        <v>2516.04</v>
      </c>
      <c r="P1677"/>
      <c r="Q1677" s="10">
        <v>2348.3</v>
      </c>
      <c r="R1677"/>
      <c r="S1677" s="10">
        <v>2180.57</v>
      </c>
      <c r="T1677"/>
      <c r="U1677" s="10">
        <v>2012.83</v>
      </c>
      <c r="V1677"/>
      <c r="W1677" s="10">
        <v>1845.096</v>
      </c>
      <c r="X1677"/>
      <c r="Y1677" s="7"/>
      <c r="Z1677" s="9"/>
    </row>
    <row r="1678" spans="1:26" customHeight="1" ht="30">
      <c r="A1678" s="3" t="s">
        <v>1515</v>
      </c>
      <c r="B1678" s="3" t="s">
        <v>1516</v>
      </c>
      <c r="C1678" s="3" t="s">
        <v>25</v>
      </c>
      <c r="D1678" s="3" t="s">
        <v>1116</v>
      </c>
      <c r="E1678" s="3" t="s">
        <v>1517</v>
      </c>
      <c r="F1678" s="3" t="s">
        <v>99</v>
      </c>
      <c r="G1678" s="3"/>
      <c r="H1678" s="3"/>
      <c r="I1678" s="4">
        <v>1</v>
      </c>
      <c r="J1678" s="6">
        <v>1932</v>
      </c>
      <c r="K1678" s="6">
        <f>J1678*1.16</f>
        <v>2241.12</v>
      </c>
      <c r="L1678" s="6">
        <f>I1678*J1678</f>
        <v>1932</v>
      </c>
      <c r="M1678" s="6">
        <f>I1678*K1678</f>
        <v>2241.12</v>
      </c>
      <c r="N1678" s="3" t="s">
        <v>57</v>
      </c>
      <c r="O1678" s="6">
        <v>3137.57</v>
      </c>
      <c r="P1678"/>
      <c r="Q1678" s="6">
        <v>2913.46</v>
      </c>
      <c r="R1678"/>
      <c r="S1678" s="6">
        <v>2689.34</v>
      </c>
      <c r="T1678"/>
      <c r="U1678" s="6">
        <v>2577.29</v>
      </c>
      <c r="V1678"/>
      <c r="W1678" s="6">
        <v>2465.232</v>
      </c>
      <c r="X1678"/>
      <c r="Y1678" s="3"/>
      <c r="Z1678" s="5"/>
    </row>
    <row r="1679" spans="1:26" customHeight="1" ht="30">
      <c r="A1679" s="7" t="s">
        <v>1515</v>
      </c>
      <c r="B1679" s="7" t="s">
        <v>1516</v>
      </c>
      <c r="C1679" s="7" t="s">
        <v>25</v>
      </c>
      <c r="D1679" s="7" t="s">
        <v>1116</v>
      </c>
      <c r="E1679" s="7" t="s">
        <v>1517</v>
      </c>
      <c r="F1679" s="7" t="s">
        <v>99</v>
      </c>
      <c r="G1679" s="7"/>
      <c r="H1679" s="7"/>
      <c r="I1679" s="8">
        <v>3</v>
      </c>
      <c r="J1679" s="10">
        <v>1932</v>
      </c>
      <c r="K1679" s="10">
        <f>J1679*1.16</f>
        <v>2241.12</v>
      </c>
      <c r="L1679" s="10">
        <f>I1679*J1679</f>
        <v>5796</v>
      </c>
      <c r="M1679" s="10">
        <f>I1679*K1679</f>
        <v>6723.36</v>
      </c>
      <c r="N1679" s="7" t="s">
        <v>52</v>
      </c>
      <c r="O1679" s="10">
        <v>3137.57</v>
      </c>
      <c r="P1679"/>
      <c r="Q1679" s="10">
        <v>2913.46</v>
      </c>
      <c r="R1679"/>
      <c r="S1679" s="10">
        <v>2689.34</v>
      </c>
      <c r="T1679"/>
      <c r="U1679" s="10">
        <v>2577.29</v>
      </c>
      <c r="V1679"/>
      <c r="W1679" s="10">
        <v>2465.232</v>
      </c>
      <c r="X1679"/>
      <c r="Y1679" s="7"/>
      <c r="Z1679" s="9"/>
    </row>
    <row r="1680" spans="1:26" customHeight="1" ht="30">
      <c r="A1680" s="3" t="s">
        <v>1515</v>
      </c>
      <c r="B1680" s="3" t="s">
        <v>1516</v>
      </c>
      <c r="C1680" s="3" t="s">
        <v>25</v>
      </c>
      <c r="D1680" s="3" t="s">
        <v>1116</v>
      </c>
      <c r="E1680" s="3" t="s">
        <v>1517</v>
      </c>
      <c r="F1680" s="3" t="s">
        <v>99</v>
      </c>
      <c r="G1680" s="3"/>
      <c r="H1680" s="3"/>
      <c r="I1680" s="4">
        <v>2</v>
      </c>
      <c r="J1680" s="6">
        <v>1932</v>
      </c>
      <c r="K1680" s="6">
        <f>J1680*1.16</f>
        <v>2241.12</v>
      </c>
      <c r="L1680" s="6">
        <f>I1680*J1680</f>
        <v>3864</v>
      </c>
      <c r="M1680" s="6">
        <f>I1680*K1680</f>
        <v>4482.24</v>
      </c>
      <c r="N1680" s="3" t="s">
        <v>53</v>
      </c>
      <c r="O1680" s="6">
        <v>3137.57</v>
      </c>
      <c r="P1680"/>
      <c r="Q1680" s="6">
        <v>2913.46</v>
      </c>
      <c r="R1680"/>
      <c r="S1680" s="6">
        <v>2689.34</v>
      </c>
      <c r="T1680"/>
      <c r="U1680" s="6">
        <v>2577.29</v>
      </c>
      <c r="V1680"/>
      <c r="W1680" s="6">
        <v>2465.232</v>
      </c>
      <c r="X1680"/>
      <c r="Y1680" s="3"/>
      <c r="Z1680" s="5"/>
    </row>
    <row r="1681" spans="1:26" customHeight="1" ht="30">
      <c r="A1681" s="7" t="s">
        <v>1518</v>
      </c>
      <c r="B1681" s="7" t="s">
        <v>1519</v>
      </c>
      <c r="C1681" s="7" t="s">
        <v>25</v>
      </c>
      <c r="D1681" s="7" t="s">
        <v>1116</v>
      </c>
      <c r="E1681" s="7" t="s">
        <v>1517</v>
      </c>
      <c r="F1681" s="7" t="s">
        <v>90</v>
      </c>
      <c r="G1681" s="7"/>
      <c r="H1681" s="7"/>
      <c r="I1681" s="8">
        <v>2</v>
      </c>
      <c r="J1681" s="10">
        <v>1558.47</v>
      </c>
      <c r="K1681" s="10">
        <f>J1681*1.16</f>
        <v>1807.8252</v>
      </c>
      <c r="L1681" s="10">
        <f>I1681*J1681</f>
        <v>3116.94</v>
      </c>
      <c r="M1681" s="10">
        <f>I1681*K1681</f>
        <v>3615.6504</v>
      </c>
      <c r="N1681" s="7" t="s">
        <v>52</v>
      </c>
      <c r="O1681" s="10">
        <v>2711.74</v>
      </c>
      <c r="P1681"/>
      <c r="Q1681" s="10">
        <v>2530.96</v>
      </c>
      <c r="R1681"/>
      <c r="S1681" s="10">
        <v>2350.17</v>
      </c>
      <c r="T1681"/>
      <c r="U1681" s="10">
        <v>2169.39</v>
      </c>
      <c r="V1681"/>
      <c r="W1681" s="10">
        <v>1988.60772</v>
      </c>
      <c r="X1681"/>
      <c r="Y1681" s="7"/>
      <c r="Z1681" s="9"/>
    </row>
    <row r="1682" spans="1:26" customHeight="1" ht="30">
      <c r="A1682" s="3" t="s">
        <v>1520</v>
      </c>
      <c r="B1682" s="3" t="s">
        <v>1521</v>
      </c>
      <c r="C1682" s="3" t="s">
        <v>25</v>
      </c>
      <c r="D1682" s="3" t="s">
        <v>1116</v>
      </c>
      <c r="E1682" s="3" t="s">
        <v>1508</v>
      </c>
      <c r="F1682" s="3" t="s">
        <v>90</v>
      </c>
      <c r="G1682" s="3"/>
      <c r="H1682" s="3"/>
      <c r="I1682" s="4">
        <v>4</v>
      </c>
      <c r="J1682" s="6">
        <v>1205.5166666667</v>
      </c>
      <c r="K1682" s="6">
        <f>J1682*1.16</f>
        <v>1398.3993333333</v>
      </c>
      <c r="L1682" s="6">
        <f>I1682*J1682</f>
        <v>4822.0666666667</v>
      </c>
      <c r="M1682" s="6">
        <f>I1682*K1682</f>
        <v>5593.5973333333</v>
      </c>
      <c r="N1682" s="3" t="s">
        <v>52</v>
      </c>
      <c r="O1682" s="6">
        <v>2015.36</v>
      </c>
      <c r="P1682"/>
      <c r="Q1682" s="6">
        <v>1881</v>
      </c>
      <c r="R1682"/>
      <c r="S1682" s="6">
        <v>1746.64</v>
      </c>
      <c r="T1682"/>
      <c r="U1682" s="6">
        <v>1612.28</v>
      </c>
      <c r="V1682"/>
      <c r="W1682" s="6">
        <v>1538.2392666667</v>
      </c>
      <c r="X1682"/>
      <c r="Y1682" s="3"/>
      <c r="Z1682" s="5"/>
    </row>
    <row r="1683" spans="1:26" customHeight="1" ht="30">
      <c r="A1683" s="7" t="s">
        <v>1520</v>
      </c>
      <c r="B1683" s="7" t="s">
        <v>1521</v>
      </c>
      <c r="C1683" s="7" t="s">
        <v>25</v>
      </c>
      <c r="D1683" s="7" t="s">
        <v>1116</v>
      </c>
      <c r="E1683" s="7" t="s">
        <v>1508</v>
      </c>
      <c r="F1683" s="7" t="s">
        <v>90</v>
      </c>
      <c r="G1683" s="7"/>
      <c r="H1683" s="7"/>
      <c r="I1683" s="8">
        <v>3</v>
      </c>
      <c r="J1683" s="10">
        <v>1205.5166666667</v>
      </c>
      <c r="K1683" s="10">
        <f>J1683*1.16</f>
        <v>1398.3993333333</v>
      </c>
      <c r="L1683" s="10">
        <f>I1683*J1683</f>
        <v>3616.55</v>
      </c>
      <c r="M1683" s="10">
        <f>I1683*K1683</f>
        <v>4195.198</v>
      </c>
      <c r="N1683" s="7" t="s">
        <v>53</v>
      </c>
      <c r="O1683" s="10">
        <v>2015.36</v>
      </c>
      <c r="P1683"/>
      <c r="Q1683" s="10">
        <v>1881</v>
      </c>
      <c r="R1683"/>
      <c r="S1683" s="10">
        <v>1746.64</v>
      </c>
      <c r="T1683"/>
      <c r="U1683" s="10">
        <v>1612.28</v>
      </c>
      <c r="V1683"/>
      <c r="W1683" s="10">
        <v>1538.2392666667</v>
      </c>
      <c r="X1683"/>
      <c r="Y1683" s="7"/>
      <c r="Z1683" s="9"/>
    </row>
    <row r="1684" spans="1:26" customHeight="1" ht="30">
      <c r="A1684" s="3" t="s">
        <v>1522</v>
      </c>
      <c r="B1684" s="3" t="s">
        <v>1523</v>
      </c>
      <c r="C1684" s="3" t="s">
        <v>25</v>
      </c>
      <c r="D1684" s="3" t="s">
        <v>1116</v>
      </c>
      <c r="E1684" s="3" t="s">
        <v>1508</v>
      </c>
      <c r="F1684" s="3" t="s">
        <v>28</v>
      </c>
      <c r="G1684" s="3" t="s">
        <v>984</v>
      </c>
      <c r="H1684" s="3"/>
      <c r="I1684" s="4">
        <v>1</v>
      </c>
      <c r="J1684" s="6">
        <v>1723.7</v>
      </c>
      <c r="K1684" s="6">
        <f>J1684*1.16</f>
        <v>1999.492</v>
      </c>
      <c r="L1684" s="6">
        <f>I1684*J1684</f>
        <v>1723.7</v>
      </c>
      <c r="M1684" s="6">
        <f>I1684*K1684</f>
        <v>1999.492</v>
      </c>
      <c r="N1684" s="3" t="s">
        <v>31</v>
      </c>
      <c r="O1684" s="6">
        <v>2799.29</v>
      </c>
      <c r="P1684"/>
      <c r="Q1684" s="6">
        <v>2599.34</v>
      </c>
      <c r="R1684"/>
      <c r="S1684" s="6">
        <v>2399.39</v>
      </c>
      <c r="T1684"/>
      <c r="U1684" s="6">
        <v>2299.42</v>
      </c>
      <c r="V1684"/>
      <c r="W1684" s="6">
        <v>2199.4412</v>
      </c>
      <c r="X1684"/>
      <c r="Y1684" s="3"/>
      <c r="Z1684" s="5"/>
    </row>
    <row r="1685" spans="1:26" customHeight="1" ht="30">
      <c r="A1685" s="7" t="s">
        <v>1524</v>
      </c>
      <c r="B1685" s="7" t="s">
        <v>1525</v>
      </c>
      <c r="C1685" s="7" t="s">
        <v>25</v>
      </c>
      <c r="D1685" s="7" t="s">
        <v>1116</v>
      </c>
      <c r="E1685" s="7" t="s">
        <v>1517</v>
      </c>
      <c r="F1685" s="7" t="s">
        <v>939</v>
      </c>
      <c r="G1685" s="7" t="s">
        <v>997</v>
      </c>
      <c r="H1685" s="7"/>
      <c r="I1685" s="8">
        <v>2</v>
      </c>
      <c r="J1685" s="10">
        <v>2109.8133333333</v>
      </c>
      <c r="K1685" s="10">
        <f>J1685*1.16</f>
        <v>2447.3834666667</v>
      </c>
      <c r="L1685" s="10">
        <f>I1685*J1685</f>
        <v>4219.6266666667</v>
      </c>
      <c r="M1685" s="10">
        <f>I1685*K1685</f>
        <v>4894.7669333333</v>
      </c>
      <c r="N1685" s="7" t="s">
        <v>52</v>
      </c>
      <c r="O1685" s="10">
        <v>3179.11</v>
      </c>
      <c r="P1685"/>
      <c r="Q1685" s="10">
        <v>2959.87</v>
      </c>
      <c r="R1685"/>
      <c r="S1685" s="10">
        <v>2740.62</v>
      </c>
      <c r="T1685"/>
      <c r="U1685" s="10">
        <v>2521.37</v>
      </c>
      <c r="V1685"/>
      <c r="W1685" s="10">
        <v>2692.1218133333</v>
      </c>
      <c r="X1685"/>
      <c r="Y1685" s="7"/>
      <c r="Z1685" s="9"/>
    </row>
    <row r="1686" spans="1:26" customHeight="1" ht="30">
      <c r="A1686" s="3" t="s">
        <v>1524</v>
      </c>
      <c r="B1686" s="3" t="s">
        <v>1525</v>
      </c>
      <c r="C1686" s="3" t="s">
        <v>25</v>
      </c>
      <c r="D1686" s="3" t="s">
        <v>1116</v>
      </c>
      <c r="E1686" s="3" t="s">
        <v>1517</v>
      </c>
      <c r="F1686" s="3" t="s">
        <v>939</v>
      </c>
      <c r="G1686" s="3" t="s">
        <v>997</v>
      </c>
      <c r="H1686" s="3"/>
      <c r="I1686" s="4">
        <v>2</v>
      </c>
      <c r="J1686" s="6">
        <v>2109.8133333333</v>
      </c>
      <c r="K1686" s="6">
        <f>J1686*1.16</f>
        <v>2447.3834666667</v>
      </c>
      <c r="L1686" s="6">
        <f>I1686*J1686</f>
        <v>4219.6266666667</v>
      </c>
      <c r="M1686" s="6">
        <f>I1686*K1686</f>
        <v>4894.7669333333</v>
      </c>
      <c r="N1686" s="3" t="s">
        <v>53</v>
      </c>
      <c r="O1686" s="6">
        <v>3179.11</v>
      </c>
      <c r="P1686"/>
      <c r="Q1686" s="6">
        <v>2959.87</v>
      </c>
      <c r="R1686"/>
      <c r="S1686" s="6">
        <v>2740.62</v>
      </c>
      <c r="T1686"/>
      <c r="U1686" s="6">
        <v>2521.37</v>
      </c>
      <c r="V1686"/>
      <c r="W1686" s="6">
        <v>2692.1218133333</v>
      </c>
      <c r="X1686"/>
      <c r="Y1686" s="3"/>
      <c r="Z1686" s="5"/>
    </row>
    <row r="1687" spans="1:26" customHeight="1" ht="30">
      <c r="A1687" s="7" t="s">
        <v>1526</v>
      </c>
      <c r="B1687" s="7" t="s">
        <v>1527</v>
      </c>
      <c r="C1687" s="7" t="s">
        <v>25</v>
      </c>
      <c r="D1687" s="7" t="s">
        <v>1116</v>
      </c>
      <c r="E1687" s="7" t="s">
        <v>1528</v>
      </c>
      <c r="F1687" s="7" t="s">
        <v>440</v>
      </c>
      <c r="G1687" s="7" t="s">
        <v>1529</v>
      </c>
      <c r="H1687" s="7"/>
      <c r="I1687" s="8">
        <v>1</v>
      </c>
      <c r="J1687" s="10">
        <v>1545.5825</v>
      </c>
      <c r="K1687" s="10">
        <f>J1687*1.16</f>
        <v>1792.8757</v>
      </c>
      <c r="L1687" s="10">
        <f>I1687*J1687</f>
        <v>1545.5825</v>
      </c>
      <c r="M1687" s="10">
        <f>I1687*K1687</f>
        <v>1792.8757</v>
      </c>
      <c r="N1687" s="7" t="s">
        <v>42</v>
      </c>
      <c r="O1687" s="10">
        <v>2689.31</v>
      </c>
      <c r="P1687"/>
      <c r="Q1687" s="10">
        <v>2510.03</v>
      </c>
      <c r="R1687"/>
      <c r="S1687" s="10">
        <v>2330.74</v>
      </c>
      <c r="T1687"/>
      <c r="U1687" s="10">
        <v>2151.45</v>
      </c>
      <c r="V1687"/>
      <c r="W1687" s="10">
        <v>1972.16327</v>
      </c>
      <c r="X1687"/>
      <c r="Y1687" s="7"/>
      <c r="Z1687" s="9"/>
    </row>
    <row r="1688" spans="1:26" customHeight="1" ht="30">
      <c r="A1688" s="3" t="s">
        <v>1530</v>
      </c>
      <c r="B1688" s="3" t="s">
        <v>1531</v>
      </c>
      <c r="C1688" s="3" t="s">
        <v>25</v>
      </c>
      <c r="D1688" s="3" t="s">
        <v>1116</v>
      </c>
      <c r="E1688" s="3" t="s">
        <v>1532</v>
      </c>
      <c r="F1688" s="3" t="s">
        <v>127</v>
      </c>
      <c r="G1688" s="3"/>
      <c r="H1688" s="3"/>
      <c r="I1688" s="4">
        <v>1</v>
      </c>
      <c r="J1688" s="6">
        <v>1024.9</v>
      </c>
      <c r="K1688" s="6">
        <f>J1688*1.16</f>
        <v>1188.884</v>
      </c>
      <c r="L1688" s="6">
        <f>I1688*J1688</f>
        <v>1024.9</v>
      </c>
      <c r="M1688" s="6">
        <f>I1688*K1688</f>
        <v>1188.884</v>
      </c>
      <c r="N1688" s="3" t="s">
        <v>31</v>
      </c>
      <c r="O1688" s="6">
        <v>1783.33</v>
      </c>
      <c r="P1688"/>
      <c r="Q1688" s="6">
        <v>1664.44</v>
      </c>
      <c r="R1688"/>
      <c r="S1688" s="6">
        <v>1545.55</v>
      </c>
      <c r="T1688"/>
      <c r="U1688" s="6">
        <v>1426.66</v>
      </c>
      <c r="V1688"/>
      <c r="W1688" s="6">
        <v>1307.7724</v>
      </c>
      <c r="X1688"/>
      <c r="Y1688" s="3"/>
      <c r="Z1688" s="5"/>
    </row>
    <row r="1689" spans="1:26" customHeight="1" ht="30">
      <c r="A1689" s="7" t="s">
        <v>1530</v>
      </c>
      <c r="B1689" s="7" t="s">
        <v>1531</v>
      </c>
      <c r="C1689" s="7" t="s">
        <v>25</v>
      </c>
      <c r="D1689" s="7" t="s">
        <v>1116</v>
      </c>
      <c r="E1689" s="7" t="s">
        <v>1532</v>
      </c>
      <c r="F1689" s="7" t="s">
        <v>127</v>
      </c>
      <c r="G1689" s="7"/>
      <c r="H1689" s="7"/>
      <c r="I1689" s="8">
        <v>2</v>
      </c>
      <c r="J1689" s="10">
        <v>1024.9</v>
      </c>
      <c r="K1689" s="10">
        <f>J1689*1.16</f>
        <v>1188.884</v>
      </c>
      <c r="L1689" s="10">
        <f>I1689*J1689</f>
        <v>2049.8</v>
      </c>
      <c r="M1689" s="10">
        <f>I1689*K1689</f>
        <v>2377.768</v>
      </c>
      <c r="N1689" s="7" t="s">
        <v>52</v>
      </c>
      <c r="O1689" s="10">
        <v>1783.33</v>
      </c>
      <c r="P1689"/>
      <c r="Q1689" s="10">
        <v>1664.44</v>
      </c>
      <c r="R1689"/>
      <c r="S1689" s="10">
        <v>1545.55</v>
      </c>
      <c r="T1689"/>
      <c r="U1689" s="10">
        <v>1426.66</v>
      </c>
      <c r="V1689"/>
      <c r="W1689" s="10">
        <v>1307.7724</v>
      </c>
      <c r="X1689"/>
      <c r="Y1689" s="7"/>
      <c r="Z1689" s="9"/>
    </row>
    <row r="1690" spans="1:26" customHeight="1" ht="30">
      <c r="A1690" s="3" t="s">
        <v>1530</v>
      </c>
      <c r="B1690" s="3" t="s">
        <v>1531</v>
      </c>
      <c r="C1690" s="3" t="s">
        <v>25</v>
      </c>
      <c r="D1690" s="3" t="s">
        <v>1116</v>
      </c>
      <c r="E1690" s="3" t="s">
        <v>1532</v>
      </c>
      <c r="F1690" s="3" t="s">
        <v>127</v>
      </c>
      <c r="G1690" s="3"/>
      <c r="H1690" s="3"/>
      <c r="I1690" s="4">
        <v>2</v>
      </c>
      <c r="J1690" s="6">
        <v>1024.9</v>
      </c>
      <c r="K1690" s="6">
        <f>J1690*1.16</f>
        <v>1188.884</v>
      </c>
      <c r="L1690" s="6">
        <f>I1690*J1690</f>
        <v>2049.8</v>
      </c>
      <c r="M1690" s="6">
        <f>I1690*K1690</f>
        <v>2377.768</v>
      </c>
      <c r="N1690" s="3" t="s">
        <v>53</v>
      </c>
      <c r="O1690" s="6">
        <v>1783.33</v>
      </c>
      <c r="P1690"/>
      <c r="Q1690" s="6">
        <v>1664.44</v>
      </c>
      <c r="R1690"/>
      <c r="S1690" s="6">
        <v>1545.55</v>
      </c>
      <c r="T1690"/>
      <c r="U1690" s="6">
        <v>1426.66</v>
      </c>
      <c r="V1690"/>
      <c r="W1690" s="6">
        <v>1307.7724</v>
      </c>
      <c r="X1690"/>
      <c r="Y1690" s="3"/>
      <c r="Z1690" s="5"/>
    </row>
    <row r="1691" spans="1:26" customHeight="1" ht="30">
      <c r="A1691" s="7" t="s">
        <v>1530</v>
      </c>
      <c r="B1691" s="7" t="s">
        <v>1531</v>
      </c>
      <c r="C1691" s="7" t="s">
        <v>25</v>
      </c>
      <c r="D1691" s="7" t="s">
        <v>1116</v>
      </c>
      <c r="E1691" s="7" t="s">
        <v>1532</v>
      </c>
      <c r="F1691" s="7" t="s">
        <v>127</v>
      </c>
      <c r="G1691" s="7"/>
      <c r="H1691" s="7"/>
      <c r="I1691" s="8">
        <v>1</v>
      </c>
      <c r="J1691" s="10">
        <v>1024.9</v>
      </c>
      <c r="K1691" s="10">
        <f>J1691*1.16</f>
        <v>1188.884</v>
      </c>
      <c r="L1691" s="10">
        <f>I1691*J1691</f>
        <v>1024.9</v>
      </c>
      <c r="M1691" s="10">
        <f>I1691*K1691</f>
        <v>1188.884</v>
      </c>
      <c r="N1691" s="7" t="s">
        <v>32</v>
      </c>
      <c r="O1691" s="10">
        <v>1783.33</v>
      </c>
      <c r="P1691"/>
      <c r="Q1691" s="10">
        <v>1664.44</v>
      </c>
      <c r="R1691"/>
      <c r="S1691" s="10">
        <v>1545.55</v>
      </c>
      <c r="T1691"/>
      <c r="U1691" s="10">
        <v>1426.66</v>
      </c>
      <c r="V1691"/>
      <c r="W1691" s="10">
        <v>1307.7724</v>
      </c>
      <c r="X1691"/>
      <c r="Y1691" s="7"/>
      <c r="Z1691" s="9"/>
    </row>
    <row r="1692" spans="1:26" customHeight="1" ht="30">
      <c r="A1692" s="3" t="s">
        <v>1533</v>
      </c>
      <c r="B1692" s="3" t="s">
        <v>1534</v>
      </c>
      <c r="C1692" s="3" t="s">
        <v>25</v>
      </c>
      <c r="D1692" s="3" t="s">
        <v>1116</v>
      </c>
      <c r="E1692" s="3" t="s">
        <v>1535</v>
      </c>
      <c r="F1692" s="3" t="s">
        <v>99</v>
      </c>
      <c r="G1692" s="3"/>
      <c r="H1692" s="3"/>
      <c r="I1692" s="4">
        <v>2</v>
      </c>
      <c r="J1692" s="6">
        <v>2076.38</v>
      </c>
      <c r="K1692" s="6">
        <f>J1692*1.16</f>
        <v>2408.6008</v>
      </c>
      <c r="L1692" s="6">
        <f>I1692*J1692</f>
        <v>4152.76</v>
      </c>
      <c r="M1692" s="6">
        <f>I1692*K1692</f>
        <v>4817.2016</v>
      </c>
      <c r="N1692" s="3" t="s">
        <v>53</v>
      </c>
      <c r="O1692" s="6">
        <v>3612.9</v>
      </c>
      <c r="P1692"/>
      <c r="Q1692" s="6">
        <v>3372.04</v>
      </c>
      <c r="R1692"/>
      <c r="S1692" s="6">
        <v>3131.18</v>
      </c>
      <c r="T1692"/>
      <c r="U1692" s="6">
        <v>2890.32</v>
      </c>
      <c r="V1692"/>
      <c r="W1692" s="6">
        <v>2649.46088</v>
      </c>
      <c r="X1692"/>
      <c r="Y1692" s="3"/>
      <c r="Z1692" s="5"/>
    </row>
    <row r="1693" spans="1:26" customHeight="1" ht="30">
      <c r="A1693" s="7" t="s">
        <v>1536</v>
      </c>
      <c r="B1693" s="7" t="s">
        <v>1537</v>
      </c>
      <c r="C1693" s="7" t="s">
        <v>25</v>
      </c>
      <c r="D1693" s="7" t="s">
        <v>1116</v>
      </c>
      <c r="E1693" s="7" t="s">
        <v>1532</v>
      </c>
      <c r="F1693" s="7" t="s">
        <v>90</v>
      </c>
      <c r="G1693" s="7" t="s">
        <v>914</v>
      </c>
      <c r="H1693" s="7"/>
      <c r="I1693" s="8">
        <v>1</v>
      </c>
      <c r="J1693" s="10">
        <v>1074.78</v>
      </c>
      <c r="K1693" s="10">
        <f>J1693*1.16</f>
        <v>1246.7448</v>
      </c>
      <c r="L1693" s="10">
        <f>I1693*J1693</f>
        <v>1074.78</v>
      </c>
      <c r="M1693" s="10">
        <f>I1693*K1693</f>
        <v>1246.7448</v>
      </c>
      <c r="N1693" s="7" t="s">
        <v>42</v>
      </c>
      <c r="O1693" s="10">
        <v>1870.12</v>
      </c>
      <c r="P1693"/>
      <c r="Q1693" s="10">
        <v>1745.44</v>
      </c>
      <c r="R1693"/>
      <c r="S1693" s="10">
        <v>1620.77</v>
      </c>
      <c r="T1693"/>
      <c r="U1693" s="10">
        <v>1496.09</v>
      </c>
      <c r="V1693"/>
      <c r="W1693" s="10">
        <v>1371.41928</v>
      </c>
      <c r="X1693"/>
      <c r="Y1693" s="7"/>
      <c r="Z1693" s="9"/>
    </row>
    <row r="1694" spans="1:26" customHeight="1" ht="30">
      <c r="A1694" s="3" t="s">
        <v>1538</v>
      </c>
      <c r="B1694" s="3" t="s">
        <v>1539</v>
      </c>
      <c r="C1694" s="3" t="s">
        <v>25</v>
      </c>
      <c r="D1694" s="3" t="s">
        <v>1116</v>
      </c>
      <c r="E1694" s="3" t="s">
        <v>1532</v>
      </c>
      <c r="F1694" s="3" t="s">
        <v>939</v>
      </c>
      <c r="G1694" s="3" t="s">
        <v>997</v>
      </c>
      <c r="H1694" s="3"/>
      <c r="I1694" s="4">
        <v>2</v>
      </c>
      <c r="J1694" s="6">
        <v>2172.32</v>
      </c>
      <c r="K1694" s="6">
        <f>J1694*1.16</f>
        <v>2519.8912</v>
      </c>
      <c r="L1694" s="6">
        <f>I1694*J1694</f>
        <v>4344.64</v>
      </c>
      <c r="M1694" s="6">
        <f>I1694*K1694</f>
        <v>5039.7824</v>
      </c>
      <c r="N1694" s="3" t="s">
        <v>52</v>
      </c>
      <c r="O1694" s="6">
        <v>3653.84</v>
      </c>
      <c r="P1694"/>
      <c r="Q1694" s="6">
        <v>3401.85</v>
      </c>
      <c r="R1694"/>
      <c r="S1694" s="6">
        <v>3149.86</v>
      </c>
      <c r="T1694"/>
      <c r="U1694" s="6">
        <v>2897.87</v>
      </c>
      <c r="V1694"/>
      <c r="W1694" s="6">
        <v>2771.88032</v>
      </c>
      <c r="X1694"/>
      <c r="Y1694" s="3"/>
      <c r="Z1694" s="5"/>
    </row>
    <row r="1695" spans="1:26" customHeight="1" ht="30">
      <c r="A1695" s="7" t="s">
        <v>1540</v>
      </c>
      <c r="B1695" s="7" t="s">
        <v>1541</v>
      </c>
      <c r="C1695" s="7" t="s">
        <v>25</v>
      </c>
      <c r="D1695" s="7" t="s">
        <v>1116</v>
      </c>
      <c r="E1695" s="7" t="s">
        <v>1542</v>
      </c>
      <c r="F1695" s="7" t="s">
        <v>440</v>
      </c>
      <c r="G1695" s="7"/>
      <c r="H1695" s="7"/>
      <c r="I1695" s="8">
        <v>2</v>
      </c>
      <c r="J1695" s="10">
        <v>1549.4325</v>
      </c>
      <c r="K1695" s="10">
        <f>J1695*1.16</f>
        <v>1797.3417</v>
      </c>
      <c r="L1695" s="10">
        <f>I1695*J1695</f>
        <v>3098.865</v>
      </c>
      <c r="M1695" s="10">
        <f>I1695*K1695</f>
        <v>3594.6834</v>
      </c>
      <c r="N1695" s="7" t="s">
        <v>52</v>
      </c>
      <c r="O1695" s="10">
        <v>2696.01</v>
      </c>
      <c r="P1695"/>
      <c r="Q1695" s="10">
        <v>2516.28</v>
      </c>
      <c r="R1695"/>
      <c r="S1695" s="10">
        <v>2336.54</v>
      </c>
      <c r="T1695"/>
      <c r="U1695" s="10">
        <v>2156.81</v>
      </c>
      <c r="V1695"/>
      <c r="W1695" s="10">
        <v>1977.07587</v>
      </c>
      <c r="X1695"/>
      <c r="Y1695" s="7"/>
      <c r="Z1695" s="9"/>
    </row>
    <row r="1696" spans="1:26" customHeight="1" ht="30">
      <c r="A1696" s="3" t="s">
        <v>1543</v>
      </c>
      <c r="B1696" s="3" t="s">
        <v>1544</v>
      </c>
      <c r="C1696" s="3" t="s">
        <v>25</v>
      </c>
      <c r="D1696" s="3" t="s">
        <v>1116</v>
      </c>
      <c r="E1696" s="3" t="s">
        <v>1542</v>
      </c>
      <c r="F1696" s="3" t="s">
        <v>90</v>
      </c>
      <c r="G1696" s="3" t="s">
        <v>1545</v>
      </c>
      <c r="H1696" s="3"/>
      <c r="I1696" s="4">
        <v>1</v>
      </c>
      <c r="J1696" s="6">
        <v>1197.54</v>
      </c>
      <c r="K1696" s="6">
        <f>J1696*1.16</f>
        <v>1389.1464</v>
      </c>
      <c r="L1696" s="6">
        <f>I1696*J1696</f>
        <v>1197.54</v>
      </c>
      <c r="M1696" s="6">
        <f>I1696*K1696</f>
        <v>1389.1464</v>
      </c>
      <c r="N1696" s="3" t="s">
        <v>32</v>
      </c>
      <c r="O1696" s="6">
        <v>2083.72</v>
      </c>
      <c r="P1696"/>
      <c r="Q1696" s="6">
        <v>1944.8</v>
      </c>
      <c r="R1696"/>
      <c r="S1696" s="6">
        <v>1805.89</v>
      </c>
      <c r="T1696"/>
      <c r="U1696" s="6">
        <v>1666.98</v>
      </c>
      <c r="V1696"/>
      <c r="W1696" s="6">
        <v>1528.06104</v>
      </c>
      <c r="X1696"/>
      <c r="Y1696" s="3"/>
      <c r="Z1696" s="5"/>
    </row>
    <row r="1697" spans="1:26" customHeight="1" ht="30">
      <c r="A1697" s="7" t="s">
        <v>1546</v>
      </c>
      <c r="B1697" s="7" t="s">
        <v>1547</v>
      </c>
      <c r="C1697" s="7" t="s">
        <v>25</v>
      </c>
      <c r="D1697" s="7" t="s">
        <v>1116</v>
      </c>
      <c r="E1697" s="7" t="s">
        <v>1542</v>
      </c>
      <c r="F1697" s="7" t="s">
        <v>939</v>
      </c>
      <c r="G1697" s="7" t="s">
        <v>1548</v>
      </c>
      <c r="H1697" s="7"/>
      <c r="I1697" s="8">
        <v>1</v>
      </c>
      <c r="J1697" s="10">
        <v>2012.19</v>
      </c>
      <c r="K1697" s="10">
        <f>J1697*1.16</f>
        <v>2334.1404</v>
      </c>
      <c r="L1697" s="10">
        <f>I1697*J1697</f>
        <v>2012.19</v>
      </c>
      <c r="M1697" s="10">
        <f>I1697*K1697</f>
        <v>2334.1404</v>
      </c>
      <c r="N1697" s="7" t="s">
        <v>33</v>
      </c>
      <c r="O1697" s="10">
        <v>3267.79</v>
      </c>
      <c r="P1697"/>
      <c r="Q1697" s="10">
        <v>3034.38</v>
      </c>
      <c r="R1697"/>
      <c r="S1697" s="10">
        <v>2800.97</v>
      </c>
      <c r="T1697"/>
      <c r="U1697" s="10">
        <v>2684.26</v>
      </c>
      <c r="V1697"/>
      <c r="W1697" s="10">
        <v>2567.55444</v>
      </c>
      <c r="X1697"/>
      <c r="Y1697" s="7"/>
      <c r="Z1697" s="9"/>
    </row>
    <row r="1698" spans="1:26" customHeight="1" ht="30">
      <c r="A1698" s="3" t="s">
        <v>1549</v>
      </c>
      <c r="B1698" s="3" t="s">
        <v>1550</v>
      </c>
      <c r="C1698" s="3" t="s">
        <v>25</v>
      </c>
      <c r="D1698" s="3" t="s">
        <v>1116</v>
      </c>
      <c r="E1698" s="3" t="s">
        <v>1542</v>
      </c>
      <c r="F1698" s="3" t="s">
        <v>939</v>
      </c>
      <c r="G1698" s="3" t="s">
        <v>997</v>
      </c>
      <c r="H1698" s="3"/>
      <c r="I1698" s="4">
        <v>1</v>
      </c>
      <c r="J1698" s="6">
        <v>2328.3433333333</v>
      </c>
      <c r="K1698" s="6">
        <f>J1698*1.16</f>
        <v>2700.8782666667</v>
      </c>
      <c r="L1698" s="6">
        <f>I1698*J1698</f>
        <v>2328.3433333333</v>
      </c>
      <c r="M1698" s="6">
        <f>I1698*K1698</f>
        <v>2700.8782666667</v>
      </c>
      <c r="N1698" s="3" t="s">
        <v>31</v>
      </c>
      <c r="O1698" s="6">
        <v>3890.37</v>
      </c>
      <c r="P1698"/>
      <c r="Q1698" s="6">
        <v>3622.06</v>
      </c>
      <c r="R1698"/>
      <c r="S1698" s="6">
        <v>3353.76</v>
      </c>
      <c r="T1698"/>
      <c r="U1698" s="6">
        <v>3085.46</v>
      </c>
      <c r="V1698"/>
      <c r="W1698" s="6">
        <v>2970.9660933333</v>
      </c>
      <c r="X1698"/>
      <c r="Y1698" s="3"/>
      <c r="Z1698" s="5"/>
    </row>
    <row r="1699" spans="1:26" customHeight="1" ht="30">
      <c r="A1699" s="7" t="s">
        <v>1549</v>
      </c>
      <c r="B1699" s="7" t="s">
        <v>1550</v>
      </c>
      <c r="C1699" s="7" t="s">
        <v>25</v>
      </c>
      <c r="D1699" s="7" t="s">
        <v>1116</v>
      </c>
      <c r="E1699" s="7" t="s">
        <v>1542</v>
      </c>
      <c r="F1699" s="7" t="s">
        <v>939</v>
      </c>
      <c r="G1699" s="7" t="s">
        <v>997</v>
      </c>
      <c r="H1699" s="7"/>
      <c r="I1699" s="8">
        <v>2</v>
      </c>
      <c r="J1699" s="10">
        <v>2328.3433333333</v>
      </c>
      <c r="K1699" s="10">
        <f>J1699*1.16</f>
        <v>2700.8782666667</v>
      </c>
      <c r="L1699" s="10">
        <f>I1699*J1699</f>
        <v>4656.6866666667</v>
      </c>
      <c r="M1699" s="10">
        <f>I1699*K1699</f>
        <v>5401.7565333333</v>
      </c>
      <c r="N1699" s="7" t="s">
        <v>52</v>
      </c>
      <c r="O1699" s="10">
        <v>3890.37</v>
      </c>
      <c r="P1699"/>
      <c r="Q1699" s="10">
        <v>3622.06</v>
      </c>
      <c r="R1699"/>
      <c r="S1699" s="10">
        <v>3353.76</v>
      </c>
      <c r="T1699"/>
      <c r="U1699" s="10">
        <v>3085.46</v>
      </c>
      <c r="V1699"/>
      <c r="W1699" s="10">
        <v>2970.9660933333</v>
      </c>
      <c r="X1699"/>
      <c r="Y1699" s="7"/>
      <c r="Z1699" s="9"/>
    </row>
    <row r="1700" spans="1:26" customHeight="1" ht="30">
      <c r="A1700" s="3" t="s">
        <v>1549</v>
      </c>
      <c r="B1700" s="3" t="s">
        <v>1550</v>
      </c>
      <c r="C1700" s="3" t="s">
        <v>25</v>
      </c>
      <c r="D1700" s="3" t="s">
        <v>1116</v>
      </c>
      <c r="E1700" s="3" t="s">
        <v>1542</v>
      </c>
      <c r="F1700" s="3" t="s">
        <v>939</v>
      </c>
      <c r="G1700" s="3" t="s">
        <v>997</v>
      </c>
      <c r="H1700" s="3"/>
      <c r="I1700" s="4">
        <v>2</v>
      </c>
      <c r="J1700" s="6">
        <v>2451.57</v>
      </c>
      <c r="K1700" s="6">
        <f>J1700*1.16</f>
        <v>2843.8212</v>
      </c>
      <c r="L1700" s="6">
        <f>I1700*J1700</f>
        <v>4903.14</v>
      </c>
      <c r="M1700" s="6">
        <f>I1700*K1700</f>
        <v>5687.6424</v>
      </c>
      <c r="N1700" s="3" t="s">
        <v>53</v>
      </c>
      <c r="O1700" s="6">
        <v>3890.37</v>
      </c>
      <c r="P1700"/>
      <c r="Q1700" s="6">
        <v>3622.06</v>
      </c>
      <c r="R1700"/>
      <c r="S1700" s="6">
        <v>3353.76</v>
      </c>
      <c r="T1700"/>
      <c r="U1700" s="6">
        <v>3085.46</v>
      </c>
      <c r="V1700"/>
      <c r="W1700" s="6">
        <v>3128.20332</v>
      </c>
      <c r="X1700"/>
      <c r="Y1700" s="3"/>
      <c r="Z1700" s="5"/>
    </row>
    <row r="1701" spans="1:26" customHeight="1" ht="30">
      <c r="A1701" s="7" t="s">
        <v>1549</v>
      </c>
      <c r="B1701" s="7" t="s">
        <v>1550</v>
      </c>
      <c r="C1701" s="7" t="s">
        <v>25</v>
      </c>
      <c r="D1701" s="7" t="s">
        <v>1116</v>
      </c>
      <c r="E1701" s="7" t="s">
        <v>1542</v>
      </c>
      <c r="F1701" s="7" t="s">
        <v>939</v>
      </c>
      <c r="G1701" s="7" t="s">
        <v>997</v>
      </c>
      <c r="H1701" s="7"/>
      <c r="I1701" s="8">
        <v>1</v>
      </c>
      <c r="J1701" s="10">
        <v>2328.3433333333</v>
      </c>
      <c r="K1701" s="10">
        <f>J1701*1.16</f>
        <v>2700.8782666667</v>
      </c>
      <c r="L1701" s="10">
        <f>I1701*J1701</f>
        <v>2328.3433333333</v>
      </c>
      <c r="M1701" s="10">
        <f>I1701*K1701</f>
        <v>2700.8782666667</v>
      </c>
      <c r="N1701" s="7" t="s">
        <v>32</v>
      </c>
      <c r="O1701" s="10">
        <v>3890.37</v>
      </c>
      <c r="P1701"/>
      <c r="Q1701" s="10">
        <v>3622.06</v>
      </c>
      <c r="R1701"/>
      <c r="S1701" s="10">
        <v>3353.76</v>
      </c>
      <c r="T1701"/>
      <c r="U1701" s="10">
        <v>3085.46</v>
      </c>
      <c r="V1701"/>
      <c r="W1701" s="10">
        <v>2970.9660933333</v>
      </c>
      <c r="X1701"/>
      <c r="Y1701" s="7"/>
      <c r="Z1701" s="9"/>
    </row>
    <row r="1702" spans="1:26" customHeight="1" ht="30">
      <c r="A1702" s="3" t="s">
        <v>1549</v>
      </c>
      <c r="B1702" s="3" t="s">
        <v>1550</v>
      </c>
      <c r="C1702" s="3" t="s">
        <v>25</v>
      </c>
      <c r="D1702" s="3" t="s">
        <v>1116</v>
      </c>
      <c r="E1702" s="3" t="s">
        <v>1542</v>
      </c>
      <c r="F1702" s="3" t="s">
        <v>939</v>
      </c>
      <c r="G1702" s="3" t="s">
        <v>997</v>
      </c>
      <c r="H1702" s="3"/>
      <c r="I1702" s="4">
        <v>1</v>
      </c>
      <c r="J1702" s="6">
        <v>2328.3433333333</v>
      </c>
      <c r="K1702" s="6">
        <f>J1702*1.16</f>
        <v>2700.8782666667</v>
      </c>
      <c r="L1702" s="6">
        <f>I1702*J1702</f>
        <v>2328.3433333333</v>
      </c>
      <c r="M1702" s="6">
        <f>I1702*K1702</f>
        <v>2700.8782666667</v>
      </c>
      <c r="N1702" s="3" t="s">
        <v>39</v>
      </c>
      <c r="O1702" s="6">
        <v>3890.37</v>
      </c>
      <c r="P1702"/>
      <c r="Q1702" s="6">
        <v>3622.06</v>
      </c>
      <c r="R1702"/>
      <c r="S1702" s="6">
        <v>3353.76</v>
      </c>
      <c r="T1702"/>
      <c r="U1702" s="6">
        <v>3085.46</v>
      </c>
      <c r="V1702"/>
      <c r="W1702" s="6">
        <v>2970.9660933333</v>
      </c>
      <c r="X1702"/>
      <c r="Y1702" s="3"/>
      <c r="Z1702" s="5"/>
    </row>
    <row r="1703" spans="1:26" customHeight="1" ht="30">
      <c r="A1703" s="7" t="s">
        <v>1551</v>
      </c>
      <c r="B1703" s="7" t="s">
        <v>1552</v>
      </c>
      <c r="C1703" s="7" t="s">
        <v>25</v>
      </c>
      <c r="D1703" s="7" t="s">
        <v>1116</v>
      </c>
      <c r="E1703" s="7" t="s">
        <v>1542</v>
      </c>
      <c r="F1703" s="7" t="s">
        <v>86</v>
      </c>
      <c r="G1703" s="7" t="s">
        <v>830</v>
      </c>
      <c r="H1703" s="7"/>
      <c r="I1703" s="8">
        <v>1</v>
      </c>
      <c r="J1703" s="10">
        <v>1177.09</v>
      </c>
      <c r="K1703" s="10">
        <f>J1703*1.16</f>
        <v>1365.4244</v>
      </c>
      <c r="L1703" s="10">
        <f>I1703*J1703</f>
        <v>1177.09</v>
      </c>
      <c r="M1703" s="10">
        <f>I1703*K1703</f>
        <v>1365.4244</v>
      </c>
      <c r="N1703" s="7" t="s">
        <v>31</v>
      </c>
      <c r="O1703" s="10">
        <v>2048.14</v>
      </c>
      <c r="P1703"/>
      <c r="Q1703" s="10">
        <v>1911.59</v>
      </c>
      <c r="R1703"/>
      <c r="S1703" s="10">
        <v>1775.05</v>
      </c>
      <c r="T1703"/>
      <c r="U1703" s="10">
        <v>1638.51</v>
      </c>
      <c r="V1703"/>
      <c r="W1703" s="10">
        <v>1501.96684</v>
      </c>
      <c r="X1703"/>
      <c r="Y1703" s="7"/>
      <c r="Z1703" s="9"/>
    </row>
    <row r="1704" spans="1:26" customHeight="1" ht="30">
      <c r="A1704" s="3" t="s">
        <v>1553</v>
      </c>
      <c r="B1704" s="3" t="s">
        <v>1554</v>
      </c>
      <c r="C1704" s="3" t="s">
        <v>25</v>
      </c>
      <c r="D1704" s="3" t="s">
        <v>1116</v>
      </c>
      <c r="E1704" s="3" t="s">
        <v>1542</v>
      </c>
      <c r="F1704" s="3" t="s">
        <v>1555</v>
      </c>
      <c r="G1704" s="3" t="s">
        <v>1556</v>
      </c>
      <c r="H1704" s="3"/>
      <c r="I1704" s="4">
        <v>1</v>
      </c>
      <c r="J1704" s="6">
        <v>1630.63</v>
      </c>
      <c r="K1704" s="6">
        <f>J1704*1.16</f>
        <v>1891.5308</v>
      </c>
      <c r="L1704" s="6">
        <f>I1704*J1704</f>
        <v>1630.63</v>
      </c>
      <c r="M1704" s="6">
        <f>I1704*K1704</f>
        <v>1891.5308</v>
      </c>
      <c r="N1704" s="3" t="s">
        <v>42</v>
      </c>
      <c r="O1704" s="6">
        <v>2837.3</v>
      </c>
      <c r="P1704"/>
      <c r="Q1704" s="6">
        <v>2648.14</v>
      </c>
      <c r="R1704"/>
      <c r="S1704" s="6">
        <v>2458.99</v>
      </c>
      <c r="T1704"/>
      <c r="U1704" s="6">
        <v>2269.84</v>
      </c>
      <c r="V1704"/>
      <c r="W1704" s="6">
        <v>2080.68388</v>
      </c>
      <c r="X1704"/>
      <c r="Y1704" s="3"/>
      <c r="Z1704" s="5"/>
    </row>
    <row r="1705" spans="1:26" customHeight="1" ht="30">
      <c r="A1705" s="7" t="s">
        <v>1553</v>
      </c>
      <c r="B1705" s="7" t="s">
        <v>1554</v>
      </c>
      <c r="C1705" s="7" t="s">
        <v>25</v>
      </c>
      <c r="D1705" s="7" t="s">
        <v>1116</v>
      </c>
      <c r="E1705" s="7" t="s">
        <v>1542</v>
      </c>
      <c r="F1705" s="7" t="s">
        <v>1555</v>
      </c>
      <c r="G1705" s="7" t="s">
        <v>1556</v>
      </c>
      <c r="H1705" s="7"/>
      <c r="I1705" s="8">
        <v>1</v>
      </c>
      <c r="J1705" s="10">
        <v>1630.63</v>
      </c>
      <c r="K1705" s="10">
        <f>J1705*1.16</f>
        <v>1891.5308</v>
      </c>
      <c r="L1705" s="10">
        <f>I1705*J1705</f>
        <v>1630.63</v>
      </c>
      <c r="M1705" s="10">
        <f>I1705*K1705</f>
        <v>1891.5308</v>
      </c>
      <c r="N1705" s="7" t="s">
        <v>57</v>
      </c>
      <c r="O1705" s="10">
        <v>2837.3</v>
      </c>
      <c r="P1705"/>
      <c r="Q1705" s="10">
        <v>2648.14</v>
      </c>
      <c r="R1705"/>
      <c r="S1705" s="10">
        <v>2458.99</v>
      </c>
      <c r="T1705"/>
      <c r="U1705" s="10">
        <v>2269.84</v>
      </c>
      <c r="V1705"/>
      <c r="W1705" s="10">
        <v>2080.68388</v>
      </c>
      <c r="X1705"/>
      <c r="Y1705" s="7"/>
      <c r="Z1705" s="9"/>
    </row>
    <row r="1706" spans="1:26" customHeight="1" ht="30">
      <c r="A1706" s="3" t="s">
        <v>1557</v>
      </c>
      <c r="B1706" s="3" t="s">
        <v>1558</v>
      </c>
      <c r="C1706" s="3" t="s">
        <v>25</v>
      </c>
      <c r="D1706" s="3" t="s">
        <v>1116</v>
      </c>
      <c r="E1706" s="3" t="s">
        <v>1542</v>
      </c>
      <c r="F1706" s="3" t="s">
        <v>157</v>
      </c>
      <c r="G1706" s="3" t="s">
        <v>1559</v>
      </c>
      <c r="H1706" s="3"/>
      <c r="I1706" s="4">
        <v>1</v>
      </c>
      <c r="J1706" s="6">
        <v>1070.8421</v>
      </c>
      <c r="K1706" s="6">
        <f>J1706*1.16</f>
        <v>1242.176836</v>
      </c>
      <c r="L1706" s="6">
        <f>I1706*J1706</f>
        <v>1070.8421</v>
      </c>
      <c r="M1706" s="6">
        <f>I1706*K1706</f>
        <v>1242.176836</v>
      </c>
      <c r="N1706" s="3" t="s">
        <v>58</v>
      </c>
      <c r="O1706" s="6">
        <v>1987.48</v>
      </c>
      <c r="P1706"/>
      <c r="Q1706" s="6">
        <v>1863.27</v>
      </c>
      <c r="R1706"/>
      <c r="S1706" s="6">
        <v>1739.05</v>
      </c>
      <c r="T1706"/>
      <c r="U1706" s="6">
        <v>1490.61</v>
      </c>
      <c r="V1706"/>
      <c r="W1706" s="6">
        <v>1366.3945196</v>
      </c>
      <c r="X1706"/>
      <c r="Y1706" s="3"/>
      <c r="Z1706" s="5"/>
    </row>
    <row r="1707" spans="1:26" customHeight="1" ht="30">
      <c r="A1707" s="7" t="s">
        <v>1560</v>
      </c>
      <c r="B1707" s="7" t="s">
        <v>1561</v>
      </c>
      <c r="C1707" s="7" t="s">
        <v>25</v>
      </c>
      <c r="D1707" s="7" t="s">
        <v>1116</v>
      </c>
      <c r="E1707" s="7" t="s">
        <v>1173</v>
      </c>
      <c r="F1707" s="7" t="s">
        <v>103</v>
      </c>
      <c r="G1707" s="7" t="s">
        <v>1562</v>
      </c>
      <c r="H1707" s="7"/>
      <c r="I1707" s="8">
        <v>1</v>
      </c>
      <c r="J1707" s="10">
        <v>1787.17</v>
      </c>
      <c r="K1707" s="10">
        <f>J1707*1.16</f>
        <v>2073.1172</v>
      </c>
      <c r="L1707" s="10">
        <f>I1707*J1707</f>
        <v>1787.17</v>
      </c>
      <c r="M1707" s="10">
        <f>I1707*K1707</f>
        <v>2073.1172</v>
      </c>
      <c r="N1707" s="7" t="s">
        <v>42</v>
      </c>
      <c r="O1707" s="10">
        <v>3109.68</v>
      </c>
      <c r="P1707"/>
      <c r="Q1707" s="10">
        <v>2902.36</v>
      </c>
      <c r="R1707"/>
      <c r="S1707" s="10">
        <v>2695.05</v>
      </c>
      <c r="T1707"/>
      <c r="U1707" s="10">
        <v>2487.74</v>
      </c>
      <c r="V1707"/>
      <c r="W1707" s="10">
        <v>2280.42892</v>
      </c>
      <c r="X1707"/>
      <c r="Y1707" s="7"/>
      <c r="Z1707" s="9"/>
    </row>
    <row r="1708" spans="1:26" customHeight="1" ht="30">
      <c r="A1708" s="3" t="s">
        <v>1563</v>
      </c>
      <c r="B1708" s="3" t="s">
        <v>1564</v>
      </c>
      <c r="C1708" s="3" t="s">
        <v>25</v>
      </c>
      <c r="D1708" s="3" t="s">
        <v>1116</v>
      </c>
      <c r="E1708" s="3" t="s">
        <v>1565</v>
      </c>
      <c r="F1708" s="3" t="s">
        <v>1051</v>
      </c>
      <c r="G1708" s="3" t="s">
        <v>1338</v>
      </c>
      <c r="H1708" s="3"/>
      <c r="I1708" s="4">
        <v>1</v>
      </c>
      <c r="J1708" s="6">
        <v>1559.0575</v>
      </c>
      <c r="K1708" s="6">
        <f>J1708*1.16</f>
        <v>1808.5067</v>
      </c>
      <c r="L1708" s="6">
        <f>I1708*J1708</f>
        <v>1559.0575</v>
      </c>
      <c r="M1708" s="6">
        <f>I1708*K1708</f>
        <v>1808.5067</v>
      </c>
      <c r="N1708" s="3" t="s">
        <v>33</v>
      </c>
      <c r="O1708" s="6">
        <v>2712.76</v>
      </c>
      <c r="P1708"/>
      <c r="Q1708" s="6">
        <v>2531.91</v>
      </c>
      <c r="R1708"/>
      <c r="S1708" s="6">
        <v>2351.06</v>
      </c>
      <c r="T1708"/>
      <c r="U1708" s="6">
        <v>2170.21</v>
      </c>
      <c r="V1708"/>
      <c r="W1708" s="6">
        <v>1989.35737</v>
      </c>
      <c r="X1708"/>
      <c r="Y1708" s="3"/>
      <c r="Z1708" s="5"/>
    </row>
    <row r="1709" spans="1:26" customHeight="1" ht="30">
      <c r="A1709" s="7" t="s">
        <v>1566</v>
      </c>
      <c r="B1709" s="7" t="s">
        <v>1567</v>
      </c>
      <c r="C1709" s="7" t="s">
        <v>25</v>
      </c>
      <c r="D1709" s="7" t="s">
        <v>1116</v>
      </c>
      <c r="E1709" s="7" t="s">
        <v>1565</v>
      </c>
      <c r="F1709" s="7" t="s">
        <v>99</v>
      </c>
      <c r="G1709" s="7" t="s">
        <v>1568</v>
      </c>
      <c r="H1709" s="7"/>
      <c r="I1709" s="8">
        <v>1</v>
      </c>
      <c r="J1709" s="10">
        <v>1968.85</v>
      </c>
      <c r="K1709" s="10">
        <f>J1709*1.16</f>
        <v>2283.866</v>
      </c>
      <c r="L1709" s="10">
        <f>I1709*J1709</f>
        <v>1968.85</v>
      </c>
      <c r="M1709" s="10">
        <f>I1709*K1709</f>
        <v>2283.866</v>
      </c>
      <c r="N1709" s="7" t="s">
        <v>33</v>
      </c>
      <c r="O1709" s="10">
        <v>3425.8</v>
      </c>
      <c r="P1709"/>
      <c r="Q1709" s="10">
        <v>3197.41</v>
      </c>
      <c r="R1709"/>
      <c r="S1709" s="10">
        <v>3197.41</v>
      </c>
      <c r="T1709"/>
      <c r="U1709" s="10">
        <v>2969.03</v>
      </c>
      <c r="V1709"/>
      <c r="W1709" s="10">
        <v>2512.2526</v>
      </c>
      <c r="X1709"/>
      <c r="Y1709" s="7"/>
      <c r="Z1709" s="9"/>
    </row>
    <row r="1710" spans="1:26" customHeight="1" ht="30">
      <c r="A1710" s="3" t="s">
        <v>1569</v>
      </c>
      <c r="B1710" s="3" t="s">
        <v>1570</v>
      </c>
      <c r="C1710" s="3" t="s">
        <v>25</v>
      </c>
      <c r="D1710" s="3" t="s">
        <v>1116</v>
      </c>
      <c r="E1710" s="3" t="s">
        <v>1565</v>
      </c>
      <c r="F1710" s="3" t="s">
        <v>1571</v>
      </c>
      <c r="G1710" s="3" t="s">
        <v>1572</v>
      </c>
      <c r="H1710" s="3"/>
      <c r="I1710" s="4">
        <v>1</v>
      </c>
      <c r="J1710" s="6">
        <v>1632</v>
      </c>
      <c r="K1710" s="6">
        <f>J1710*1.16</f>
        <v>1893.12</v>
      </c>
      <c r="L1710" s="6">
        <f>I1710*J1710</f>
        <v>1632</v>
      </c>
      <c r="M1710" s="6">
        <f>I1710*K1710</f>
        <v>1893.12</v>
      </c>
      <c r="N1710" s="3" t="s">
        <v>33</v>
      </c>
      <c r="O1710" s="6">
        <v>2839.68</v>
      </c>
      <c r="P1710"/>
      <c r="Q1710" s="6">
        <v>2650.37</v>
      </c>
      <c r="R1710"/>
      <c r="S1710" s="6">
        <v>2461.06</v>
      </c>
      <c r="T1710"/>
      <c r="U1710" s="6">
        <v>2271.74</v>
      </c>
      <c r="V1710"/>
      <c r="W1710" s="6">
        <v>2082.432</v>
      </c>
      <c r="X1710"/>
      <c r="Y1710" s="3"/>
      <c r="Z1710" s="5"/>
    </row>
    <row r="1711" spans="1:26" customHeight="1" ht="30">
      <c r="A1711" s="7" t="s">
        <v>1573</v>
      </c>
      <c r="B1711" s="7" t="s">
        <v>1574</v>
      </c>
      <c r="C1711" s="7" t="s">
        <v>25</v>
      </c>
      <c r="D1711" s="7" t="s">
        <v>1116</v>
      </c>
      <c r="E1711" s="7" t="s">
        <v>1565</v>
      </c>
      <c r="F1711" s="7" t="s">
        <v>90</v>
      </c>
      <c r="G1711" s="7"/>
      <c r="H1711" s="7"/>
      <c r="I1711" s="8">
        <v>2</v>
      </c>
      <c r="J1711" s="10">
        <v>1304.02</v>
      </c>
      <c r="K1711" s="10">
        <f>J1711*1.16</f>
        <v>1512.6632</v>
      </c>
      <c r="L1711" s="10">
        <f>I1711*J1711</f>
        <v>2608.04</v>
      </c>
      <c r="M1711" s="10">
        <f>I1711*K1711</f>
        <v>3025.3264</v>
      </c>
      <c r="N1711" s="7" t="s">
        <v>52</v>
      </c>
      <c r="O1711" s="10">
        <v>2268.99</v>
      </c>
      <c r="P1711"/>
      <c r="Q1711" s="10">
        <v>2117.73</v>
      </c>
      <c r="R1711"/>
      <c r="S1711" s="10">
        <v>1966.46</v>
      </c>
      <c r="T1711"/>
      <c r="U1711" s="10">
        <v>1815.2</v>
      </c>
      <c r="V1711"/>
      <c r="W1711" s="10">
        <v>1663.92952</v>
      </c>
      <c r="X1711"/>
      <c r="Y1711" s="7"/>
      <c r="Z1711" s="9"/>
    </row>
    <row r="1712" spans="1:26" customHeight="1" ht="30">
      <c r="A1712" s="3" t="s">
        <v>1573</v>
      </c>
      <c r="B1712" s="3" t="s">
        <v>1574</v>
      </c>
      <c r="C1712" s="3" t="s">
        <v>25</v>
      </c>
      <c r="D1712" s="3" t="s">
        <v>1116</v>
      </c>
      <c r="E1712" s="3" t="s">
        <v>1565</v>
      </c>
      <c r="F1712" s="3" t="s">
        <v>90</v>
      </c>
      <c r="G1712" s="3"/>
      <c r="H1712" s="3"/>
      <c r="I1712" s="4">
        <v>2</v>
      </c>
      <c r="J1712" s="6">
        <v>1304.02</v>
      </c>
      <c r="K1712" s="6">
        <f>J1712*1.16</f>
        <v>1512.6632</v>
      </c>
      <c r="L1712" s="6">
        <f>I1712*J1712</f>
        <v>2608.04</v>
      </c>
      <c r="M1712" s="6">
        <f>I1712*K1712</f>
        <v>3025.3264</v>
      </c>
      <c r="N1712" s="3" t="s">
        <v>53</v>
      </c>
      <c r="O1712" s="6">
        <v>2268.99</v>
      </c>
      <c r="P1712"/>
      <c r="Q1712" s="6">
        <v>2117.73</v>
      </c>
      <c r="R1712"/>
      <c r="S1712" s="6">
        <v>1966.46</v>
      </c>
      <c r="T1712"/>
      <c r="U1712" s="6">
        <v>1815.2</v>
      </c>
      <c r="V1712"/>
      <c r="W1712" s="6">
        <v>1663.92952</v>
      </c>
      <c r="X1712"/>
      <c r="Y1712" s="3"/>
      <c r="Z1712" s="5"/>
    </row>
    <row r="1713" spans="1:26" customHeight="1" ht="30">
      <c r="A1713" s="7" t="s">
        <v>1575</v>
      </c>
      <c r="B1713" s="7" t="s">
        <v>1576</v>
      </c>
      <c r="C1713" s="7" t="s">
        <v>25</v>
      </c>
      <c r="D1713" s="7" t="s">
        <v>1116</v>
      </c>
      <c r="E1713" s="7" t="s">
        <v>1565</v>
      </c>
      <c r="F1713" s="7" t="s">
        <v>939</v>
      </c>
      <c r="G1713" s="7" t="s">
        <v>1577</v>
      </c>
      <c r="H1713" s="7"/>
      <c r="I1713" s="8">
        <v>1</v>
      </c>
      <c r="J1713" s="10">
        <v>3289.62</v>
      </c>
      <c r="K1713" s="10">
        <f>J1713*1.16</f>
        <v>3815.9592</v>
      </c>
      <c r="L1713" s="10">
        <f>I1713*J1713</f>
        <v>3289.62</v>
      </c>
      <c r="M1713" s="10">
        <f>I1713*K1713</f>
        <v>3815.9592</v>
      </c>
      <c r="N1713" s="7" t="s">
        <v>57</v>
      </c>
      <c r="O1713" s="10">
        <v>5342.34</v>
      </c>
      <c r="P1713"/>
      <c r="Q1713" s="10">
        <v>4960.75</v>
      </c>
      <c r="R1713"/>
      <c r="S1713" s="10">
        <v>4579.15</v>
      </c>
      <c r="T1713"/>
      <c r="U1713" s="10">
        <v>4388.35</v>
      </c>
      <c r="V1713"/>
      <c r="W1713" s="10">
        <v>4197.55512</v>
      </c>
      <c r="X1713"/>
      <c r="Y1713" s="7"/>
      <c r="Z1713" s="9"/>
    </row>
    <row r="1714" spans="1:26" customHeight="1" ht="30">
      <c r="A1714" s="3" t="s">
        <v>1575</v>
      </c>
      <c r="B1714" s="3" t="s">
        <v>1576</v>
      </c>
      <c r="C1714" s="3" t="s">
        <v>25</v>
      </c>
      <c r="D1714" s="3" t="s">
        <v>1116</v>
      </c>
      <c r="E1714" s="3" t="s">
        <v>1565</v>
      </c>
      <c r="F1714" s="3" t="s">
        <v>939</v>
      </c>
      <c r="G1714" s="3" t="s">
        <v>1577</v>
      </c>
      <c r="H1714" s="3"/>
      <c r="I1714" s="4">
        <v>1</v>
      </c>
      <c r="J1714" s="6">
        <v>3289.62</v>
      </c>
      <c r="K1714" s="6">
        <f>J1714*1.16</f>
        <v>3815.9592</v>
      </c>
      <c r="L1714" s="6">
        <f>I1714*J1714</f>
        <v>3289.62</v>
      </c>
      <c r="M1714" s="6">
        <f>I1714*K1714</f>
        <v>3815.9592</v>
      </c>
      <c r="N1714" s="3" t="s">
        <v>31</v>
      </c>
      <c r="O1714" s="6">
        <v>5342.34</v>
      </c>
      <c r="P1714"/>
      <c r="Q1714" s="6">
        <v>4960.75</v>
      </c>
      <c r="R1714"/>
      <c r="S1714" s="6">
        <v>4579.15</v>
      </c>
      <c r="T1714"/>
      <c r="U1714" s="6">
        <v>4388.35</v>
      </c>
      <c r="V1714"/>
      <c r="W1714" s="6">
        <v>4197.55512</v>
      </c>
      <c r="X1714"/>
      <c r="Y1714" s="3"/>
      <c r="Z1714" s="5"/>
    </row>
    <row r="1715" spans="1:26" customHeight="1" ht="30">
      <c r="A1715" s="7" t="s">
        <v>1578</v>
      </c>
      <c r="B1715" s="7" t="s">
        <v>1579</v>
      </c>
      <c r="C1715" s="7" t="s">
        <v>25</v>
      </c>
      <c r="D1715" s="7" t="s">
        <v>1116</v>
      </c>
      <c r="E1715" s="7" t="s">
        <v>1173</v>
      </c>
      <c r="F1715" s="7" t="s">
        <v>939</v>
      </c>
      <c r="G1715" s="7" t="s">
        <v>1018</v>
      </c>
      <c r="H1715" s="7"/>
      <c r="I1715" s="8">
        <v>1</v>
      </c>
      <c r="J1715" s="10">
        <v>2067.19</v>
      </c>
      <c r="K1715" s="10">
        <f>J1715*1.16</f>
        <v>2397.9404</v>
      </c>
      <c r="L1715" s="10">
        <f>I1715*J1715</f>
        <v>2067.19</v>
      </c>
      <c r="M1715" s="10">
        <f>I1715*K1715</f>
        <v>2397.9404</v>
      </c>
      <c r="N1715" s="7" t="s">
        <v>42</v>
      </c>
      <c r="O1715" s="10">
        <v>3357.12</v>
      </c>
      <c r="P1715"/>
      <c r="Q1715" s="10">
        <v>3117.32</v>
      </c>
      <c r="R1715"/>
      <c r="S1715" s="10">
        <v>2877.53</v>
      </c>
      <c r="T1715"/>
      <c r="U1715" s="10">
        <v>2758.4</v>
      </c>
      <c r="V1715"/>
      <c r="W1715" s="10">
        <v>2637.73444</v>
      </c>
      <c r="X1715"/>
      <c r="Y1715" s="7"/>
      <c r="Z1715" s="9"/>
    </row>
    <row r="1716" spans="1:26" customHeight="1" ht="30">
      <c r="A1716" s="3" t="s">
        <v>1580</v>
      </c>
      <c r="B1716" s="3" t="s">
        <v>1581</v>
      </c>
      <c r="C1716" s="3" t="s">
        <v>25</v>
      </c>
      <c r="D1716" s="3" t="s">
        <v>1116</v>
      </c>
      <c r="E1716" s="3" t="s">
        <v>1173</v>
      </c>
      <c r="F1716" s="3" t="s">
        <v>939</v>
      </c>
      <c r="G1716" s="3" t="s">
        <v>1582</v>
      </c>
      <c r="H1716" s="3"/>
      <c r="I1716" s="4">
        <v>1</v>
      </c>
      <c r="J1716" s="6">
        <v>2842.8515584415</v>
      </c>
      <c r="K1716" s="6">
        <f>J1716*1.16</f>
        <v>3297.7078077922</v>
      </c>
      <c r="L1716" s="6">
        <f>I1716*J1716</f>
        <v>2842.8515584415</v>
      </c>
      <c r="M1716" s="6">
        <f>I1716*K1716</f>
        <v>3297.7078077922</v>
      </c>
      <c r="N1716" s="3" t="s">
        <v>53</v>
      </c>
      <c r="O1716" s="6">
        <v>4616.79</v>
      </c>
      <c r="P1716"/>
      <c r="Q1716" s="6">
        <v>4287.02</v>
      </c>
      <c r="R1716"/>
      <c r="S1716" s="6">
        <v>3957.25</v>
      </c>
      <c r="T1716"/>
      <c r="U1716" s="6">
        <v>3792.36</v>
      </c>
      <c r="V1716"/>
      <c r="W1716" s="6">
        <v>3627.4785885714</v>
      </c>
      <c r="X1716"/>
      <c r="Y1716" s="3"/>
      <c r="Z1716" s="5"/>
    </row>
    <row r="1717" spans="1:26" customHeight="1" ht="30">
      <c r="A1717" s="7" t="s">
        <v>1583</v>
      </c>
      <c r="B1717" s="7" t="s">
        <v>1584</v>
      </c>
      <c r="C1717" s="7" t="s">
        <v>25</v>
      </c>
      <c r="D1717" s="7" t="s">
        <v>1116</v>
      </c>
      <c r="E1717" s="7" t="s">
        <v>1173</v>
      </c>
      <c r="F1717" s="7" t="s">
        <v>939</v>
      </c>
      <c r="G1717" s="7" t="s">
        <v>1018</v>
      </c>
      <c r="H1717" s="7"/>
      <c r="I1717" s="8">
        <v>5</v>
      </c>
      <c r="J1717" s="10">
        <v>2556.774</v>
      </c>
      <c r="K1717" s="10">
        <f>J1717*1.16</f>
        <v>2965.85784</v>
      </c>
      <c r="L1717" s="10">
        <f>I1717*J1717</f>
        <v>12783.87</v>
      </c>
      <c r="M1717" s="10">
        <f>I1717*K1717</f>
        <v>14829.2892</v>
      </c>
      <c r="N1717" s="7" t="s">
        <v>52</v>
      </c>
      <c r="O1717" s="10">
        <v>4304.98</v>
      </c>
      <c r="P1717"/>
      <c r="Q1717" s="10">
        <v>4008.08</v>
      </c>
      <c r="R1717"/>
      <c r="S1717" s="10">
        <v>3711.19</v>
      </c>
      <c r="T1717"/>
      <c r="U1717" s="10">
        <v>3414.29</v>
      </c>
      <c r="V1717"/>
      <c r="W1717" s="10">
        <v>3262.443624</v>
      </c>
      <c r="X1717"/>
      <c r="Y1717" s="7"/>
      <c r="Z1717" s="9"/>
    </row>
    <row r="1718" spans="1:26" customHeight="1" ht="30">
      <c r="A1718" s="3" t="s">
        <v>1583</v>
      </c>
      <c r="B1718" s="3" t="s">
        <v>1584</v>
      </c>
      <c r="C1718" s="3" t="s">
        <v>25</v>
      </c>
      <c r="D1718" s="3" t="s">
        <v>1116</v>
      </c>
      <c r="E1718" s="3" t="s">
        <v>1173</v>
      </c>
      <c r="F1718" s="3" t="s">
        <v>939</v>
      </c>
      <c r="G1718" s="3" t="s">
        <v>1018</v>
      </c>
      <c r="H1718" s="3"/>
      <c r="I1718" s="4">
        <v>2</v>
      </c>
      <c r="J1718" s="6">
        <v>2712.66</v>
      </c>
      <c r="K1718" s="6">
        <f>J1718*1.16</f>
        <v>3146.6856</v>
      </c>
      <c r="L1718" s="6">
        <f>I1718*J1718</f>
        <v>5425.32</v>
      </c>
      <c r="M1718" s="6">
        <f>I1718*K1718</f>
        <v>6293.3712</v>
      </c>
      <c r="N1718" s="3" t="s">
        <v>53</v>
      </c>
      <c r="O1718" s="6">
        <v>4304.98</v>
      </c>
      <c r="P1718"/>
      <c r="Q1718" s="6">
        <v>4008.08</v>
      </c>
      <c r="R1718"/>
      <c r="S1718" s="6">
        <v>3711.19</v>
      </c>
      <c r="T1718"/>
      <c r="U1718" s="6">
        <v>3414.29</v>
      </c>
      <c r="V1718"/>
      <c r="W1718" s="6">
        <v>3461.35416</v>
      </c>
      <c r="X1718"/>
      <c r="Y1718" s="3"/>
      <c r="Z1718" s="5"/>
    </row>
    <row r="1719" spans="1:26" customHeight="1" ht="30">
      <c r="A1719" s="7" t="s">
        <v>1585</v>
      </c>
      <c r="B1719" s="7" t="s">
        <v>1586</v>
      </c>
      <c r="C1719" s="7" t="s">
        <v>25</v>
      </c>
      <c r="D1719" s="7" t="s">
        <v>1116</v>
      </c>
      <c r="E1719" s="7" t="s">
        <v>1169</v>
      </c>
      <c r="F1719" s="7" t="s">
        <v>939</v>
      </c>
      <c r="G1719" s="7"/>
      <c r="H1719" s="7"/>
      <c r="I1719" s="8">
        <v>1</v>
      </c>
      <c r="J1719" s="10">
        <v>2328.6</v>
      </c>
      <c r="K1719" s="10">
        <f>J1719*1.16</f>
        <v>2701.176</v>
      </c>
      <c r="L1719" s="10">
        <f>I1719*J1719</f>
        <v>2328.6</v>
      </c>
      <c r="M1719" s="10">
        <f>I1719*K1719</f>
        <v>2701.176</v>
      </c>
      <c r="N1719" s="7" t="s">
        <v>42</v>
      </c>
      <c r="O1719" s="10">
        <v>3916.71</v>
      </c>
      <c r="P1719"/>
      <c r="Q1719" s="10">
        <v>3646.59</v>
      </c>
      <c r="R1719"/>
      <c r="S1719" s="10">
        <v>3376.47</v>
      </c>
      <c r="T1719"/>
      <c r="U1719" s="10">
        <v>3106.35</v>
      </c>
      <c r="V1719"/>
      <c r="W1719" s="10">
        <v>2971.2936</v>
      </c>
      <c r="X1719"/>
      <c r="Y1719" s="7"/>
      <c r="Z1719" s="9"/>
    </row>
    <row r="1720" spans="1:26" customHeight="1" ht="30">
      <c r="A1720" s="3" t="s">
        <v>1585</v>
      </c>
      <c r="B1720" s="3" t="s">
        <v>1586</v>
      </c>
      <c r="C1720" s="3" t="s">
        <v>25</v>
      </c>
      <c r="D1720" s="3" t="s">
        <v>1116</v>
      </c>
      <c r="E1720" s="3" t="s">
        <v>1169</v>
      </c>
      <c r="F1720" s="3" t="s">
        <v>939</v>
      </c>
      <c r="G1720" s="3"/>
      <c r="H1720" s="3"/>
      <c r="I1720" s="4">
        <v>1</v>
      </c>
      <c r="J1720" s="6">
        <v>2328.6</v>
      </c>
      <c r="K1720" s="6">
        <f>J1720*1.16</f>
        <v>2701.176</v>
      </c>
      <c r="L1720" s="6">
        <f>I1720*J1720</f>
        <v>2328.6</v>
      </c>
      <c r="M1720" s="6">
        <f>I1720*K1720</f>
        <v>2701.176</v>
      </c>
      <c r="N1720" s="3" t="s">
        <v>31</v>
      </c>
      <c r="O1720" s="6">
        <v>3916.71</v>
      </c>
      <c r="P1720"/>
      <c r="Q1720" s="6">
        <v>3646.59</v>
      </c>
      <c r="R1720"/>
      <c r="S1720" s="6">
        <v>3376.47</v>
      </c>
      <c r="T1720"/>
      <c r="U1720" s="6">
        <v>3106.35</v>
      </c>
      <c r="V1720"/>
      <c r="W1720" s="6">
        <v>2971.2936</v>
      </c>
      <c r="X1720"/>
      <c r="Y1720" s="3"/>
      <c r="Z1720" s="5"/>
    </row>
    <row r="1721" spans="1:26" customHeight="1" ht="30">
      <c r="A1721" s="7" t="s">
        <v>1585</v>
      </c>
      <c r="B1721" s="7" t="s">
        <v>1586</v>
      </c>
      <c r="C1721" s="7" t="s">
        <v>25</v>
      </c>
      <c r="D1721" s="7" t="s">
        <v>1116</v>
      </c>
      <c r="E1721" s="7" t="s">
        <v>1169</v>
      </c>
      <c r="F1721" s="7" t="s">
        <v>939</v>
      </c>
      <c r="G1721" s="7"/>
      <c r="H1721" s="7"/>
      <c r="I1721" s="8">
        <v>2</v>
      </c>
      <c r="J1721" s="10">
        <v>2328.6</v>
      </c>
      <c r="K1721" s="10">
        <f>J1721*1.16</f>
        <v>2701.176</v>
      </c>
      <c r="L1721" s="10">
        <f>I1721*J1721</f>
        <v>4657.2</v>
      </c>
      <c r="M1721" s="10">
        <f>I1721*K1721</f>
        <v>5402.352</v>
      </c>
      <c r="N1721" s="7" t="s">
        <v>52</v>
      </c>
      <c r="O1721" s="10">
        <v>3916.71</v>
      </c>
      <c r="P1721"/>
      <c r="Q1721" s="10">
        <v>3646.59</v>
      </c>
      <c r="R1721"/>
      <c r="S1721" s="10">
        <v>3376.47</v>
      </c>
      <c r="T1721"/>
      <c r="U1721" s="10">
        <v>3106.35</v>
      </c>
      <c r="V1721"/>
      <c r="W1721" s="10">
        <v>2971.2936</v>
      </c>
      <c r="X1721"/>
      <c r="Y1721" s="7"/>
      <c r="Z1721" s="9"/>
    </row>
    <row r="1722" spans="1:26" customHeight="1" ht="30">
      <c r="A1722" s="3" t="s">
        <v>1585</v>
      </c>
      <c r="B1722" s="3" t="s">
        <v>1586</v>
      </c>
      <c r="C1722" s="3" t="s">
        <v>25</v>
      </c>
      <c r="D1722" s="3" t="s">
        <v>1116</v>
      </c>
      <c r="E1722" s="3" t="s">
        <v>1169</v>
      </c>
      <c r="F1722" s="3" t="s">
        <v>939</v>
      </c>
      <c r="G1722" s="3"/>
      <c r="H1722" s="3"/>
      <c r="I1722" s="4">
        <v>1</v>
      </c>
      <c r="J1722" s="6">
        <v>2328.6</v>
      </c>
      <c r="K1722" s="6">
        <f>J1722*1.16</f>
        <v>2701.176</v>
      </c>
      <c r="L1722" s="6">
        <f>I1722*J1722</f>
        <v>2328.6</v>
      </c>
      <c r="M1722" s="6">
        <f>I1722*K1722</f>
        <v>2701.176</v>
      </c>
      <c r="N1722" s="3" t="s">
        <v>32</v>
      </c>
      <c r="O1722" s="6">
        <v>3916.71</v>
      </c>
      <c r="P1722"/>
      <c r="Q1722" s="6">
        <v>3646.59</v>
      </c>
      <c r="R1722"/>
      <c r="S1722" s="6">
        <v>3376.47</v>
      </c>
      <c r="T1722"/>
      <c r="U1722" s="6">
        <v>3106.35</v>
      </c>
      <c r="V1722"/>
      <c r="W1722" s="6">
        <v>2971.2936</v>
      </c>
      <c r="X1722"/>
      <c r="Y1722" s="3"/>
      <c r="Z1722" s="5"/>
    </row>
    <row r="1723" spans="1:26" customHeight="1" ht="30">
      <c r="A1723" s="7" t="s">
        <v>1585</v>
      </c>
      <c r="B1723" s="7" t="s">
        <v>1586</v>
      </c>
      <c r="C1723" s="7" t="s">
        <v>25</v>
      </c>
      <c r="D1723" s="7" t="s">
        <v>1116</v>
      </c>
      <c r="E1723" s="7" t="s">
        <v>1169</v>
      </c>
      <c r="F1723" s="7" t="s">
        <v>939</v>
      </c>
      <c r="G1723" s="7"/>
      <c r="H1723" s="7"/>
      <c r="I1723" s="8">
        <v>1</v>
      </c>
      <c r="J1723" s="10">
        <v>2328.6</v>
      </c>
      <c r="K1723" s="10">
        <f>J1723*1.16</f>
        <v>2701.176</v>
      </c>
      <c r="L1723" s="10">
        <f>I1723*J1723</f>
        <v>2328.6</v>
      </c>
      <c r="M1723" s="10">
        <f>I1723*K1723</f>
        <v>2701.176</v>
      </c>
      <c r="N1723" s="7" t="s">
        <v>39</v>
      </c>
      <c r="O1723" s="10">
        <v>3916.71</v>
      </c>
      <c r="P1723"/>
      <c r="Q1723" s="10">
        <v>3646.59</v>
      </c>
      <c r="R1723"/>
      <c r="S1723" s="10">
        <v>3376.47</v>
      </c>
      <c r="T1723"/>
      <c r="U1723" s="10">
        <v>3106.35</v>
      </c>
      <c r="V1723"/>
      <c r="W1723" s="10">
        <v>2971.2936</v>
      </c>
      <c r="X1723"/>
      <c r="Y1723" s="7"/>
      <c r="Z1723" s="9"/>
    </row>
    <row r="1724" spans="1:26" customHeight="1" ht="30">
      <c r="A1724" s="3" t="s">
        <v>1587</v>
      </c>
      <c r="B1724" s="3" t="s">
        <v>1588</v>
      </c>
      <c r="C1724" s="3" t="s">
        <v>25</v>
      </c>
      <c r="D1724" s="3" t="s">
        <v>1116</v>
      </c>
      <c r="E1724" s="3" t="s">
        <v>1565</v>
      </c>
      <c r="F1724" s="3" t="s">
        <v>1358</v>
      </c>
      <c r="G1724" s="3"/>
      <c r="H1724" s="3"/>
      <c r="I1724" s="4">
        <v>1</v>
      </c>
      <c r="J1724" s="6">
        <v>1514.59</v>
      </c>
      <c r="K1724" s="6">
        <f>J1724*1.16</f>
        <v>1756.9244</v>
      </c>
      <c r="L1724" s="6">
        <f>I1724*J1724</f>
        <v>1514.59</v>
      </c>
      <c r="M1724" s="6">
        <f>I1724*K1724</f>
        <v>1756.9244</v>
      </c>
      <c r="N1724" s="3" t="s">
        <v>42</v>
      </c>
      <c r="O1724" s="6">
        <v>2635.39</v>
      </c>
      <c r="P1724"/>
      <c r="Q1724" s="6">
        <v>2459.69</v>
      </c>
      <c r="R1724"/>
      <c r="S1724" s="6">
        <v>2459.69</v>
      </c>
      <c r="T1724"/>
      <c r="U1724" s="6">
        <v>2284</v>
      </c>
      <c r="V1724"/>
      <c r="W1724" s="6">
        <v>1932.61684</v>
      </c>
      <c r="X1724"/>
      <c r="Y1724" s="3"/>
      <c r="Z1724" s="5"/>
    </row>
    <row r="1725" spans="1:26" customHeight="1" ht="30">
      <c r="A1725" s="7" t="s">
        <v>1589</v>
      </c>
      <c r="B1725" s="7" t="s">
        <v>1590</v>
      </c>
      <c r="C1725" s="7" t="s">
        <v>25</v>
      </c>
      <c r="D1725" s="7" t="s">
        <v>1116</v>
      </c>
      <c r="E1725" s="7" t="s">
        <v>1591</v>
      </c>
      <c r="F1725" s="7" t="s">
        <v>157</v>
      </c>
      <c r="G1725" s="7"/>
      <c r="H1725" s="7"/>
      <c r="I1725" s="8">
        <v>1</v>
      </c>
      <c r="J1725" s="10">
        <v>1277.5321</v>
      </c>
      <c r="K1725" s="10">
        <f>J1725*1.16</f>
        <v>1481.937236</v>
      </c>
      <c r="L1725" s="10">
        <f>I1725*J1725</f>
        <v>1277.5321</v>
      </c>
      <c r="M1725" s="10">
        <f>I1725*K1725</f>
        <v>1481.937236</v>
      </c>
      <c r="N1725" s="7" t="s">
        <v>31</v>
      </c>
      <c r="O1725" s="10">
        <v>2222.91</v>
      </c>
      <c r="P1725"/>
      <c r="Q1725" s="10">
        <v>2074.71</v>
      </c>
      <c r="R1725"/>
      <c r="S1725" s="10">
        <v>1926.52</v>
      </c>
      <c r="T1725"/>
      <c r="U1725" s="10">
        <v>1778.32</v>
      </c>
      <c r="V1725"/>
      <c r="W1725" s="10">
        <v>1630.1309596</v>
      </c>
      <c r="X1725"/>
      <c r="Y1725" s="7"/>
      <c r="Z1725" s="9"/>
    </row>
    <row r="1726" spans="1:26" customHeight="1" ht="30">
      <c r="A1726" s="3" t="s">
        <v>1592</v>
      </c>
      <c r="B1726" s="3" t="s">
        <v>1593</v>
      </c>
      <c r="C1726" s="3" t="s">
        <v>25</v>
      </c>
      <c r="D1726" s="3" t="s">
        <v>1116</v>
      </c>
      <c r="E1726" s="3" t="s">
        <v>1594</v>
      </c>
      <c r="F1726" s="3" t="s">
        <v>99</v>
      </c>
      <c r="G1726" s="3" t="s">
        <v>1595</v>
      </c>
      <c r="H1726" s="3"/>
      <c r="I1726" s="4">
        <v>1</v>
      </c>
      <c r="J1726" s="6">
        <v>2726.05</v>
      </c>
      <c r="K1726" s="6">
        <f>J1726*1.16</f>
        <v>3162.218</v>
      </c>
      <c r="L1726" s="6">
        <f>I1726*J1726</f>
        <v>2726.05</v>
      </c>
      <c r="M1726" s="6">
        <f>I1726*K1726</f>
        <v>3162.218</v>
      </c>
      <c r="N1726" s="3" t="s">
        <v>30</v>
      </c>
      <c r="O1726" s="6">
        <v>4741.36</v>
      </c>
      <c r="P1726"/>
      <c r="Q1726" s="6">
        <v>4425.27</v>
      </c>
      <c r="R1726"/>
      <c r="S1726" s="6">
        <v>4109.18</v>
      </c>
      <c r="T1726"/>
      <c r="U1726" s="6">
        <v>3793.09</v>
      </c>
      <c r="V1726"/>
      <c r="W1726" s="6">
        <v>3478.4398</v>
      </c>
      <c r="X1726"/>
      <c r="Y1726" s="3"/>
      <c r="Z1726" s="5"/>
    </row>
    <row r="1727" spans="1:26" customHeight="1" ht="30">
      <c r="A1727" s="7" t="s">
        <v>1592</v>
      </c>
      <c r="B1727" s="7" t="s">
        <v>1593</v>
      </c>
      <c r="C1727" s="7" t="s">
        <v>25</v>
      </c>
      <c r="D1727" s="7" t="s">
        <v>1116</v>
      </c>
      <c r="E1727" s="7" t="s">
        <v>1594</v>
      </c>
      <c r="F1727" s="7" t="s">
        <v>99</v>
      </c>
      <c r="G1727" s="7" t="s">
        <v>1595</v>
      </c>
      <c r="H1727" s="7"/>
      <c r="I1727" s="8">
        <v>2</v>
      </c>
      <c r="J1727" s="10">
        <v>2725.485</v>
      </c>
      <c r="K1727" s="10">
        <f>J1727*1.16</f>
        <v>3161.5626</v>
      </c>
      <c r="L1727" s="10">
        <f>I1727*J1727</f>
        <v>5450.97</v>
      </c>
      <c r="M1727" s="10">
        <f>I1727*K1727</f>
        <v>6323.1252</v>
      </c>
      <c r="N1727" s="7" t="s">
        <v>42</v>
      </c>
      <c r="O1727" s="10">
        <v>4741.36</v>
      </c>
      <c r="P1727"/>
      <c r="Q1727" s="10">
        <v>4425.27</v>
      </c>
      <c r="R1727"/>
      <c r="S1727" s="10">
        <v>4109.18</v>
      </c>
      <c r="T1727"/>
      <c r="U1727" s="10">
        <v>3793.09</v>
      </c>
      <c r="V1727"/>
      <c r="W1727" s="10">
        <v>3477.71886</v>
      </c>
      <c r="X1727"/>
      <c r="Y1727" s="7"/>
      <c r="Z1727" s="9"/>
    </row>
    <row r="1728" spans="1:26" customHeight="1" ht="30">
      <c r="A1728" s="3" t="s">
        <v>1592</v>
      </c>
      <c r="B1728" s="3" t="s">
        <v>1593</v>
      </c>
      <c r="C1728" s="3" t="s">
        <v>25</v>
      </c>
      <c r="D1728" s="3" t="s">
        <v>1116</v>
      </c>
      <c r="E1728" s="3" t="s">
        <v>1594</v>
      </c>
      <c r="F1728" s="3" t="s">
        <v>99</v>
      </c>
      <c r="G1728" s="3" t="s">
        <v>1595</v>
      </c>
      <c r="H1728" s="3"/>
      <c r="I1728" s="4">
        <v>1</v>
      </c>
      <c r="J1728" s="6">
        <v>2726.05</v>
      </c>
      <c r="K1728" s="6">
        <f>J1728*1.16</f>
        <v>3162.218</v>
      </c>
      <c r="L1728" s="6">
        <f>I1728*J1728</f>
        <v>2726.05</v>
      </c>
      <c r="M1728" s="6">
        <f>I1728*K1728</f>
        <v>3162.218</v>
      </c>
      <c r="N1728" s="3" t="s">
        <v>57</v>
      </c>
      <c r="O1728" s="6">
        <v>4741.36</v>
      </c>
      <c r="P1728"/>
      <c r="Q1728" s="6">
        <v>4425.27</v>
      </c>
      <c r="R1728"/>
      <c r="S1728" s="6">
        <v>4109.18</v>
      </c>
      <c r="T1728"/>
      <c r="U1728" s="6">
        <v>3793.09</v>
      </c>
      <c r="V1728"/>
      <c r="W1728" s="6">
        <v>3478.4398</v>
      </c>
      <c r="X1728"/>
      <c r="Y1728" s="3"/>
      <c r="Z1728" s="5"/>
    </row>
    <row r="1729" spans="1:26" customHeight="1" ht="30">
      <c r="A1729" s="7" t="s">
        <v>1592</v>
      </c>
      <c r="B1729" s="7" t="s">
        <v>1593</v>
      </c>
      <c r="C1729" s="7" t="s">
        <v>25</v>
      </c>
      <c r="D1729" s="7" t="s">
        <v>1116</v>
      </c>
      <c r="E1729" s="7" t="s">
        <v>1594</v>
      </c>
      <c r="F1729" s="7" t="s">
        <v>99</v>
      </c>
      <c r="G1729" s="7" t="s">
        <v>1595</v>
      </c>
      <c r="H1729" s="7"/>
      <c r="I1729" s="8">
        <v>1</v>
      </c>
      <c r="J1729" s="10">
        <v>2725.485</v>
      </c>
      <c r="K1729" s="10">
        <f>J1729*1.16</f>
        <v>3161.5626</v>
      </c>
      <c r="L1729" s="10">
        <f>I1729*J1729</f>
        <v>2725.485</v>
      </c>
      <c r="M1729" s="10">
        <f>I1729*K1729</f>
        <v>3161.5626</v>
      </c>
      <c r="N1729" s="7" t="s">
        <v>31</v>
      </c>
      <c r="O1729" s="10">
        <v>4741.36</v>
      </c>
      <c r="P1729"/>
      <c r="Q1729" s="10">
        <v>4425.27</v>
      </c>
      <c r="R1729"/>
      <c r="S1729" s="10">
        <v>4109.18</v>
      </c>
      <c r="T1729"/>
      <c r="U1729" s="10">
        <v>3793.09</v>
      </c>
      <c r="V1729"/>
      <c r="W1729" s="10">
        <v>3477.71886</v>
      </c>
      <c r="X1729"/>
      <c r="Y1729" s="7"/>
      <c r="Z1729" s="9"/>
    </row>
    <row r="1730" spans="1:26" customHeight="1" ht="30">
      <c r="A1730" s="3" t="s">
        <v>1592</v>
      </c>
      <c r="B1730" s="3" t="s">
        <v>1593</v>
      </c>
      <c r="C1730" s="3" t="s">
        <v>25</v>
      </c>
      <c r="D1730" s="3" t="s">
        <v>1116</v>
      </c>
      <c r="E1730" s="3" t="s">
        <v>1594</v>
      </c>
      <c r="F1730" s="3" t="s">
        <v>99</v>
      </c>
      <c r="G1730" s="3" t="s">
        <v>1595</v>
      </c>
      <c r="H1730" s="3"/>
      <c r="I1730" s="4">
        <v>1</v>
      </c>
      <c r="J1730" s="6">
        <v>2726.05</v>
      </c>
      <c r="K1730" s="6">
        <f>J1730*1.16</f>
        <v>3162.218</v>
      </c>
      <c r="L1730" s="6">
        <f>I1730*J1730</f>
        <v>2726.05</v>
      </c>
      <c r="M1730" s="6">
        <f>I1730*K1730</f>
        <v>3162.218</v>
      </c>
      <c r="N1730" s="3" t="s">
        <v>32</v>
      </c>
      <c r="O1730" s="6">
        <v>4741.36</v>
      </c>
      <c r="P1730"/>
      <c r="Q1730" s="6">
        <v>4425.27</v>
      </c>
      <c r="R1730"/>
      <c r="S1730" s="6">
        <v>4109.18</v>
      </c>
      <c r="T1730"/>
      <c r="U1730" s="6">
        <v>3793.09</v>
      </c>
      <c r="V1730"/>
      <c r="W1730" s="6">
        <v>3478.4398</v>
      </c>
      <c r="X1730"/>
      <c r="Y1730" s="3"/>
      <c r="Z1730" s="5"/>
    </row>
    <row r="1731" spans="1:26" customHeight="1" ht="30">
      <c r="A1731" s="7" t="s">
        <v>1592</v>
      </c>
      <c r="B1731" s="7" t="s">
        <v>1593</v>
      </c>
      <c r="C1731" s="7" t="s">
        <v>25</v>
      </c>
      <c r="D1731" s="7" t="s">
        <v>1116</v>
      </c>
      <c r="E1731" s="7" t="s">
        <v>1594</v>
      </c>
      <c r="F1731" s="7" t="s">
        <v>99</v>
      </c>
      <c r="G1731" s="7" t="s">
        <v>1595</v>
      </c>
      <c r="H1731" s="7"/>
      <c r="I1731" s="8">
        <v>1</v>
      </c>
      <c r="J1731" s="10">
        <v>2725.485</v>
      </c>
      <c r="K1731" s="10">
        <f>J1731*1.16</f>
        <v>3161.5626</v>
      </c>
      <c r="L1731" s="10">
        <f>I1731*J1731</f>
        <v>2725.485</v>
      </c>
      <c r="M1731" s="10">
        <f>I1731*K1731</f>
        <v>3161.5626</v>
      </c>
      <c r="N1731" s="7" t="s">
        <v>33</v>
      </c>
      <c r="O1731" s="10">
        <v>4741.36</v>
      </c>
      <c r="P1731"/>
      <c r="Q1731" s="10">
        <v>4425.27</v>
      </c>
      <c r="R1731"/>
      <c r="S1731" s="10">
        <v>4109.18</v>
      </c>
      <c r="T1731"/>
      <c r="U1731" s="10">
        <v>3793.09</v>
      </c>
      <c r="V1731"/>
      <c r="W1731" s="10">
        <v>3477.71886</v>
      </c>
      <c r="X1731"/>
      <c r="Y1731" s="7"/>
      <c r="Z1731" s="9"/>
    </row>
    <row r="1732" spans="1:26" customHeight="1" ht="30">
      <c r="A1732" s="3" t="s">
        <v>1592</v>
      </c>
      <c r="B1732" s="3" t="s">
        <v>1593</v>
      </c>
      <c r="C1732" s="3" t="s">
        <v>25</v>
      </c>
      <c r="D1732" s="3" t="s">
        <v>1116</v>
      </c>
      <c r="E1732" s="3" t="s">
        <v>1594</v>
      </c>
      <c r="F1732" s="3" t="s">
        <v>99</v>
      </c>
      <c r="G1732" s="3" t="s">
        <v>1595</v>
      </c>
      <c r="H1732" s="3"/>
      <c r="I1732" s="4">
        <v>1</v>
      </c>
      <c r="J1732" s="6">
        <v>2724.92</v>
      </c>
      <c r="K1732" s="6">
        <f>J1732*1.16</f>
        <v>3160.9072</v>
      </c>
      <c r="L1732" s="6">
        <f>I1732*J1732</f>
        <v>2724.92</v>
      </c>
      <c r="M1732" s="6">
        <f>I1732*K1732</f>
        <v>3160.9072</v>
      </c>
      <c r="N1732" s="3" t="s">
        <v>39</v>
      </c>
      <c r="O1732" s="6">
        <v>4741.36</v>
      </c>
      <c r="P1732"/>
      <c r="Q1732" s="6">
        <v>4425.27</v>
      </c>
      <c r="R1732"/>
      <c r="S1732" s="6">
        <v>4109.18</v>
      </c>
      <c r="T1732"/>
      <c r="U1732" s="6">
        <v>3793.09</v>
      </c>
      <c r="V1732"/>
      <c r="W1732" s="6">
        <v>3476.99792</v>
      </c>
      <c r="X1732"/>
      <c r="Y1732" s="3"/>
      <c r="Z1732" s="5"/>
    </row>
    <row r="1733" spans="1:26" customHeight="1" ht="30">
      <c r="A1733" s="7" t="s">
        <v>1596</v>
      </c>
      <c r="B1733" s="7" t="s">
        <v>1597</v>
      </c>
      <c r="C1733" s="7" t="s">
        <v>25</v>
      </c>
      <c r="D1733" s="7" t="s">
        <v>1116</v>
      </c>
      <c r="E1733" s="7" t="s">
        <v>1598</v>
      </c>
      <c r="F1733" s="7" t="s">
        <v>389</v>
      </c>
      <c r="G1733" s="7" t="s">
        <v>1599</v>
      </c>
      <c r="H1733" s="7"/>
      <c r="I1733" s="8">
        <v>1</v>
      </c>
      <c r="J1733" s="10">
        <v>1868.405</v>
      </c>
      <c r="K1733" s="10">
        <f>J1733*1.16</f>
        <v>2167.3498</v>
      </c>
      <c r="L1733" s="10">
        <f>I1733*J1733</f>
        <v>1868.405</v>
      </c>
      <c r="M1733" s="10">
        <f>I1733*K1733</f>
        <v>2167.3498</v>
      </c>
      <c r="N1733" s="7" t="s">
        <v>42</v>
      </c>
      <c r="O1733" s="10">
        <v>3251.02</v>
      </c>
      <c r="P1733"/>
      <c r="Q1733" s="10">
        <v>3034.29</v>
      </c>
      <c r="R1733"/>
      <c r="S1733" s="10">
        <v>2817.55</v>
      </c>
      <c r="T1733"/>
      <c r="U1733" s="10">
        <v>2600.82</v>
      </c>
      <c r="V1733"/>
      <c r="W1733" s="10">
        <v>2384.08478</v>
      </c>
      <c r="X1733"/>
      <c r="Y1733" s="7"/>
      <c r="Z1733" s="9"/>
    </row>
    <row r="1734" spans="1:26" customHeight="1" ht="30">
      <c r="A1734" s="3" t="s">
        <v>1600</v>
      </c>
      <c r="B1734" s="3" t="s">
        <v>1601</v>
      </c>
      <c r="C1734" s="3" t="s">
        <v>25</v>
      </c>
      <c r="D1734" s="3" t="s">
        <v>1116</v>
      </c>
      <c r="E1734" s="3" t="s">
        <v>1602</v>
      </c>
      <c r="F1734" s="3" t="s">
        <v>148</v>
      </c>
      <c r="G1734" s="3" t="s">
        <v>1603</v>
      </c>
      <c r="H1734" s="3"/>
      <c r="I1734" s="4">
        <v>1</v>
      </c>
      <c r="J1734" s="6">
        <v>4432.6975</v>
      </c>
      <c r="K1734" s="6">
        <f>J1734*1.16</f>
        <v>5141.9291</v>
      </c>
      <c r="L1734" s="6">
        <f>I1734*J1734</f>
        <v>4432.6975</v>
      </c>
      <c r="M1734" s="6">
        <f>I1734*K1734</f>
        <v>5141.9291</v>
      </c>
      <c r="N1734" s="3" t="s">
        <v>32</v>
      </c>
      <c r="O1734" s="6">
        <v>7198.7</v>
      </c>
      <c r="P1734"/>
      <c r="Q1734" s="6">
        <v>6684.51</v>
      </c>
      <c r="R1734"/>
      <c r="S1734" s="6">
        <v>5913.22</v>
      </c>
      <c r="T1734"/>
      <c r="U1734" s="6">
        <v>5656.12</v>
      </c>
      <c r="V1734"/>
      <c r="W1734" s="6">
        <v>5656.12201</v>
      </c>
      <c r="X1734"/>
      <c r="Y1734" s="3"/>
      <c r="Z1734" s="5"/>
    </row>
    <row r="1735" spans="1:26" customHeight="1" ht="30">
      <c r="A1735" s="7" t="s">
        <v>1600</v>
      </c>
      <c r="B1735" s="7" t="s">
        <v>1601</v>
      </c>
      <c r="C1735" s="7" t="s">
        <v>25</v>
      </c>
      <c r="D1735" s="7" t="s">
        <v>1116</v>
      </c>
      <c r="E1735" s="7" t="s">
        <v>1602</v>
      </c>
      <c r="F1735" s="7" t="s">
        <v>148</v>
      </c>
      <c r="G1735" s="7" t="s">
        <v>1603</v>
      </c>
      <c r="H1735" s="7"/>
      <c r="I1735" s="8">
        <v>1</v>
      </c>
      <c r="J1735" s="10">
        <v>4432.6975</v>
      </c>
      <c r="K1735" s="10">
        <f>J1735*1.16</f>
        <v>5141.9291</v>
      </c>
      <c r="L1735" s="10">
        <f>I1735*J1735</f>
        <v>4432.6975</v>
      </c>
      <c r="M1735" s="10">
        <f>I1735*K1735</f>
        <v>5141.9291</v>
      </c>
      <c r="N1735" s="7" t="s">
        <v>39</v>
      </c>
      <c r="O1735" s="10">
        <v>7198.7</v>
      </c>
      <c r="P1735"/>
      <c r="Q1735" s="10">
        <v>6684.51</v>
      </c>
      <c r="R1735"/>
      <c r="S1735" s="10">
        <v>5913.22</v>
      </c>
      <c r="T1735"/>
      <c r="U1735" s="10">
        <v>5656.12</v>
      </c>
      <c r="V1735"/>
      <c r="W1735" s="10">
        <v>5656.12201</v>
      </c>
      <c r="X1735"/>
      <c r="Y1735" s="7"/>
      <c r="Z1735" s="9"/>
    </row>
    <row r="1736" spans="1:26" customHeight="1" ht="30">
      <c r="A1736" s="3" t="s">
        <v>1600</v>
      </c>
      <c r="B1736" s="3" t="s">
        <v>1601</v>
      </c>
      <c r="C1736" s="3" t="s">
        <v>25</v>
      </c>
      <c r="D1736" s="3" t="s">
        <v>1116</v>
      </c>
      <c r="E1736" s="3" t="s">
        <v>1602</v>
      </c>
      <c r="F1736" s="3" t="s">
        <v>148</v>
      </c>
      <c r="G1736" s="3" t="s">
        <v>1603</v>
      </c>
      <c r="H1736" s="3"/>
      <c r="I1736" s="4">
        <v>2</v>
      </c>
      <c r="J1736" s="6">
        <v>4432.6975</v>
      </c>
      <c r="K1736" s="6">
        <f>J1736*1.16</f>
        <v>5141.9291</v>
      </c>
      <c r="L1736" s="6">
        <f>I1736*J1736</f>
        <v>8865.395</v>
      </c>
      <c r="M1736" s="6">
        <f>I1736*K1736</f>
        <v>10283.8582</v>
      </c>
      <c r="N1736" s="3" t="s">
        <v>42</v>
      </c>
      <c r="O1736" s="6">
        <v>7198.7</v>
      </c>
      <c r="P1736"/>
      <c r="Q1736" s="6">
        <v>6684.51</v>
      </c>
      <c r="R1736"/>
      <c r="S1736" s="6">
        <v>5913.22</v>
      </c>
      <c r="T1736"/>
      <c r="U1736" s="6">
        <v>5656.12</v>
      </c>
      <c r="V1736"/>
      <c r="W1736" s="6">
        <v>5656.12201</v>
      </c>
      <c r="X1736"/>
      <c r="Y1736" s="3"/>
      <c r="Z1736" s="5"/>
    </row>
    <row r="1737" spans="1:26" customHeight="1" ht="30">
      <c r="A1737" s="7" t="s">
        <v>1604</v>
      </c>
      <c r="B1737" s="7" t="s">
        <v>1605</v>
      </c>
      <c r="C1737" s="7" t="s">
        <v>25</v>
      </c>
      <c r="D1737" s="7" t="s">
        <v>1116</v>
      </c>
      <c r="E1737" s="7" t="s">
        <v>1606</v>
      </c>
      <c r="F1737" s="7" t="s">
        <v>939</v>
      </c>
      <c r="G1737" s="7" t="s">
        <v>1607</v>
      </c>
      <c r="H1737" s="7"/>
      <c r="I1737" s="8">
        <v>1</v>
      </c>
      <c r="J1737" s="10">
        <v>4196.115</v>
      </c>
      <c r="K1737" s="10">
        <f>J1737*1.16</f>
        <v>4867.4934</v>
      </c>
      <c r="L1737" s="10">
        <f>I1737*J1737</f>
        <v>4196.115</v>
      </c>
      <c r="M1737" s="10">
        <f>I1737*K1737</f>
        <v>4867.4934</v>
      </c>
      <c r="N1737" s="7" t="s">
        <v>30</v>
      </c>
      <c r="O1737" s="10">
        <v>6814.49</v>
      </c>
      <c r="P1737"/>
      <c r="Q1737" s="10">
        <v>6327.74</v>
      </c>
      <c r="R1737"/>
      <c r="S1737" s="10">
        <v>5840.99</v>
      </c>
      <c r="T1737"/>
      <c r="U1737" s="10">
        <v>5597.62</v>
      </c>
      <c r="V1737"/>
      <c r="W1737" s="10">
        <v>5354.24274</v>
      </c>
      <c r="X1737"/>
      <c r="Y1737" s="7"/>
      <c r="Z1737" s="9"/>
    </row>
    <row r="1738" spans="1:26" customHeight="1" ht="30">
      <c r="A1738" s="3" t="s">
        <v>1604</v>
      </c>
      <c r="B1738" s="3" t="s">
        <v>1605</v>
      </c>
      <c r="C1738" s="3" t="s">
        <v>25</v>
      </c>
      <c r="D1738" s="3" t="s">
        <v>1116</v>
      </c>
      <c r="E1738" s="3" t="s">
        <v>1606</v>
      </c>
      <c r="F1738" s="3" t="s">
        <v>939</v>
      </c>
      <c r="G1738" s="3" t="s">
        <v>1607</v>
      </c>
      <c r="H1738" s="3"/>
      <c r="I1738" s="4">
        <v>1</v>
      </c>
      <c r="J1738" s="6">
        <v>4196.115</v>
      </c>
      <c r="K1738" s="6">
        <f>J1738*1.16</f>
        <v>4867.4934</v>
      </c>
      <c r="L1738" s="6">
        <f>I1738*J1738</f>
        <v>4196.115</v>
      </c>
      <c r="M1738" s="6">
        <f>I1738*K1738</f>
        <v>4867.4934</v>
      </c>
      <c r="N1738" s="3" t="s">
        <v>42</v>
      </c>
      <c r="O1738" s="6">
        <v>6814.49</v>
      </c>
      <c r="P1738"/>
      <c r="Q1738" s="6">
        <v>6327.74</v>
      </c>
      <c r="R1738"/>
      <c r="S1738" s="6">
        <v>5840.99</v>
      </c>
      <c r="T1738"/>
      <c r="U1738" s="6">
        <v>5597.62</v>
      </c>
      <c r="V1738"/>
      <c r="W1738" s="6">
        <v>5354.24274</v>
      </c>
      <c r="X1738"/>
      <c r="Y1738" s="3"/>
      <c r="Z1738" s="5"/>
    </row>
    <row r="1739" spans="1:26" customHeight="1" ht="30">
      <c r="A1739" s="7" t="s">
        <v>1604</v>
      </c>
      <c r="B1739" s="7" t="s">
        <v>1605</v>
      </c>
      <c r="C1739" s="7" t="s">
        <v>25</v>
      </c>
      <c r="D1739" s="7" t="s">
        <v>1116</v>
      </c>
      <c r="E1739" s="7" t="s">
        <v>1606</v>
      </c>
      <c r="F1739" s="7" t="s">
        <v>939</v>
      </c>
      <c r="G1739" s="7" t="s">
        <v>1607</v>
      </c>
      <c r="H1739" s="7"/>
      <c r="I1739" s="8">
        <v>1</v>
      </c>
      <c r="J1739" s="10">
        <v>4196.115</v>
      </c>
      <c r="K1739" s="10">
        <f>J1739*1.16</f>
        <v>4867.4934</v>
      </c>
      <c r="L1739" s="10">
        <f>I1739*J1739</f>
        <v>4196.115</v>
      </c>
      <c r="M1739" s="10">
        <f>I1739*K1739</f>
        <v>4867.4934</v>
      </c>
      <c r="N1739" s="7" t="s">
        <v>57</v>
      </c>
      <c r="O1739" s="10">
        <v>6814.49</v>
      </c>
      <c r="P1739"/>
      <c r="Q1739" s="10">
        <v>6327.74</v>
      </c>
      <c r="R1739"/>
      <c r="S1739" s="10">
        <v>5840.99</v>
      </c>
      <c r="T1739"/>
      <c r="U1739" s="10">
        <v>5597.62</v>
      </c>
      <c r="V1739"/>
      <c r="W1739" s="10">
        <v>5354.24274</v>
      </c>
      <c r="X1739"/>
      <c r="Y1739" s="7"/>
      <c r="Z1739" s="9"/>
    </row>
    <row r="1740" spans="1:26" customHeight="1" ht="30">
      <c r="A1740" s="3" t="s">
        <v>1608</v>
      </c>
      <c r="B1740" s="3" t="s">
        <v>1609</v>
      </c>
      <c r="C1740" s="3" t="s">
        <v>25</v>
      </c>
      <c r="D1740" s="3" t="s">
        <v>1116</v>
      </c>
      <c r="E1740" s="3" t="s">
        <v>1610</v>
      </c>
      <c r="F1740" s="3" t="s">
        <v>939</v>
      </c>
      <c r="G1740" s="3" t="s">
        <v>1018</v>
      </c>
      <c r="H1740" s="3"/>
      <c r="I1740" s="4">
        <v>1</v>
      </c>
      <c r="J1740" s="6">
        <v>2521.75</v>
      </c>
      <c r="K1740" s="6">
        <f>J1740*1.16</f>
        <v>2925.23</v>
      </c>
      <c r="L1740" s="6">
        <f>I1740*J1740</f>
        <v>2521.75</v>
      </c>
      <c r="M1740" s="6">
        <f>I1740*K1740</f>
        <v>2925.23</v>
      </c>
      <c r="N1740" s="3" t="s">
        <v>32</v>
      </c>
      <c r="O1740" s="6">
        <v>4095.32</v>
      </c>
      <c r="P1740"/>
      <c r="Q1740" s="6">
        <v>3802.8</v>
      </c>
      <c r="R1740"/>
      <c r="S1740" s="6">
        <v>3510.28</v>
      </c>
      <c r="T1740"/>
      <c r="U1740" s="6">
        <v>3364.01</v>
      </c>
      <c r="V1740"/>
      <c r="W1740" s="6">
        <v>3217.753</v>
      </c>
      <c r="X1740"/>
      <c r="Y1740" s="3"/>
      <c r="Z1740" s="5"/>
    </row>
    <row r="1741" spans="1:26" customHeight="1" ht="30">
      <c r="A1741" s="7" t="s">
        <v>1608</v>
      </c>
      <c r="B1741" s="7" t="s">
        <v>1609</v>
      </c>
      <c r="C1741" s="7" t="s">
        <v>25</v>
      </c>
      <c r="D1741" s="7" t="s">
        <v>1116</v>
      </c>
      <c r="E1741" s="7" t="s">
        <v>1610</v>
      </c>
      <c r="F1741" s="7" t="s">
        <v>939</v>
      </c>
      <c r="G1741" s="7" t="s">
        <v>1018</v>
      </c>
      <c r="H1741" s="7"/>
      <c r="I1741" s="8">
        <v>1</v>
      </c>
      <c r="J1741" s="10">
        <v>2521.75</v>
      </c>
      <c r="K1741" s="10">
        <f>J1741*1.16</f>
        <v>2925.23</v>
      </c>
      <c r="L1741" s="10">
        <f>I1741*J1741</f>
        <v>2521.75</v>
      </c>
      <c r="M1741" s="10">
        <f>I1741*K1741</f>
        <v>2925.23</v>
      </c>
      <c r="N1741" s="7" t="s">
        <v>30</v>
      </c>
      <c r="O1741" s="10">
        <v>4095.32</v>
      </c>
      <c r="P1741"/>
      <c r="Q1741" s="10">
        <v>3802.8</v>
      </c>
      <c r="R1741"/>
      <c r="S1741" s="10">
        <v>3510.28</v>
      </c>
      <c r="T1741"/>
      <c r="U1741" s="10">
        <v>3364.01</v>
      </c>
      <c r="V1741"/>
      <c r="W1741" s="10">
        <v>3217.753</v>
      </c>
      <c r="X1741"/>
      <c r="Y1741" s="7"/>
      <c r="Z1741" s="9"/>
    </row>
    <row r="1742" spans="1:26" customHeight="1" ht="30">
      <c r="A1742" s="3" t="s">
        <v>1608</v>
      </c>
      <c r="B1742" s="3" t="s">
        <v>1609</v>
      </c>
      <c r="C1742" s="3" t="s">
        <v>25</v>
      </c>
      <c r="D1742" s="3" t="s">
        <v>1116</v>
      </c>
      <c r="E1742" s="3" t="s">
        <v>1610</v>
      </c>
      <c r="F1742" s="3" t="s">
        <v>939</v>
      </c>
      <c r="G1742" s="3" t="s">
        <v>1018</v>
      </c>
      <c r="H1742" s="3"/>
      <c r="I1742" s="4">
        <v>1</v>
      </c>
      <c r="J1742" s="6">
        <v>2521.75</v>
      </c>
      <c r="K1742" s="6">
        <f>J1742*1.16</f>
        <v>2925.23</v>
      </c>
      <c r="L1742" s="6">
        <f>I1742*J1742</f>
        <v>2521.75</v>
      </c>
      <c r="M1742" s="6">
        <f>I1742*K1742</f>
        <v>2925.23</v>
      </c>
      <c r="N1742" s="3" t="s">
        <v>42</v>
      </c>
      <c r="O1742" s="6">
        <v>4095.32</v>
      </c>
      <c r="P1742"/>
      <c r="Q1742" s="6">
        <v>3802.8</v>
      </c>
      <c r="R1742"/>
      <c r="S1742" s="6">
        <v>3510.28</v>
      </c>
      <c r="T1742"/>
      <c r="U1742" s="6">
        <v>3364.01</v>
      </c>
      <c r="V1742"/>
      <c r="W1742" s="6">
        <v>3217.753</v>
      </c>
      <c r="X1742"/>
      <c r="Y1742" s="3"/>
      <c r="Z1742" s="5"/>
    </row>
    <row r="1743" spans="1:26" customHeight="1" ht="30">
      <c r="A1743" s="7" t="s">
        <v>1611</v>
      </c>
      <c r="B1743" s="7" t="s">
        <v>1612</v>
      </c>
      <c r="C1743" s="7" t="s">
        <v>25</v>
      </c>
      <c r="D1743" s="7" t="s">
        <v>1116</v>
      </c>
      <c r="E1743" s="7" t="s">
        <v>1606</v>
      </c>
      <c r="F1743" s="7" t="s">
        <v>939</v>
      </c>
      <c r="G1743" s="7" t="s">
        <v>1613</v>
      </c>
      <c r="H1743" s="7"/>
      <c r="I1743" s="8">
        <v>1</v>
      </c>
      <c r="J1743" s="10">
        <v>2943.46</v>
      </c>
      <c r="K1743" s="10">
        <f>J1743*1.16</f>
        <v>3414.4136</v>
      </c>
      <c r="L1743" s="10">
        <f>I1743*J1743</f>
        <v>2943.46</v>
      </c>
      <c r="M1743" s="10">
        <f>I1743*K1743</f>
        <v>3414.4136</v>
      </c>
      <c r="N1743" s="7" t="s">
        <v>33</v>
      </c>
      <c r="O1743" s="10">
        <v>4950.9</v>
      </c>
      <c r="P1743"/>
      <c r="Q1743" s="10">
        <v>4609.46</v>
      </c>
      <c r="R1743"/>
      <c r="S1743" s="10">
        <v>4268.02</v>
      </c>
      <c r="T1743"/>
      <c r="U1743" s="10">
        <v>3926.58</v>
      </c>
      <c r="V1743"/>
      <c r="W1743" s="10">
        <v>3755.85496</v>
      </c>
      <c r="X1743"/>
      <c r="Y1743" s="7"/>
      <c r="Z1743" s="9"/>
    </row>
    <row r="1744" spans="1:26" customHeight="1" ht="30">
      <c r="A1744" s="3" t="s">
        <v>1614</v>
      </c>
      <c r="B1744" s="3" t="s">
        <v>1615</v>
      </c>
      <c r="C1744" s="3" t="s">
        <v>25</v>
      </c>
      <c r="D1744" s="3" t="s">
        <v>1116</v>
      </c>
      <c r="E1744" s="3" t="s">
        <v>1616</v>
      </c>
      <c r="F1744" s="3" t="s">
        <v>939</v>
      </c>
      <c r="G1744" s="3" t="s">
        <v>1582</v>
      </c>
      <c r="H1744" s="3"/>
      <c r="I1744" s="4">
        <v>1</v>
      </c>
      <c r="J1744" s="6">
        <v>3378.79</v>
      </c>
      <c r="K1744" s="6">
        <f>J1744*1.16</f>
        <v>3919.3964</v>
      </c>
      <c r="L1744" s="6">
        <f>I1744*J1744</f>
        <v>3378.79</v>
      </c>
      <c r="M1744" s="6">
        <f>I1744*K1744</f>
        <v>3919.3964</v>
      </c>
      <c r="N1744" s="3" t="s">
        <v>42</v>
      </c>
      <c r="O1744" s="6">
        <v>5487.15</v>
      </c>
      <c r="P1744"/>
      <c r="Q1744" s="6">
        <v>5095.22</v>
      </c>
      <c r="R1744"/>
      <c r="S1744" s="6">
        <v>4703.28</v>
      </c>
      <c r="T1744"/>
      <c r="U1744" s="6">
        <v>4507.31</v>
      </c>
      <c r="V1744"/>
      <c r="W1744" s="6">
        <v>4311.33604</v>
      </c>
      <c r="X1744"/>
      <c r="Y1744" s="3"/>
      <c r="Z1744" s="5"/>
    </row>
    <row r="1745" spans="1:26" customHeight="1" ht="30">
      <c r="A1745" s="7" t="s">
        <v>1614</v>
      </c>
      <c r="B1745" s="7" t="s">
        <v>1615</v>
      </c>
      <c r="C1745" s="7" t="s">
        <v>25</v>
      </c>
      <c r="D1745" s="7" t="s">
        <v>1116</v>
      </c>
      <c r="E1745" s="7" t="s">
        <v>1616</v>
      </c>
      <c r="F1745" s="7" t="s">
        <v>939</v>
      </c>
      <c r="G1745" s="7" t="s">
        <v>1582</v>
      </c>
      <c r="H1745" s="7"/>
      <c r="I1745" s="8">
        <v>1</v>
      </c>
      <c r="J1745" s="10">
        <v>3378.79</v>
      </c>
      <c r="K1745" s="10">
        <f>J1745*1.16</f>
        <v>3919.3964</v>
      </c>
      <c r="L1745" s="10">
        <f>I1745*J1745</f>
        <v>3378.79</v>
      </c>
      <c r="M1745" s="10">
        <f>I1745*K1745</f>
        <v>3919.3964</v>
      </c>
      <c r="N1745" s="7" t="s">
        <v>57</v>
      </c>
      <c r="O1745" s="10">
        <v>5487.15</v>
      </c>
      <c r="P1745"/>
      <c r="Q1745" s="10">
        <v>5095.22</v>
      </c>
      <c r="R1745"/>
      <c r="S1745" s="10">
        <v>4703.28</v>
      </c>
      <c r="T1745"/>
      <c r="U1745" s="10">
        <v>4507.31</v>
      </c>
      <c r="V1745"/>
      <c r="W1745" s="10">
        <v>4311.33604</v>
      </c>
      <c r="X1745"/>
      <c r="Y1745" s="7"/>
      <c r="Z1745" s="9"/>
    </row>
    <row r="1746" spans="1:26" customHeight="1" ht="30">
      <c r="A1746" s="3" t="s">
        <v>1614</v>
      </c>
      <c r="B1746" s="3" t="s">
        <v>1615</v>
      </c>
      <c r="C1746" s="3" t="s">
        <v>25</v>
      </c>
      <c r="D1746" s="3" t="s">
        <v>1116</v>
      </c>
      <c r="E1746" s="3" t="s">
        <v>1616</v>
      </c>
      <c r="F1746" s="3" t="s">
        <v>939</v>
      </c>
      <c r="G1746" s="3" t="s">
        <v>1582</v>
      </c>
      <c r="H1746" s="3"/>
      <c r="I1746" s="4">
        <v>1</v>
      </c>
      <c r="J1746" s="6">
        <v>3378.79</v>
      </c>
      <c r="K1746" s="6">
        <f>J1746*1.16</f>
        <v>3919.3964</v>
      </c>
      <c r="L1746" s="6">
        <f>I1746*J1746</f>
        <v>3378.79</v>
      </c>
      <c r="M1746" s="6">
        <f>I1746*K1746</f>
        <v>3919.3964</v>
      </c>
      <c r="N1746" s="3" t="s">
        <v>32</v>
      </c>
      <c r="O1746" s="6">
        <v>5487.15</v>
      </c>
      <c r="P1746"/>
      <c r="Q1746" s="6">
        <v>5095.22</v>
      </c>
      <c r="R1746"/>
      <c r="S1746" s="6">
        <v>4703.28</v>
      </c>
      <c r="T1746"/>
      <c r="U1746" s="6">
        <v>4507.31</v>
      </c>
      <c r="V1746"/>
      <c r="W1746" s="6">
        <v>4311.33604</v>
      </c>
      <c r="X1746"/>
      <c r="Y1746" s="3"/>
      <c r="Z1746" s="5"/>
    </row>
    <row r="1747" spans="1:26" customHeight="1" ht="30">
      <c r="A1747" s="7" t="s">
        <v>1614</v>
      </c>
      <c r="B1747" s="7" t="s">
        <v>1615</v>
      </c>
      <c r="C1747" s="7" t="s">
        <v>25</v>
      </c>
      <c r="D1747" s="7" t="s">
        <v>1116</v>
      </c>
      <c r="E1747" s="7" t="s">
        <v>1616</v>
      </c>
      <c r="F1747" s="7" t="s">
        <v>939</v>
      </c>
      <c r="G1747" s="7" t="s">
        <v>1582</v>
      </c>
      <c r="H1747" s="7"/>
      <c r="I1747" s="8">
        <v>1</v>
      </c>
      <c r="J1747" s="10">
        <v>3378.79</v>
      </c>
      <c r="K1747" s="10">
        <f>J1747*1.16</f>
        <v>3919.3964</v>
      </c>
      <c r="L1747" s="10">
        <f>I1747*J1747</f>
        <v>3378.79</v>
      </c>
      <c r="M1747" s="10">
        <f>I1747*K1747</f>
        <v>3919.3964</v>
      </c>
      <c r="N1747" s="7" t="s">
        <v>33</v>
      </c>
      <c r="O1747" s="10">
        <v>5487.15</v>
      </c>
      <c r="P1747"/>
      <c r="Q1747" s="10">
        <v>5095.22</v>
      </c>
      <c r="R1747"/>
      <c r="S1747" s="10">
        <v>4703.28</v>
      </c>
      <c r="T1747"/>
      <c r="U1747" s="10">
        <v>4507.31</v>
      </c>
      <c r="V1747"/>
      <c r="W1747" s="10">
        <v>4311.33604</v>
      </c>
      <c r="X1747"/>
      <c r="Y1747" s="7"/>
      <c r="Z1747" s="9"/>
    </row>
    <row r="1748" spans="1:26" customHeight="1" ht="30">
      <c r="A1748" s="3" t="s">
        <v>1614</v>
      </c>
      <c r="B1748" s="3" t="s">
        <v>1615</v>
      </c>
      <c r="C1748" s="3" t="s">
        <v>25</v>
      </c>
      <c r="D1748" s="3" t="s">
        <v>1116</v>
      </c>
      <c r="E1748" s="3" t="s">
        <v>1616</v>
      </c>
      <c r="F1748" s="3" t="s">
        <v>939</v>
      </c>
      <c r="G1748" s="3" t="s">
        <v>1582</v>
      </c>
      <c r="H1748" s="3"/>
      <c r="I1748" s="4">
        <v>1</v>
      </c>
      <c r="J1748" s="6">
        <v>3378.79</v>
      </c>
      <c r="K1748" s="6">
        <f>J1748*1.16</f>
        <v>3919.3964</v>
      </c>
      <c r="L1748" s="6">
        <f>I1748*J1748</f>
        <v>3378.79</v>
      </c>
      <c r="M1748" s="6">
        <f>I1748*K1748</f>
        <v>3919.3964</v>
      </c>
      <c r="N1748" s="3" t="s">
        <v>39</v>
      </c>
      <c r="O1748" s="6">
        <v>5487.15</v>
      </c>
      <c r="P1748"/>
      <c r="Q1748" s="6">
        <v>5095.22</v>
      </c>
      <c r="R1748"/>
      <c r="S1748" s="6">
        <v>4703.28</v>
      </c>
      <c r="T1748"/>
      <c r="U1748" s="6">
        <v>4507.31</v>
      </c>
      <c r="V1748"/>
      <c r="W1748" s="6">
        <v>4311.33604</v>
      </c>
      <c r="X1748"/>
      <c r="Y1748" s="3"/>
      <c r="Z1748" s="5"/>
    </row>
    <row r="1749" spans="1:26" customHeight="1" ht="30">
      <c r="A1749" s="7" t="s">
        <v>1617</v>
      </c>
      <c r="B1749" s="7" t="s">
        <v>1618</v>
      </c>
      <c r="C1749" s="7" t="s">
        <v>25</v>
      </c>
      <c r="D1749" s="7" t="s">
        <v>1116</v>
      </c>
      <c r="E1749" s="7" t="s">
        <v>1616</v>
      </c>
      <c r="F1749" s="7" t="s">
        <v>939</v>
      </c>
      <c r="G1749" s="7" t="s">
        <v>1018</v>
      </c>
      <c r="H1749" s="7"/>
      <c r="I1749" s="8">
        <v>1</v>
      </c>
      <c r="J1749" s="10">
        <v>3416.16</v>
      </c>
      <c r="K1749" s="10">
        <f>J1749*1.16</f>
        <v>3962.7456</v>
      </c>
      <c r="L1749" s="10">
        <f>I1749*J1749</f>
        <v>3416.16</v>
      </c>
      <c r="M1749" s="10">
        <f>I1749*K1749</f>
        <v>3962.7456</v>
      </c>
      <c r="N1749" s="7" t="s">
        <v>30</v>
      </c>
      <c r="O1749" s="10">
        <v>5547.84</v>
      </c>
      <c r="P1749"/>
      <c r="Q1749" s="10">
        <v>5151.57</v>
      </c>
      <c r="R1749"/>
      <c r="S1749" s="10">
        <v>4755.29</v>
      </c>
      <c r="T1749"/>
      <c r="U1749" s="10">
        <v>4557.16</v>
      </c>
      <c r="V1749"/>
      <c r="W1749" s="10">
        <v>4359.02016</v>
      </c>
      <c r="X1749"/>
      <c r="Y1749" s="7"/>
      <c r="Z1749" s="9"/>
    </row>
    <row r="1750" spans="1:26" customHeight="1" ht="30">
      <c r="A1750" s="3" t="s">
        <v>1617</v>
      </c>
      <c r="B1750" s="3" t="s">
        <v>1618</v>
      </c>
      <c r="C1750" s="3" t="s">
        <v>25</v>
      </c>
      <c r="D1750" s="3" t="s">
        <v>1116</v>
      </c>
      <c r="E1750" s="3" t="s">
        <v>1616</v>
      </c>
      <c r="F1750" s="3" t="s">
        <v>939</v>
      </c>
      <c r="G1750" s="3" t="s">
        <v>1018</v>
      </c>
      <c r="H1750" s="3"/>
      <c r="I1750" s="4">
        <v>1</v>
      </c>
      <c r="J1750" s="6">
        <v>3416.16</v>
      </c>
      <c r="K1750" s="6">
        <f>J1750*1.16</f>
        <v>3962.7456</v>
      </c>
      <c r="L1750" s="6">
        <f>I1750*J1750</f>
        <v>3416.16</v>
      </c>
      <c r="M1750" s="6">
        <f>I1750*K1750</f>
        <v>3962.7456</v>
      </c>
      <c r="N1750" s="3" t="s">
        <v>57</v>
      </c>
      <c r="O1750" s="6">
        <v>5547.84</v>
      </c>
      <c r="P1750"/>
      <c r="Q1750" s="6">
        <v>5151.57</v>
      </c>
      <c r="R1750"/>
      <c r="S1750" s="6">
        <v>4755.29</v>
      </c>
      <c r="T1750"/>
      <c r="U1750" s="6">
        <v>4557.16</v>
      </c>
      <c r="V1750"/>
      <c r="W1750" s="6">
        <v>4359.02016</v>
      </c>
      <c r="X1750"/>
      <c r="Y1750" s="3"/>
      <c r="Z1750" s="5"/>
    </row>
    <row r="1751" spans="1:26" customHeight="1" ht="30">
      <c r="A1751" s="7" t="s">
        <v>1619</v>
      </c>
      <c r="B1751" s="7" t="s">
        <v>1620</v>
      </c>
      <c r="C1751" s="7" t="s">
        <v>25</v>
      </c>
      <c r="D1751" s="7" t="s">
        <v>1116</v>
      </c>
      <c r="E1751" s="7" t="s">
        <v>1621</v>
      </c>
      <c r="F1751" s="7" t="s">
        <v>939</v>
      </c>
      <c r="G1751" s="7" t="s">
        <v>1031</v>
      </c>
      <c r="H1751" s="7"/>
      <c r="I1751" s="8">
        <v>1</v>
      </c>
      <c r="J1751" s="10">
        <v>4574.64</v>
      </c>
      <c r="K1751" s="10">
        <f>J1751*1.16</f>
        <v>5306.5824</v>
      </c>
      <c r="L1751" s="10">
        <f>I1751*J1751</f>
        <v>4574.64</v>
      </c>
      <c r="M1751" s="10">
        <f>I1751*K1751</f>
        <v>5306.5824</v>
      </c>
      <c r="N1751" s="7" t="s">
        <v>30</v>
      </c>
      <c r="O1751" s="10">
        <v>7428</v>
      </c>
      <c r="P1751"/>
      <c r="Q1751" s="10">
        <v>6898.55</v>
      </c>
      <c r="R1751"/>
      <c r="S1751" s="10">
        <v>6368</v>
      </c>
      <c r="T1751"/>
      <c r="U1751" s="10">
        <v>6102.57</v>
      </c>
      <c r="V1751"/>
      <c r="W1751" s="10">
        <v>5837.24064</v>
      </c>
      <c r="X1751"/>
      <c r="Y1751" s="7"/>
      <c r="Z1751" s="9"/>
    </row>
    <row r="1752" spans="1:26" customHeight="1" ht="30">
      <c r="A1752" s="3" t="s">
        <v>1619</v>
      </c>
      <c r="B1752" s="3" t="s">
        <v>1620</v>
      </c>
      <c r="C1752" s="3" t="s">
        <v>25</v>
      </c>
      <c r="D1752" s="3" t="s">
        <v>1116</v>
      </c>
      <c r="E1752" s="3" t="s">
        <v>1621</v>
      </c>
      <c r="F1752" s="3" t="s">
        <v>939</v>
      </c>
      <c r="G1752" s="3" t="s">
        <v>1031</v>
      </c>
      <c r="H1752" s="3"/>
      <c r="I1752" s="4">
        <v>2</v>
      </c>
      <c r="J1752" s="6">
        <v>4574.64</v>
      </c>
      <c r="K1752" s="6">
        <f>J1752*1.16</f>
        <v>5306.5824</v>
      </c>
      <c r="L1752" s="6">
        <f>I1752*J1752</f>
        <v>9149.28</v>
      </c>
      <c r="M1752" s="6">
        <f>I1752*K1752</f>
        <v>10613.1648</v>
      </c>
      <c r="N1752" s="3" t="s">
        <v>42</v>
      </c>
      <c r="O1752" s="6">
        <v>7428</v>
      </c>
      <c r="P1752"/>
      <c r="Q1752" s="6">
        <v>6898.55</v>
      </c>
      <c r="R1752"/>
      <c r="S1752" s="6">
        <v>6368</v>
      </c>
      <c r="T1752"/>
      <c r="U1752" s="6">
        <v>6102.57</v>
      </c>
      <c r="V1752"/>
      <c r="W1752" s="6">
        <v>5837.24064</v>
      </c>
      <c r="X1752"/>
      <c r="Y1752" s="3"/>
      <c r="Z1752" s="5"/>
    </row>
    <row r="1753" spans="1:26" customHeight="1" ht="30">
      <c r="A1753" s="7" t="s">
        <v>1619</v>
      </c>
      <c r="B1753" s="7" t="s">
        <v>1620</v>
      </c>
      <c r="C1753" s="7" t="s">
        <v>25</v>
      </c>
      <c r="D1753" s="7" t="s">
        <v>1116</v>
      </c>
      <c r="E1753" s="7" t="s">
        <v>1621</v>
      </c>
      <c r="F1753" s="7" t="s">
        <v>939</v>
      </c>
      <c r="G1753" s="7" t="s">
        <v>1031</v>
      </c>
      <c r="H1753" s="7"/>
      <c r="I1753" s="8">
        <v>1</v>
      </c>
      <c r="J1753" s="10">
        <v>4574.64</v>
      </c>
      <c r="K1753" s="10">
        <f>J1753*1.16</f>
        <v>5306.5824</v>
      </c>
      <c r="L1753" s="10">
        <f>I1753*J1753</f>
        <v>4574.64</v>
      </c>
      <c r="M1753" s="10">
        <f>I1753*K1753</f>
        <v>5306.5824</v>
      </c>
      <c r="N1753" s="7" t="s">
        <v>31</v>
      </c>
      <c r="O1753" s="10">
        <v>7428</v>
      </c>
      <c r="P1753"/>
      <c r="Q1753" s="10">
        <v>6898.55</v>
      </c>
      <c r="R1753"/>
      <c r="S1753" s="10">
        <v>6368</v>
      </c>
      <c r="T1753"/>
      <c r="U1753" s="10">
        <v>6102.57</v>
      </c>
      <c r="V1753"/>
      <c r="W1753" s="10">
        <v>5837.24064</v>
      </c>
      <c r="X1753"/>
      <c r="Y1753" s="7"/>
      <c r="Z1753" s="9"/>
    </row>
    <row r="1754" spans="1:26" customHeight="1" ht="30">
      <c r="A1754" s="3" t="s">
        <v>1622</v>
      </c>
      <c r="B1754" s="3" t="s">
        <v>1623</v>
      </c>
      <c r="C1754" s="3" t="s">
        <v>25</v>
      </c>
      <c r="D1754" s="3" t="s">
        <v>1116</v>
      </c>
      <c r="E1754" s="3" t="s">
        <v>1624</v>
      </c>
      <c r="F1754" s="3" t="s">
        <v>1047</v>
      </c>
      <c r="G1754" s="3"/>
      <c r="H1754" s="3"/>
      <c r="I1754" s="4">
        <v>1</v>
      </c>
      <c r="J1754" s="6">
        <v>973.25</v>
      </c>
      <c r="K1754" s="6">
        <f>J1754*1.16</f>
        <v>1128.97</v>
      </c>
      <c r="L1754" s="6">
        <f>I1754*J1754</f>
        <v>973.25</v>
      </c>
      <c r="M1754" s="6">
        <f>I1754*K1754</f>
        <v>1128.97</v>
      </c>
      <c r="N1754" s="3" t="s">
        <v>30</v>
      </c>
      <c r="O1754" s="6">
        <v>1580.56</v>
      </c>
      <c r="P1754"/>
      <c r="Q1754" s="6">
        <v>1467.66</v>
      </c>
      <c r="R1754"/>
      <c r="S1754" s="6">
        <v>1354.76</v>
      </c>
      <c r="T1754"/>
      <c r="U1754" s="6">
        <v>1298.32</v>
      </c>
      <c r="V1754"/>
      <c r="W1754" s="6">
        <v>1241.867</v>
      </c>
      <c r="X1754"/>
      <c r="Y1754" s="3"/>
      <c r="Z1754" s="5"/>
    </row>
    <row r="1755" spans="1:26" customHeight="1" ht="30">
      <c r="A1755" s="7" t="s">
        <v>1622</v>
      </c>
      <c r="B1755" s="7" t="s">
        <v>1623</v>
      </c>
      <c r="C1755" s="7" t="s">
        <v>25</v>
      </c>
      <c r="D1755" s="7" t="s">
        <v>1116</v>
      </c>
      <c r="E1755" s="7" t="s">
        <v>1624</v>
      </c>
      <c r="F1755" s="7" t="s">
        <v>1047</v>
      </c>
      <c r="G1755" s="7"/>
      <c r="H1755" s="7"/>
      <c r="I1755" s="8">
        <v>1</v>
      </c>
      <c r="J1755" s="10">
        <v>973.25</v>
      </c>
      <c r="K1755" s="10">
        <f>J1755*1.16</f>
        <v>1128.97</v>
      </c>
      <c r="L1755" s="10">
        <f>I1755*J1755</f>
        <v>973.25</v>
      </c>
      <c r="M1755" s="10">
        <f>I1755*K1755</f>
        <v>1128.97</v>
      </c>
      <c r="N1755" s="7" t="s">
        <v>42</v>
      </c>
      <c r="O1755" s="10">
        <v>1580.56</v>
      </c>
      <c r="P1755"/>
      <c r="Q1755" s="10">
        <v>1467.66</v>
      </c>
      <c r="R1755"/>
      <c r="S1755" s="10">
        <v>1354.76</v>
      </c>
      <c r="T1755"/>
      <c r="U1755" s="10">
        <v>1298.32</v>
      </c>
      <c r="V1755"/>
      <c r="W1755" s="10">
        <v>1241.867</v>
      </c>
      <c r="X1755"/>
      <c r="Y1755" s="7"/>
      <c r="Z1755" s="9"/>
    </row>
    <row r="1756" spans="1:26" customHeight="1" ht="30">
      <c r="A1756" s="3" t="s">
        <v>1622</v>
      </c>
      <c r="B1756" s="3" t="s">
        <v>1623</v>
      </c>
      <c r="C1756" s="3" t="s">
        <v>25</v>
      </c>
      <c r="D1756" s="3" t="s">
        <v>1116</v>
      </c>
      <c r="E1756" s="3" t="s">
        <v>1624</v>
      </c>
      <c r="F1756" s="3" t="s">
        <v>1047</v>
      </c>
      <c r="G1756" s="3"/>
      <c r="H1756" s="3"/>
      <c r="I1756" s="4">
        <v>1</v>
      </c>
      <c r="J1756" s="6">
        <v>973.25</v>
      </c>
      <c r="K1756" s="6">
        <f>J1756*1.16</f>
        <v>1128.97</v>
      </c>
      <c r="L1756" s="6">
        <f>I1756*J1756</f>
        <v>973.25</v>
      </c>
      <c r="M1756" s="6">
        <f>I1756*K1756</f>
        <v>1128.97</v>
      </c>
      <c r="N1756" s="3" t="s">
        <v>31</v>
      </c>
      <c r="O1756" s="6">
        <v>1580.56</v>
      </c>
      <c r="P1756"/>
      <c r="Q1756" s="6">
        <v>1467.66</v>
      </c>
      <c r="R1756"/>
      <c r="S1756" s="6">
        <v>1354.76</v>
      </c>
      <c r="T1756"/>
      <c r="U1756" s="6">
        <v>1298.32</v>
      </c>
      <c r="V1756"/>
      <c r="W1756" s="6">
        <v>1241.867</v>
      </c>
      <c r="X1756"/>
      <c r="Y1756" s="3"/>
      <c r="Z1756" s="5"/>
    </row>
    <row r="1757" spans="1:26" customHeight="1" ht="30">
      <c r="A1757" s="7" t="s">
        <v>1622</v>
      </c>
      <c r="B1757" s="7" t="s">
        <v>1623</v>
      </c>
      <c r="C1757" s="7" t="s">
        <v>25</v>
      </c>
      <c r="D1757" s="7" t="s">
        <v>1116</v>
      </c>
      <c r="E1757" s="7" t="s">
        <v>1624</v>
      </c>
      <c r="F1757" s="7" t="s">
        <v>1047</v>
      </c>
      <c r="G1757" s="7"/>
      <c r="H1757" s="7"/>
      <c r="I1757" s="8">
        <v>2</v>
      </c>
      <c r="J1757" s="10">
        <v>973.25</v>
      </c>
      <c r="K1757" s="10">
        <f>J1757*1.16</f>
        <v>1128.97</v>
      </c>
      <c r="L1757" s="10">
        <f>I1757*J1757</f>
        <v>1946.5</v>
      </c>
      <c r="M1757" s="10">
        <f>I1757*K1757</f>
        <v>2257.94</v>
      </c>
      <c r="N1757" s="7" t="s">
        <v>52</v>
      </c>
      <c r="O1757" s="10">
        <v>1580.56</v>
      </c>
      <c r="P1757"/>
      <c r="Q1757" s="10">
        <v>1467.66</v>
      </c>
      <c r="R1757"/>
      <c r="S1757" s="10">
        <v>1354.76</v>
      </c>
      <c r="T1757"/>
      <c r="U1757" s="10">
        <v>1298.32</v>
      </c>
      <c r="V1757"/>
      <c r="W1757" s="10">
        <v>1241.867</v>
      </c>
      <c r="X1757"/>
      <c r="Y1757" s="7"/>
      <c r="Z1757" s="9"/>
    </row>
    <row r="1758" spans="1:26" customHeight="1" ht="30">
      <c r="A1758" s="3" t="s">
        <v>1622</v>
      </c>
      <c r="B1758" s="3" t="s">
        <v>1623</v>
      </c>
      <c r="C1758" s="3" t="s">
        <v>25</v>
      </c>
      <c r="D1758" s="3" t="s">
        <v>1116</v>
      </c>
      <c r="E1758" s="3" t="s">
        <v>1624</v>
      </c>
      <c r="F1758" s="3" t="s">
        <v>1047</v>
      </c>
      <c r="G1758" s="3"/>
      <c r="H1758" s="3"/>
      <c r="I1758" s="4">
        <v>1</v>
      </c>
      <c r="J1758" s="6">
        <v>973.25</v>
      </c>
      <c r="K1758" s="6">
        <f>J1758*1.16</f>
        <v>1128.97</v>
      </c>
      <c r="L1758" s="6">
        <f>I1758*J1758</f>
        <v>973.25</v>
      </c>
      <c r="M1758" s="6">
        <f>I1758*K1758</f>
        <v>1128.97</v>
      </c>
      <c r="N1758" s="3" t="s">
        <v>32</v>
      </c>
      <c r="O1758" s="6">
        <v>1580.56</v>
      </c>
      <c r="P1758"/>
      <c r="Q1758" s="6">
        <v>1467.66</v>
      </c>
      <c r="R1758"/>
      <c r="S1758" s="6">
        <v>1354.76</v>
      </c>
      <c r="T1758"/>
      <c r="U1758" s="6">
        <v>1298.32</v>
      </c>
      <c r="V1758"/>
      <c r="W1758" s="6">
        <v>1241.867</v>
      </c>
      <c r="X1758"/>
      <c r="Y1758" s="3"/>
      <c r="Z1758" s="5"/>
    </row>
    <row r="1759" spans="1:26" customHeight="1" ht="30">
      <c r="A1759" s="7" t="s">
        <v>1625</v>
      </c>
      <c r="B1759" s="7" t="s">
        <v>1626</v>
      </c>
      <c r="C1759" s="7" t="s">
        <v>25</v>
      </c>
      <c r="D1759" s="7" t="s">
        <v>1116</v>
      </c>
      <c r="E1759" s="7" t="s">
        <v>1624</v>
      </c>
      <c r="F1759" s="7" t="s">
        <v>1047</v>
      </c>
      <c r="G1759" s="7" t="s">
        <v>1048</v>
      </c>
      <c r="H1759" s="7"/>
      <c r="I1759" s="8">
        <v>1</v>
      </c>
      <c r="J1759" s="10">
        <v>982.08373737374</v>
      </c>
      <c r="K1759" s="10">
        <f>J1759*1.16</f>
        <v>1139.2171353535</v>
      </c>
      <c r="L1759" s="10">
        <f>I1759*J1759</f>
        <v>982.08373737374</v>
      </c>
      <c r="M1759" s="10">
        <f>I1759*K1759</f>
        <v>1139.2171353535</v>
      </c>
      <c r="N1759" s="7" t="s">
        <v>52</v>
      </c>
      <c r="O1759" s="10">
        <v>1588.79</v>
      </c>
      <c r="P1759"/>
      <c r="Q1759" s="10">
        <v>1475.31</v>
      </c>
      <c r="R1759"/>
      <c r="S1759" s="10">
        <v>1361.82</v>
      </c>
      <c r="T1759"/>
      <c r="U1759" s="10">
        <v>1305.08</v>
      </c>
      <c r="V1759"/>
      <c r="W1759" s="10">
        <v>1253.1388488889</v>
      </c>
      <c r="X1759"/>
      <c r="Y1759" s="7"/>
      <c r="Z1759" s="9"/>
    </row>
    <row r="1760" spans="1:26" customHeight="1" ht="30">
      <c r="A1760" s="3" t="s">
        <v>1627</v>
      </c>
      <c r="B1760" s="3" t="s">
        <v>1628</v>
      </c>
      <c r="C1760" s="3" t="s">
        <v>25</v>
      </c>
      <c r="D1760" s="3" t="s">
        <v>1116</v>
      </c>
      <c r="E1760" s="3" t="s">
        <v>1150</v>
      </c>
      <c r="F1760" s="3" t="s">
        <v>1051</v>
      </c>
      <c r="G1760" s="3" t="s">
        <v>1629</v>
      </c>
      <c r="H1760" s="3"/>
      <c r="I1760" s="4">
        <v>1</v>
      </c>
      <c r="J1760" s="6">
        <v>612.75</v>
      </c>
      <c r="K1760" s="6">
        <f>J1760*1.16</f>
        <v>710.79</v>
      </c>
      <c r="L1760" s="6">
        <f>I1760*J1760</f>
        <v>612.75</v>
      </c>
      <c r="M1760" s="6">
        <f>I1760*K1760</f>
        <v>710.79</v>
      </c>
      <c r="N1760" s="3" t="s">
        <v>30</v>
      </c>
      <c r="O1760" s="6">
        <v>1066.18</v>
      </c>
      <c r="P1760"/>
      <c r="Q1760" s="6">
        <v>995.11</v>
      </c>
      <c r="R1760"/>
      <c r="S1760" s="6">
        <v>924.03</v>
      </c>
      <c r="T1760"/>
      <c r="U1760" s="6">
        <v>814.57</v>
      </c>
      <c r="V1760"/>
      <c r="W1760" s="6">
        <v>781.869</v>
      </c>
      <c r="X1760"/>
      <c r="Y1760" s="3"/>
      <c r="Z1760" s="5"/>
    </row>
    <row r="1761" spans="1:26" customHeight="1" ht="30">
      <c r="A1761" s="7" t="s">
        <v>1627</v>
      </c>
      <c r="B1761" s="7" t="s">
        <v>1628</v>
      </c>
      <c r="C1761" s="7" t="s">
        <v>25</v>
      </c>
      <c r="D1761" s="7" t="s">
        <v>1116</v>
      </c>
      <c r="E1761" s="7" t="s">
        <v>1150</v>
      </c>
      <c r="F1761" s="7" t="s">
        <v>1051</v>
      </c>
      <c r="G1761" s="7" t="s">
        <v>1629</v>
      </c>
      <c r="H1761" s="7"/>
      <c r="I1761" s="8">
        <v>7</v>
      </c>
      <c r="J1761" s="10">
        <v>612.75</v>
      </c>
      <c r="K1761" s="10">
        <f>J1761*1.16</f>
        <v>710.79</v>
      </c>
      <c r="L1761" s="10">
        <f>I1761*J1761</f>
        <v>4289.25</v>
      </c>
      <c r="M1761" s="10">
        <f>I1761*K1761</f>
        <v>4975.53</v>
      </c>
      <c r="N1761" s="7" t="s">
        <v>42</v>
      </c>
      <c r="O1761" s="10">
        <v>1066.18</v>
      </c>
      <c r="P1761"/>
      <c r="Q1761" s="10">
        <v>995.11</v>
      </c>
      <c r="R1761"/>
      <c r="S1761" s="10">
        <v>924.03</v>
      </c>
      <c r="T1761"/>
      <c r="U1761" s="10">
        <v>814.57</v>
      </c>
      <c r="V1761"/>
      <c r="W1761" s="10">
        <v>781.869</v>
      </c>
      <c r="X1761"/>
      <c r="Y1761" s="7"/>
      <c r="Z1761" s="9"/>
    </row>
    <row r="1762" spans="1:26" customHeight="1" ht="30">
      <c r="A1762" s="3" t="s">
        <v>1627</v>
      </c>
      <c r="B1762" s="3" t="s">
        <v>1628</v>
      </c>
      <c r="C1762" s="3" t="s">
        <v>25</v>
      </c>
      <c r="D1762" s="3" t="s">
        <v>1116</v>
      </c>
      <c r="E1762" s="3" t="s">
        <v>1150</v>
      </c>
      <c r="F1762" s="3" t="s">
        <v>1051</v>
      </c>
      <c r="G1762" s="3" t="s">
        <v>1629</v>
      </c>
      <c r="H1762" s="3"/>
      <c r="I1762" s="4">
        <v>1</v>
      </c>
      <c r="J1762" s="6">
        <v>612.75</v>
      </c>
      <c r="K1762" s="6">
        <f>J1762*1.16</f>
        <v>710.79</v>
      </c>
      <c r="L1762" s="6">
        <f>I1762*J1762</f>
        <v>612.75</v>
      </c>
      <c r="M1762" s="6">
        <f>I1762*K1762</f>
        <v>710.79</v>
      </c>
      <c r="N1762" s="3" t="s">
        <v>57</v>
      </c>
      <c r="O1762" s="6">
        <v>1066.18</v>
      </c>
      <c r="P1762"/>
      <c r="Q1762" s="6">
        <v>995.11</v>
      </c>
      <c r="R1762"/>
      <c r="S1762" s="6">
        <v>924.03</v>
      </c>
      <c r="T1762"/>
      <c r="U1762" s="6">
        <v>814.57</v>
      </c>
      <c r="V1762"/>
      <c r="W1762" s="6">
        <v>781.869</v>
      </c>
      <c r="X1762"/>
      <c r="Y1762" s="3"/>
      <c r="Z1762" s="5"/>
    </row>
    <row r="1763" spans="1:26" customHeight="1" ht="30">
      <c r="A1763" s="7" t="s">
        <v>1627</v>
      </c>
      <c r="B1763" s="7" t="s">
        <v>1628</v>
      </c>
      <c r="C1763" s="7" t="s">
        <v>25</v>
      </c>
      <c r="D1763" s="7" t="s">
        <v>1116</v>
      </c>
      <c r="E1763" s="7" t="s">
        <v>1150</v>
      </c>
      <c r="F1763" s="7" t="s">
        <v>1051</v>
      </c>
      <c r="G1763" s="7" t="s">
        <v>1629</v>
      </c>
      <c r="H1763" s="7"/>
      <c r="I1763" s="8">
        <v>1</v>
      </c>
      <c r="J1763" s="10">
        <v>612.75</v>
      </c>
      <c r="K1763" s="10">
        <f>J1763*1.16</f>
        <v>710.79</v>
      </c>
      <c r="L1763" s="10">
        <f>I1763*J1763</f>
        <v>612.75</v>
      </c>
      <c r="M1763" s="10">
        <f>I1763*K1763</f>
        <v>710.79</v>
      </c>
      <c r="N1763" s="7" t="s">
        <v>31</v>
      </c>
      <c r="O1763" s="10">
        <v>1066.18</v>
      </c>
      <c r="P1763"/>
      <c r="Q1763" s="10">
        <v>995.11</v>
      </c>
      <c r="R1763"/>
      <c r="S1763" s="10">
        <v>924.03</v>
      </c>
      <c r="T1763"/>
      <c r="U1763" s="10">
        <v>814.57</v>
      </c>
      <c r="V1763"/>
      <c r="W1763" s="10">
        <v>781.869</v>
      </c>
      <c r="X1763"/>
      <c r="Y1763" s="7"/>
      <c r="Z1763" s="9"/>
    </row>
    <row r="1764" spans="1:26" customHeight="1" ht="30">
      <c r="A1764" s="3" t="s">
        <v>1627</v>
      </c>
      <c r="B1764" s="3" t="s">
        <v>1628</v>
      </c>
      <c r="C1764" s="3" t="s">
        <v>25</v>
      </c>
      <c r="D1764" s="3" t="s">
        <v>1116</v>
      </c>
      <c r="E1764" s="3" t="s">
        <v>1150</v>
      </c>
      <c r="F1764" s="3" t="s">
        <v>1051</v>
      </c>
      <c r="G1764" s="3" t="s">
        <v>1629</v>
      </c>
      <c r="H1764" s="3"/>
      <c r="I1764" s="4">
        <v>3</v>
      </c>
      <c r="J1764" s="6">
        <v>612.75</v>
      </c>
      <c r="K1764" s="6">
        <f>J1764*1.16</f>
        <v>710.79</v>
      </c>
      <c r="L1764" s="6">
        <f>I1764*J1764</f>
        <v>1838.25</v>
      </c>
      <c r="M1764" s="6">
        <f>I1764*K1764</f>
        <v>2132.37</v>
      </c>
      <c r="N1764" s="3" t="s">
        <v>52</v>
      </c>
      <c r="O1764" s="6">
        <v>1066.18</v>
      </c>
      <c r="P1764"/>
      <c r="Q1764" s="6">
        <v>995.11</v>
      </c>
      <c r="R1764"/>
      <c r="S1764" s="6">
        <v>924.03</v>
      </c>
      <c r="T1764"/>
      <c r="U1764" s="6">
        <v>814.57</v>
      </c>
      <c r="V1764"/>
      <c r="W1764" s="6">
        <v>781.869</v>
      </c>
      <c r="X1764"/>
      <c r="Y1764" s="3"/>
      <c r="Z1764" s="5"/>
    </row>
    <row r="1765" spans="1:26" customHeight="1" ht="30">
      <c r="A1765" s="7" t="s">
        <v>1627</v>
      </c>
      <c r="B1765" s="7" t="s">
        <v>1628</v>
      </c>
      <c r="C1765" s="7" t="s">
        <v>25</v>
      </c>
      <c r="D1765" s="7" t="s">
        <v>1116</v>
      </c>
      <c r="E1765" s="7" t="s">
        <v>1150</v>
      </c>
      <c r="F1765" s="7" t="s">
        <v>1051</v>
      </c>
      <c r="G1765" s="7" t="s">
        <v>1629</v>
      </c>
      <c r="H1765" s="7"/>
      <c r="I1765" s="8">
        <v>2</v>
      </c>
      <c r="J1765" s="10">
        <v>612.75</v>
      </c>
      <c r="K1765" s="10">
        <f>J1765*1.16</f>
        <v>710.79</v>
      </c>
      <c r="L1765" s="10">
        <f>I1765*J1765</f>
        <v>1225.5</v>
      </c>
      <c r="M1765" s="10">
        <f>I1765*K1765</f>
        <v>1421.58</v>
      </c>
      <c r="N1765" s="7" t="s">
        <v>53</v>
      </c>
      <c r="O1765" s="10">
        <v>1066.18</v>
      </c>
      <c r="P1765"/>
      <c r="Q1765" s="10">
        <v>995.11</v>
      </c>
      <c r="R1765"/>
      <c r="S1765" s="10">
        <v>924.03</v>
      </c>
      <c r="T1765"/>
      <c r="U1765" s="10">
        <v>814.57</v>
      </c>
      <c r="V1765"/>
      <c r="W1765" s="10">
        <v>781.869</v>
      </c>
      <c r="X1765"/>
      <c r="Y1765" s="7"/>
      <c r="Z1765" s="9"/>
    </row>
    <row r="1766" spans="1:26" customHeight="1" ht="30">
      <c r="A1766" s="3" t="s">
        <v>1627</v>
      </c>
      <c r="B1766" s="3" t="s">
        <v>1628</v>
      </c>
      <c r="C1766" s="3" t="s">
        <v>25</v>
      </c>
      <c r="D1766" s="3" t="s">
        <v>1116</v>
      </c>
      <c r="E1766" s="3" t="s">
        <v>1150</v>
      </c>
      <c r="F1766" s="3" t="s">
        <v>1051</v>
      </c>
      <c r="G1766" s="3" t="s">
        <v>1629</v>
      </c>
      <c r="H1766" s="3"/>
      <c r="I1766" s="4">
        <v>1</v>
      </c>
      <c r="J1766" s="6">
        <v>612.75</v>
      </c>
      <c r="K1766" s="6">
        <f>J1766*1.16</f>
        <v>710.79</v>
      </c>
      <c r="L1766" s="6">
        <f>I1766*J1766</f>
        <v>612.75</v>
      </c>
      <c r="M1766" s="6">
        <f>I1766*K1766</f>
        <v>710.79</v>
      </c>
      <c r="N1766" s="3" t="s">
        <v>32</v>
      </c>
      <c r="O1766" s="6">
        <v>1066.18</v>
      </c>
      <c r="P1766"/>
      <c r="Q1766" s="6">
        <v>995.11</v>
      </c>
      <c r="R1766"/>
      <c r="S1766" s="6">
        <v>924.03</v>
      </c>
      <c r="T1766"/>
      <c r="U1766" s="6">
        <v>814.57</v>
      </c>
      <c r="V1766"/>
      <c r="W1766" s="6">
        <v>781.869</v>
      </c>
      <c r="X1766"/>
      <c r="Y1766" s="3"/>
      <c r="Z1766" s="5"/>
    </row>
    <row r="1767" spans="1:26" customHeight="1" ht="30">
      <c r="A1767" s="7" t="s">
        <v>1627</v>
      </c>
      <c r="B1767" s="7" t="s">
        <v>1628</v>
      </c>
      <c r="C1767" s="7" t="s">
        <v>25</v>
      </c>
      <c r="D1767" s="7" t="s">
        <v>1116</v>
      </c>
      <c r="E1767" s="7" t="s">
        <v>1150</v>
      </c>
      <c r="F1767" s="7" t="s">
        <v>1051</v>
      </c>
      <c r="G1767" s="7" t="s">
        <v>1629</v>
      </c>
      <c r="H1767" s="7"/>
      <c r="I1767" s="8">
        <v>4</v>
      </c>
      <c r="J1767" s="10">
        <v>612.75</v>
      </c>
      <c r="K1767" s="10">
        <f>J1767*1.16</f>
        <v>710.79</v>
      </c>
      <c r="L1767" s="10">
        <f>I1767*J1767</f>
        <v>2451</v>
      </c>
      <c r="M1767" s="10">
        <f>I1767*K1767</f>
        <v>2843.16</v>
      </c>
      <c r="N1767" s="7" t="s">
        <v>33</v>
      </c>
      <c r="O1767" s="10">
        <v>1066.18</v>
      </c>
      <c r="P1767"/>
      <c r="Q1767" s="10">
        <v>995.11</v>
      </c>
      <c r="R1767"/>
      <c r="S1767" s="10">
        <v>924.03</v>
      </c>
      <c r="T1767"/>
      <c r="U1767" s="10">
        <v>814.57</v>
      </c>
      <c r="V1767"/>
      <c r="W1767" s="10">
        <v>781.869</v>
      </c>
      <c r="X1767"/>
      <c r="Y1767" s="7"/>
      <c r="Z1767" s="9"/>
    </row>
    <row r="1768" spans="1:26" customHeight="1" ht="30">
      <c r="A1768" s="3" t="s">
        <v>1627</v>
      </c>
      <c r="B1768" s="3" t="s">
        <v>1628</v>
      </c>
      <c r="C1768" s="3" t="s">
        <v>25</v>
      </c>
      <c r="D1768" s="3" t="s">
        <v>1116</v>
      </c>
      <c r="E1768" s="3" t="s">
        <v>1150</v>
      </c>
      <c r="F1768" s="3" t="s">
        <v>1051</v>
      </c>
      <c r="G1768" s="3" t="s">
        <v>1629</v>
      </c>
      <c r="H1768" s="3"/>
      <c r="I1768" s="4">
        <v>1</v>
      </c>
      <c r="J1768" s="6">
        <v>612.75</v>
      </c>
      <c r="K1768" s="6">
        <f>J1768*1.16</f>
        <v>710.79</v>
      </c>
      <c r="L1768" s="6">
        <f>I1768*J1768</f>
        <v>612.75</v>
      </c>
      <c r="M1768" s="6">
        <f>I1768*K1768</f>
        <v>710.79</v>
      </c>
      <c r="N1768" s="3" t="s">
        <v>39</v>
      </c>
      <c r="O1768" s="6">
        <v>1066.18</v>
      </c>
      <c r="P1768"/>
      <c r="Q1768" s="6">
        <v>995.11</v>
      </c>
      <c r="R1768"/>
      <c r="S1768" s="6">
        <v>924.03</v>
      </c>
      <c r="T1768"/>
      <c r="U1768" s="6">
        <v>814.57</v>
      </c>
      <c r="V1768"/>
      <c r="W1768" s="6">
        <v>781.869</v>
      </c>
      <c r="X1768"/>
      <c r="Y1768" s="3"/>
      <c r="Z1768" s="5"/>
    </row>
    <row r="1769" spans="1:26" customHeight="1" ht="30">
      <c r="A1769" s="7" t="s">
        <v>1630</v>
      </c>
      <c r="B1769" s="7" t="s">
        <v>1631</v>
      </c>
      <c r="C1769" s="7" t="s">
        <v>25</v>
      </c>
      <c r="D1769" s="7" t="s">
        <v>1116</v>
      </c>
      <c r="E1769" s="7" t="s">
        <v>1181</v>
      </c>
      <c r="F1769" s="7" t="s">
        <v>144</v>
      </c>
      <c r="G1769" s="7" t="s">
        <v>1632</v>
      </c>
      <c r="H1769" s="7"/>
      <c r="I1769" s="8">
        <v>1</v>
      </c>
      <c r="J1769" s="10">
        <v>1083.82</v>
      </c>
      <c r="K1769" s="10">
        <f>J1769*1.16</f>
        <v>1257.2312</v>
      </c>
      <c r="L1769" s="10">
        <f>I1769*J1769</f>
        <v>1083.82</v>
      </c>
      <c r="M1769" s="10">
        <f>I1769*K1769</f>
        <v>1257.2312</v>
      </c>
      <c r="N1769" s="7" t="s">
        <v>31</v>
      </c>
      <c r="O1769" s="10">
        <v>1885.85</v>
      </c>
      <c r="P1769"/>
      <c r="Q1769" s="10">
        <v>1760.12</v>
      </c>
      <c r="R1769"/>
      <c r="S1769" s="10">
        <v>1634.4</v>
      </c>
      <c r="T1769"/>
      <c r="U1769" s="10">
        <v>1508.68</v>
      </c>
      <c r="V1769"/>
      <c r="W1769" s="10">
        <v>1382.95432</v>
      </c>
      <c r="X1769"/>
      <c r="Y1769" s="7"/>
      <c r="Z1769" s="9"/>
    </row>
    <row r="1770" spans="1:26" customHeight="1" ht="30">
      <c r="A1770" s="3" t="s">
        <v>1633</v>
      </c>
      <c r="B1770" s="3" t="s">
        <v>1634</v>
      </c>
      <c r="C1770" s="3" t="s">
        <v>25</v>
      </c>
      <c r="D1770" s="3" t="s">
        <v>1116</v>
      </c>
      <c r="E1770" s="3" t="s">
        <v>1277</v>
      </c>
      <c r="F1770" s="3" t="s">
        <v>1635</v>
      </c>
      <c r="G1770" s="3"/>
      <c r="H1770" s="3"/>
      <c r="I1770" s="4">
        <v>1</v>
      </c>
      <c r="J1770" s="6">
        <v>603.45</v>
      </c>
      <c r="K1770" s="6">
        <f>J1770*1.16</f>
        <v>700.002</v>
      </c>
      <c r="L1770" s="6">
        <f>I1770*J1770</f>
        <v>603.45</v>
      </c>
      <c r="M1770" s="6">
        <f>I1770*K1770</f>
        <v>700.002</v>
      </c>
      <c r="N1770" s="3" t="s">
        <v>284</v>
      </c>
      <c r="O1770" s="6">
        <v>1050</v>
      </c>
      <c r="P1770"/>
      <c r="Q1770" s="6">
        <v>980</v>
      </c>
      <c r="R1770"/>
      <c r="S1770" s="6">
        <v>910</v>
      </c>
      <c r="T1770"/>
      <c r="U1770" s="6">
        <v>840</v>
      </c>
      <c r="V1770"/>
      <c r="W1770" s="6">
        <v>770.0022</v>
      </c>
      <c r="X1770"/>
      <c r="Y1770" s="3"/>
      <c r="Z1770" s="5"/>
    </row>
    <row r="1771" spans="1:26" customHeight="1" ht="30">
      <c r="A1771" s="7" t="s">
        <v>1636</v>
      </c>
      <c r="B1771" s="7" t="s">
        <v>1637</v>
      </c>
      <c r="C1771" s="7" t="s">
        <v>25</v>
      </c>
      <c r="D1771" s="7" t="s">
        <v>1116</v>
      </c>
      <c r="E1771" s="7" t="s">
        <v>1236</v>
      </c>
      <c r="F1771" s="7" t="s">
        <v>1638</v>
      </c>
      <c r="G1771" s="7" t="s">
        <v>1639</v>
      </c>
      <c r="H1771" s="7"/>
      <c r="I1771" s="8">
        <v>2</v>
      </c>
      <c r="J1771" s="10">
        <v>654.07</v>
      </c>
      <c r="K1771" s="10">
        <f>J1771*1.16</f>
        <v>758.7212</v>
      </c>
      <c r="L1771" s="10">
        <f>I1771*J1771</f>
        <v>1308.14</v>
      </c>
      <c r="M1771" s="10">
        <f>I1771*K1771</f>
        <v>1517.4424</v>
      </c>
      <c r="N1771" s="7" t="s">
        <v>39</v>
      </c>
      <c r="O1771" s="10">
        <v>1138.08</v>
      </c>
      <c r="P1771"/>
      <c r="Q1771" s="10">
        <v>1062.21</v>
      </c>
      <c r="R1771"/>
      <c r="S1771" s="10">
        <v>986.34</v>
      </c>
      <c r="T1771"/>
      <c r="U1771" s="10">
        <v>910.47</v>
      </c>
      <c r="V1771"/>
      <c r="W1771" s="10">
        <v>834.59332</v>
      </c>
      <c r="X1771"/>
      <c r="Y1771" s="7"/>
      <c r="Z1771" s="9"/>
    </row>
    <row r="1772" spans="1:26" customHeight="1" ht="30">
      <c r="A1772" s="3" t="s">
        <v>1640</v>
      </c>
      <c r="B1772" s="3" t="s">
        <v>1641</v>
      </c>
      <c r="C1772" s="3" t="s">
        <v>25</v>
      </c>
      <c r="D1772" s="3" t="s">
        <v>1116</v>
      </c>
      <c r="E1772" s="3" t="s">
        <v>1413</v>
      </c>
      <c r="F1772" s="3" t="s">
        <v>148</v>
      </c>
      <c r="G1772" s="3" t="s">
        <v>1642</v>
      </c>
      <c r="H1772" s="3"/>
      <c r="I1772" s="4">
        <v>1</v>
      </c>
      <c r="J1772" s="6">
        <v>1692.83</v>
      </c>
      <c r="K1772" s="6">
        <f>J1772*1.16</f>
        <v>1963.6828</v>
      </c>
      <c r="L1772" s="6">
        <f>I1772*J1772</f>
        <v>1692.83</v>
      </c>
      <c r="M1772" s="6">
        <f>I1772*K1772</f>
        <v>1963.6828</v>
      </c>
      <c r="N1772" s="3" t="s">
        <v>30</v>
      </c>
      <c r="O1772" s="6">
        <v>2749.16</v>
      </c>
      <c r="P1772"/>
      <c r="Q1772" s="6">
        <v>2552.79</v>
      </c>
      <c r="R1772"/>
      <c r="S1772" s="6">
        <v>2258.24</v>
      </c>
      <c r="T1772"/>
      <c r="U1772" s="6">
        <v>2160.05</v>
      </c>
      <c r="V1772"/>
      <c r="W1772" s="6">
        <v>2160.05108</v>
      </c>
      <c r="X1772"/>
      <c r="Y1772" s="3"/>
      <c r="Z1772" s="5"/>
    </row>
    <row r="1773" spans="1:26" customHeight="1" ht="30">
      <c r="A1773" s="7" t="s">
        <v>1640</v>
      </c>
      <c r="B1773" s="7" t="s">
        <v>1641</v>
      </c>
      <c r="C1773" s="7" t="s">
        <v>25</v>
      </c>
      <c r="D1773" s="7" t="s">
        <v>1116</v>
      </c>
      <c r="E1773" s="7" t="s">
        <v>1413</v>
      </c>
      <c r="F1773" s="7" t="s">
        <v>148</v>
      </c>
      <c r="G1773" s="7" t="s">
        <v>1642</v>
      </c>
      <c r="H1773" s="7"/>
      <c r="I1773" s="8">
        <v>1</v>
      </c>
      <c r="J1773" s="10">
        <v>1692.83</v>
      </c>
      <c r="K1773" s="10">
        <f>J1773*1.16</f>
        <v>1963.6828</v>
      </c>
      <c r="L1773" s="10">
        <f>I1773*J1773</f>
        <v>1692.83</v>
      </c>
      <c r="M1773" s="10">
        <f>I1773*K1773</f>
        <v>1963.6828</v>
      </c>
      <c r="N1773" s="7" t="s">
        <v>42</v>
      </c>
      <c r="O1773" s="10">
        <v>2749.16</v>
      </c>
      <c r="P1773"/>
      <c r="Q1773" s="10">
        <v>2552.79</v>
      </c>
      <c r="R1773"/>
      <c r="S1773" s="10">
        <v>2258.24</v>
      </c>
      <c r="T1773"/>
      <c r="U1773" s="10">
        <v>2160.05</v>
      </c>
      <c r="V1773"/>
      <c r="W1773" s="10">
        <v>2160.05108</v>
      </c>
      <c r="X1773"/>
      <c r="Y1773" s="7"/>
      <c r="Z1773" s="9"/>
    </row>
    <row r="1774" spans="1:26" customHeight="1" ht="30">
      <c r="A1774" s="3" t="s">
        <v>1640</v>
      </c>
      <c r="B1774" s="3" t="s">
        <v>1641</v>
      </c>
      <c r="C1774" s="3" t="s">
        <v>25</v>
      </c>
      <c r="D1774" s="3" t="s">
        <v>1116</v>
      </c>
      <c r="E1774" s="3" t="s">
        <v>1413</v>
      </c>
      <c r="F1774" s="3" t="s">
        <v>148</v>
      </c>
      <c r="G1774" s="3" t="s">
        <v>1642</v>
      </c>
      <c r="H1774" s="3"/>
      <c r="I1774" s="4">
        <v>2</v>
      </c>
      <c r="J1774" s="6">
        <v>1692.83</v>
      </c>
      <c r="K1774" s="6">
        <f>J1774*1.16</f>
        <v>1963.6828</v>
      </c>
      <c r="L1774" s="6">
        <f>I1774*J1774</f>
        <v>3385.66</v>
      </c>
      <c r="M1774" s="6">
        <f>I1774*K1774</f>
        <v>3927.3656</v>
      </c>
      <c r="N1774" s="3" t="s">
        <v>52</v>
      </c>
      <c r="O1774" s="6">
        <v>2749.16</v>
      </c>
      <c r="P1774"/>
      <c r="Q1774" s="6">
        <v>2552.79</v>
      </c>
      <c r="R1774"/>
      <c r="S1774" s="6">
        <v>2258.24</v>
      </c>
      <c r="T1774"/>
      <c r="U1774" s="6">
        <v>2160.05</v>
      </c>
      <c r="V1774"/>
      <c r="W1774" s="6">
        <v>2160.05108</v>
      </c>
      <c r="X1774"/>
      <c r="Y1774" s="3"/>
      <c r="Z1774" s="5"/>
    </row>
    <row r="1775" spans="1:26" customHeight="1" ht="30">
      <c r="A1775" s="7" t="s">
        <v>1640</v>
      </c>
      <c r="B1775" s="7" t="s">
        <v>1641</v>
      </c>
      <c r="C1775" s="7" t="s">
        <v>25</v>
      </c>
      <c r="D1775" s="7" t="s">
        <v>1116</v>
      </c>
      <c r="E1775" s="7" t="s">
        <v>1413</v>
      </c>
      <c r="F1775" s="7" t="s">
        <v>148</v>
      </c>
      <c r="G1775" s="7" t="s">
        <v>1642</v>
      </c>
      <c r="H1775" s="7"/>
      <c r="I1775" s="8">
        <v>2</v>
      </c>
      <c r="J1775" s="10">
        <v>1692.83</v>
      </c>
      <c r="K1775" s="10">
        <f>J1775*1.16</f>
        <v>1963.6828</v>
      </c>
      <c r="L1775" s="10">
        <f>I1775*J1775</f>
        <v>3385.66</v>
      </c>
      <c r="M1775" s="10">
        <f>I1775*K1775</f>
        <v>3927.3656</v>
      </c>
      <c r="N1775" s="7" t="s">
        <v>53</v>
      </c>
      <c r="O1775" s="10">
        <v>2749.16</v>
      </c>
      <c r="P1775"/>
      <c r="Q1775" s="10">
        <v>2552.79</v>
      </c>
      <c r="R1775"/>
      <c r="S1775" s="10">
        <v>2258.24</v>
      </c>
      <c r="T1775"/>
      <c r="U1775" s="10">
        <v>2160.05</v>
      </c>
      <c r="V1775"/>
      <c r="W1775" s="10">
        <v>2160.05108</v>
      </c>
      <c r="X1775"/>
      <c r="Y1775" s="7"/>
      <c r="Z1775" s="9"/>
    </row>
    <row r="1776" spans="1:26" customHeight="1" ht="30">
      <c r="A1776" s="3" t="s">
        <v>1640</v>
      </c>
      <c r="B1776" s="3" t="s">
        <v>1641</v>
      </c>
      <c r="C1776" s="3" t="s">
        <v>25</v>
      </c>
      <c r="D1776" s="3" t="s">
        <v>1116</v>
      </c>
      <c r="E1776" s="3" t="s">
        <v>1413</v>
      </c>
      <c r="F1776" s="3" t="s">
        <v>148</v>
      </c>
      <c r="G1776" s="3" t="s">
        <v>1642</v>
      </c>
      <c r="H1776" s="3"/>
      <c r="I1776" s="4">
        <v>1</v>
      </c>
      <c r="J1776" s="6">
        <v>1692.83</v>
      </c>
      <c r="K1776" s="6">
        <f>J1776*1.16</f>
        <v>1963.6828</v>
      </c>
      <c r="L1776" s="6">
        <f>I1776*J1776</f>
        <v>1692.83</v>
      </c>
      <c r="M1776" s="6">
        <f>I1776*K1776</f>
        <v>1963.6828</v>
      </c>
      <c r="N1776" s="3" t="s">
        <v>58</v>
      </c>
      <c r="O1776" s="6">
        <v>2749.16</v>
      </c>
      <c r="P1776"/>
      <c r="Q1776" s="6">
        <v>2552.79</v>
      </c>
      <c r="R1776"/>
      <c r="S1776" s="6">
        <v>2258.24</v>
      </c>
      <c r="T1776"/>
      <c r="U1776" s="6">
        <v>2160.05</v>
      </c>
      <c r="V1776"/>
      <c r="W1776" s="6">
        <v>2160.05108</v>
      </c>
      <c r="X1776"/>
      <c r="Y1776" s="3"/>
      <c r="Z1776" s="5"/>
    </row>
    <row r="1777" spans="1:26" customHeight="1" ht="30">
      <c r="A1777" s="7" t="s">
        <v>1640</v>
      </c>
      <c r="B1777" s="7" t="s">
        <v>1641</v>
      </c>
      <c r="C1777" s="7" t="s">
        <v>25</v>
      </c>
      <c r="D1777" s="7" t="s">
        <v>1116</v>
      </c>
      <c r="E1777" s="7" t="s">
        <v>1413</v>
      </c>
      <c r="F1777" s="7" t="s">
        <v>148</v>
      </c>
      <c r="G1777" s="7" t="s">
        <v>1642</v>
      </c>
      <c r="H1777" s="7"/>
      <c r="I1777" s="8">
        <v>1</v>
      </c>
      <c r="J1777" s="10">
        <v>1692.83</v>
      </c>
      <c r="K1777" s="10">
        <f>J1777*1.16</f>
        <v>1963.6828</v>
      </c>
      <c r="L1777" s="10">
        <f>I1777*J1777</f>
        <v>1692.83</v>
      </c>
      <c r="M1777" s="10">
        <f>I1777*K1777</f>
        <v>1963.6828</v>
      </c>
      <c r="N1777" s="7" t="s">
        <v>33</v>
      </c>
      <c r="O1777" s="10">
        <v>2749.16</v>
      </c>
      <c r="P1777"/>
      <c r="Q1777" s="10">
        <v>2552.79</v>
      </c>
      <c r="R1777"/>
      <c r="S1777" s="10">
        <v>2258.24</v>
      </c>
      <c r="T1777"/>
      <c r="U1777" s="10">
        <v>2160.05</v>
      </c>
      <c r="V1777"/>
      <c r="W1777" s="10">
        <v>2160.05108</v>
      </c>
      <c r="X1777"/>
      <c r="Y1777" s="7"/>
      <c r="Z1777" s="9"/>
    </row>
    <row r="1778" spans="1:26" customHeight="1" ht="30">
      <c r="A1778" s="3" t="s">
        <v>1643</v>
      </c>
      <c r="B1778" s="3" t="s">
        <v>1644</v>
      </c>
      <c r="C1778" s="3" t="s">
        <v>25</v>
      </c>
      <c r="D1778" s="3" t="s">
        <v>1116</v>
      </c>
      <c r="E1778" s="3" t="s">
        <v>1438</v>
      </c>
      <c r="F1778" s="3" t="s">
        <v>148</v>
      </c>
      <c r="G1778" s="3" t="s">
        <v>1642</v>
      </c>
      <c r="H1778" s="3"/>
      <c r="I1778" s="4">
        <v>1</v>
      </c>
      <c r="J1778" s="6">
        <v>1597.99</v>
      </c>
      <c r="K1778" s="6">
        <f>J1778*1.16</f>
        <v>1853.6684</v>
      </c>
      <c r="L1778" s="6">
        <f>I1778*J1778</f>
        <v>1597.99</v>
      </c>
      <c r="M1778" s="6">
        <f>I1778*K1778</f>
        <v>1853.6684</v>
      </c>
      <c r="N1778" s="3" t="s">
        <v>30</v>
      </c>
      <c r="O1778" s="6">
        <v>2595.14</v>
      </c>
      <c r="P1778"/>
      <c r="Q1778" s="6">
        <v>2409.77</v>
      </c>
      <c r="R1778"/>
      <c r="S1778" s="6">
        <v>2131.72</v>
      </c>
      <c r="T1778"/>
      <c r="U1778" s="6">
        <v>2039.04</v>
      </c>
      <c r="V1778"/>
      <c r="W1778" s="6">
        <v>2039.03524</v>
      </c>
      <c r="X1778"/>
      <c r="Y1778" s="3"/>
      <c r="Z1778" s="5"/>
    </row>
    <row r="1779" spans="1:26" customHeight="1" ht="30">
      <c r="A1779" s="7" t="s">
        <v>1643</v>
      </c>
      <c r="B1779" s="7" t="s">
        <v>1644</v>
      </c>
      <c r="C1779" s="7" t="s">
        <v>25</v>
      </c>
      <c r="D1779" s="7" t="s">
        <v>1116</v>
      </c>
      <c r="E1779" s="7" t="s">
        <v>1438</v>
      </c>
      <c r="F1779" s="7" t="s">
        <v>148</v>
      </c>
      <c r="G1779" s="7" t="s">
        <v>1642</v>
      </c>
      <c r="H1779" s="7"/>
      <c r="I1779" s="8">
        <v>2</v>
      </c>
      <c r="J1779" s="10">
        <v>1597.99</v>
      </c>
      <c r="K1779" s="10">
        <f>J1779*1.16</f>
        <v>1853.6684</v>
      </c>
      <c r="L1779" s="10">
        <f>I1779*J1779</f>
        <v>3195.98</v>
      </c>
      <c r="M1779" s="10">
        <f>I1779*K1779</f>
        <v>3707.3368</v>
      </c>
      <c r="N1779" s="7" t="s">
        <v>52</v>
      </c>
      <c r="O1779" s="10">
        <v>2595.14</v>
      </c>
      <c r="P1779"/>
      <c r="Q1779" s="10">
        <v>2409.77</v>
      </c>
      <c r="R1779"/>
      <c r="S1779" s="10">
        <v>2131.72</v>
      </c>
      <c r="T1779"/>
      <c r="U1779" s="10">
        <v>2039.04</v>
      </c>
      <c r="V1779"/>
      <c r="W1779" s="10">
        <v>2039.03524</v>
      </c>
      <c r="X1779"/>
      <c r="Y1779" s="7"/>
      <c r="Z1779" s="9"/>
    </row>
    <row r="1780" spans="1:26" customHeight="1" ht="30">
      <c r="A1780" s="3" t="s">
        <v>1645</v>
      </c>
      <c r="B1780" s="3" t="s">
        <v>1646</v>
      </c>
      <c r="C1780" s="3" t="s">
        <v>25</v>
      </c>
      <c r="D1780" s="3" t="s">
        <v>1116</v>
      </c>
      <c r="E1780" s="3" t="s">
        <v>1123</v>
      </c>
      <c r="F1780" s="3" t="s">
        <v>148</v>
      </c>
      <c r="G1780" s="3" t="s">
        <v>1092</v>
      </c>
      <c r="H1780" s="3"/>
      <c r="I1780" s="4">
        <v>1</v>
      </c>
      <c r="J1780" s="6">
        <v>1399.48</v>
      </c>
      <c r="K1780" s="6">
        <f>J1780*1.16</f>
        <v>1623.3968</v>
      </c>
      <c r="L1780" s="6">
        <f>I1780*J1780</f>
        <v>1399.48</v>
      </c>
      <c r="M1780" s="6">
        <f>I1780*K1780</f>
        <v>1623.3968</v>
      </c>
      <c r="N1780" s="3" t="s">
        <v>42</v>
      </c>
      <c r="O1780" s="6">
        <v>2272.76</v>
      </c>
      <c r="P1780"/>
      <c r="Q1780" s="6">
        <v>2110.42</v>
      </c>
      <c r="R1780"/>
      <c r="S1780" s="6">
        <v>1866.91</v>
      </c>
      <c r="T1780"/>
      <c r="U1780" s="6">
        <v>1785.74</v>
      </c>
      <c r="V1780"/>
      <c r="W1780" s="6">
        <v>1785.73648</v>
      </c>
      <c r="X1780"/>
      <c r="Y1780" s="3"/>
      <c r="Z1780" s="5"/>
    </row>
    <row r="1781" spans="1:26" customHeight="1" ht="30">
      <c r="A1781" s="7" t="s">
        <v>1645</v>
      </c>
      <c r="B1781" s="7" t="s">
        <v>1646</v>
      </c>
      <c r="C1781" s="7" t="s">
        <v>25</v>
      </c>
      <c r="D1781" s="7" t="s">
        <v>1116</v>
      </c>
      <c r="E1781" s="7" t="s">
        <v>1123</v>
      </c>
      <c r="F1781" s="7" t="s">
        <v>148</v>
      </c>
      <c r="G1781" s="7" t="s">
        <v>1092</v>
      </c>
      <c r="H1781" s="7"/>
      <c r="I1781" s="8">
        <v>1</v>
      </c>
      <c r="J1781" s="10">
        <v>1399.48</v>
      </c>
      <c r="K1781" s="10">
        <f>J1781*1.16</f>
        <v>1623.3968</v>
      </c>
      <c r="L1781" s="10">
        <f>I1781*J1781</f>
        <v>1399.48</v>
      </c>
      <c r="M1781" s="10">
        <f>I1781*K1781</f>
        <v>1623.3968</v>
      </c>
      <c r="N1781" s="7" t="s">
        <v>57</v>
      </c>
      <c r="O1781" s="10">
        <v>2272.76</v>
      </c>
      <c r="P1781"/>
      <c r="Q1781" s="10">
        <v>2110.42</v>
      </c>
      <c r="R1781"/>
      <c r="S1781" s="10">
        <v>1866.91</v>
      </c>
      <c r="T1781"/>
      <c r="U1781" s="10">
        <v>1785.74</v>
      </c>
      <c r="V1781"/>
      <c r="W1781" s="10">
        <v>1785.73648</v>
      </c>
      <c r="X1781"/>
      <c r="Y1781" s="7"/>
      <c r="Z1781" s="9"/>
    </row>
    <row r="1782" spans="1:26" customHeight="1" ht="30">
      <c r="A1782" s="3" t="s">
        <v>1645</v>
      </c>
      <c r="B1782" s="3" t="s">
        <v>1646</v>
      </c>
      <c r="C1782" s="3" t="s">
        <v>25</v>
      </c>
      <c r="D1782" s="3" t="s">
        <v>1116</v>
      </c>
      <c r="E1782" s="3" t="s">
        <v>1123</v>
      </c>
      <c r="F1782" s="3" t="s">
        <v>148</v>
      </c>
      <c r="G1782" s="3" t="s">
        <v>1092</v>
      </c>
      <c r="H1782" s="3"/>
      <c r="I1782" s="4">
        <v>1</v>
      </c>
      <c r="J1782" s="6">
        <v>1399.48</v>
      </c>
      <c r="K1782" s="6">
        <f>J1782*1.16</f>
        <v>1623.3968</v>
      </c>
      <c r="L1782" s="6">
        <f>I1782*J1782</f>
        <v>1399.48</v>
      </c>
      <c r="M1782" s="6">
        <f>I1782*K1782</f>
        <v>1623.3968</v>
      </c>
      <c r="N1782" s="3" t="s">
        <v>31</v>
      </c>
      <c r="O1782" s="6">
        <v>2272.76</v>
      </c>
      <c r="P1782"/>
      <c r="Q1782" s="6">
        <v>2110.42</v>
      </c>
      <c r="R1782"/>
      <c r="S1782" s="6">
        <v>1866.91</v>
      </c>
      <c r="T1782"/>
      <c r="U1782" s="6">
        <v>1785.74</v>
      </c>
      <c r="V1782"/>
      <c r="W1782" s="6">
        <v>1785.73648</v>
      </c>
      <c r="X1782"/>
      <c r="Y1782" s="3"/>
      <c r="Z1782" s="5"/>
    </row>
    <row r="1783" spans="1:26" customHeight="1" ht="30">
      <c r="A1783" s="7" t="s">
        <v>1645</v>
      </c>
      <c r="B1783" s="7" t="s">
        <v>1646</v>
      </c>
      <c r="C1783" s="7" t="s">
        <v>25</v>
      </c>
      <c r="D1783" s="7" t="s">
        <v>1116</v>
      </c>
      <c r="E1783" s="7" t="s">
        <v>1123</v>
      </c>
      <c r="F1783" s="7" t="s">
        <v>148</v>
      </c>
      <c r="G1783" s="7" t="s">
        <v>1092</v>
      </c>
      <c r="H1783" s="7"/>
      <c r="I1783" s="8">
        <v>1</v>
      </c>
      <c r="J1783" s="10">
        <v>1399.48</v>
      </c>
      <c r="K1783" s="10">
        <f>J1783*1.16</f>
        <v>1623.3968</v>
      </c>
      <c r="L1783" s="10">
        <f>I1783*J1783</f>
        <v>1399.48</v>
      </c>
      <c r="M1783" s="10">
        <f>I1783*K1783</f>
        <v>1623.3968</v>
      </c>
      <c r="N1783" s="7" t="s">
        <v>32</v>
      </c>
      <c r="O1783" s="10">
        <v>2272.76</v>
      </c>
      <c r="P1783"/>
      <c r="Q1783" s="10">
        <v>2110.42</v>
      </c>
      <c r="R1783"/>
      <c r="S1783" s="10">
        <v>1866.91</v>
      </c>
      <c r="T1783"/>
      <c r="U1783" s="10">
        <v>1785.74</v>
      </c>
      <c r="V1783"/>
      <c r="W1783" s="10">
        <v>1785.73648</v>
      </c>
      <c r="X1783"/>
      <c r="Y1783" s="7"/>
      <c r="Z1783" s="9"/>
    </row>
    <row r="1784" spans="1:26" customHeight="1" ht="30">
      <c r="A1784" s="3" t="s">
        <v>1645</v>
      </c>
      <c r="B1784" s="3" t="s">
        <v>1646</v>
      </c>
      <c r="C1784" s="3" t="s">
        <v>25</v>
      </c>
      <c r="D1784" s="3" t="s">
        <v>1116</v>
      </c>
      <c r="E1784" s="3" t="s">
        <v>1123</v>
      </c>
      <c r="F1784" s="3" t="s">
        <v>148</v>
      </c>
      <c r="G1784" s="3" t="s">
        <v>1092</v>
      </c>
      <c r="H1784" s="3"/>
      <c r="I1784" s="4">
        <v>1</v>
      </c>
      <c r="J1784" s="6">
        <v>1399.48</v>
      </c>
      <c r="K1784" s="6">
        <f>J1784*1.16</f>
        <v>1623.3968</v>
      </c>
      <c r="L1784" s="6">
        <f>I1784*J1784</f>
        <v>1399.48</v>
      </c>
      <c r="M1784" s="6">
        <f>I1784*K1784</f>
        <v>1623.3968</v>
      </c>
      <c r="N1784" s="3" t="s">
        <v>33</v>
      </c>
      <c r="O1784" s="6">
        <v>2272.76</v>
      </c>
      <c r="P1784"/>
      <c r="Q1784" s="6">
        <v>2110.42</v>
      </c>
      <c r="R1784"/>
      <c r="S1784" s="6">
        <v>1866.91</v>
      </c>
      <c r="T1784"/>
      <c r="U1784" s="6">
        <v>1785.74</v>
      </c>
      <c r="V1784"/>
      <c r="W1784" s="6">
        <v>1785.73648</v>
      </c>
      <c r="X1784"/>
      <c r="Y1784" s="3"/>
      <c r="Z1784" s="5"/>
    </row>
    <row r="1785" spans="1:26" customHeight="1" ht="30">
      <c r="A1785" s="7" t="s">
        <v>1647</v>
      </c>
      <c r="B1785" s="7" t="s">
        <v>1648</v>
      </c>
      <c r="C1785" s="7" t="s">
        <v>25</v>
      </c>
      <c r="D1785" s="7" t="s">
        <v>1116</v>
      </c>
      <c r="E1785" s="7" t="s">
        <v>1146</v>
      </c>
      <c r="F1785" s="7" t="s">
        <v>148</v>
      </c>
      <c r="G1785" s="7" t="s">
        <v>1649</v>
      </c>
      <c r="H1785" s="7"/>
      <c r="I1785" s="8">
        <v>1</v>
      </c>
      <c r="J1785" s="10">
        <v>1286.15</v>
      </c>
      <c r="K1785" s="10">
        <f>J1785*1.16</f>
        <v>1491.934</v>
      </c>
      <c r="L1785" s="10">
        <f>I1785*J1785</f>
        <v>1286.15</v>
      </c>
      <c r="M1785" s="10">
        <f>I1785*K1785</f>
        <v>1491.934</v>
      </c>
      <c r="N1785" s="7" t="s">
        <v>30</v>
      </c>
      <c r="O1785" s="10">
        <v>2088.71</v>
      </c>
      <c r="P1785"/>
      <c r="Q1785" s="10">
        <v>1939.51</v>
      </c>
      <c r="R1785"/>
      <c r="S1785" s="10">
        <v>1715.72</v>
      </c>
      <c r="T1785"/>
      <c r="U1785" s="10">
        <v>1641.13</v>
      </c>
      <c r="V1785"/>
      <c r="W1785" s="10">
        <v>1641.1274</v>
      </c>
      <c r="X1785"/>
      <c r="Y1785" s="7"/>
      <c r="Z1785" s="9"/>
    </row>
    <row r="1786" spans="1:26" customHeight="1" ht="30">
      <c r="A1786" s="3" t="s">
        <v>1647</v>
      </c>
      <c r="B1786" s="3" t="s">
        <v>1648</v>
      </c>
      <c r="C1786" s="3" t="s">
        <v>25</v>
      </c>
      <c r="D1786" s="3" t="s">
        <v>1116</v>
      </c>
      <c r="E1786" s="3" t="s">
        <v>1146</v>
      </c>
      <c r="F1786" s="3" t="s">
        <v>148</v>
      </c>
      <c r="G1786" s="3" t="s">
        <v>1649</v>
      </c>
      <c r="H1786" s="3"/>
      <c r="I1786" s="4">
        <v>1</v>
      </c>
      <c r="J1786" s="6">
        <v>1286.15</v>
      </c>
      <c r="K1786" s="6">
        <f>J1786*1.16</f>
        <v>1491.934</v>
      </c>
      <c r="L1786" s="6">
        <f>I1786*J1786</f>
        <v>1286.15</v>
      </c>
      <c r="M1786" s="6">
        <f>I1786*K1786</f>
        <v>1491.934</v>
      </c>
      <c r="N1786" s="3" t="s">
        <v>31</v>
      </c>
      <c r="O1786" s="6">
        <v>2088.71</v>
      </c>
      <c r="P1786"/>
      <c r="Q1786" s="6">
        <v>1939.51</v>
      </c>
      <c r="R1786"/>
      <c r="S1786" s="6">
        <v>1715.72</v>
      </c>
      <c r="T1786"/>
      <c r="U1786" s="6">
        <v>1641.13</v>
      </c>
      <c r="V1786"/>
      <c r="W1786" s="6">
        <v>1641.1274</v>
      </c>
      <c r="X1786"/>
      <c r="Y1786" s="3"/>
      <c r="Z1786" s="5"/>
    </row>
    <row r="1787" spans="1:26" customHeight="1" ht="30">
      <c r="A1787" s="7" t="s">
        <v>1650</v>
      </c>
      <c r="B1787" s="7" t="s">
        <v>1651</v>
      </c>
      <c r="C1787" s="7" t="s">
        <v>25</v>
      </c>
      <c r="D1787" s="7" t="s">
        <v>1116</v>
      </c>
      <c r="E1787" s="7" t="s">
        <v>1508</v>
      </c>
      <c r="F1787" s="7" t="s">
        <v>148</v>
      </c>
      <c r="G1787" s="7" t="s">
        <v>1652</v>
      </c>
      <c r="H1787" s="7"/>
      <c r="I1787" s="8">
        <v>1</v>
      </c>
      <c r="J1787" s="10">
        <v>2299.63</v>
      </c>
      <c r="K1787" s="10">
        <f>J1787*1.16</f>
        <v>2667.5708</v>
      </c>
      <c r="L1787" s="10">
        <f>I1787*J1787</f>
        <v>2299.63</v>
      </c>
      <c r="M1787" s="10">
        <f>I1787*K1787</f>
        <v>2667.5708</v>
      </c>
      <c r="N1787" s="7" t="s">
        <v>42</v>
      </c>
      <c r="O1787" s="10">
        <v>3734.6</v>
      </c>
      <c r="P1787"/>
      <c r="Q1787" s="10">
        <v>3467.84</v>
      </c>
      <c r="R1787"/>
      <c r="S1787" s="10">
        <v>3067.71</v>
      </c>
      <c r="T1787"/>
      <c r="U1787" s="10">
        <v>2934.33</v>
      </c>
      <c r="V1787"/>
      <c r="W1787" s="10">
        <v>2934.32788</v>
      </c>
      <c r="X1787"/>
      <c r="Y1787" s="7"/>
      <c r="Z1787" s="9"/>
    </row>
    <row r="1788" spans="1:26" customHeight="1" ht="30">
      <c r="A1788" s="3" t="s">
        <v>1650</v>
      </c>
      <c r="B1788" s="3" t="s">
        <v>1651</v>
      </c>
      <c r="C1788" s="3" t="s">
        <v>25</v>
      </c>
      <c r="D1788" s="3" t="s">
        <v>1116</v>
      </c>
      <c r="E1788" s="3" t="s">
        <v>1508</v>
      </c>
      <c r="F1788" s="3" t="s">
        <v>148</v>
      </c>
      <c r="G1788" s="3" t="s">
        <v>1652</v>
      </c>
      <c r="H1788" s="3"/>
      <c r="I1788" s="4">
        <v>1</v>
      </c>
      <c r="J1788" s="6">
        <v>2299.63</v>
      </c>
      <c r="K1788" s="6">
        <f>J1788*1.16</f>
        <v>2667.5708</v>
      </c>
      <c r="L1788" s="6">
        <f>I1788*J1788</f>
        <v>2299.63</v>
      </c>
      <c r="M1788" s="6">
        <f>I1788*K1788</f>
        <v>2667.5708</v>
      </c>
      <c r="N1788" s="3" t="s">
        <v>31</v>
      </c>
      <c r="O1788" s="6">
        <v>3734.6</v>
      </c>
      <c r="P1788"/>
      <c r="Q1788" s="6">
        <v>3467.84</v>
      </c>
      <c r="R1788"/>
      <c r="S1788" s="6">
        <v>3067.71</v>
      </c>
      <c r="T1788"/>
      <c r="U1788" s="6">
        <v>2934.33</v>
      </c>
      <c r="V1788"/>
      <c r="W1788" s="6">
        <v>2934.32788</v>
      </c>
      <c r="X1788"/>
      <c r="Y1788" s="3"/>
      <c r="Z1788" s="5"/>
    </row>
    <row r="1789" spans="1:26" customHeight="1" ht="30">
      <c r="A1789" s="7" t="s">
        <v>1650</v>
      </c>
      <c r="B1789" s="7" t="s">
        <v>1651</v>
      </c>
      <c r="C1789" s="7" t="s">
        <v>25</v>
      </c>
      <c r="D1789" s="7" t="s">
        <v>1116</v>
      </c>
      <c r="E1789" s="7" t="s">
        <v>1508</v>
      </c>
      <c r="F1789" s="7" t="s">
        <v>148</v>
      </c>
      <c r="G1789" s="7" t="s">
        <v>1652</v>
      </c>
      <c r="H1789" s="7"/>
      <c r="I1789" s="8">
        <v>2</v>
      </c>
      <c r="J1789" s="10">
        <v>2299.63</v>
      </c>
      <c r="K1789" s="10">
        <f>J1789*1.16</f>
        <v>2667.5708</v>
      </c>
      <c r="L1789" s="10">
        <f>I1789*J1789</f>
        <v>4599.26</v>
      </c>
      <c r="M1789" s="10">
        <f>I1789*K1789</f>
        <v>5335.1416</v>
      </c>
      <c r="N1789" s="7" t="s">
        <v>52</v>
      </c>
      <c r="O1789" s="10">
        <v>3734.6</v>
      </c>
      <c r="P1789"/>
      <c r="Q1789" s="10">
        <v>3467.84</v>
      </c>
      <c r="R1789"/>
      <c r="S1789" s="10">
        <v>3067.71</v>
      </c>
      <c r="T1789"/>
      <c r="U1789" s="10">
        <v>2934.33</v>
      </c>
      <c r="V1789"/>
      <c r="W1789" s="10">
        <v>2934.32788</v>
      </c>
      <c r="X1789"/>
      <c r="Y1789" s="7"/>
      <c r="Z1789" s="9"/>
    </row>
    <row r="1790" spans="1:26" customHeight="1" ht="30">
      <c r="A1790" s="3" t="s">
        <v>1650</v>
      </c>
      <c r="B1790" s="3" t="s">
        <v>1651</v>
      </c>
      <c r="C1790" s="3" t="s">
        <v>25</v>
      </c>
      <c r="D1790" s="3" t="s">
        <v>1116</v>
      </c>
      <c r="E1790" s="3" t="s">
        <v>1508</v>
      </c>
      <c r="F1790" s="3" t="s">
        <v>148</v>
      </c>
      <c r="G1790" s="3" t="s">
        <v>1652</v>
      </c>
      <c r="H1790" s="3"/>
      <c r="I1790" s="4">
        <v>2</v>
      </c>
      <c r="J1790" s="6">
        <v>2299.63</v>
      </c>
      <c r="K1790" s="6">
        <f>J1790*1.16</f>
        <v>2667.5708</v>
      </c>
      <c r="L1790" s="6">
        <f>I1790*J1790</f>
        <v>4599.26</v>
      </c>
      <c r="M1790" s="6">
        <f>I1790*K1790</f>
        <v>5335.1416</v>
      </c>
      <c r="N1790" s="3" t="s">
        <v>53</v>
      </c>
      <c r="O1790" s="6">
        <v>3734.6</v>
      </c>
      <c r="P1790"/>
      <c r="Q1790" s="6">
        <v>3467.84</v>
      </c>
      <c r="R1790"/>
      <c r="S1790" s="6">
        <v>3067.71</v>
      </c>
      <c r="T1790"/>
      <c r="U1790" s="6">
        <v>2934.33</v>
      </c>
      <c r="V1790"/>
      <c r="W1790" s="6">
        <v>2934.32788</v>
      </c>
      <c r="X1790"/>
      <c r="Y1790" s="3"/>
      <c r="Z1790" s="5"/>
    </row>
    <row r="1791" spans="1:26" customHeight="1" ht="30">
      <c r="A1791" s="7" t="s">
        <v>1653</v>
      </c>
      <c r="B1791" s="7" t="s">
        <v>1654</v>
      </c>
      <c r="C1791" s="7" t="s">
        <v>25</v>
      </c>
      <c r="D1791" s="7" t="s">
        <v>1116</v>
      </c>
      <c r="E1791" s="7" t="s">
        <v>1565</v>
      </c>
      <c r="F1791" s="7" t="s">
        <v>148</v>
      </c>
      <c r="G1791" s="7" t="s">
        <v>1652</v>
      </c>
      <c r="H1791" s="7"/>
      <c r="I1791" s="8">
        <v>2</v>
      </c>
      <c r="J1791" s="10">
        <v>2358.1</v>
      </c>
      <c r="K1791" s="10">
        <f>J1791*1.16</f>
        <v>2735.396</v>
      </c>
      <c r="L1791" s="10">
        <f>I1791*J1791</f>
        <v>4716.2</v>
      </c>
      <c r="M1791" s="10">
        <f>I1791*K1791</f>
        <v>5470.792</v>
      </c>
      <c r="N1791" s="7" t="s">
        <v>53</v>
      </c>
      <c r="O1791" s="10">
        <v>3829.55</v>
      </c>
      <c r="P1791"/>
      <c r="Q1791" s="10">
        <v>3556.01</v>
      </c>
      <c r="R1791"/>
      <c r="S1791" s="10">
        <v>3145.71</v>
      </c>
      <c r="T1791"/>
      <c r="U1791" s="10">
        <v>3008.94</v>
      </c>
      <c r="V1791"/>
      <c r="W1791" s="10">
        <v>3008.9356</v>
      </c>
      <c r="X1791"/>
      <c r="Y1791" s="7"/>
      <c r="Z1791" s="9"/>
    </row>
    <row r="1792" spans="1:26" customHeight="1" ht="30">
      <c r="A1792" s="3" t="s">
        <v>1655</v>
      </c>
      <c r="B1792" s="3" t="s">
        <v>1656</v>
      </c>
      <c r="C1792" s="3" t="s">
        <v>25</v>
      </c>
      <c r="D1792" s="3" t="s">
        <v>1116</v>
      </c>
      <c r="E1792" s="3" t="s">
        <v>1657</v>
      </c>
      <c r="F1792" s="3" t="s">
        <v>157</v>
      </c>
      <c r="G1792" s="3" t="s">
        <v>1220</v>
      </c>
      <c r="H1792" s="3"/>
      <c r="I1792" s="4">
        <v>1</v>
      </c>
      <c r="J1792" s="6">
        <v>740.61</v>
      </c>
      <c r="K1792" s="6">
        <f>J1792*1.16</f>
        <v>859.1076</v>
      </c>
      <c r="L1792" s="6">
        <f>I1792*J1792</f>
        <v>740.61</v>
      </c>
      <c r="M1792" s="6">
        <f>I1792*K1792</f>
        <v>859.1076</v>
      </c>
      <c r="N1792" s="3" t="s">
        <v>30</v>
      </c>
      <c r="O1792" s="6">
        <v>1288.66</v>
      </c>
      <c r="P1792"/>
      <c r="Q1792" s="6">
        <v>1202.75</v>
      </c>
      <c r="R1792"/>
      <c r="S1792" s="6">
        <v>1116.84</v>
      </c>
      <c r="T1792"/>
      <c r="U1792" s="6">
        <v>1030.93</v>
      </c>
      <c r="V1792"/>
      <c r="W1792" s="6">
        <v>945.01836</v>
      </c>
      <c r="X1792"/>
      <c r="Y1792" s="3"/>
      <c r="Z1792" s="5"/>
    </row>
    <row r="1793" spans="1:26" customHeight="1" ht="30">
      <c r="A1793" s="7" t="s">
        <v>1655</v>
      </c>
      <c r="B1793" s="7" t="s">
        <v>1656</v>
      </c>
      <c r="C1793" s="7" t="s">
        <v>25</v>
      </c>
      <c r="D1793" s="7" t="s">
        <v>1116</v>
      </c>
      <c r="E1793" s="7" t="s">
        <v>1657</v>
      </c>
      <c r="F1793" s="7" t="s">
        <v>157</v>
      </c>
      <c r="G1793" s="7" t="s">
        <v>1220</v>
      </c>
      <c r="H1793" s="7"/>
      <c r="I1793" s="8">
        <v>4</v>
      </c>
      <c r="J1793" s="10">
        <v>740.61</v>
      </c>
      <c r="K1793" s="10">
        <f>J1793*1.16</f>
        <v>859.1076</v>
      </c>
      <c r="L1793" s="10">
        <f>I1793*J1793</f>
        <v>2962.44</v>
      </c>
      <c r="M1793" s="10">
        <f>I1793*K1793</f>
        <v>3436.4304</v>
      </c>
      <c r="N1793" s="7" t="s">
        <v>42</v>
      </c>
      <c r="O1793" s="10">
        <v>1288.66</v>
      </c>
      <c r="P1793"/>
      <c r="Q1793" s="10">
        <v>1202.75</v>
      </c>
      <c r="R1793"/>
      <c r="S1793" s="10">
        <v>1116.84</v>
      </c>
      <c r="T1793"/>
      <c r="U1793" s="10">
        <v>1030.93</v>
      </c>
      <c r="V1793"/>
      <c r="W1793" s="10">
        <v>945.01836</v>
      </c>
      <c r="X1793"/>
      <c r="Y1793" s="7"/>
      <c r="Z1793" s="9"/>
    </row>
    <row r="1794" spans="1:26" customHeight="1" ht="30">
      <c r="A1794" s="3" t="s">
        <v>1655</v>
      </c>
      <c r="B1794" s="3" t="s">
        <v>1656</v>
      </c>
      <c r="C1794" s="3" t="s">
        <v>25</v>
      </c>
      <c r="D1794" s="3" t="s">
        <v>1116</v>
      </c>
      <c r="E1794" s="3" t="s">
        <v>1657</v>
      </c>
      <c r="F1794" s="3" t="s">
        <v>157</v>
      </c>
      <c r="G1794" s="3" t="s">
        <v>1220</v>
      </c>
      <c r="H1794" s="3"/>
      <c r="I1794" s="4">
        <v>1</v>
      </c>
      <c r="J1794" s="6">
        <v>740.61</v>
      </c>
      <c r="K1794" s="6">
        <f>J1794*1.16</f>
        <v>859.1076</v>
      </c>
      <c r="L1794" s="6">
        <f>I1794*J1794</f>
        <v>740.61</v>
      </c>
      <c r="M1794" s="6">
        <f>I1794*K1794</f>
        <v>859.1076</v>
      </c>
      <c r="N1794" s="3" t="s">
        <v>57</v>
      </c>
      <c r="O1794" s="6">
        <v>1288.66</v>
      </c>
      <c r="P1794"/>
      <c r="Q1794" s="6">
        <v>1202.75</v>
      </c>
      <c r="R1794"/>
      <c r="S1794" s="6">
        <v>1116.84</v>
      </c>
      <c r="T1794"/>
      <c r="U1794" s="6">
        <v>1030.93</v>
      </c>
      <c r="V1794"/>
      <c r="W1794" s="6">
        <v>945.01836</v>
      </c>
      <c r="X1794"/>
      <c r="Y1794" s="3"/>
      <c r="Z1794" s="5"/>
    </row>
    <row r="1795" spans="1:26" customHeight="1" ht="30">
      <c r="A1795" s="7" t="s">
        <v>1655</v>
      </c>
      <c r="B1795" s="7" t="s">
        <v>1656</v>
      </c>
      <c r="C1795" s="7" t="s">
        <v>25</v>
      </c>
      <c r="D1795" s="7" t="s">
        <v>1116</v>
      </c>
      <c r="E1795" s="7" t="s">
        <v>1657</v>
      </c>
      <c r="F1795" s="7" t="s">
        <v>157</v>
      </c>
      <c r="G1795" s="7" t="s">
        <v>1220</v>
      </c>
      <c r="H1795" s="7"/>
      <c r="I1795" s="8">
        <v>1</v>
      </c>
      <c r="J1795" s="10">
        <v>740.61</v>
      </c>
      <c r="K1795" s="10">
        <f>J1795*1.16</f>
        <v>859.1076</v>
      </c>
      <c r="L1795" s="10">
        <f>I1795*J1795</f>
        <v>740.61</v>
      </c>
      <c r="M1795" s="10">
        <f>I1795*K1795</f>
        <v>859.1076</v>
      </c>
      <c r="N1795" s="7" t="s">
        <v>31</v>
      </c>
      <c r="O1795" s="10">
        <v>1288.66</v>
      </c>
      <c r="P1795"/>
      <c r="Q1795" s="10">
        <v>1202.75</v>
      </c>
      <c r="R1795"/>
      <c r="S1795" s="10">
        <v>1116.84</v>
      </c>
      <c r="T1795"/>
      <c r="U1795" s="10">
        <v>1030.93</v>
      </c>
      <c r="V1795"/>
      <c r="W1795" s="10">
        <v>945.01836</v>
      </c>
      <c r="X1795"/>
      <c r="Y1795" s="7"/>
      <c r="Z1795" s="9"/>
    </row>
    <row r="1796" spans="1:26" customHeight="1" ht="30">
      <c r="A1796" s="3" t="s">
        <v>1655</v>
      </c>
      <c r="B1796" s="3" t="s">
        <v>1656</v>
      </c>
      <c r="C1796" s="3" t="s">
        <v>25</v>
      </c>
      <c r="D1796" s="3" t="s">
        <v>1116</v>
      </c>
      <c r="E1796" s="3" t="s">
        <v>1657</v>
      </c>
      <c r="F1796" s="3" t="s">
        <v>157</v>
      </c>
      <c r="G1796" s="3" t="s">
        <v>1220</v>
      </c>
      <c r="H1796" s="3"/>
      <c r="I1796" s="4">
        <v>2</v>
      </c>
      <c r="J1796" s="6">
        <v>740.61</v>
      </c>
      <c r="K1796" s="6">
        <f>J1796*1.16</f>
        <v>859.1076</v>
      </c>
      <c r="L1796" s="6">
        <f>I1796*J1796</f>
        <v>1481.22</v>
      </c>
      <c r="M1796" s="6">
        <f>I1796*K1796</f>
        <v>1718.2152</v>
      </c>
      <c r="N1796" s="3" t="s">
        <v>52</v>
      </c>
      <c r="O1796" s="6">
        <v>1288.66</v>
      </c>
      <c r="P1796"/>
      <c r="Q1796" s="6">
        <v>1202.75</v>
      </c>
      <c r="R1796"/>
      <c r="S1796" s="6">
        <v>1116.84</v>
      </c>
      <c r="T1796"/>
      <c r="U1796" s="6">
        <v>1030.93</v>
      </c>
      <c r="V1796"/>
      <c r="W1796" s="6">
        <v>945.01836</v>
      </c>
      <c r="X1796"/>
      <c r="Y1796" s="3"/>
      <c r="Z1796" s="5"/>
    </row>
    <row r="1797" spans="1:26" customHeight="1" ht="30">
      <c r="A1797" s="7" t="s">
        <v>1655</v>
      </c>
      <c r="B1797" s="7" t="s">
        <v>1656</v>
      </c>
      <c r="C1797" s="7" t="s">
        <v>25</v>
      </c>
      <c r="D1797" s="7" t="s">
        <v>1116</v>
      </c>
      <c r="E1797" s="7" t="s">
        <v>1657</v>
      </c>
      <c r="F1797" s="7" t="s">
        <v>157</v>
      </c>
      <c r="G1797" s="7" t="s">
        <v>1220</v>
      </c>
      <c r="H1797" s="7"/>
      <c r="I1797" s="8">
        <v>2</v>
      </c>
      <c r="J1797" s="10">
        <v>740.61</v>
      </c>
      <c r="K1797" s="10">
        <f>J1797*1.16</f>
        <v>859.1076</v>
      </c>
      <c r="L1797" s="10">
        <f>I1797*J1797</f>
        <v>1481.22</v>
      </c>
      <c r="M1797" s="10">
        <f>I1797*K1797</f>
        <v>1718.2152</v>
      </c>
      <c r="N1797" s="7" t="s">
        <v>53</v>
      </c>
      <c r="O1797" s="10">
        <v>1288.66</v>
      </c>
      <c r="P1797"/>
      <c r="Q1797" s="10">
        <v>1202.75</v>
      </c>
      <c r="R1797"/>
      <c r="S1797" s="10">
        <v>1116.84</v>
      </c>
      <c r="T1797"/>
      <c r="U1797" s="10">
        <v>1030.93</v>
      </c>
      <c r="V1797"/>
      <c r="W1797" s="10">
        <v>945.01836</v>
      </c>
      <c r="X1797"/>
      <c r="Y1797" s="7"/>
      <c r="Z1797" s="9"/>
    </row>
    <row r="1798" spans="1:26" customHeight="1" ht="30">
      <c r="A1798" s="3" t="s">
        <v>1655</v>
      </c>
      <c r="B1798" s="3" t="s">
        <v>1656</v>
      </c>
      <c r="C1798" s="3" t="s">
        <v>25</v>
      </c>
      <c r="D1798" s="3" t="s">
        <v>1116</v>
      </c>
      <c r="E1798" s="3" t="s">
        <v>1657</v>
      </c>
      <c r="F1798" s="3" t="s">
        <v>157</v>
      </c>
      <c r="G1798" s="3" t="s">
        <v>1220</v>
      </c>
      <c r="H1798" s="3"/>
      <c r="I1798" s="4">
        <v>1</v>
      </c>
      <c r="J1798" s="6">
        <v>740.61</v>
      </c>
      <c r="K1798" s="6">
        <f>J1798*1.16</f>
        <v>859.1076</v>
      </c>
      <c r="L1798" s="6">
        <f>I1798*J1798</f>
        <v>740.61</v>
      </c>
      <c r="M1798" s="6">
        <f>I1798*K1798</f>
        <v>859.1076</v>
      </c>
      <c r="N1798" s="3" t="s">
        <v>32</v>
      </c>
      <c r="O1798" s="6">
        <v>1288.66</v>
      </c>
      <c r="P1798"/>
      <c r="Q1798" s="6">
        <v>1202.75</v>
      </c>
      <c r="R1798"/>
      <c r="S1798" s="6">
        <v>1116.84</v>
      </c>
      <c r="T1798"/>
      <c r="U1798" s="6">
        <v>1030.93</v>
      </c>
      <c r="V1798"/>
      <c r="W1798" s="6">
        <v>945.01836</v>
      </c>
      <c r="X1798"/>
      <c r="Y1798" s="3"/>
      <c r="Z1798" s="5"/>
    </row>
    <row r="1799" spans="1:26" customHeight="1" ht="30">
      <c r="A1799" s="7" t="s">
        <v>1655</v>
      </c>
      <c r="B1799" s="7" t="s">
        <v>1656</v>
      </c>
      <c r="C1799" s="7" t="s">
        <v>25</v>
      </c>
      <c r="D1799" s="7" t="s">
        <v>1116</v>
      </c>
      <c r="E1799" s="7" t="s">
        <v>1657</v>
      </c>
      <c r="F1799" s="7" t="s">
        <v>157</v>
      </c>
      <c r="G1799" s="7" t="s">
        <v>1220</v>
      </c>
      <c r="H1799" s="7"/>
      <c r="I1799" s="8">
        <v>4</v>
      </c>
      <c r="J1799" s="10">
        <v>740.61</v>
      </c>
      <c r="K1799" s="10">
        <f>J1799*1.16</f>
        <v>859.1076</v>
      </c>
      <c r="L1799" s="10">
        <f>I1799*J1799</f>
        <v>2962.44</v>
      </c>
      <c r="M1799" s="10">
        <f>I1799*K1799</f>
        <v>3436.4304</v>
      </c>
      <c r="N1799" s="7" t="s">
        <v>33</v>
      </c>
      <c r="O1799" s="10">
        <v>1288.66</v>
      </c>
      <c r="P1799"/>
      <c r="Q1799" s="10">
        <v>1202.75</v>
      </c>
      <c r="R1799"/>
      <c r="S1799" s="10">
        <v>1116.84</v>
      </c>
      <c r="T1799"/>
      <c r="U1799" s="10">
        <v>1030.93</v>
      </c>
      <c r="V1799"/>
      <c r="W1799" s="10">
        <v>945.01836</v>
      </c>
      <c r="X1799"/>
      <c r="Y1799" s="7"/>
      <c r="Z1799" s="9"/>
    </row>
    <row r="1800" spans="1:26" customHeight="1" ht="30">
      <c r="A1800" s="3" t="s">
        <v>1658</v>
      </c>
      <c r="B1800" s="3" t="s">
        <v>1659</v>
      </c>
      <c r="C1800" s="3" t="s">
        <v>25</v>
      </c>
      <c r="D1800" s="3" t="s">
        <v>1116</v>
      </c>
      <c r="E1800" s="3" t="s">
        <v>1123</v>
      </c>
      <c r="F1800" s="3" t="s">
        <v>157</v>
      </c>
      <c r="G1800" s="3" t="s">
        <v>1660</v>
      </c>
      <c r="H1800" s="3"/>
      <c r="I1800" s="4">
        <v>1</v>
      </c>
      <c r="J1800" s="6">
        <v>662.28</v>
      </c>
      <c r="K1800" s="6">
        <f>J1800*1.16</f>
        <v>768.2448</v>
      </c>
      <c r="L1800" s="6">
        <f>I1800*J1800</f>
        <v>662.28</v>
      </c>
      <c r="M1800" s="6">
        <f>I1800*K1800</f>
        <v>768.2448</v>
      </c>
      <c r="N1800" s="3" t="s">
        <v>31</v>
      </c>
      <c r="O1800" s="6">
        <v>1152</v>
      </c>
      <c r="P1800"/>
      <c r="Q1800" s="6">
        <v>1075</v>
      </c>
      <c r="R1800"/>
      <c r="S1800" s="6">
        <v>998</v>
      </c>
      <c r="T1800"/>
      <c r="U1800" s="6">
        <v>921.89</v>
      </c>
      <c r="V1800"/>
      <c r="W1800" s="6">
        <v>845.06928</v>
      </c>
      <c r="X1800"/>
      <c r="Y1800" s="3"/>
      <c r="Z1800" s="5"/>
    </row>
    <row r="1801" spans="1:26" customHeight="1" ht="30">
      <c r="A1801" s="7" t="s">
        <v>1661</v>
      </c>
      <c r="B1801" s="7" t="s">
        <v>1662</v>
      </c>
      <c r="C1801" s="7" t="s">
        <v>25</v>
      </c>
      <c r="D1801" s="7" t="s">
        <v>1116</v>
      </c>
      <c r="E1801" s="7" t="s">
        <v>1142</v>
      </c>
      <c r="F1801" s="7" t="s">
        <v>157</v>
      </c>
      <c r="G1801" s="7" t="s">
        <v>1663</v>
      </c>
      <c r="H1801" s="7"/>
      <c r="I1801" s="8">
        <v>1</v>
      </c>
      <c r="J1801" s="10">
        <v>1025.7768499373</v>
      </c>
      <c r="K1801" s="10">
        <f>J1801*1.16</f>
        <v>1189.9011459273</v>
      </c>
      <c r="L1801" s="10">
        <f>I1801*J1801</f>
        <v>1025.7768499373</v>
      </c>
      <c r="M1801" s="10">
        <f>I1801*K1801</f>
        <v>1189.9011459273</v>
      </c>
      <c r="N1801" s="7" t="s">
        <v>30</v>
      </c>
      <c r="O1801" s="10">
        <v>1787.19</v>
      </c>
      <c r="P1801"/>
      <c r="Q1801" s="10">
        <v>1668.04</v>
      </c>
      <c r="R1801"/>
      <c r="S1801" s="10">
        <v>1548.9</v>
      </c>
      <c r="T1801"/>
      <c r="U1801" s="10">
        <v>1365.41</v>
      </c>
      <c r="V1801"/>
      <c r="W1801" s="10">
        <v>1308.89126052</v>
      </c>
      <c r="X1801"/>
      <c r="Y1801" s="7"/>
      <c r="Z1801" s="9"/>
    </row>
    <row r="1802" spans="1:26" customHeight="1" ht="30">
      <c r="A1802" s="3" t="s">
        <v>1661</v>
      </c>
      <c r="B1802" s="3" t="s">
        <v>1662</v>
      </c>
      <c r="C1802" s="3" t="s">
        <v>25</v>
      </c>
      <c r="D1802" s="3" t="s">
        <v>1116</v>
      </c>
      <c r="E1802" s="3" t="s">
        <v>1142</v>
      </c>
      <c r="F1802" s="3" t="s">
        <v>157</v>
      </c>
      <c r="G1802" s="3" t="s">
        <v>1663</v>
      </c>
      <c r="H1802" s="3"/>
      <c r="I1802" s="4">
        <v>1</v>
      </c>
      <c r="J1802" s="6">
        <v>1025.710274906</v>
      </c>
      <c r="K1802" s="6">
        <f>J1802*1.16</f>
        <v>1189.823918891</v>
      </c>
      <c r="L1802" s="6">
        <f>I1802*J1802</f>
        <v>1025.710274906</v>
      </c>
      <c r="M1802" s="6">
        <f>I1802*K1802</f>
        <v>1189.823918891</v>
      </c>
      <c r="N1802" s="3" t="s">
        <v>53</v>
      </c>
      <c r="O1802" s="6">
        <v>1787.19</v>
      </c>
      <c r="P1802"/>
      <c r="Q1802" s="6">
        <v>1668.04</v>
      </c>
      <c r="R1802"/>
      <c r="S1802" s="6">
        <v>1548.9</v>
      </c>
      <c r="T1802"/>
      <c r="U1802" s="6">
        <v>1365.41</v>
      </c>
      <c r="V1802"/>
      <c r="W1802" s="6">
        <v>1308.8063107801</v>
      </c>
      <c r="X1802"/>
      <c r="Y1802" s="3"/>
      <c r="Z1802" s="5"/>
    </row>
    <row r="1803" spans="1:26" customHeight="1" ht="30">
      <c r="A1803" s="7" t="s">
        <v>1664</v>
      </c>
      <c r="B1803" s="7" t="s">
        <v>1665</v>
      </c>
      <c r="C1803" s="7" t="s">
        <v>25</v>
      </c>
      <c r="D1803" s="7" t="s">
        <v>1116</v>
      </c>
      <c r="E1803" s="7" t="s">
        <v>1146</v>
      </c>
      <c r="F1803" s="7" t="s">
        <v>157</v>
      </c>
      <c r="G1803" s="7" t="s">
        <v>1666</v>
      </c>
      <c r="H1803" s="7"/>
      <c r="I1803" s="8">
        <v>1</v>
      </c>
      <c r="J1803" s="10">
        <v>854.55</v>
      </c>
      <c r="K1803" s="10">
        <f>J1803*1.16</f>
        <v>991.278</v>
      </c>
      <c r="L1803" s="10">
        <f>I1803*J1803</f>
        <v>854.55</v>
      </c>
      <c r="M1803" s="10">
        <f>I1803*K1803</f>
        <v>991.278</v>
      </c>
      <c r="N1803" s="7" t="s">
        <v>57</v>
      </c>
      <c r="O1803" s="10">
        <v>1473.61</v>
      </c>
      <c r="P1803"/>
      <c r="Q1803" s="10">
        <v>1375.37</v>
      </c>
      <c r="R1803"/>
      <c r="S1803" s="10">
        <v>1283.31</v>
      </c>
      <c r="T1803"/>
      <c r="U1803" s="10">
        <v>1182.02</v>
      </c>
      <c r="V1803"/>
      <c r="W1803" s="10">
        <v>1090.4058</v>
      </c>
      <c r="X1803"/>
      <c r="Y1803" s="7"/>
      <c r="Z1803" s="9"/>
    </row>
    <row r="1804" spans="1:26" customHeight="1" ht="30">
      <c r="A1804" s="3" t="s">
        <v>1667</v>
      </c>
      <c r="B1804" s="3" t="s">
        <v>1668</v>
      </c>
      <c r="C1804" s="3" t="s">
        <v>25</v>
      </c>
      <c r="D1804" s="3" t="s">
        <v>1116</v>
      </c>
      <c r="E1804" s="3" t="s">
        <v>1123</v>
      </c>
      <c r="F1804" s="3" t="s">
        <v>157</v>
      </c>
      <c r="G1804" s="3" t="s">
        <v>1669</v>
      </c>
      <c r="H1804" s="3"/>
      <c r="I1804" s="4">
        <v>1</v>
      </c>
      <c r="J1804" s="6">
        <v>626.67</v>
      </c>
      <c r="K1804" s="6">
        <f>J1804*1.16</f>
        <v>726.9372</v>
      </c>
      <c r="L1804" s="6">
        <f>I1804*J1804</f>
        <v>626.67</v>
      </c>
      <c r="M1804" s="6">
        <f>I1804*K1804</f>
        <v>726.9372</v>
      </c>
      <c r="N1804" s="3" t="s">
        <v>57</v>
      </c>
      <c r="O1804" s="6">
        <v>1090.41</v>
      </c>
      <c r="P1804"/>
      <c r="Q1804" s="6">
        <v>1017.71</v>
      </c>
      <c r="R1804"/>
      <c r="S1804" s="6">
        <v>945.02</v>
      </c>
      <c r="T1804"/>
      <c r="U1804" s="6">
        <v>872.32</v>
      </c>
      <c r="V1804"/>
      <c r="W1804" s="6">
        <v>799.63092</v>
      </c>
      <c r="X1804"/>
      <c r="Y1804" s="3"/>
      <c r="Z1804" s="5"/>
    </row>
    <row r="1805" spans="1:26" customHeight="1" ht="30">
      <c r="A1805" s="7" t="s">
        <v>1670</v>
      </c>
      <c r="B1805" s="7" t="s">
        <v>1671</v>
      </c>
      <c r="C1805" s="7" t="s">
        <v>25</v>
      </c>
      <c r="D1805" s="7" t="s">
        <v>1116</v>
      </c>
      <c r="E1805" s="7" t="s">
        <v>1422</v>
      </c>
      <c r="F1805" s="7" t="s">
        <v>157</v>
      </c>
      <c r="G1805" s="7" t="s">
        <v>1672</v>
      </c>
      <c r="H1805" s="7"/>
      <c r="I1805" s="8">
        <v>1</v>
      </c>
      <c r="J1805" s="10">
        <v>920.71</v>
      </c>
      <c r="K1805" s="10">
        <f>J1805*1.16</f>
        <v>1068.0236</v>
      </c>
      <c r="L1805" s="10">
        <f>I1805*J1805</f>
        <v>920.71</v>
      </c>
      <c r="M1805" s="10">
        <f>I1805*K1805</f>
        <v>1068.0236</v>
      </c>
      <c r="N1805" s="7" t="s">
        <v>33</v>
      </c>
      <c r="O1805" s="10">
        <v>1602.04</v>
      </c>
      <c r="P1805"/>
      <c r="Q1805" s="10">
        <v>1495.23</v>
      </c>
      <c r="R1805"/>
      <c r="S1805" s="10">
        <v>1388.43</v>
      </c>
      <c r="T1805"/>
      <c r="U1805" s="10">
        <v>1281.63</v>
      </c>
      <c r="V1805"/>
      <c r="W1805" s="10">
        <v>1174.82596</v>
      </c>
      <c r="X1805"/>
      <c r="Y1805" s="7"/>
      <c r="Z1805" s="9"/>
    </row>
    <row r="1806" spans="1:26" customHeight="1" ht="30">
      <c r="A1806" s="3" t="s">
        <v>1673</v>
      </c>
      <c r="B1806" s="3" t="s">
        <v>1674</v>
      </c>
      <c r="C1806" s="3" t="s">
        <v>25</v>
      </c>
      <c r="D1806" s="3" t="s">
        <v>1116</v>
      </c>
      <c r="E1806" s="3" t="s">
        <v>1177</v>
      </c>
      <c r="F1806" s="3" t="s">
        <v>157</v>
      </c>
      <c r="G1806" s="3" t="s">
        <v>1663</v>
      </c>
      <c r="H1806" s="3"/>
      <c r="I1806" s="4">
        <v>1</v>
      </c>
      <c r="J1806" s="6">
        <v>996.33</v>
      </c>
      <c r="K1806" s="6">
        <f>J1806*1.16</f>
        <v>1155.7428</v>
      </c>
      <c r="L1806" s="6">
        <f>I1806*J1806</f>
        <v>996.33</v>
      </c>
      <c r="M1806" s="6">
        <f>I1806*K1806</f>
        <v>1155.7428</v>
      </c>
      <c r="N1806" s="3" t="s">
        <v>32</v>
      </c>
      <c r="O1806" s="6">
        <v>1733</v>
      </c>
      <c r="P1806"/>
      <c r="Q1806" s="6">
        <v>1617</v>
      </c>
      <c r="R1806"/>
      <c r="S1806" s="6">
        <v>1502</v>
      </c>
      <c r="T1806"/>
      <c r="U1806" s="6">
        <v>1386.89</v>
      </c>
      <c r="V1806"/>
      <c r="W1806" s="6">
        <v>1271.31708</v>
      </c>
      <c r="X1806"/>
      <c r="Y1806" s="3"/>
      <c r="Z1806" s="5"/>
    </row>
    <row r="1807" spans="1:26" customHeight="1" ht="30">
      <c r="A1807" s="7" t="s">
        <v>1675</v>
      </c>
      <c r="B1807" s="7" t="s">
        <v>1676</v>
      </c>
      <c r="C1807" s="7" t="s">
        <v>25</v>
      </c>
      <c r="D1807" s="7" t="s">
        <v>1116</v>
      </c>
      <c r="E1807" s="7" t="s">
        <v>1135</v>
      </c>
      <c r="F1807" s="7" t="s">
        <v>157</v>
      </c>
      <c r="G1807" s="7" t="s">
        <v>158</v>
      </c>
      <c r="H1807" s="7"/>
      <c r="I1807" s="8">
        <v>2</v>
      </c>
      <c r="J1807" s="10">
        <v>770.55549090909</v>
      </c>
      <c r="K1807" s="10">
        <f>J1807*1.16</f>
        <v>893.84436945455</v>
      </c>
      <c r="L1807" s="10">
        <f>I1807*J1807</f>
        <v>1541.1109818182</v>
      </c>
      <c r="M1807" s="10">
        <f>I1807*K1807</f>
        <v>1787.6887389091</v>
      </c>
      <c r="N1807" s="7" t="s">
        <v>52</v>
      </c>
      <c r="O1807" s="10">
        <v>1342.62</v>
      </c>
      <c r="P1807"/>
      <c r="Q1807" s="10">
        <v>1253.11</v>
      </c>
      <c r="R1807"/>
      <c r="S1807" s="10">
        <v>1163.6</v>
      </c>
      <c r="T1807"/>
      <c r="U1807" s="10">
        <v>1074.1</v>
      </c>
      <c r="V1807"/>
      <c r="W1807" s="10">
        <v>983.2288064</v>
      </c>
      <c r="X1807"/>
      <c r="Y1807" s="7"/>
      <c r="Z1807" s="9"/>
    </row>
    <row r="1808" spans="1:26" customHeight="1" ht="30">
      <c r="A1808" s="3" t="s">
        <v>1675</v>
      </c>
      <c r="B1808" s="3" t="s">
        <v>1676</v>
      </c>
      <c r="C1808" s="3" t="s">
        <v>25</v>
      </c>
      <c r="D1808" s="3" t="s">
        <v>1116</v>
      </c>
      <c r="E1808" s="3" t="s">
        <v>1135</v>
      </c>
      <c r="F1808" s="3" t="s">
        <v>157</v>
      </c>
      <c r="G1808" s="3" t="s">
        <v>158</v>
      </c>
      <c r="H1808" s="3"/>
      <c r="I1808" s="4">
        <v>1</v>
      </c>
      <c r="J1808" s="6">
        <v>770.72545454545</v>
      </c>
      <c r="K1808" s="6">
        <f>J1808*1.16</f>
        <v>894.04152727273</v>
      </c>
      <c r="L1808" s="6">
        <f>I1808*J1808</f>
        <v>770.72545454545</v>
      </c>
      <c r="M1808" s="6">
        <f>I1808*K1808</f>
        <v>894.04152727273</v>
      </c>
      <c r="N1808" s="3" t="s">
        <v>32</v>
      </c>
      <c r="O1808" s="6">
        <v>1342.62</v>
      </c>
      <c r="P1808"/>
      <c r="Q1808" s="6">
        <v>1253.11</v>
      </c>
      <c r="R1808"/>
      <c r="S1808" s="6">
        <v>1163.6</v>
      </c>
      <c r="T1808"/>
      <c r="U1808" s="6">
        <v>1074.1</v>
      </c>
      <c r="V1808"/>
      <c r="W1808" s="6">
        <v>983.44568</v>
      </c>
      <c r="X1808"/>
      <c r="Y1808" s="3"/>
      <c r="Z1808" s="5"/>
    </row>
    <row r="1809" spans="1:26" customHeight="1" ht="30">
      <c r="A1809" s="7" t="s">
        <v>1677</v>
      </c>
      <c r="B1809" s="7" t="s">
        <v>1678</v>
      </c>
      <c r="C1809" s="7" t="s">
        <v>25</v>
      </c>
      <c r="D1809" s="7" t="s">
        <v>1116</v>
      </c>
      <c r="E1809" s="7" t="s">
        <v>1591</v>
      </c>
      <c r="F1809" s="7" t="s">
        <v>157</v>
      </c>
      <c r="G1809" s="7" t="s">
        <v>1679</v>
      </c>
      <c r="H1809" s="7"/>
      <c r="I1809" s="8">
        <v>2</v>
      </c>
      <c r="J1809" s="10">
        <v>1526.2866666667</v>
      </c>
      <c r="K1809" s="10">
        <f>J1809*1.16</f>
        <v>1770.4925333333</v>
      </c>
      <c r="L1809" s="10">
        <f>I1809*J1809</f>
        <v>3052.5733333333</v>
      </c>
      <c r="M1809" s="10">
        <f>I1809*K1809</f>
        <v>3540.9850666667</v>
      </c>
      <c r="N1809" s="7" t="s">
        <v>53</v>
      </c>
      <c r="O1809" s="10">
        <v>2645.18</v>
      </c>
      <c r="P1809"/>
      <c r="Q1809" s="10">
        <v>2468.84</v>
      </c>
      <c r="R1809"/>
      <c r="S1809" s="10">
        <v>2292.49</v>
      </c>
      <c r="T1809"/>
      <c r="U1809" s="10">
        <v>2116.15</v>
      </c>
      <c r="V1809"/>
      <c r="W1809" s="10">
        <v>1947.5417866667</v>
      </c>
      <c r="X1809"/>
      <c r="Y1809" s="7"/>
      <c r="Z1809" s="9"/>
    </row>
    <row r="1810" spans="1:26" customHeight="1" ht="30">
      <c r="A1810" s="3" t="s">
        <v>1680</v>
      </c>
      <c r="B1810" s="3" t="s">
        <v>1681</v>
      </c>
      <c r="C1810" s="3" t="s">
        <v>25</v>
      </c>
      <c r="D1810" s="3" t="s">
        <v>1116</v>
      </c>
      <c r="E1810" s="3" t="s">
        <v>1682</v>
      </c>
      <c r="F1810" s="3" t="s">
        <v>157</v>
      </c>
      <c r="G1810" s="3" t="s">
        <v>1683</v>
      </c>
      <c r="H1810" s="3"/>
      <c r="I1810" s="4">
        <v>2</v>
      </c>
      <c r="J1810" s="6">
        <v>1030.5933441177</v>
      </c>
      <c r="K1810" s="6">
        <f>J1810*1.16</f>
        <v>1195.4882791765</v>
      </c>
      <c r="L1810" s="6">
        <f>I1810*J1810</f>
        <v>2061.1866882353</v>
      </c>
      <c r="M1810" s="6">
        <f>I1810*K1810</f>
        <v>2390.9765583529</v>
      </c>
      <c r="N1810" s="3" t="s">
        <v>52</v>
      </c>
      <c r="O1810" s="6">
        <v>1790.02</v>
      </c>
      <c r="P1810"/>
      <c r="Q1810" s="6">
        <v>1670.69</v>
      </c>
      <c r="R1810"/>
      <c r="S1810" s="6">
        <v>1551.36</v>
      </c>
      <c r="T1810"/>
      <c r="U1810" s="6">
        <v>1432.02</v>
      </c>
      <c r="V1810"/>
      <c r="W1810" s="6">
        <v>1315.0371070941</v>
      </c>
      <c r="X1810"/>
      <c r="Y1810" s="3"/>
      <c r="Z1810" s="5"/>
    </row>
    <row r="1811" spans="1:26" customHeight="1" ht="30">
      <c r="A1811" s="7" t="s">
        <v>1680</v>
      </c>
      <c r="B1811" s="7" t="s">
        <v>1681</v>
      </c>
      <c r="C1811" s="7" t="s">
        <v>25</v>
      </c>
      <c r="D1811" s="7" t="s">
        <v>1116</v>
      </c>
      <c r="E1811" s="7" t="s">
        <v>1682</v>
      </c>
      <c r="F1811" s="7" t="s">
        <v>157</v>
      </c>
      <c r="G1811" s="7" t="s">
        <v>1683</v>
      </c>
      <c r="H1811" s="7"/>
      <c r="I1811" s="8">
        <v>3</v>
      </c>
      <c r="J1811" s="10">
        <v>1030.9927014706</v>
      </c>
      <c r="K1811" s="10">
        <f>J1811*1.16</f>
        <v>1195.9515337059</v>
      </c>
      <c r="L1811" s="10">
        <f>I1811*J1811</f>
        <v>3092.9781044118</v>
      </c>
      <c r="M1811" s="10">
        <f>I1811*K1811</f>
        <v>3587.8546011176</v>
      </c>
      <c r="N1811" s="7" t="s">
        <v>53</v>
      </c>
      <c r="O1811" s="10">
        <v>1790.02</v>
      </c>
      <c r="P1811"/>
      <c r="Q1811" s="10">
        <v>1670.69</v>
      </c>
      <c r="R1811"/>
      <c r="S1811" s="10">
        <v>1551.36</v>
      </c>
      <c r="T1811"/>
      <c r="U1811" s="10">
        <v>1432.02</v>
      </c>
      <c r="V1811"/>
      <c r="W1811" s="10">
        <v>1315.5466870765</v>
      </c>
      <c r="X1811"/>
      <c r="Y1811" s="7"/>
      <c r="Z1811" s="9"/>
    </row>
    <row r="1812" spans="1:26" customHeight="1" ht="30">
      <c r="A1812" s="3" t="s">
        <v>1684</v>
      </c>
      <c r="B1812" s="3" t="s">
        <v>1685</v>
      </c>
      <c r="C1812" s="3" t="s">
        <v>25</v>
      </c>
      <c r="D1812" s="3" t="s">
        <v>1116</v>
      </c>
      <c r="E1812" s="3" t="s">
        <v>1347</v>
      </c>
      <c r="F1812" s="3" t="s">
        <v>157</v>
      </c>
      <c r="G1812" s="3" t="s">
        <v>1683</v>
      </c>
      <c r="H1812" s="3"/>
      <c r="I1812" s="4">
        <v>1</v>
      </c>
      <c r="J1812" s="6">
        <v>1174.38</v>
      </c>
      <c r="K1812" s="6">
        <f>J1812*1.16</f>
        <v>1362.2808</v>
      </c>
      <c r="L1812" s="6">
        <f>I1812*J1812</f>
        <v>1174.38</v>
      </c>
      <c r="M1812" s="6">
        <f>I1812*K1812</f>
        <v>1362.2808</v>
      </c>
      <c r="N1812" s="3" t="s">
        <v>30</v>
      </c>
      <c r="O1812" s="6">
        <v>2043.42</v>
      </c>
      <c r="P1812"/>
      <c r="Q1812" s="6">
        <v>1907.19</v>
      </c>
      <c r="R1812"/>
      <c r="S1812" s="6">
        <v>1770.97</v>
      </c>
      <c r="T1812"/>
      <c r="U1812" s="6">
        <v>1634.74</v>
      </c>
      <c r="V1812"/>
      <c r="W1812" s="6">
        <v>1498.50888</v>
      </c>
      <c r="X1812"/>
      <c r="Y1812" s="3"/>
      <c r="Z1812" s="5"/>
    </row>
    <row r="1813" spans="1:26" customHeight="1" ht="30">
      <c r="A1813" s="7" t="s">
        <v>1684</v>
      </c>
      <c r="B1813" s="7" t="s">
        <v>1685</v>
      </c>
      <c r="C1813" s="7" t="s">
        <v>25</v>
      </c>
      <c r="D1813" s="7" t="s">
        <v>1116</v>
      </c>
      <c r="E1813" s="7" t="s">
        <v>1347</v>
      </c>
      <c r="F1813" s="7" t="s">
        <v>157</v>
      </c>
      <c r="G1813" s="7" t="s">
        <v>1683</v>
      </c>
      <c r="H1813" s="7"/>
      <c r="I1813" s="8">
        <v>3</v>
      </c>
      <c r="J1813" s="10">
        <v>1174.38</v>
      </c>
      <c r="K1813" s="10">
        <f>J1813*1.16</f>
        <v>1362.2808</v>
      </c>
      <c r="L1813" s="10">
        <f>I1813*J1813</f>
        <v>3523.14</v>
      </c>
      <c r="M1813" s="10">
        <f>I1813*K1813</f>
        <v>4086.8424</v>
      </c>
      <c r="N1813" s="7" t="s">
        <v>42</v>
      </c>
      <c r="O1813" s="10">
        <v>2043.42</v>
      </c>
      <c r="P1813"/>
      <c r="Q1813" s="10">
        <v>1907.19</v>
      </c>
      <c r="R1813"/>
      <c r="S1813" s="10">
        <v>1770.97</v>
      </c>
      <c r="T1813"/>
      <c r="U1813" s="10">
        <v>1634.74</v>
      </c>
      <c r="V1813"/>
      <c r="W1813" s="10">
        <v>1498.50888</v>
      </c>
      <c r="X1813"/>
      <c r="Y1813" s="7"/>
      <c r="Z1813" s="9"/>
    </row>
    <row r="1814" spans="1:26" customHeight="1" ht="30">
      <c r="A1814" s="3" t="s">
        <v>1684</v>
      </c>
      <c r="B1814" s="3" t="s">
        <v>1685</v>
      </c>
      <c r="C1814" s="3" t="s">
        <v>25</v>
      </c>
      <c r="D1814" s="3" t="s">
        <v>1116</v>
      </c>
      <c r="E1814" s="3" t="s">
        <v>1347</v>
      </c>
      <c r="F1814" s="3" t="s">
        <v>157</v>
      </c>
      <c r="G1814" s="3" t="s">
        <v>1683</v>
      </c>
      <c r="H1814" s="3"/>
      <c r="I1814" s="4">
        <v>1</v>
      </c>
      <c r="J1814" s="6">
        <v>1174.38</v>
      </c>
      <c r="K1814" s="6">
        <f>J1814*1.16</f>
        <v>1362.2808</v>
      </c>
      <c r="L1814" s="6">
        <f>I1814*J1814</f>
        <v>1174.38</v>
      </c>
      <c r="M1814" s="6">
        <f>I1814*K1814</f>
        <v>1362.2808</v>
      </c>
      <c r="N1814" s="3" t="s">
        <v>57</v>
      </c>
      <c r="O1814" s="6">
        <v>2043.42</v>
      </c>
      <c r="P1814"/>
      <c r="Q1814" s="6">
        <v>1907.19</v>
      </c>
      <c r="R1814"/>
      <c r="S1814" s="6">
        <v>1770.97</v>
      </c>
      <c r="T1814"/>
      <c r="U1814" s="6">
        <v>1634.74</v>
      </c>
      <c r="V1814"/>
      <c r="W1814" s="6">
        <v>1498.50888</v>
      </c>
      <c r="X1814"/>
      <c r="Y1814" s="3"/>
      <c r="Z1814" s="5"/>
    </row>
    <row r="1815" spans="1:26" customHeight="1" ht="30">
      <c r="A1815" s="7" t="s">
        <v>1684</v>
      </c>
      <c r="B1815" s="7" t="s">
        <v>1685</v>
      </c>
      <c r="C1815" s="7" t="s">
        <v>25</v>
      </c>
      <c r="D1815" s="7" t="s">
        <v>1116</v>
      </c>
      <c r="E1815" s="7" t="s">
        <v>1347</v>
      </c>
      <c r="F1815" s="7" t="s">
        <v>157</v>
      </c>
      <c r="G1815" s="7" t="s">
        <v>1683</v>
      </c>
      <c r="H1815" s="7"/>
      <c r="I1815" s="8">
        <v>1</v>
      </c>
      <c r="J1815" s="10">
        <v>1174.38</v>
      </c>
      <c r="K1815" s="10">
        <f>J1815*1.16</f>
        <v>1362.2808</v>
      </c>
      <c r="L1815" s="10">
        <f>I1815*J1815</f>
        <v>1174.38</v>
      </c>
      <c r="M1815" s="10">
        <f>I1815*K1815</f>
        <v>1362.2808</v>
      </c>
      <c r="N1815" s="7" t="s">
        <v>31</v>
      </c>
      <c r="O1815" s="10">
        <v>2043.42</v>
      </c>
      <c r="P1815"/>
      <c r="Q1815" s="10">
        <v>1907.19</v>
      </c>
      <c r="R1815"/>
      <c r="S1815" s="10">
        <v>1770.97</v>
      </c>
      <c r="T1815"/>
      <c r="U1815" s="10">
        <v>1634.74</v>
      </c>
      <c r="V1815"/>
      <c r="W1815" s="10">
        <v>1498.50888</v>
      </c>
      <c r="X1815"/>
      <c r="Y1815" s="7"/>
      <c r="Z1815" s="9"/>
    </row>
    <row r="1816" spans="1:26" customHeight="1" ht="30">
      <c r="A1816" s="3" t="s">
        <v>1684</v>
      </c>
      <c r="B1816" s="3" t="s">
        <v>1685</v>
      </c>
      <c r="C1816" s="3" t="s">
        <v>25</v>
      </c>
      <c r="D1816" s="3" t="s">
        <v>1116</v>
      </c>
      <c r="E1816" s="3" t="s">
        <v>1347</v>
      </c>
      <c r="F1816" s="3" t="s">
        <v>157</v>
      </c>
      <c r="G1816" s="3" t="s">
        <v>1683</v>
      </c>
      <c r="H1816" s="3"/>
      <c r="I1816" s="4">
        <v>4</v>
      </c>
      <c r="J1816" s="6">
        <v>1174.38</v>
      </c>
      <c r="K1816" s="6">
        <f>J1816*1.16</f>
        <v>1362.2808</v>
      </c>
      <c r="L1816" s="6">
        <f>I1816*J1816</f>
        <v>4697.52</v>
      </c>
      <c r="M1816" s="6">
        <f>I1816*K1816</f>
        <v>5449.1232</v>
      </c>
      <c r="N1816" s="3" t="s">
        <v>52</v>
      </c>
      <c r="O1816" s="6">
        <v>2043.42</v>
      </c>
      <c r="P1816"/>
      <c r="Q1816" s="6">
        <v>1907.19</v>
      </c>
      <c r="R1816"/>
      <c r="S1816" s="6">
        <v>1770.97</v>
      </c>
      <c r="T1816"/>
      <c r="U1816" s="6">
        <v>1634.74</v>
      </c>
      <c r="V1816"/>
      <c r="W1816" s="6">
        <v>1498.50888</v>
      </c>
      <c r="X1816"/>
      <c r="Y1816" s="3"/>
      <c r="Z1816" s="5"/>
    </row>
    <row r="1817" spans="1:26" customHeight="1" ht="30">
      <c r="A1817" s="7" t="s">
        <v>1684</v>
      </c>
      <c r="B1817" s="7" t="s">
        <v>1685</v>
      </c>
      <c r="C1817" s="7" t="s">
        <v>25</v>
      </c>
      <c r="D1817" s="7" t="s">
        <v>1116</v>
      </c>
      <c r="E1817" s="7" t="s">
        <v>1347</v>
      </c>
      <c r="F1817" s="7" t="s">
        <v>157</v>
      </c>
      <c r="G1817" s="7" t="s">
        <v>1683</v>
      </c>
      <c r="H1817" s="7"/>
      <c r="I1817" s="8">
        <v>4</v>
      </c>
      <c r="J1817" s="10">
        <v>1174.38</v>
      </c>
      <c r="K1817" s="10">
        <f>J1817*1.16</f>
        <v>1362.2808</v>
      </c>
      <c r="L1817" s="10">
        <f>I1817*J1817</f>
        <v>4697.52</v>
      </c>
      <c r="M1817" s="10">
        <f>I1817*K1817</f>
        <v>5449.1232</v>
      </c>
      <c r="N1817" s="7" t="s">
        <v>53</v>
      </c>
      <c r="O1817" s="10">
        <v>2043.42</v>
      </c>
      <c r="P1817"/>
      <c r="Q1817" s="10">
        <v>1907.19</v>
      </c>
      <c r="R1817"/>
      <c r="S1817" s="10">
        <v>1770.97</v>
      </c>
      <c r="T1817"/>
      <c r="U1817" s="10">
        <v>1634.74</v>
      </c>
      <c r="V1817"/>
      <c r="W1817" s="10">
        <v>1498.50888</v>
      </c>
      <c r="X1817"/>
      <c r="Y1817" s="7"/>
      <c r="Z1817" s="9"/>
    </row>
    <row r="1818" spans="1:26" customHeight="1" ht="30">
      <c r="A1818" s="3" t="s">
        <v>1684</v>
      </c>
      <c r="B1818" s="3" t="s">
        <v>1685</v>
      </c>
      <c r="C1818" s="3" t="s">
        <v>25</v>
      </c>
      <c r="D1818" s="3" t="s">
        <v>1116</v>
      </c>
      <c r="E1818" s="3" t="s">
        <v>1347</v>
      </c>
      <c r="F1818" s="3" t="s">
        <v>157</v>
      </c>
      <c r="G1818" s="3" t="s">
        <v>1683</v>
      </c>
      <c r="H1818" s="3"/>
      <c r="I1818" s="4">
        <v>1</v>
      </c>
      <c r="J1818" s="6">
        <v>1174.38</v>
      </c>
      <c r="K1818" s="6">
        <f>J1818*1.16</f>
        <v>1362.2808</v>
      </c>
      <c r="L1818" s="6">
        <f>I1818*J1818</f>
        <v>1174.38</v>
      </c>
      <c r="M1818" s="6">
        <f>I1818*K1818</f>
        <v>1362.2808</v>
      </c>
      <c r="N1818" s="3" t="s">
        <v>32</v>
      </c>
      <c r="O1818" s="6">
        <v>2043.42</v>
      </c>
      <c r="P1818"/>
      <c r="Q1818" s="6">
        <v>1907.19</v>
      </c>
      <c r="R1818"/>
      <c r="S1818" s="6">
        <v>1770.97</v>
      </c>
      <c r="T1818"/>
      <c r="U1818" s="6">
        <v>1634.74</v>
      </c>
      <c r="V1818"/>
      <c r="W1818" s="6">
        <v>1498.50888</v>
      </c>
      <c r="X1818"/>
      <c r="Y1818" s="3"/>
      <c r="Z1818" s="5"/>
    </row>
    <row r="1819" spans="1:26" customHeight="1" ht="30">
      <c r="A1819" s="7" t="s">
        <v>1684</v>
      </c>
      <c r="B1819" s="7" t="s">
        <v>1685</v>
      </c>
      <c r="C1819" s="7" t="s">
        <v>25</v>
      </c>
      <c r="D1819" s="7" t="s">
        <v>1116</v>
      </c>
      <c r="E1819" s="7" t="s">
        <v>1347</v>
      </c>
      <c r="F1819" s="7" t="s">
        <v>157</v>
      </c>
      <c r="G1819" s="7" t="s">
        <v>1683</v>
      </c>
      <c r="H1819" s="7"/>
      <c r="I1819" s="8">
        <v>4</v>
      </c>
      <c r="J1819" s="10">
        <v>1174.38</v>
      </c>
      <c r="K1819" s="10">
        <f>J1819*1.16</f>
        <v>1362.2808</v>
      </c>
      <c r="L1819" s="10">
        <f>I1819*J1819</f>
        <v>4697.52</v>
      </c>
      <c r="M1819" s="10">
        <f>I1819*K1819</f>
        <v>5449.1232</v>
      </c>
      <c r="N1819" s="7" t="s">
        <v>33</v>
      </c>
      <c r="O1819" s="10">
        <v>2043.42</v>
      </c>
      <c r="P1819"/>
      <c r="Q1819" s="10">
        <v>1907.19</v>
      </c>
      <c r="R1819"/>
      <c r="S1819" s="10">
        <v>1770.97</v>
      </c>
      <c r="T1819"/>
      <c r="U1819" s="10">
        <v>1634.74</v>
      </c>
      <c r="V1819"/>
      <c r="W1819" s="10">
        <v>1498.50888</v>
      </c>
      <c r="X1819"/>
      <c r="Y1819" s="7"/>
      <c r="Z1819" s="9"/>
    </row>
    <row r="1820" spans="1:26" customHeight="1" ht="30">
      <c r="A1820" s="3" t="s">
        <v>1684</v>
      </c>
      <c r="B1820" s="3" t="s">
        <v>1685</v>
      </c>
      <c r="C1820" s="3" t="s">
        <v>25</v>
      </c>
      <c r="D1820" s="3" t="s">
        <v>1116</v>
      </c>
      <c r="E1820" s="3" t="s">
        <v>1347</v>
      </c>
      <c r="F1820" s="3" t="s">
        <v>157</v>
      </c>
      <c r="G1820" s="3" t="s">
        <v>1683</v>
      </c>
      <c r="H1820" s="3"/>
      <c r="I1820" s="4">
        <v>1</v>
      </c>
      <c r="J1820" s="6">
        <v>1174.38</v>
      </c>
      <c r="K1820" s="6">
        <f>J1820*1.16</f>
        <v>1362.2808</v>
      </c>
      <c r="L1820" s="6">
        <f>I1820*J1820</f>
        <v>1174.38</v>
      </c>
      <c r="M1820" s="6">
        <f>I1820*K1820</f>
        <v>1362.2808</v>
      </c>
      <c r="N1820" s="3" t="s">
        <v>39</v>
      </c>
      <c r="O1820" s="6">
        <v>2043.42</v>
      </c>
      <c r="P1820"/>
      <c r="Q1820" s="6">
        <v>1907.19</v>
      </c>
      <c r="R1820"/>
      <c r="S1820" s="6">
        <v>1770.97</v>
      </c>
      <c r="T1820"/>
      <c r="U1820" s="6">
        <v>1634.74</v>
      </c>
      <c r="V1820"/>
      <c r="W1820" s="6">
        <v>1498.50888</v>
      </c>
      <c r="X1820"/>
      <c r="Y1820" s="3"/>
      <c r="Z1820" s="5"/>
    </row>
    <row r="1821" spans="1:26" customHeight="1" ht="30">
      <c r="A1821" s="7" t="s">
        <v>1686</v>
      </c>
      <c r="B1821" s="7" t="s">
        <v>1687</v>
      </c>
      <c r="C1821" s="7" t="s">
        <v>25</v>
      </c>
      <c r="D1821" s="7" t="s">
        <v>1116</v>
      </c>
      <c r="E1821" s="7" t="s">
        <v>1132</v>
      </c>
      <c r="F1821" s="7" t="s">
        <v>157</v>
      </c>
      <c r="G1821" s="7" t="s">
        <v>1683</v>
      </c>
      <c r="H1821" s="7"/>
      <c r="I1821" s="8">
        <v>1</v>
      </c>
      <c r="J1821" s="10">
        <v>1395.13</v>
      </c>
      <c r="K1821" s="10">
        <f>J1821*1.16</f>
        <v>1618.3508</v>
      </c>
      <c r="L1821" s="10">
        <f>I1821*J1821</f>
        <v>1395.13</v>
      </c>
      <c r="M1821" s="10">
        <f>I1821*K1821</f>
        <v>1618.3508</v>
      </c>
      <c r="N1821" s="7" t="s">
        <v>30</v>
      </c>
      <c r="O1821" s="10">
        <v>2427.53</v>
      </c>
      <c r="P1821"/>
      <c r="Q1821" s="10">
        <v>2265.69</v>
      </c>
      <c r="R1821"/>
      <c r="S1821" s="10">
        <v>2103.86</v>
      </c>
      <c r="T1821"/>
      <c r="U1821" s="10">
        <v>1942.02</v>
      </c>
      <c r="V1821"/>
      <c r="W1821" s="10">
        <v>1780.18588</v>
      </c>
      <c r="X1821"/>
      <c r="Y1821" s="7"/>
      <c r="Z1821" s="9"/>
    </row>
    <row r="1822" spans="1:26" customHeight="1" ht="30">
      <c r="A1822" s="3" t="s">
        <v>1686</v>
      </c>
      <c r="B1822" s="3" t="s">
        <v>1687</v>
      </c>
      <c r="C1822" s="3" t="s">
        <v>25</v>
      </c>
      <c r="D1822" s="3" t="s">
        <v>1116</v>
      </c>
      <c r="E1822" s="3" t="s">
        <v>1132</v>
      </c>
      <c r="F1822" s="3" t="s">
        <v>157</v>
      </c>
      <c r="G1822" s="3" t="s">
        <v>1683</v>
      </c>
      <c r="H1822" s="3"/>
      <c r="I1822" s="4">
        <v>3</v>
      </c>
      <c r="J1822" s="6">
        <v>1395.13</v>
      </c>
      <c r="K1822" s="6">
        <f>J1822*1.16</f>
        <v>1618.3508</v>
      </c>
      <c r="L1822" s="6">
        <f>I1822*J1822</f>
        <v>4185.39</v>
      </c>
      <c r="M1822" s="6">
        <f>I1822*K1822</f>
        <v>4855.0524</v>
      </c>
      <c r="N1822" s="3" t="s">
        <v>42</v>
      </c>
      <c r="O1822" s="6">
        <v>2427.53</v>
      </c>
      <c r="P1822"/>
      <c r="Q1822" s="6">
        <v>2265.69</v>
      </c>
      <c r="R1822"/>
      <c r="S1822" s="6">
        <v>2103.86</v>
      </c>
      <c r="T1822"/>
      <c r="U1822" s="6">
        <v>1942.02</v>
      </c>
      <c r="V1822"/>
      <c r="W1822" s="6">
        <v>1780.18588</v>
      </c>
      <c r="X1822"/>
      <c r="Y1822" s="3"/>
      <c r="Z1822" s="5"/>
    </row>
    <row r="1823" spans="1:26" customHeight="1" ht="30">
      <c r="A1823" s="7" t="s">
        <v>1686</v>
      </c>
      <c r="B1823" s="7" t="s">
        <v>1687</v>
      </c>
      <c r="C1823" s="7" t="s">
        <v>25</v>
      </c>
      <c r="D1823" s="7" t="s">
        <v>1116</v>
      </c>
      <c r="E1823" s="7" t="s">
        <v>1132</v>
      </c>
      <c r="F1823" s="7" t="s">
        <v>157</v>
      </c>
      <c r="G1823" s="7" t="s">
        <v>1683</v>
      </c>
      <c r="H1823" s="7"/>
      <c r="I1823" s="8">
        <v>1</v>
      </c>
      <c r="J1823" s="10">
        <v>1395.13</v>
      </c>
      <c r="K1823" s="10">
        <f>J1823*1.16</f>
        <v>1618.3508</v>
      </c>
      <c r="L1823" s="10">
        <f>I1823*J1823</f>
        <v>1395.13</v>
      </c>
      <c r="M1823" s="10">
        <f>I1823*K1823</f>
        <v>1618.3508</v>
      </c>
      <c r="N1823" s="7" t="s">
        <v>57</v>
      </c>
      <c r="O1823" s="10">
        <v>2427.53</v>
      </c>
      <c r="P1823"/>
      <c r="Q1823" s="10">
        <v>2265.69</v>
      </c>
      <c r="R1823"/>
      <c r="S1823" s="10">
        <v>2103.86</v>
      </c>
      <c r="T1823"/>
      <c r="U1823" s="10">
        <v>1942.02</v>
      </c>
      <c r="V1823"/>
      <c r="W1823" s="10">
        <v>1780.18588</v>
      </c>
      <c r="X1823"/>
      <c r="Y1823" s="7"/>
      <c r="Z1823" s="9"/>
    </row>
    <row r="1824" spans="1:26" customHeight="1" ht="30">
      <c r="A1824" s="3" t="s">
        <v>1686</v>
      </c>
      <c r="B1824" s="3" t="s">
        <v>1687</v>
      </c>
      <c r="C1824" s="3" t="s">
        <v>25</v>
      </c>
      <c r="D1824" s="3" t="s">
        <v>1116</v>
      </c>
      <c r="E1824" s="3" t="s">
        <v>1132</v>
      </c>
      <c r="F1824" s="3" t="s">
        <v>157</v>
      </c>
      <c r="G1824" s="3" t="s">
        <v>1683</v>
      </c>
      <c r="H1824" s="3"/>
      <c r="I1824" s="4">
        <v>1</v>
      </c>
      <c r="J1824" s="6">
        <v>1395.13</v>
      </c>
      <c r="K1824" s="6">
        <f>J1824*1.16</f>
        <v>1618.3508</v>
      </c>
      <c r="L1824" s="6">
        <f>I1824*J1824</f>
        <v>1395.13</v>
      </c>
      <c r="M1824" s="6">
        <f>I1824*K1824</f>
        <v>1618.3508</v>
      </c>
      <c r="N1824" s="3" t="s">
        <v>31</v>
      </c>
      <c r="O1824" s="6">
        <v>2427.53</v>
      </c>
      <c r="P1824"/>
      <c r="Q1824" s="6">
        <v>2265.69</v>
      </c>
      <c r="R1824"/>
      <c r="S1824" s="6">
        <v>2103.86</v>
      </c>
      <c r="T1824"/>
      <c r="U1824" s="6">
        <v>1942.02</v>
      </c>
      <c r="V1824"/>
      <c r="W1824" s="6">
        <v>1780.18588</v>
      </c>
      <c r="X1824"/>
      <c r="Y1824" s="3"/>
      <c r="Z1824" s="5"/>
    </row>
    <row r="1825" spans="1:26" customHeight="1" ht="30">
      <c r="A1825" s="7" t="s">
        <v>1686</v>
      </c>
      <c r="B1825" s="7" t="s">
        <v>1687</v>
      </c>
      <c r="C1825" s="7" t="s">
        <v>25</v>
      </c>
      <c r="D1825" s="7" t="s">
        <v>1116</v>
      </c>
      <c r="E1825" s="7" t="s">
        <v>1132</v>
      </c>
      <c r="F1825" s="7" t="s">
        <v>157</v>
      </c>
      <c r="G1825" s="7" t="s">
        <v>1683</v>
      </c>
      <c r="H1825" s="7"/>
      <c r="I1825" s="8">
        <v>2</v>
      </c>
      <c r="J1825" s="10">
        <v>1395.13</v>
      </c>
      <c r="K1825" s="10">
        <f>J1825*1.16</f>
        <v>1618.3508</v>
      </c>
      <c r="L1825" s="10">
        <f>I1825*J1825</f>
        <v>2790.26</v>
      </c>
      <c r="M1825" s="10">
        <f>I1825*K1825</f>
        <v>3236.7016</v>
      </c>
      <c r="N1825" s="7" t="s">
        <v>52</v>
      </c>
      <c r="O1825" s="10">
        <v>2427.53</v>
      </c>
      <c r="P1825"/>
      <c r="Q1825" s="10">
        <v>2265.69</v>
      </c>
      <c r="R1825"/>
      <c r="S1825" s="10">
        <v>2103.86</v>
      </c>
      <c r="T1825"/>
      <c r="U1825" s="10">
        <v>1942.02</v>
      </c>
      <c r="V1825"/>
      <c r="W1825" s="10">
        <v>1780.18588</v>
      </c>
      <c r="X1825"/>
      <c r="Y1825" s="7"/>
      <c r="Z1825" s="9"/>
    </row>
    <row r="1826" spans="1:26" customHeight="1" ht="30">
      <c r="A1826" s="3" t="s">
        <v>1686</v>
      </c>
      <c r="B1826" s="3" t="s">
        <v>1687</v>
      </c>
      <c r="C1826" s="3" t="s">
        <v>25</v>
      </c>
      <c r="D1826" s="3" t="s">
        <v>1116</v>
      </c>
      <c r="E1826" s="3" t="s">
        <v>1132</v>
      </c>
      <c r="F1826" s="3" t="s">
        <v>157</v>
      </c>
      <c r="G1826" s="3" t="s">
        <v>1683</v>
      </c>
      <c r="H1826" s="3"/>
      <c r="I1826" s="4">
        <v>2</v>
      </c>
      <c r="J1826" s="6">
        <v>1395.13</v>
      </c>
      <c r="K1826" s="6">
        <f>J1826*1.16</f>
        <v>1618.3508</v>
      </c>
      <c r="L1826" s="6">
        <f>I1826*J1826</f>
        <v>2790.26</v>
      </c>
      <c r="M1826" s="6">
        <f>I1826*K1826</f>
        <v>3236.7016</v>
      </c>
      <c r="N1826" s="3" t="s">
        <v>53</v>
      </c>
      <c r="O1826" s="6">
        <v>2427.53</v>
      </c>
      <c r="P1826"/>
      <c r="Q1826" s="6">
        <v>2265.69</v>
      </c>
      <c r="R1826"/>
      <c r="S1826" s="6">
        <v>2103.86</v>
      </c>
      <c r="T1826"/>
      <c r="U1826" s="6">
        <v>1942.02</v>
      </c>
      <c r="V1826"/>
      <c r="W1826" s="6">
        <v>1780.18588</v>
      </c>
      <c r="X1826"/>
      <c r="Y1826" s="3"/>
      <c r="Z1826" s="5"/>
    </row>
    <row r="1827" spans="1:26" customHeight="1" ht="30">
      <c r="A1827" s="7" t="s">
        <v>1686</v>
      </c>
      <c r="B1827" s="7" t="s">
        <v>1687</v>
      </c>
      <c r="C1827" s="7" t="s">
        <v>25</v>
      </c>
      <c r="D1827" s="7" t="s">
        <v>1116</v>
      </c>
      <c r="E1827" s="7" t="s">
        <v>1132</v>
      </c>
      <c r="F1827" s="7" t="s">
        <v>157</v>
      </c>
      <c r="G1827" s="7" t="s">
        <v>1683</v>
      </c>
      <c r="H1827" s="7"/>
      <c r="I1827" s="8">
        <v>1</v>
      </c>
      <c r="J1827" s="10">
        <v>1395.13</v>
      </c>
      <c r="K1827" s="10">
        <f>J1827*1.16</f>
        <v>1618.3508</v>
      </c>
      <c r="L1827" s="10">
        <f>I1827*J1827</f>
        <v>1395.13</v>
      </c>
      <c r="M1827" s="10">
        <f>I1827*K1827</f>
        <v>1618.3508</v>
      </c>
      <c r="N1827" s="7" t="s">
        <v>33</v>
      </c>
      <c r="O1827" s="10">
        <v>2427.53</v>
      </c>
      <c r="P1827"/>
      <c r="Q1827" s="10">
        <v>2265.69</v>
      </c>
      <c r="R1827"/>
      <c r="S1827" s="10">
        <v>2103.86</v>
      </c>
      <c r="T1827"/>
      <c r="U1827" s="10">
        <v>1942.02</v>
      </c>
      <c r="V1827"/>
      <c r="W1827" s="10">
        <v>1780.18588</v>
      </c>
      <c r="X1827"/>
      <c r="Y1827" s="7"/>
      <c r="Z1827" s="9"/>
    </row>
    <row r="1828" spans="1:26" customHeight="1" ht="30">
      <c r="A1828" s="3" t="s">
        <v>1688</v>
      </c>
      <c r="B1828" s="3" t="s">
        <v>1689</v>
      </c>
      <c r="C1828" s="3" t="s">
        <v>25</v>
      </c>
      <c r="D1828" s="3" t="s">
        <v>1116</v>
      </c>
      <c r="E1828" s="3" t="s">
        <v>1508</v>
      </c>
      <c r="F1828" s="3" t="s">
        <v>157</v>
      </c>
      <c r="G1828" s="3" t="s">
        <v>1679</v>
      </c>
      <c r="H1828" s="3"/>
      <c r="I1828" s="4">
        <v>1</v>
      </c>
      <c r="J1828" s="6">
        <v>1417.15</v>
      </c>
      <c r="K1828" s="6">
        <f>J1828*1.16</f>
        <v>1643.894</v>
      </c>
      <c r="L1828" s="6">
        <f>I1828*J1828</f>
        <v>1417.15</v>
      </c>
      <c r="M1828" s="6">
        <f>I1828*K1828</f>
        <v>1643.894</v>
      </c>
      <c r="N1828" s="3" t="s">
        <v>57</v>
      </c>
      <c r="O1828" s="6">
        <v>2465.84</v>
      </c>
      <c r="P1828"/>
      <c r="Q1828" s="6">
        <v>2301.45</v>
      </c>
      <c r="R1828"/>
      <c r="S1828" s="6">
        <v>2137.06</v>
      </c>
      <c r="T1828"/>
      <c r="U1828" s="6">
        <v>1972.67</v>
      </c>
      <c r="V1828"/>
      <c r="W1828" s="6">
        <v>1808.2834</v>
      </c>
      <c r="X1828"/>
      <c r="Y1828" s="3"/>
      <c r="Z1828" s="5"/>
    </row>
    <row r="1829" spans="1:26" customHeight="1" ht="30">
      <c r="A1829" s="7" t="s">
        <v>1688</v>
      </c>
      <c r="B1829" s="7" t="s">
        <v>1689</v>
      </c>
      <c r="C1829" s="7" t="s">
        <v>25</v>
      </c>
      <c r="D1829" s="7" t="s">
        <v>1116</v>
      </c>
      <c r="E1829" s="7" t="s">
        <v>1508</v>
      </c>
      <c r="F1829" s="7" t="s">
        <v>157</v>
      </c>
      <c r="G1829" s="7" t="s">
        <v>1679</v>
      </c>
      <c r="H1829" s="7"/>
      <c r="I1829" s="8">
        <v>1</v>
      </c>
      <c r="J1829" s="10">
        <v>1417.15</v>
      </c>
      <c r="K1829" s="10">
        <f>J1829*1.16</f>
        <v>1643.894</v>
      </c>
      <c r="L1829" s="10">
        <f>I1829*J1829</f>
        <v>1417.15</v>
      </c>
      <c r="M1829" s="10">
        <f>I1829*K1829</f>
        <v>1643.894</v>
      </c>
      <c r="N1829" s="7" t="s">
        <v>31</v>
      </c>
      <c r="O1829" s="10">
        <v>2465.84</v>
      </c>
      <c r="P1829"/>
      <c r="Q1829" s="10">
        <v>2301.45</v>
      </c>
      <c r="R1829"/>
      <c r="S1829" s="10">
        <v>2137.06</v>
      </c>
      <c r="T1829"/>
      <c r="U1829" s="10">
        <v>1972.67</v>
      </c>
      <c r="V1829"/>
      <c r="W1829" s="10">
        <v>1808.2834</v>
      </c>
      <c r="X1829"/>
      <c r="Y1829" s="7"/>
      <c r="Z1829" s="9"/>
    </row>
    <row r="1830" spans="1:26" customHeight="1" ht="30">
      <c r="A1830" s="3" t="s">
        <v>1688</v>
      </c>
      <c r="B1830" s="3" t="s">
        <v>1689</v>
      </c>
      <c r="C1830" s="3" t="s">
        <v>25</v>
      </c>
      <c r="D1830" s="3" t="s">
        <v>1116</v>
      </c>
      <c r="E1830" s="3" t="s">
        <v>1508</v>
      </c>
      <c r="F1830" s="3" t="s">
        <v>157</v>
      </c>
      <c r="G1830" s="3" t="s">
        <v>1679</v>
      </c>
      <c r="H1830" s="3"/>
      <c r="I1830" s="4">
        <v>2</v>
      </c>
      <c r="J1830" s="6">
        <v>1417.15</v>
      </c>
      <c r="K1830" s="6">
        <f>J1830*1.16</f>
        <v>1643.894</v>
      </c>
      <c r="L1830" s="6">
        <f>I1830*J1830</f>
        <v>2834.3</v>
      </c>
      <c r="M1830" s="6">
        <f>I1830*K1830</f>
        <v>3287.788</v>
      </c>
      <c r="N1830" s="3" t="s">
        <v>52</v>
      </c>
      <c r="O1830" s="6">
        <v>2465.84</v>
      </c>
      <c r="P1830"/>
      <c r="Q1830" s="6">
        <v>2301.45</v>
      </c>
      <c r="R1830"/>
      <c r="S1830" s="6">
        <v>2137.06</v>
      </c>
      <c r="T1830"/>
      <c r="U1830" s="6">
        <v>1972.67</v>
      </c>
      <c r="V1830"/>
      <c r="W1830" s="6">
        <v>1808.2834</v>
      </c>
      <c r="X1830"/>
      <c r="Y1830" s="3"/>
      <c r="Z1830" s="5"/>
    </row>
    <row r="1831" spans="1:26" customHeight="1" ht="30">
      <c r="A1831" s="7" t="s">
        <v>1688</v>
      </c>
      <c r="B1831" s="7" t="s">
        <v>1689</v>
      </c>
      <c r="C1831" s="7" t="s">
        <v>25</v>
      </c>
      <c r="D1831" s="7" t="s">
        <v>1116</v>
      </c>
      <c r="E1831" s="7" t="s">
        <v>1508</v>
      </c>
      <c r="F1831" s="7" t="s">
        <v>157</v>
      </c>
      <c r="G1831" s="7" t="s">
        <v>1679</v>
      </c>
      <c r="H1831" s="7"/>
      <c r="I1831" s="8">
        <v>2</v>
      </c>
      <c r="J1831" s="10">
        <v>1417.15</v>
      </c>
      <c r="K1831" s="10">
        <f>J1831*1.16</f>
        <v>1643.894</v>
      </c>
      <c r="L1831" s="10">
        <f>I1831*J1831</f>
        <v>2834.3</v>
      </c>
      <c r="M1831" s="10">
        <f>I1831*K1831</f>
        <v>3287.788</v>
      </c>
      <c r="N1831" s="7" t="s">
        <v>53</v>
      </c>
      <c r="O1831" s="10">
        <v>2465.84</v>
      </c>
      <c r="P1831"/>
      <c r="Q1831" s="10">
        <v>2301.45</v>
      </c>
      <c r="R1831"/>
      <c r="S1831" s="10">
        <v>2137.06</v>
      </c>
      <c r="T1831"/>
      <c r="U1831" s="10">
        <v>1972.67</v>
      </c>
      <c r="V1831"/>
      <c r="W1831" s="10">
        <v>1808.2834</v>
      </c>
      <c r="X1831"/>
      <c r="Y1831" s="7"/>
      <c r="Z1831" s="9"/>
    </row>
    <row r="1832" spans="1:26" customHeight="1" ht="30">
      <c r="A1832" s="3" t="s">
        <v>1690</v>
      </c>
      <c r="B1832" s="3" t="s">
        <v>1691</v>
      </c>
      <c r="C1832" s="3" t="s">
        <v>25</v>
      </c>
      <c r="D1832" s="3" t="s">
        <v>1692</v>
      </c>
      <c r="E1832" s="3" t="s">
        <v>1693</v>
      </c>
      <c r="F1832" s="3" t="s">
        <v>28</v>
      </c>
      <c r="G1832" s="3"/>
      <c r="H1832" s="3"/>
      <c r="I1832" s="4">
        <v>1</v>
      </c>
      <c r="J1832" s="6">
        <v>905.17</v>
      </c>
      <c r="K1832" s="6">
        <f>J1832*1.16</f>
        <v>1049.9972</v>
      </c>
      <c r="L1832" s="6">
        <f>I1832*J1832</f>
        <v>905.17</v>
      </c>
      <c r="M1832" s="6">
        <f>I1832*K1832</f>
        <v>1049.9972</v>
      </c>
      <c r="N1832" s="3" t="s">
        <v>57</v>
      </c>
      <c r="O1832" s="6">
        <v>1470</v>
      </c>
      <c r="P1832"/>
      <c r="Q1832" s="6">
        <v>1365</v>
      </c>
      <c r="R1832"/>
      <c r="S1832" s="6">
        <v>1260</v>
      </c>
      <c r="T1832"/>
      <c r="U1832" s="6">
        <v>1207.5</v>
      </c>
      <c r="V1832"/>
      <c r="W1832" s="6">
        <v>1154.99692</v>
      </c>
      <c r="X1832"/>
      <c r="Y1832" s="3"/>
      <c r="Z1832" s="5"/>
    </row>
    <row r="1833" spans="1:26" customHeight="1" ht="30">
      <c r="A1833" s="7" t="s">
        <v>1690</v>
      </c>
      <c r="B1833" s="7" t="s">
        <v>1691</v>
      </c>
      <c r="C1833" s="7" t="s">
        <v>25</v>
      </c>
      <c r="D1833" s="7" t="s">
        <v>1692</v>
      </c>
      <c r="E1833" s="7" t="s">
        <v>1693</v>
      </c>
      <c r="F1833" s="7" t="s">
        <v>28</v>
      </c>
      <c r="G1833" s="7"/>
      <c r="H1833" s="7"/>
      <c r="I1833" s="8">
        <v>2</v>
      </c>
      <c r="J1833" s="10">
        <v>905.17</v>
      </c>
      <c r="K1833" s="10">
        <f>J1833*1.16</f>
        <v>1049.9972</v>
      </c>
      <c r="L1833" s="10">
        <f>I1833*J1833</f>
        <v>1810.34</v>
      </c>
      <c r="M1833" s="10">
        <f>I1833*K1833</f>
        <v>2099.9944</v>
      </c>
      <c r="N1833" s="7" t="s">
        <v>52</v>
      </c>
      <c r="O1833" s="10">
        <v>1470</v>
      </c>
      <c r="P1833"/>
      <c r="Q1833" s="10">
        <v>1365</v>
      </c>
      <c r="R1833"/>
      <c r="S1833" s="10">
        <v>1260</v>
      </c>
      <c r="T1833"/>
      <c r="U1833" s="10">
        <v>1207.5</v>
      </c>
      <c r="V1833"/>
      <c r="W1833" s="10">
        <v>1154.99692</v>
      </c>
      <c r="X1833"/>
      <c r="Y1833" s="7"/>
      <c r="Z1833" s="9"/>
    </row>
    <row r="1834" spans="1:26" customHeight="1" ht="30">
      <c r="A1834" s="3" t="s">
        <v>1690</v>
      </c>
      <c r="B1834" s="3" t="s">
        <v>1691</v>
      </c>
      <c r="C1834" s="3" t="s">
        <v>25</v>
      </c>
      <c r="D1834" s="3" t="s">
        <v>1692</v>
      </c>
      <c r="E1834" s="3" t="s">
        <v>1693</v>
      </c>
      <c r="F1834" s="3" t="s">
        <v>28</v>
      </c>
      <c r="G1834" s="3"/>
      <c r="H1834" s="3"/>
      <c r="I1834" s="4">
        <v>3</v>
      </c>
      <c r="J1834" s="6">
        <v>905.17</v>
      </c>
      <c r="K1834" s="6">
        <f>J1834*1.16</f>
        <v>1049.9972</v>
      </c>
      <c r="L1834" s="6">
        <f>I1834*J1834</f>
        <v>2715.51</v>
      </c>
      <c r="M1834" s="6">
        <f>I1834*K1834</f>
        <v>3149.9916</v>
      </c>
      <c r="N1834" s="3" t="s">
        <v>53</v>
      </c>
      <c r="O1834" s="6">
        <v>1470</v>
      </c>
      <c r="P1834"/>
      <c r="Q1834" s="6">
        <v>1365</v>
      </c>
      <c r="R1834"/>
      <c r="S1834" s="6">
        <v>1260</v>
      </c>
      <c r="T1834"/>
      <c r="U1834" s="6">
        <v>1207.5</v>
      </c>
      <c r="V1834"/>
      <c r="W1834" s="6">
        <v>1154.99692</v>
      </c>
      <c r="X1834"/>
      <c r="Y1834" s="3"/>
      <c r="Z1834" s="5"/>
    </row>
    <row r="1835" spans="1:26" customHeight="1" ht="30">
      <c r="A1835" s="7" t="s">
        <v>1690</v>
      </c>
      <c r="B1835" s="7" t="s">
        <v>1691</v>
      </c>
      <c r="C1835" s="7" t="s">
        <v>25</v>
      </c>
      <c r="D1835" s="7" t="s">
        <v>1692</v>
      </c>
      <c r="E1835" s="7" t="s">
        <v>1693</v>
      </c>
      <c r="F1835" s="7" t="s">
        <v>28</v>
      </c>
      <c r="G1835" s="7"/>
      <c r="H1835" s="7"/>
      <c r="I1835" s="8">
        <v>1</v>
      </c>
      <c r="J1835" s="10">
        <v>905.17</v>
      </c>
      <c r="K1835" s="10">
        <f>J1835*1.16</f>
        <v>1049.9972</v>
      </c>
      <c r="L1835" s="10">
        <f>I1835*J1835</f>
        <v>905.17</v>
      </c>
      <c r="M1835" s="10">
        <f>I1835*K1835</f>
        <v>1049.9972</v>
      </c>
      <c r="N1835" s="7" t="s">
        <v>58</v>
      </c>
      <c r="O1835" s="10">
        <v>1470</v>
      </c>
      <c r="P1835"/>
      <c r="Q1835" s="10">
        <v>1365</v>
      </c>
      <c r="R1835"/>
      <c r="S1835" s="10">
        <v>1260</v>
      </c>
      <c r="T1835"/>
      <c r="U1835" s="10">
        <v>1207.5</v>
      </c>
      <c r="V1835"/>
      <c r="W1835" s="10">
        <v>1154.99692</v>
      </c>
      <c r="X1835"/>
      <c r="Y1835" s="7"/>
      <c r="Z1835" s="9"/>
    </row>
    <row r="1836" spans="1:26" customHeight="1" ht="30">
      <c r="A1836" s="3" t="s">
        <v>1690</v>
      </c>
      <c r="B1836" s="3" t="s">
        <v>1691</v>
      </c>
      <c r="C1836" s="3" t="s">
        <v>25</v>
      </c>
      <c r="D1836" s="3" t="s">
        <v>1692</v>
      </c>
      <c r="E1836" s="3" t="s">
        <v>1693</v>
      </c>
      <c r="F1836" s="3" t="s">
        <v>28</v>
      </c>
      <c r="G1836" s="3"/>
      <c r="H1836" s="3"/>
      <c r="I1836" s="4">
        <v>1</v>
      </c>
      <c r="J1836" s="6">
        <v>905.17</v>
      </c>
      <c r="K1836" s="6">
        <f>J1836*1.16</f>
        <v>1049.9972</v>
      </c>
      <c r="L1836" s="6">
        <f>I1836*J1836</f>
        <v>905.17</v>
      </c>
      <c r="M1836" s="6">
        <f>I1836*K1836</f>
        <v>1049.9972</v>
      </c>
      <c r="N1836" s="3" t="s">
        <v>33</v>
      </c>
      <c r="O1836" s="6">
        <v>1470</v>
      </c>
      <c r="P1836"/>
      <c r="Q1836" s="6">
        <v>1365</v>
      </c>
      <c r="R1836"/>
      <c r="S1836" s="6">
        <v>1260</v>
      </c>
      <c r="T1836"/>
      <c r="U1836" s="6">
        <v>1207.5</v>
      </c>
      <c r="V1836"/>
      <c r="W1836" s="6">
        <v>1154.99692</v>
      </c>
      <c r="X1836"/>
      <c r="Y1836" s="3"/>
      <c r="Z1836" s="5"/>
    </row>
    <row r="1837" spans="1:26" customHeight="1" ht="30">
      <c r="A1837" s="7" t="s">
        <v>1690</v>
      </c>
      <c r="B1837" s="7" t="s">
        <v>1691</v>
      </c>
      <c r="C1837" s="7" t="s">
        <v>25</v>
      </c>
      <c r="D1837" s="7" t="s">
        <v>1692</v>
      </c>
      <c r="E1837" s="7" t="s">
        <v>1693</v>
      </c>
      <c r="F1837" s="7" t="s">
        <v>28</v>
      </c>
      <c r="G1837" s="7"/>
      <c r="H1837" s="7"/>
      <c r="I1837" s="8">
        <v>1</v>
      </c>
      <c r="J1837" s="10">
        <v>905.17</v>
      </c>
      <c r="K1837" s="10">
        <f>J1837*1.16</f>
        <v>1049.9972</v>
      </c>
      <c r="L1837" s="10">
        <f>I1837*J1837</f>
        <v>905.17</v>
      </c>
      <c r="M1837" s="10">
        <f>I1837*K1837</f>
        <v>1049.9972</v>
      </c>
      <c r="N1837" s="7" t="s">
        <v>39</v>
      </c>
      <c r="O1837" s="10">
        <v>1470</v>
      </c>
      <c r="P1837"/>
      <c r="Q1837" s="10">
        <v>1365</v>
      </c>
      <c r="R1837"/>
      <c r="S1837" s="10">
        <v>1260</v>
      </c>
      <c r="T1837"/>
      <c r="U1837" s="10">
        <v>1207.5</v>
      </c>
      <c r="V1837"/>
      <c r="W1837" s="10">
        <v>1154.99692</v>
      </c>
      <c r="X1837"/>
      <c r="Y1837" s="7"/>
      <c r="Z1837" s="9"/>
    </row>
    <row r="1838" spans="1:26" customHeight="1" ht="30">
      <c r="A1838" s="3" t="s">
        <v>1694</v>
      </c>
      <c r="B1838" s="3" t="s">
        <v>1695</v>
      </c>
      <c r="C1838" s="3" t="s">
        <v>25</v>
      </c>
      <c r="D1838" s="3" t="s">
        <v>1692</v>
      </c>
      <c r="E1838" s="3" t="s">
        <v>1696</v>
      </c>
      <c r="F1838" s="3" t="s">
        <v>28</v>
      </c>
      <c r="G1838" s="3"/>
      <c r="H1838" s="3"/>
      <c r="I1838" s="4">
        <v>1</v>
      </c>
      <c r="J1838" s="6">
        <v>1150</v>
      </c>
      <c r="K1838" s="6">
        <f>J1838*1.16</f>
        <v>1334</v>
      </c>
      <c r="L1838" s="6">
        <f>I1838*J1838</f>
        <v>1150</v>
      </c>
      <c r="M1838" s="6">
        <f>I1838*K1838</f>
        <v>1334</v>
      </c>
      <c r="N1838" s="3" t="s">
        <v>57</v>
      </c>
      <c r="O1838" s="6">
        <v>1867.6</v>
      </c>
      <c r="P1838"/>
      <c r="Q1838" s="6">
        <v>1734.2</v>
      </c>
      <c r="R1838"/>
      <c r="S1838" s="6">
        <v>1600.8</v>
      </c>
      <c r="T1838"/>
      <c r="U1838" s="6">
        <v>1534.1</v>
      </c>
      <c r="V1838"/>
      <c r="W1838" s="6">
        <v>1467.4</v>
      </c>
      <c r="X1838"/>
      <c r="Y1838" s="3"/>
      <c r="Z1838" s="5"/>
    </row>
    <row r="1839" spans="1:26" customHeight="1" ht="30">
      <c r="A1839" s="7" t="s">
        <v>1697</v>
      </c>
      <c r="B1839" s="7" t="s">
        <v>1698</v>
      </c>
      <c r="C1839" s="7" t="s">
        <v>25</v>
      </c>
      <c r="D1839" s="7" t="s">
        <v>1692</v>
      </c>
      <c r="E1839" s="7" t="s">
        <v>1699</v>
      </c>
      <c r="F1839" s="7" t="s">
        <v>28</v>
      </c>
      <c r="G1839" s="7"/>
      <c r="H1839" s="7"/>
      <c r="I1839" s="8">
        <v>8</v>
      </c>
      <c r="J1839" s="10">
        <v>1201.4187614569</v>
      </c>
      <c r="K1839" s="10">
        <f>J1839*1.16</f>
        <v>1393.64576329</v>
      </c>
      <c r="L1839" s="10">
        <f>I1839*J1839</f>
        <v>9611.3500916552</v>
      </c>
      <c r="M1839" s="10">
        <f>I1839*K1839</f>
        <v>11149.16610632</v>
      </c>
      <c r="N1839" s="7" t="s">
        <v>52</v>
      </c>
      <c r="O1839" s="10">
        <v>2090.47</v>
      </c>
      <c r="P1839"/>
      <c r="Q1839" s="10">
        <v>1951.1</v>
      </c>
      <c r="R1839"/>
      <c r="S1839" s="10">
        <v>1672.37</v>
      </c>
      <c r="T1839"/>
      <c r="U1839" s="10">
        <v>1602.69</v>
      </c>
      <c r="V1839"/>
      <c r="W1839" s="10">
        <v>1533.010339619</v>
      </c>
      <c r="X1839"/>
      <c r="Y1839" s="7"/>
      <c r="Z1839" s="9"/>
    </row>
    <row r="1840" spans="1:26" customHeight="1" ht="30">
      <c r="A1840" s="3" t="s">
        <v>1697</v>
      </c>
      <c r="B1840" s="3" t="s">
        <v>1698</v>
      </c>
      <c r="C1840" s="3" t="s">
        <v>25</v>
      </c>
      <c r="D1840" s="3" t="s">
        <v>1692</v>
      </c>
      <c r="E1840" s="3" t="s">
        <v>1699</v>
      </c>
      <c r="F1840" s="3" t="s">
        <v>28</v>
      </c>
      <c r="G1840" s="3"/>
      <c r="H1840" s="3"/>
      <c r="I1840" s="4">
        <v>8</v>
      </c>
      <c r="J1840" s="6">
        <v>1201.4187614569</v>
      </c>
      <c r="K1840" s="6">
        <f>J1840*1.16</f>
        <v>1393.64576329</v>
      </c>
      <c r="L1840" s="6">
        <f>I1840*J1840</f>
        <v>9611.3500916552</v>
      </c>
      <c r="M1840" s="6">
        <f>I1840*K1840</f>
        <v>11149.16610632</v>
      </c>
      <c r="N1840" s="3" t="s">
        <v>53</v>
      </c>
      <c r="O1840" s="6">
        <v>2090.47</v>
      </c>
      <c r="P1840"/>
      <c r="Q1840" s="6">
        <v>1951.1</v>
      </c>
      <c r="R1840"/>
      <c r="S1840" s="6">
        <v>1672.37</v>
      </c>
      <c r="T1840"/>
      <c r="U1840" s="6">
        <v>1602.69</v>
      </c>
      <c r="V1840"/>
      <c r="W1840" s="6">
        <v>1533.010339619</v>
      </c>
      <c r="X1840"/>
      <c r="Y1840" s="3"/>
      <c r="Z1840" s="5"/>
    </row>
    <row r="1841" spans="1:26" customHeight="1" ht="30">
      <c r="A1841" s="7" t="s">
        <v>1697</v>
      </c>
      <c r="B1841" s="7" t="s">
        <v>1698</v>
      </c>
      <c r="C1841" s="7" t="s">
        <v>25</v>
      </c>
      <c r="D1841" s="7" t="s">
        <v>1692</v>
      </c>
      <c r="E1841" s="7" t="s">
        <v>1699</v>
      </c>
      <c r="F1841" s="7" t="s">
        <v>28</v>
      </c>
      <c r="G1841" s="7"/>
      <c r="H1841" s="7"/>
      <c r="I1841" s="8">
        <v>1</v>
      </c>
      <c r="J1841" s="10">
        <v>1201.4187614569</v>
      </c>
      <c r="K1841" s="10">
        <f>J1841*1.16</f>
        <v>1393.64576329</v>
      </c>
      <c r="L1841" s="10">
        <f>I1841*J1841</f>
        <v>1201.4187614569</v>
      </c>
      <c r="M1841" s="10">
        <f>I1841*K1841</f>
        <v>1393.64576329</v>
      </c>
      <c r="N1841" s="7" t="s">
        <v>58</v>
      </c>
      <c r="O1841" s="10">
        <v>2090.47</v>
      </c>
      <c r="P1841"/>
      <c r="Q1841" s="10">
        <v>1951.1</v>
      </c>
      <c r="R1841"/>
      <c r="S1841" s="10">
        <v>1672.37</v>
      </c>
      <c r="T1841"/>
      <c r="U1841" s="10">
        <v>1602.69</v>
      </c>
      <c r="V1841"/>
      <c r="W1841" s="10">
        <v>1533.010339619</v>
      </c>
      <c r="X1841"/>
      <c r="Y1841" s="7"/>
      <c r="Z1841" s="9"/>
    </row>
    <row r="1842" spans="1:26" customHeight="1" ht="30">
      <c r="A1842" s="3" t="s">
        <v>1697</v>
      </c>
      <c r="B1842" s="3" t="s">
        <v>1698</v>
      </c>
      <c r="C1842" s="3" t="s">
        <v>25</v>
      </c>
      <c r="D1842" s="3" t="s">
        <v>1692</v>
      </c>
      <c r="E1842" s="3" t="s">
        <v>1699</v>
      </c>
      <c r="F1842" s="3" t="s">
        <v>28</v>
      </c>
      <c r="G1842" s="3"/>
      <c r="H1842" s="3"/>
      <c r="I1842" s="4">
        <v>1</v>
      </c>
      <c r="J1842" s="6">
        <v>1201.4187614569</v>
      </c>
      <c r="K1842" s="6">
        <f>J1842*1.16</f>
        <v>1393.64576329</v>
      </c>
      <c r="L1842" s="6">
        <f>I1842*J1842</f>
        <v>1201.4187614569</v>
      </c>
      <c r="M1842" s="6">
        <f>I1842*K1842</f>
        <v>1393.64576329</v>
      </c>
      <c r="N1842" s="3" t="s">
        <v>59</v>
      </c>
      <c r="O1842" s="6">
        <v>2090.47</v>
      </c>
      <c r="P1842"/>
      <c r="Q1842" s="6">
        <v>1951.1</v>
      </c>
      <c r="R1842"/>
      <c r="S1842" s="6">
        <v>1672.37</v>
      </c>
      <c r="T1842"/>
      <c r="U1842" s="6">
        <v>1602.69</v>
      </c>
      <c r="V1842"/>
      <c r="W1842" s="6">
        <v>1533.010339619</v>
      </c>
      <c r="X1842"/>
      <c r="Y1842" s="3"/>
      <c r="Z1842" s="5"/>
    </row>
    <row r="1843" spans="1:26" customHeight="1" ht="30">
      <c r="A1843" s="7" t="s">
        <v>1697</v>
      </c>
      <c r="B1843" s="7" t="s">
        <v>1698</v>
      </c>
      <c r="C1843" s="7" t="s">
        <v>25</v>
      </c>
      <c r="D1843" s="7" t="s">
        <v>1692</v>
      </c>
      <c r="E1843" s="7" t="s">
        <v>1699</v>
      </c>
      <c r="F1843" s="7" t="s">
        <v>28</v>
      </c>
      <c r="G1843" s="7"/>
      <c r="H1843" s="7"/>
      <c r="I1843" s="8">
        <v>1</v>
      </c>
      <c r="J1843" s="10">
        <v>1201.4187614569</v>
      </c>
      <c r="K1843" s="10">
        <f>J1843*1.16</f>
        <v>1393.64576329</v>
      </c>
      <c r="L1843" s="10">
        <f>I1843*J1843</f>
        <v>1201.4187614569</v>
      </c>
      <c r="M1843" s="10">
        <f>I1843*K1843</f>
        <v>1393.64576329</v>
      </c>
      <c r="N1843" s="7" t="s">
        <v>32</v>
      </c>
      <c r="O1843" s="10">
        <v>2090.47</v>
      </c>
      <c r="P1843"/>
      <c r="Q1843" s="10">
        <v>1951.1</v>
      </c>
      <c r="R1843"/>
      <c r="S1843" s="10">
        <v>1672.37</v>
      </c>
      <c r="T1843"/>
      <c r="U1843" s="10">
        <v>1602.69</v>
      </c>
      <c r="V1843"/>
      <c r="W1843" s="10">
        <v>1533.010339619</v>
      </c>
      <c r="X1843"/>
      <c r="Y1843" s="7"/>
      <c r="Z1843" s="9"/>
    </row>
    <row r="1844" spans="1:26" customHeight="1" ht="30">
      <c r="A1844" s="3" t="s">
        <v>1697</v>
      </c>
      <c r="B1844" s="3" t="s">
        <v>1698</v>
      </c>
      <c r="C1844" s="3" t="s">
        <v>25</v>
      </c>
      <c r="D1844" s="3" t="s">
        <v>1692</v>
      </c>
      <c r="E1844" s="3" t="s">
        <v>1699</v>
      </c>
      <c r="F1844" s="3" t="s">
        <v>28</v>
      </c>
      <c r="G1844" s="3"/>
      <c r="H1844" s="3"/>
      <c r="I1844" s="4">
        <v>3</v>
      </c>
      <c r="J1844" s="6">
        <v>1201.4187614569</v>
      </c>
      <c r="K1844" s="6">
        <f>J1844*1.16</f>
        <v>1393.64576329</v>
      </c>
      <c r="L1844" s="6">
        <f>I1844*J1844</f>
        <v>3604.2562843707</v>
      </c>
      <c r="M1844" s="6">
        <f>I1844*K1844</f>
        <v>4180.93728987</v>
      </c>
      <c r="N1844" s="3" t="s">
        <v>33</v>
      </c>
      <c r="O1844" s="6">
        <v>2090.47</v>
      </c>
      <c r="P1844"/>
      <c r="Q1844" s="6">
        <v>1951.1</v>
      </c>
      <c r="R1844"/>
      <c r="S1844" s="6">
        <v>1672.37</v>
      </c>
      <c r="T1844"/>
      <c r="U1844" s="6">
        <v>1602.69</v>
      </c>
      <c r="V1844"/>
      <c r="W1844" s="6">
        <v>1533.010339619</v>
      </c>
      <c r="X1844"/>
      <c r="Y1844" s="3"/>
      <c r="Z1844" s="5"/>
    </row>
    <row r="1845" spans="1:26" customHeight="1" ht="30">
      <c r="A1845" s="7" t="s">
        <v>1697</v>
      </c>
      <c r="B1845" s="7" t="s">
        <v>1698</v>
      </c>
      <c r="C1845" s="7" t="s">
        <v>25</v>
      </c>
      <c r="D1845" s="7" t="s">
        <v>1692</v>
      </c>
      <c r="E1845" s="7" t="s">
        <v>1699</v>
      </c>
      <c r="F1845" s="7" t="s">
        <v>28</v>
      </c>
      <c r="G1845" s="7"/>
      <c r="H1845" s="7"/>
      <c r="I1845" s="8">
        <v>1</v>
      </c>
      <c r="J1845" s="10">
        <v>1201.4187614569</v>
      </c>
      <c r="K1845" s="10">
        <f>J1845*1.16</f>
        <v>1393.64576329</v>
      </c>
      <c r="L1845" s="10">
        <f>I1845*J1845</f>
        <v>1201.4187614569</v>
      </c>
      <c r="M1845" s="10">
        <f>I1845*K1845</f>
        <v>1393.64576329</v>
      </c>
      <c r="N1845" s="7" t="s">
        <v>30</v>
      </c>
      <c r="O1845" s="10">
        <v>2090.47</v>
      </c>
      <c r="P1845"/>
      <c r="Q1845" s="10">
        <v>1951.1</v>
      </c>
      <c r="R1845"/>
      <c r="S1845" s="10">
        <v>1672.37</v>
      </c>
      <c r="T1845"/>
      <c r="U1845" s="10">
        <v>1602.69</v>
      </c>
      <c r="V1845"/>
      <c r="W1845" s="10">
        <v>1533.010339619</v>
      </c>
      <c r="X1845"/>
      <c r="Y1845" s="7"/>
      <c r="Z1845" s="9"/>
    </row>
    <row r="1846" spans="1:26" customHeight="1" ht="30">
      <c r="A1846" s="3" t="s">
        <v>1697</v>
      </c>
      <c r="B1846" s="3" t="s">
        <v>1698</v>
      </c>
      <c r="C1846" s="3" t="s">
        <v>25</v>
      </c>
      <c r="D1846" s="3" t="s">
        <v>1692</v>
      </c>
      <c r="E1846" s="3" t="s">
        <v>1699</v>
      </c>
      <c r="F1846" s="3" t="s">
        <v>28</v>
      </c>
      <c r="G1846" s="3"/>
      <c r="H1846" s="3"/>
      <c r="I1846" s="4">
        <v>7</v>
      </c>
      <c r="J1846" s="6">
        <v>1201.4187614569</v>
      </c>
      <c r="K1846" s="6">
        <f>J1846*1.16</f>
        <v>1393.64576329</v>
      </c>
      <c r="L1846" s="6">
        <f>I1846*J1846</f>
        <v>8409.9313301983</v>
      </c>
      <c r="M1846" s="6">
        <f>I1846*K1846</f>
        <v>9755.52034303</v>
      </c>
      <c r="N1846" s="3" t="s">
        <v>42</v>
      </c>
      <c r="O1846" s="6">
        <v>2090.47</v>
      </c>
      <c r="P1846"/>
      <c r="Q1846" s="6">
        <v>1951.1</v>
      </c>
      <c r="R1846"/>
      <c r="S1846" s="6">
        <v>1672.37</v>
      </c>
      <c r="T1846"/>
      <c r="U1846" s="6">
        <v>1602.69</v>
      </c>
      <c r="V1846"/>
      <c r="W1846" s="6">
        <v>1533.010339619</v>
      </c>
      <c r="X1846"/>
      <c r="Y1846" s="3"/>
      <c r="Z1846" s="5"/>
    </row>
    <row r="1847" spans="1:26" customHeight="1" ht="30">
      <c r="A1847" s="7" t="s">
        <v>1697</v>
      </c>
      <c r="B1847" s="7" t="s">
        <v>1698</v>
      </c>
      <c r="C1847" s="7" t="s">
        <v>25</v>
      </c>
      <c r="D1847" s="7" t="s">
        <v>1692</v>
      </c>
      <c r="E1847" s="7" t="s">
        <v>1699</v>
      </c>
      <c r="F1847" s="7" t="s">
        <v>28</v>
      </c>
      <c r="G1847" s="7"/>
      <c r="H1847" s="7"/>
      <c r="I1847" s="8">
        <v>1</v>
      </c>
      <c r="J1847" s="10">
        <v>1201.4187614569</v>
      </c>
      <c r="K1847" s="10">
        <f>J1847*1.16</f>
        <v>1393.64576329</v>
      </c>
      <c r="L1847" s="10">
        <f>I1847*J1847</f>
        <v>1201.4187614569</v>
      </c>
      <c r="M1847" s="10">
        <f>I1847*K1847</f>
        <v>1393.64576329</v>
      </c>
      <c r="N1847" s="7" t="s">
        <v>57</v>
      </c>
      <c r="O1847" s="10">
        <v>2090.47</v>
      </c>
      <c r="P1847"/>
      <c r="Q1847" s="10">
        <v>1951.1</v>
      </c>
      <c r="R1847"/>
      <c r="S1847" s="10">
        <v>1672.37</v>
      </c>
      <c r="T1847"/>
      <c r="U1847" s="10">
        <v>1602.69</v>
      </c>
      <c r="V1847"/>
      <c r="W1847" s="10">
        <v>1533.010339619</v>
      </c>
      <c r="X1847"/>
      <c r="Y1847" s="7"/>
      <c r="Z1847" s="9"/>
    </row>
    <row r="1848" spans="1:26" customHeight="1" ht="30">
      <c r="A1848" s="3" t="s">
        <v>1697</v>
      </c>
      <c r="B1848" s="3" t="s">
        <v>1698</v>
      </c>
      <c r="C1848" s="3" t="s">
        <v>25</v>
      </c>
      <c r="D1848" s="3" t="s">
        <v>1692</v>
      </c>
      <c r="E1848" s="3" t="s">
        <v>1699</v>
      </c>
      <c r="F1848" s="3" t="s">
        <v>28</v>
      </c>
      <c r="G1848" s="3"/>
      <c r="H1848" s="3"/>
      <c r="I1848" s="4">
        <v>1</v>
      </c>
      <c r="J1848" s="6">
        <v>1201.4187614569</v>
      </c>
      <c r="K1848" s="6">
        <f>J1848*1.16</f>
        <v>1393.64576329</v>
      </c>
      <c r="L1848" s="6">
        <f>I1848*J1848</f>
        <v>1201.4187614569</v>
      </c>
      <c r="M1848" s="6">
        <f>I1848*K1848</f>
        <v>1393.64576329</v>
      </c>
      <c r="N1848" s="3" t="s">
        <v>31</v>
      </c>
      <c r="O1848" s="6">
        <v>2090.47</v>
      </c>
      <c r="P1848"/>
      <c r="Q1848" s="6">
        <v>1951.1</v>
      </c>
      <c r="R1848"/>
      <c r="S1848" s="6">
        <v>1672.37</v>
      </c>
      <c r="T1848"/>
      <c r="U1848" s="6">
        <v>1602.69</v>
      </c>
      <c r="V1848"/>
      <c r="W1848" s="6">
        <v>1533.010339619</v>
      </c>
      <c r="X1848"/>
      <c r="Y1848" s="3"/>
      <c r="Z1848" s="5"/>
    </row>
    <row r="1849" spans="1:26" customHeight="1" ht="30">
      <c r="A1849" s="7" t="s">
        <v>1700</v>
      </c>
      <c r="B1849" s="7" t="s">
        <v>1701</v>
      </c>
      <c r="C1849" s="7" t="s">
        <v>25</v>
      </c>
      <c r="D1849" s="7" t="s">
        <v>1692</v>
      </c>
      <c r="E1849" s="7" t="s">
        <v>1702</v>
      </c>
      <c r="F1849" s="7" t="s">
        <v>28</v>
      </c>
      <c r="G1849" s="7"/>
      <c r="H1849" s="7"/>
      <c r="I1849" s="8">
        <v>1</v>
      </c>
      <c r="J1849" s="10">
        <v>1356.9134795214</v>
      </c>
      <c r="K1849" s="10">
        <f>J1849*1.16</f>
        <v>1574.0196362449</v>
      </c>
      <c r="L1849" s="10">
        <f>I1849*J1849</f>
        <v>1356.9134795214</v>
      </c>
      <c r="M1849" s="10">
        <f>I1849*K1849</f>
        <v>1574.0196362449</v>
      </c>
      <c r="N1849" s="7" t="s">
        <v>30</v>
      </c>
      <c r="O1849" s="10">
        <v>2361.03</v>
      </c>
      <c r="P1849"/>
      <c r="Q1849" s="10">
        <v>2203.63</v>
      </c>
      <c r="R1849"/>
      <c r="S1849" s="10">
        <v>1888.82</v>
      </c>
      <c r="T1849"/>
      <c r="U1849" s="10">
        <v>1810.12</v>
      </c>
      <c r="V1849"/>
      <c r="W1849" s="10">
        <v>1731.4215998694</v>
      </c>
      <c r="X1849"/>
      <c r="Y1849" s="7"/>
      <c r="Z1849" s="9"/>
    </row>
    <row r="1850" spans="1:26" customHeight="1" ht="30">
      <c r="A1850" s="3" t="s">
        <v>1700</v>
      </c>
      <c r="B1850" s="3" t="s">
        <v>1701</v>
      </c>
      <c r="C1850" s="3" t="s">
        <v>25</v>
      </c>
      <c r="D1850" s="3" t="s">
        <v>1692</v>
      </c>
      <c r="E1850" s="3" t="s">
        <v>1702</v>
      </c>
      <c r="F1850" s="3" t="s">
        <v>28</v>
      </c>
      <c r="G1850" s="3"/>
      <c r="H1850" s="3"/>
      <c r="I1850" s="4">
        <v>1</v>
      </c>
      <c r="J1850" s="6">
        <v>1356.9134795214</v>
      </c>
      <c r="K1850" s="6">
        <f>J1850*1.16</f>
        <v>1574.0196362449</v>
      </c>
      <c r="L1850" s="6">
        <f>I1850*J1850</f>
        <v>1356.9134795214</v>
      </c>
      <c r="M1850" s="6">
        <f>I1850*K1850</f>
        <v>1574.0196362449</v>
      </c>
      <c r="N1850" s="3" t="s">
        <v>57</v>
      </c>
      <c r="O1850" s="6">
        <v>2361.03</v>
      </c>
      <c r="P1850"/>
      <c r="Q1850" s="6">
        <v>2203.63</v>
      </c>
      <c r="R1850"/>
      <c r="S1850" s="6">
        <v>1888.82</v>
      </c>
      <c r="T1850"/>
      <c r="U1850" s="6">
        <v>1810.12</v>
      </c>
      <c r="V1850"/>
      <c r="W1850" s="6">
        <v>1731.4215998694</v>
      </c>
      <c r="X1850"/>
      <c r="Y1850" s="3"/>
      <c r="Z1850" s="5"/>
    </row>
    <row r="1851" spans="1:26" customHeight="1" ht="30">
      <c r="A1851" s="7" t="s">
        <v>1700</v>
      </c>
      <c r="B1851" s="7" t="s">
        <v>1701</v>
      </c>
      <c r="C1851" s="7" t="s">
        <v>25</v>
      </c>
      <c r="D1851" s="7" t="s">
        <v>1692</v>
      </c>
      <c r="E1851" s="7" t="s">
        <v>1702</v>
      </c>
      <c r="F1851" s="7" t="s">
        <v>28</v>
      </c>
      <c r="G1851" s="7"/>
      <c r="H1851" s="7"/>
      <c r="I1851" s="8">
        <v>1</v>
      </c>
      <c r="J1851" s="10">
        <v>1356.9134795214</v>
      </c>
      <c r="K1851" s="10">
        <f>J1851*1.16</f>
        <v>1574.0196362449</v>
      </c>
      <c r="L1851" s="10">
        <f>I1851*J1851</f>
        <v>1356.9134795214</v>
      </c>
      <c r="M1851" s="10">
        <f>I1851*K1851</f>
        <v>1574.0196362449</v>
      </c>
      <c r="N1851" s="7" t="s">
        <v>31</v>
      </c>
      <c r="O1851" s="10">
        <v>2361.03</v>
      </c>
      <c r="P1851"/>
      <c r="Q1851" s="10">
        <v>2203.63</v>
      </c>
      <c r="R1851"/>
      <c r="S1851" s="10">
        <v>1888.82</v>
      </c>
      <c r="T1851"/>
      <c r="U1851" s="10">
        <v>1810.12</v>
      </c>
      <c r="V1851"/>
      <c r="W1851" s="10">
        <v>1731.4215998694</v>
      </c>
      <c r="X1851"/>
      <c r="Y1851" s="7"/>
      <c r="Z1851" s="9"/>
    </row>
    <row r="1852" spans="1:26" customHeight="1" ht="30">
      <c r="A1852" s="3" t="s">
        <v>1700</v>
      </c>
      <c r="B1852" s="3" t="s">
        <v>1701</v>
      </c>
      <c r="C1852" s="3" t="s">
        <v>25</v>
      </c>
      <c r="D1852" s="3" t="s">
        <v>1692</v>
      </c>
      <c r="E1852" s="3" t="s">
        <v>1702</v>
      </c>
      <c r="F1852" s="3" t="s">
        <v>28</v>
      </c>
      <c r="G1852" s="3"/>
      <c r="H1852" s="3"/>
      <c r="I1852" s="4">
        <v>1</v>
      </c>
      <c r="J1852" s="6">
        <v>1356.9134795214</v>
      </c>
      <c r="K1852" s="6">
        <f>J1852*1.16</f>
        <v>1574.0196362449</v>
      </c>
      <c r="L1852" s="6">
        <f>I1852*J1852</f>
        <v>1356.9134795214</v>
      </c>
      <c r="M1852" s="6">
        <f>I1852*K1852</f>
        <v>1574.0196362449</v>
      </c>
      <c r="N1852" s="3" t="s">
        <v>32</v>
      </c>
      <c r="O1852" s="6">
        <v>2361.03</v>
      </c>
      <c r="P1852"/>
      <c r="Q1852" s="6">
        <v>2203.63</v>
      </c>
      <c r="R1852"/>
      <c r="S1852" s="6">
        <v>1888.82</v>
      </c>
      <c r="T1852"/>
      <c r="U1852" s="6">
        <v>1810.12</v>
      </c>
      <c r="V1852"/>
      <c r="W1852" s="6">
        <v>1731.4215998694</v>
      </c>
      <c r="X1852"/>
      <c r="Y1852" s="3"/>
      <c r="Z1852" s="5"/>
    </row>
    <row r="1853" spans="1:26" customHeight="1" ht="30">
      <c r="A1853" s="7" t="s">
        <v>1703</v>
      </c>
      <c r="B1853" s="7" t="s">
        <v>1704</v>
      </c>
      <c r="C1853" s="7" t="s">
        <v>25</v>
      </c>
      <c r="D1853" s="7" t="s">
        <v>1692</v>
      </c>
      <c r="E1853" s="7" t="s">
        <v>1705</v>
      </c>
      <c r="F1853" s="7" t="s">
        <v>28</v>
      </c>
      <c r="G1853" s="7" t="s">
        <v>549</v>
      </c>
      <c r="H1853" s="7"/>
      <c r="I1853" s="8">
        <v>2</v>
      </c>
      <c r="J1853" s="10">
        <v>1085.987502959</v>
      </c>
      <c r="K1853" s="10">
        <f>J1853*1.16</f>
        <v>1259.7455034325</v>
      </c>
      <c r="L1853" s="10">
        <f>I1853*J1853</f>
        <v>2171.9750059181</v>
      </c>
      <c r="M1853" s="10">
        <f>I1853*K1853</f>
        <v>2519.491006865</v>
      </c>
      <c r="N1853" s="7" t="s">
        <v>52</v>
      </c>
      <c r="O1853" s="10">
        <v>1763.64</v>
      </c>
      <c r="P1853"/>
      <c r="Q1853" s="10">
        <v>1637.67</v>
      </c>
      <c r="R1853"/>
      <c r="S1853" s="10">
        <v>1511.69</v>
      </c>
      <c r="T1853"/>
      <c r="U1853" s="10">
        <v>1448.71</v>
      </c>
      <c r="V1853"/>
      <c r="W1853" s="10">
        <v>1385.7200537757</v>
      </c>
      <c r="X1853"/>
      <c r="Y1853" s="7"/>
      <c r="Z1853" s="9"/>
    </row>
    <row r="1854" spans="1:26" customHeight="1" ht="30">
      <c r="A1854" s="3" t="s">
        <v>1703</v>
      </c>
      <c r="B1854" s="3" t="s">
        <v>1704</v>
      </c>
      <c r="C1854" s="3" t="s">
        <v>25</v>
      </c>
      <c r="D1854" s="3" t="s">
        <v>1692</v>
      </c>
      <c r="E1854" s="3" t="s">
        <v>1705</v>
      </c>
      <c r="F1854" s="3" t="s">
        <v>28</v>
      </c>
      <c r="G1854" s="3" t="s">
        <v>549</v>
      </c>
      <c r="H1854" s="3"/>
      <c r="I1854" s="4">
        <v>2</v>
      </c>
      <c r="J1854" s="6">
        <v>1085.987502959</v>
      </c>
      <c r="K1854" s="6">
        <f>J1854*1.16</f>
        <v>1259.7455034325</v>
      </c>
      <c r="L1854" s="6">
        <f>I1854*J1854</f>
        <v>2171.9750059181</v>
      </c>
      <c r="M1854" s="6">
        <f>I1854*K1854</f>
        <v>2519.4910068649</v>
      </c>
      <c r="N1854" s="3" t="s">
        <v>53</v>
      </c>
      <c r="O1854" s="6">
        <v>1763.64</v>
      </c>
      <c r="P1854"/>
      <c r="Q1854" s="6">
        <v>1637.67</v>
      </c>
      <c r="R1854"/>
      <c r="S1854" s="6">
        <v>1511.69</v>
      </c>
      <c r="T1854"/>
      <c r="U1854" s="6">
        <v>1448.71</v>
      </c>
      <c r="V1854"/>
      <c r="W1854" s="6">
        <v>1385.7200537757</v>
      </c>
      <c r="X1854"/>
      <c r="Y1854" s="3"/>
      <c r="Z1854" s="5"/>
    </row>
    <row r="1855" spans="1:26" customHeight="1" ht="30">
      <c r="A1855" s="7" t="s">
        <v>1706</v>
      </c>
      <c r="B1855" s="7" t="s">
        <v>1707</v>
      </c>
      <c r="C1855" s="7" t="s">
        <v>25</v>
      </c>
      <c r="D1855" s="7" t="s">
        <v>1692</v>
      </c>
      <c r="E1855" s="7" t="s">
        <v>1696</v>
      </c>
      <c r="F1855" s="7" t="s">
        <v>28</v>
      </c>
      <c r="G1855" s="7" t="s">
        <v>549</v>
      </c>
      <c r="H1855" s="7"/>
      <c r="I1855" s="8">
        <v>1</v>
      </c>
      <c r="J1855" s="10">
        <v>1273.1916697704</v>
      </c>
      <c r="K1855" s="10">
        <f>J1855*1.16</f>
        <v>1476.9023369336</v>
      </c>
      <c r="L1855" s="10">
        <f>I1855*J1855</f>
        <v>1273.1916697704</v>
      </c>
      <c r="M1855" s="10">
        <f>I1855*K1855</f>
        <v>1476.9023369336</v>
      </c>
      <c r="N1855" s="7" t="s">
        <v>30</v>
      </c>
      <c r="O1855" s="10">
        <v>2215.35</v>
      </c>
      <c r="P1855"/>
      <c r="Q1855" s="10">
        <v>2067.66</v>
      </c>
      <c r="R1855"/>
      <c r="S1855" s="10">
        <v>1772.28</v>
      </c>
      <c r="T1855"/>
      <c r="U1855" s="10">
        <v>1698.44</v>
      </c>
      <c r="V1855"/>
      <c r="W1855" s="10">
        <v>1624.592570627</v>
      </c>
      <c r="X1855"/>
      <c r="Y1855" s="7"/>
      <c r="Z1855" s="9"/>
    </row>
    <row r="1856" spans="1:26" customHeight="1" ht="30">
      <c r="A1856" s="3" t="s">
        <v>1706</v>
      </c>
      <c r="B1856" s="3" t="s">
        <v>1707</v>
      </c>
      <c r="C1856" s="3" t="s">
        <v>25</v>
      </c>
      <c r="D1856" s="3" t="s">
        <v>1692</v>
      </c>
      <c r="E1856" s="3" t="s">
        <v>1696</v>
      </c>
      <c r="F1856" s="3" t="s">
        <v>28</v>
      </c>
      <c r="G1856" s="3" t="s">
        <v>549</v>
      </c>
      <c r="H1856" s="3"/>
      <c r="I1856" s="4">
        <v>2</v>
      </c>
      <c r="J1856" s="6">
        <v>1273.1916697704</v>
      </c>
      <c r="K1856" s="6">
        <f>J1856*1.16</f>
        <v>1476.9023369336</v>
      </c>
      <c r="L1856" s="6">
        <f>I1856*J1856</f>
        <v>2546.3833395407</v>
      </c>
      <c r="M1856" s="6">
        <f>I1856*K1856</f>
        <v>2953.8046738672</v>
      </c>
      <c r="N1856" s="3" t="s">
        <v>53</v>
      </c>
      <c r="O1856" s="6">
        <v>2215.35</v>
      </c>
      <c r="P1856"/>
      <c r="Q1856" s="6">
        <v>2067.66</v>
      </c>
      <c r="R1856"/>
      <c r="S1856" s="6">
        <v>1772.28</v>
      </c>
      <c r="T1856"/>
      <c r="U1856" s="6">
        <v>1698.44</v>
      </c>
      <c r="V1856"/>
      <c r="W1856" s="6">
        <v>1624.592570627</v>
      </c>
      <c r="X1856"/>
      <c r="Y1856" s="3"/>
      <c r="Z1856" s="5"/>
    </row>
    <row r="1857" spans="1:26" customHeight="1" ht="30">
      <c r="A1857" s="7" t="s">
        <v>1706</v>
      </c>
      <c r="B1857" s="7" t="s">
        <v>1707</v>
      </c>
      <c r="C1857" s="7" t="s">
        <v>25</v>
      </c>
      <c r="D1857" s="7" t="s">
        <v>1692</v>
      </c>
      <c r="E1857" s="7" t="s">
        <v>1696</v>
      </c>
      <c r="F1857" s="7" t="s">
        <v>28</v>
      </c>
      <c r="G1857" s="7" t="s">
        <v>549</v>
      </c>
      <c r="H1857" s="7"/>
      <c r="I1857" s="8">
        <v>1</v>
      </c>
      <c r="J1857" s="10">
        <v>1273.1916697704</v>
      </c>
      <c r="K1857" s="10">
        <f>J1857*1.16</f>
        <v>1476.9023369336</v>
      </c>
      <c r="L1857" s="10">
        <f>I1857*J1857</f>
        <v>1273.1916697704</v>
      </c>
      <c r="M1857" s="10">
        <f>I1857*K1857</f>
        <v>1476.9023369336</v>
      </c>
      <c r="N1857" s="7" t="s">
        <v>32</v>
      </c>
      <c r="O1857" s="10">
        <v>2215.35</v>
      </c>
      <c r="P1857"/>
      <c r="Q1857" s="10">
        <v>2067.66</v>
      </c>
      <c r="R1857"/>
      <c r="S1857" s="10">
        <v>1772.28</v>
      </c>
      <c r="T1857"/>
      <c r="U1857" s="10">
        <v>1698.44</v>
      </c>
      <c r="V1857"/>
      <c r="W1857" s="10">
        <v>1624.592570627</v>
      </c>
      <c r="X1857"/>
      <c r="Y1857" s="7"/>
      <c r="Z1857" s="9"/>
    </row>
    <row r="1858" spans="1:26" customHeight="1" ht="30">
      <c r="A1858" s="3" t="s">
        <v>1708</v>
      </c>
      <c r="B1858" s="3" t="s">
        <v>1709</v>
      </c>
      <c r="C1858" s="3" t="s">
        <v>25</v>
      </c>
      <c r="D1858" s="3" t="s">
        <v>1692</v>
      </c>
      <c r="E1858" s="3" t="s">
        <v>1693</v>
      </c>
      <c r="F1858" s="3" t="s">
        <v>28</v>
      </c>
      <c r="G1858" s="3" t="s">
        <v>549</v>
      </c>
      <c r="H1858" s="3"/>
      <c r="I1858" s="4">
        <v>1</v>
      </c>
      <c r="J1858" s="6">
        <v>1008.4606338696</v>
      </c>
      <c r="K1858" s="6">
        <f>J1858*1.16</f>
        <v>1169.8143352887</v>
      </c>
      <c r="L1858" s="6">
        <f>I1858*J1858</f>
        <v>1008.4606338696</v>
      </c>
      <c r="M1858" s="6">
        <f>I1858*K1858</f>
        <v>1169.8143352887</v>
      </c>
      <c r="N1858" s="3" t="s">
        <v>30</v>
      </c>
      <c r="O1858" s="6">
        <v>1637.74</v>
      </c>
      <c r="P1858"/>
      <c r="Q1858" s="6">
        <v>1520.76</v>
      </c>
      <c r="R1858"/>
      <c r="S1858" s="6">
        <v>1403.78</v>
      </c>
      <c r="T1858"/>
      <c r="U1858" s="6">
        <v>1345.29</v>
      </c>
      <c r="V1858"/>
      <c r="W1858" s="6">
        <v>1286.7957688176</v>
      </c>
      <c r="X1858"/>
      <c r="Y1858" s="3"/>
      <c r="Z1858" s="5"/>
    </row>
    <row r="1859" spans="1:26" customHeight="1" ht="30">
      <c r="A1859" s="7" t="s">
        <v>1708</v>
      </c>
      <c r="B1859" s="7" t="s">
        <v>1709</v>
      </c>
      <c r="C1859" s="7" t="s">
        <v>25</v>
      </c>
      <c r="D1859" s="7" t="s">
        <v>1692</v>
      </c>
      <c r="E1859" s="7" t="s">
        <v>1693</v>
      </c>
      <c r="F1859" s="7" t="s">
        <v>28</v>
      </c>
      <c r="G1859" s="7" t="s">
        <v>549</v>
      </c>
      <c r="H1859" s="7"/>
      <c r="I1859" s="8">
        <v>1</v>
      </c>
      <c r="J1859" s="10">
        <v>1008.4609508044</v>
      </c>
      <c r="K1859" s="10">
        <f>J1859*1.16</f>
        <v>1169.8147029331</v>
      </c>
      <c r="L1859" s="10">
        <f>I1859*J1859</f>
        <v>1008.4609508044</v>
      </c>
      <c r="M1859" s="10">
        <f>I1859*K1859</f>
        <v>1169.8147029331</v>
      </c>
      <c r="N1859" s="7" t="s">
        <v>39</v>
      </c>
      <c r="O1859" s="10">
        <v>1637.74</v>
      </c>
      <c r="P1859"/>
      <c r="Q1859" s="10">
        <v>1520.76</v>
      </c>
      <c r="R1859"/>
      <c r="S1859" s="10">
        <v>1403.78</v>
      </c>
      <c r="T1859"/>
      <c r="U1859" s="10">
        <v>1345.29</v>
      </c>
      <c r="V1859"/>
      <c r="W1859" s="10">
        <v>1286.7961732264</v>
      </c>
      <c r="X1859"/>
      <c r="Y1859" s="7"/>
      <c r="Z1859" s="9"/>
    </row>
    <row r="1860" spans="1:26" customHeight="1" ht="30">
      <c r="A1860" s="3" t="s">
        <v>1710</v>
      </c>
      <c r="B1860" s="3" t="s">
        <v>1711</v>
      </c>
      <c r="C1860" s="3" t="s">
        <v>25</v>
      </c>
      <c r="D1860" s="3" t="s">
        <v>1692</v>
      </c>
      <c r="E1860" s="3" t="s">
        <v>1712</v>
      </c>
      <c r="F1860" s="3" t="s">
        <v>28</v>
      </c>
      <c r="G1860" s="3"/>
      <c r="H1860" s="3"/>
      <c r="I1860" s="4">
        <v>1</v>
      </c>
      <c r="J1860" s="6">
        <v>966.211700683</v>
      </c>
      <c r="K1860" s="6">
        <f>J1860*1.16</f>
        <v>1120.8055727923</v>
      </c>
      <c r="L1860" s="6">
        <f>I1860*J1860</f>
        <v>966.211700683</v>
      </c>
      <c r="M1860" s="6">
        <f>I1860*K1860</f>
        <v>1120.8055727923</v>
      </c>
      <c r="N1860" s="3" t="s">
        <v>30</v>
      </c>
      <c r="O1860" s="6">
        <v>1681.21</v>
      </c>
      <c r="P1860"/>
      <c r="Q1860" s="6">
        <v>1569.13</v>
      </c>
      <c r="R1860"/>
      <c r="S1860" s="6">
        <v>1344.97</v>
      </c>
      <c r="T1860"/>
      <c r="U1860" s="6">
        <v>1288.93</v>
      </c>
      <c r="V1860"/>
      <c r="W1860" s="6">
        <v>1232.8861300715</v>
      </c>
      <c r="X1860"/>
      <c r="Y1860" s="3"/>
      <c r="Z1860" s="5"/>
    </row>
    <row r="1861" spans="1:26" customHeight="1" ht="30">
      <c r="A1861" s="7" t="s">
        <v>1710</v>
      </c>
      <c r="B1861" s="7" t="s">
        <v>1711</v>
      </c>
      <c r="C1861" s="7" t="s">
        <v>25</v>
      </c>
      <c r="D1861" s="7" t="s">
        <v>1692</v>
      </c>
      <c r="E1861" s="7" t="s">
        <v>1712</v>
      </c>
      <c r="F1861" s="7" t="s">
        <v>28</v>
      </c>
      <c r="G1861" s="7"/>
      <c r="H1861" s="7"/>
      <c r="I1861" s="8">
        <v>1</v>
      </c>
      <c r="J1861" s="10">
        <v>966.211700683</v>
      </c>
      <c r="K1861" s="10">
        <f>J1861*1.16</f>
        <v>1120.8055727923</v>
      </c>
      <c r="L1861" s="10">
        <f>I1861*J1861</f>
        <v>966.211700683</v>
      </c>
      <c r="M1861" s="10">
        <f>I1861*K1861</f>
        <v>1120.8055727923</v>
      </c>
      <c r="N1861" s="7" t="s">
        <v>42</v>
      </c>
      <c r="O1861" s="10">
        <v>1681.21</v>
      </c>
      <c r="P1861"/>
      <c r="Q1861" s="10">
        <v>1569.13</v>
      </c>
      <c r="R1861"/>
      <c r="S1861" s="10">
        <v>1344.97</v>
      </c>
      <c r="T1861"/>
      <c r="U1861" s="10">
        <v>1288.93</v>
      </c>
      <c r="V1861"/>
      <c r="W1861" s="10">
        <v>1232.8861300715</v>
      </c>
      <c r="X1861"/>
      <c r="Y1861" s="7"/>
      <c r="Z1861" s="9"/>
    </row>
    <row r="1862" spans="1:26" customHeight="1" ht="30">
      <c r="A1862" s="3" t="s">
        <v>1710</v>
      </c>
      <c r="B1862" s="3" t="s">
        <v>1711</v>
      </c>
      <c r="C1862" s="3" t="s">
        <v>25</v>
      </c>
      <c r="D1862" s="3" t="s">
        <v>1692</v>
      </c>
      <c r="E1862" s="3" t="s">
        <v>1712</v>
      </c>
      <c r="F1862" s="3" t="s">
        <v>28</v>
      </c>
      <c r="G1862" s="3"/>
      <c r="H1862" s="3"/>
      <c r="I1862" s="4">
        <v>1</v>
      </c>
      <c r="J1862" s="6">
        <v>966.211700683</v>
      </c>
      <c r="K1862" s="6">
        <f>J1862*1.16</f>
        <v>1120.8055727923</v>
      </c>
      <c r="L1862" s="6">
        <f>I1862*J1862</f>
        <v>966.211700683</v>
      </c>
      <c r="M1862" s="6">
        <f>I1862*K1862</f>
        <v>1120.8055727923</v>
      </c>
      <c r="N1862" s="3" t="s">
        <v>33</v>
      </c>
      <c r="O1862" s="6">
        <v>1681.21</v>
      </c>
      <c r="P1862"/>
      <c r="Q1862" s="6">
        <v>1569.13</v>
      </c>
      <c r="R1862"/>
      <c r="S1862" s="6">
        <v>1344.97</v>
      </c>
      <c r="T1862"/>
      <c r="U1862" s="6">
        <v>1288.93</v>
      </c>
      <c r="V1862"/>
      <c r="W1862" s="6">
        <v>1232.8861300715</v>
      </c>
      <c r="X1862"/>
      <c r="Y1862" s="3"/>
      <c r="Z1862" s="5"/>
    </row>
    <row r="1863" spans="1:26" customHeight="1" ht="30">
      <c r="A1863" s="7" t="s">
        <v>1713</v>
      </c>
      <c r="B1863" s="7" t="s">
        <v>1714</v>
      </c>
      <c r="C1863" s="7" t="s">
        <v>25</v>
      </c>
      <c r="D1863" s="7" t="s">
        <v>1692</v>
      </c>
      <c r="E1863" s="7" t="s">
        <v>1715</v>
      </c>
      <c r="F1863" s="7" t="s">
        <v>28</v>
      </c>
      <c r="G1863" s="7" t="s">
        <v>549</v>
      </c>
      <c r="H1863" s="7"/>
      <c r="I1863" s="8">
        <v>1</v>
      </c>
      <c r="J1863" s="10">
        <v>1142.9577434909</v>
      </c>
      <c r="K1863" s="10">
        <f>J1863*1.16</f>
        <v>1325.8309824494</v>
      </c>
      <c r="L1863" s="10">
        <f>I1863*J1863</f>
        <v>1142.9577434909</v>
      </c>
      <c r="M1863" s="10">
        <f>I1863*K1863</f>
        <v>1325.8309824494</v>
      </c>
      <c r="N1863" s="7" t="s">
        <v>30</v>
      </c>
      <c r="O1863" s="10">
        <v>1988.75</v>
      </c>
      <c r="P1863"/>
      <c r="Q1863" s="10">
        <v>1856.16</v>
      </c>
      <c r="R1863"/>
      <c r="S1863" s="10">
        <v>1591</v>
      </c>
      <c r="T1863"/>
      <c r="U1863" s="10">
        <v>1524.71</v>
      </c>
      <c r="V1863"/>
      <c r="W1863" s="10">
        <v>1458.4140806944</v>
      </c>
      <c r="X1863"/>
      <c r="Y1863" s="7"/>
      <c r="Z1863" s="9"/>
    </row>
    <row r="1864" spans="1:26" customHeight="1" ht="30">
      <c r="A1864" s="3" t="s">
        <v>1713</v>
      </c>
      <c r="B1864" s="3" t="s">
        <v>1714</v>
      </c>
      <c r="C1864" s="3" t="s">
        <v>25</v>
      </c>
      <c r="D1864" s="3" t="s">
        <v>1692</v>
      </c>
      <c r="E1864" s="3" t="s">
        <v>1715</v>
      </c>
      <c r="F1864" s="3" t="s">
        <v>28</v>
      </c>
      <c r="G1864" s="3" t="s">
        <v>549</v>
      </c>
      <c r="H1864" s="3"/>
      <c r="I1864" s="4">
        <v>1</v>
      </c>
      <c r="J1864" s="6">
        <v>1142.9577434909</v>
      </c>
      <c r="K1864" s="6">
        <f>J1864*1.16</f>
        <v>1325.8309824494</v>
      </c>
      <c r="L1864" s="6">
        <f>I1864*J1864</f>
        <v>1142.9577434909</v>
      </c>
      <c r="M1864" s="6">
        <f>I1864*K1864</f>
        <v>1325.8309824494</v>
      </c>
      <c r="N1864" s="3" t="s">
        <v>57</v>
      </c>
      <c r="O1864" s="6">
        <v>1988.75</v>
      </c>
      <c r="P1864"/>
      <c r="Q1864" s="6">
        <v>1856.16</v>
      </c>
      <c r="R1864"/>
      <c r="S1864" s="6">
        <v>1591</v>
      </c>
      <c r="T1864"/>
      <c r="U1864" s="6">
        <v>1524.71</v>
      </c>
      <c r="V1864"/>
      <c r="W1864" s="6">
        <v>1458.4140806944</v>
      </c>
      <c r="X1864"/>
      <c r="Y1864" s="3"/>
      <c r="Z1864" s="5"/>
    </row>
    <row r="1865" spans="1:26" customHeight="1" ht="30">
      <c r="A1865" s="7" t="s">
        <v>1713</v>
      </c>
      <c r="B1865" s="7" t="s">
        <v>1714</v>
      </c>
      <c r="C1865" s="7" t="s">
        <v>25</v>
      </c>
      <c r="D1865" s="7" t="s">
        <v>1692</v>
      </c>
      <c r="E1865" s="7" t="s">
        <v>1715</v>
      </c>
      <c r="F1865" s="7" t="s">
        <v>28</v>
      </c>
      <c r="G1865" s="7" t="s">
        <v>549</v>
      </c>
      <c r="H1865" s="7"/>
      <c r="I1865" s="8">
        <v>1</v>
      </c>
      <c r="J1865" s="10">
        <v>1142.9577434909</v>
      </c>
      <c r="K1865" s="10">
        <f>J1865*1.16</f>
        <v>1325.8309824494</v>
      </c>
      <c r="L1865" s="10">
        <f>I1865*J1865</f>
        <v>1142.9577434909</v>
      </c>
      <c r="M1865" s="10">
        <f>I1865*K1865</f>
        <v>1325.8309824494</v>
      </c>
      <c r="N1865" s="7" t="s">
        <v>31</v>
      </c>
      <c r="O1865" s="10">
        <v>1988.75</v>
      </c>
      <c r="P1865"/>
      <c r="Q1865" s="10">
        <v>1856.16</v>
      </c>
      <c r="R1865"/>
      <c r="S1865" s="10">
        <v>1591</v>
      </c>
      <c r="T1865"/>
      <c r="U1865" s="10">
        <v>1524.71</v>
      </c>
      <c r="V1865"/>
      <c r="W1865" s="10">
        <v>1458.4140806944</v>
      </c>
      <c r="X1865"/>
      <c r="Y1865" s="7"/>
      <c r="Z1865" s="9"/>
    </row>
    <row r="1866" spans="1:26" customHeight="1" ht="30">
      <c r="A1866" s="3" t="s">
        <v>1713</v>
      </c>
      <c r="B1866" s="3" t="s">
        <v>1714</v>
      </c>
      <c r="C1866" s="3" t="s">
        <v>25</v>
      </c>
      <c r="D1866" s="3" t="s">
        <v>1692</v>
      </c>
      <c r="E1866" s="3" t="s">
        <v>1715</v>
      </c>
      <c r="F1866" s="3" t="s">
        <v>28</v>
      </c>
      <c r="G1866" s="3" t="s">
        <v>549</v>
      </c>
      <c r="H1866" s="3"/>
      <c r="I1866" s="4">
        <v>1</v>
      </c>
      <c r="J1866" s="6">
        <v>1142.9577434909</v>
      </c>
      <c r="K1866" s="6">
        <f>J1866*1.16</f>
        <v>1325.8309824494</v>
      </c>
      <c r="L1866" s="6">
        <f>I1866*J1866</f>
        <v>1142.9577434909</v>
      </c>
      <c r="M1866" s="6">
        <f>I1866*K1866</f>
        <v>1325.8309824494</v>
      </c>
      <c r="N1866" s="3" t="s">
        <v>32</v>
      </c>
      <c r="O1866" s="6">
        <v>1988.75</v>
      </c>
      <c r="P1866"/>
      <c r="Q1866" s="6">
        <v>1856.16</v>
      </c>
      <c r="R1866"/>
      <c r="S1866" s="6">
        <v>1591</v>
      </c>
      <c r="T1866"/>
      <c r="U1866" s="6">
        <v>1524.71</v>
      </c>
      <c r="V1866"/>
      <c r="W1866" s="6">
        <v>1458.4140806944</v>
      </c>
      <c r="X1866"/>
      <c r="Y1866" s="3"/>
      <c r="Z1866" s="5"/>
    </row>
    <row r="1867" spans="1:26" customHeight="1" ht="30">
      <c r="A1867" s="7" t="s">
        <v>1716</v>
      </c>
      <c r="B1867" s="7" t="s">
        <v>1717</v>
      </c>
      <c r="C1867" s="7" t="s">
        <v>25</v>
      </c>
      <c r="D1867" s="7" t="s">
        <v>1692</v>
      </c>
      <c r="E1867" s="7" t="s">
        <v>1718</v>
      </c>
      <c r="F1867" s="7" t="s">
        <v>28</v>
      </c>
      <c r="G1867" s="7" t="s">
        <v>549</v>
      </c>
      <c r="H1867" s="7"/>
      <c r="I1867" s="8">
        <v>1</v>
      </c>
      <c r="J1867" s="10">
        <v>1369.4234189226</v>
      </c>
      <c r="K1867" s="10">
        <f>J1867*1.16</f>
        <v>1588.5311659503</v>
      </c>
      <c r="L1867" s="10">
        <f>I1867*J1867</f>
        <v>1369.4234189226</v>
      </c>
      <c r="M1867" s="10">
        <f>I1867*K1867</f>
        <v>1588.5311659503</v>
      </c>
      <c r="N1867" s="7" t="s">
        <v>31</v>
      </c>
      <c r="O1867" s="10">
        <v>2223.94</v>
      </c>
      <c r="P1867"/>
      <c r="Q1867" s="10">
        <v>2065.09</v>
      </c>
      <c r="R1867"/>
      <c r="S1867" s="10">
        <v>1906.24</v>
      </c>
      <c r="T1867"/>
      <c r="U1867" s="10">
        <v>1826.81</v>
      </c>
      <c r="V1867"/>
      <c r="W1867" s="10">
        <v>1747.3842825453</v>
      </c>
      <c r="X1867"/>
      <c r="Y1867" s="7"/>
      <c r="Z1867" s="9"/>
    </row>
    <row r="1868" spans="1:26" customHeight="1" ht="30">
      <c r="A1868" s="3" t="s">
        <v>1716</v>
      </c>
      <c r="B1868" s="3" t="s">
        <v>1717</v>
      </c>
      <c r="C1868" s="3" t="s">
        <v>25</v>
      </c>
      <c r="D1868" s="3" t="s">
        <v>1692</v>
      </c>
      <c r="E1868" s="3" t="s">
        <v>1718</v>
      </c>
      <c r="F1868" s="3" t="s">
        <v>28</v>
      </c>
      <c r="G1868" s="3" t="s">
        <v>549</v>
      </c>
      <c r="H1868" s="3"/>
      <c r="I1868" s="4">
        <v>1</v>
      </c>
      <c r="J1868" s="6">
        <v>1369.4234189226</v>
      </c>
      <c r="K1868" s="6">
        <f>J1868*1.16</f>
        <v>1588.5311659503</v>
      </c>
      <c r="L1868" s="6">
        <f>I1868*J1868</f>
        <v>1369.4234189226</v>
      </c>
      <c r="M1868" s="6">
        <f>I1868*K1868</f>
        <v>1588.5311659503</v>
      </c>
      <c r="N1868" s="3" t="s">
        <v>58</v>
      </c>
      <c r="O1868" s="6">
        <v>2223.94</v>
      </c>
      <c r="P1868"/>
      <c r="Q1868" s="6">
        <v>2065.09</v>
      </c>
      <c r="R1868"/>
      <c r="S1868" s="6">
        <v>1906.24</v>
      </c>
      <c r="T1868"/>
      <c r="U1868" s="6">
        <v>1826.81</v>
      </c>
      <c r="V1868"/>
      <c r="W1868" s="6">
        <v>1747.3842825453</v>
      </c>
      <c r="X1868"/>
      <c r="Y1868" s="3"/>
      <c r="Z1868" s="5"/>
    </row>
    <row r="1869" spans="1:26" customHeight="1" ht="30">
      <c r="A1869" s="7" t="s">
        <v>1716</v>
      </c>
      <c r="B1869" s="7" t="s">
        <v>1717</v>
      </c>
      <c r="C1869" s="7" t="s">
        <v>25</v>
      </c>
      <c r="D1869" s="7" t="s">
        <v>1692</v>
      </c>
      <c r="E1869" s="7" t="s">
        <v>1718</v>
      </c>
      <c r="F1869" s="7" t="s">
        <v>28</v>
      </c>
      <c r="G1869" s="7" t="s">
        <v>549</v>
      </c>
      <c r="H1869" s="7"/>
      <c r="I1869" s="8">
        <v>1</v>
      </c>
      <c r="J1869" s="10">
        <v>1369.4234189226</v>
      </c>
      <c r="K1869" s="10">
        <f>J1869*1.16</f>
        <v>1588.5311659503</v>
      </c>
      <c r="L1869" s="10">
        <f>I1869*J1869</f>
        <v>1369.4234189226</v>
      </c>
      <c r="M1869" s="10">
        <f>I1869*K1869</f>
        <v>1588.5311659503</v>
      </c>
      <c r="N1869" s="7" t="s">
        <v>32</v>
      </c>
      <c r="O1869" s="10">
        <v>2223.94</v>
      </c>
      <c r="P1869"/>
      <c r="Q1869" s="10">
        <v>2065.09</v>
      </c>
      <c r="R1869"/>
      <c r="S1869" s="10">
        <v>1906.24</v>
      </c>
      <c r="T1869"/>
      <c r="U1869" s="10">
        <v>1826.81</v>
      </c>
      <c r="V1869"/>
      <c r="W1869" s="10">
        <v>1747.3842825453</v>
      </c>
      <c r="X1869"/>
      <c r="Y1869" s="7"/>
      <c r="Z1869" s="9"/>
    </row>
    <row r="1870" spans="1:26" customHeight="1" ht="30">
      <c r="A1870" s="3" t="s">
        <v>1716</v>
      </c>
      <c r="B1870" s="3" t="s">
        <v>1717</v>
      </c>
      <c r="C1870" s="3" t="s">
        <v>25</v>
      </c>
      <c r="D1870" s="3" t="s">
        <v>1692</v>
      </c>
      <c r="E1870" s="3" t="s">
        <v>1718</v>
      </c>
      <c r="F1870" s="3" t="s">
        <v>28</v>
      </c>
      <c r="G1870" s="3" t="s">
        <v>549</v>
      </c>
      <c r="H1870" s="3"/>
      <c r="I1870" s="4">
        <v>1</v>
      </c>
      <c r="J1870" s="6">
        <v>1369.4234189226</v>
      </c>
      <c r="K1870" s="6">
        <f>J1870*1.16</f>
        <v>1588.5311659503</v>
      </c>
      <c r="L1870" s="6">
        <f>I1870*J1870</f>
        <v>1369.4234189226</v>
      </c>
      <c r="M1870" s="6">
        <f>I1870*K1870</f>
        <v>1588.5311659503</v>
      </c>
      <c r="N1870" s="3" t="s">
        <v>33</v>
      </c>
      <c r="O1870" s="6">
        <v>2223.94</v>
      </c>
      <c r="P1870"/>
      <c r="Q1870" s="6">
        <v>2065.09</v>
      </c>
      <c r="R1870"/>
      <c r="S1870" s="6">
        <v>1906.24</v>
      </c>
      <c r="T1870"/>
      <c r="U1870" s="6">
        <v>1826.81</v>
      </c>
      <c r="V1870"/>
      <c r="W1870" s="6">
        <v>1747.3842825453</v>
      </c>
      <c r="X1870"/>
      <c r="Y1870" s="3"/>
      <c r="Z1870" s="5"/>
    </row>
    <row r="1871" spans="1:26" customHeight="1" ht="30">
      <c r="A1871" s="7" t="s">
        <v>1719</v>
      </c>
      <c r="B1871" s="7" t="s">
        <v>1720</v>
      </c>
      <c r="C1871" s="7" t="s">
        <v>25</v>
      </c>
      <c r="D1871" s="7" t="s">
        <v>1692</v>
      </c>
      <c r="E1871" s="7" t="s">
        <v>1721</v>
      </c>
      <c r="F1871" s="7" t="s">
        <v>28</v>
      </c>
      <c r="G1871" s="7"/>
      <c r="H1871" s="7"/>
      <c r="I1871" s="8">
        <v>1</v>
      </c>
      <c r="J1871" s="10">
        <v>1507.03</v>
      </c>
      <c r="K1871" s="10">
        <f>J1871*1.16</f>
        <v>1748.1548</v>
      </c>
      <c r="L1871" s="10">
        <f>I1871*J1871</f>
        <v>1507.03</v>
      </c>
      <c r="M1871" s="10">
        <f>I1871*K1871</f>
        <v>1748.1548</v>
      </c>
      <c r="N1871" s="7" t="s">
        <v>30</v>
      </c>
      <c r="O1871" s="10">
        <v>2447.42</v>
      </c>
      <c r="P1871"/>
      <c r="Q1871" s="10">
        <v>2272.6</v>
      </c>
      <c r="R1871"/>
      <c r="S1871" s="10">
        <v>2097.79</v>
      </c>
      <c r="T1871"/>
      <c r="U1871" s="10">
        <v>2010.38</v>
      </c>
      <c r="V1871"/>
      <c r="W1871" s="10">
        <v>1922.97028</v>
      </c>
      <c r="X1871"/>
      <c r="Y1871" s="7"/>
      <c r="Z1871" s="9"/>
    </row>
    <row r="1872" spans="1:26" customHeight="1" ht="30">
      <c r="A1872" s="3" t="s">
        <v>1719</v>
      </c>
      <c r="B1872" s="3" t="s">
        <v>1720</v>
      </c>
      <c r="C1872" s="3" t="s">
        <v>25</v>
      </c>
      <c r="D1872" s="3" t="s">
        <v>1692</v>
      </c>
      <c r="E1872" s="3" t="s">
        <v>1721</v>
      </c>
      <c r="F1872" s="3" t="s">
        <v>28</v>
      </c>
      <c r="G1872" s="3"/>
      <c r="H1872" s="3"/>
      <c r="I1872" s="4">
        <v>2</v>
      </c>
      <c r="J1872" s="6">
        <v>1507.03</v>
      </c>
      <c r="K1872" s="6">
        <f>J1872*1.16</f>
        <v>1748.1548</v>
      </c>
      <c r="L1872" s="6">
        <f>I1872*J1872</f>
        <v>3014.06</v>
      </c>
      <c r="M1872" s="6">
        <f>I1872*K1872</f>
        <v>3496.3096</v>
      </c>
      <c r="N1872" s="3" t="s">
        <v>42</v>
      </c>
      <c r="O1872" s="6">
        <v>2447.42</v>
      </c>
      <c r="P1872"/>
      <c r="Q1872" s="6">
        <v>2272.6</v>
      </c>
      <c r="R1872"/>
      <c r="S1872" s="6">
        <v>2097.79</v>
      </c>
      <c r="T1872"/>
      <c r="U1872" s="6">
        <v>2010.38</v>
      </c>
      <c r="V1872"/>
      <c r="W1872" s="6">
        <v>1922.97028</v>
      </c>
      <c r="X1872"/>
      <c r="Y1872" s="3"/>
      <c r="Z1872" s="5"/>
    </row>
    <row r="1873" spans="1:26" customHeight="1" ht="30">
      <c r="A1873" s="7" t="s">
        <v>1719</v>
      </c>
      <c r="B1873" s="7" t="s">
        <v>1720</v>
      </c>
      <c r="C1873" s="7" t="s">
        <v>25</v>
      </c>
      <c r="D1873" s="7" t="s">
        <v>1692</v>
      </c>
      <c r="E1873" s="7" t="s">
        <v>1721</v>
      </c>
      <c r="F1873" s="7" t="s">
        <v>28</v>
      </c>
      <c r="G1873" s="7"/>
      <c r="H1873" s="7"/>
      <c r="I1873" s="8">
        <v>1</v>
      </c>
      <c r="J1873" s="10">
        <v>1507.03</v>
      </c>
      <c r="K1873" s="10">
        <f>J1873*1.16</f>
        <v>1748.1548</v>
      </c>
      <c r="L1873" s="10">
        <f>I1873*J1873</f>
        <v>1507.03</v>
      </c>
      <c r="M1873" s="10">
        <f>I1873*K1873</f>
        <v>1748.1548</v>
      </c>
      <c r="N1873" s="7" t="s">
        <v>57</v>
      </c>
      <c r="O1873" s="10">
        <v>2447.42</v>
      </c>
      <c r="P1873"/>
      <c r="Q1873" s="10">
        <v>2272.6</v>
      </c>
      <c r="R1873"/>
      <c r="S1873" s="10">
        <v>2097.79</v>
      </c>
      <c r="T1873"/>
      <c r="U1873" s="10">
        <v>2010.38</v>
      </c>
      <c r="V1873"/>
      <c r="W1873" s="10">
        <v>1922.97028</v>
      </c>
      <c r="X1873"/>
      <c r="Y1873" s="7"/>
      <c r="Z1873" s="9"/>
    </row>
    <row r="1874" spans="1:26" customHeight="1" ht="30">
      <c r="A1874" s="3" t="s">
        <v>1719</v>
      </c>
      <c r="B1874" s="3" t="s">
        <v>1720</v>
      </c>
      <c r="C1874" s="3" t="s">
        <v>25</v>
      </c>
      <c r="D1874" s="3" t="s">
        <v>1692</v>
      </c>
      <c r="E1874" s="3" t="s">
        <v>1721</v>
      </c>
      <c r="F1874" s="3" t="s">
        <v>28</v>
      </c>
      <c r="G1874" s="3"/>
      <c r="H1874" s="3"/>
      <c r="I1874" s="4">
        <v>1</v>
      </c>
      <c r="J1874" s="6">
        <v>1507.03</v>
      </c>
      <c r="K1874" s="6">
        <f>J1874*1.16</f>
        <v>1748.1548</v>
      </c>
      <c r="L1874" s="6">
        <f>I1874*J1874</f>
        <v>1507.03</v>
      </c>
      <c r="M1874" s="6">
        <f>I1874*K1874</f>
        <v>1748.1548</v>
      </c>
      <c r="N1874" s="3" t="s">
        <v>31</v>
      </c>
      <c r="O1874" s="6">
        <v>2447.42</v>
      </c>
      <c r="P1874"/>
      <c r="Q1874" s="6">
        <v>2272.6</v>
      </c>
      <c r="R1874"/>
      <c r="S1874" s="6">
        <v>2097.79</v>
      </c>
      <c r="T1874"/>
      <c r="U1874" s="6">
        <v>2010.38</v>
      </c>
      <c r="V1874"/>
      <c r="W1874" s="6">
        <v>1922.97028</v>
      </c>
      <c r="X1874"/>
      <c r="Y1874" s="3"/>
      <c r="Z1874" s="5"/>
    </row>
    <row r="1875" spans="1:26" customHeight="1" ht="30">
      <c r="A1875" s="7" t="s">
        <v>1719</v>
      </c>
      <c r="B1875" s="7" t="s">
        <v>1720</v>
      </c>
      <c r="C1875" s="7" t="s">
        <v>25</v>
      </c>
      <c r="D1875" s="7" t="s">
        <v>1692</v>
      </c>
      <c r="E1875" s="7" t="s">
        <v>1721</v>
      </c>
      <c r="F1875" s="7" t="s">
        <v>28</v>
      </c>
      <c r="G1875" s="7"/>
      <c r="H1875" s="7"/>
      <c r="I1875" s="8">
        <v>2</v>
      </c>
      <c r="J1875" s="10">
        <v>1507.03</v>
      </c>
      <c r="K1875" s="10">
        <f>J1875*1.16</f>
        <v>1748.1548</v>
      </c>
      <c r="L1875" s="10">
        <f>I1875*J1875</f>
        <v>3014.06</v>
      </c>
      <c r="M1875" s="10">
        <f>I1875*K1875</f>
        <v>3496.3096</v>
      </c>
      <c r="N1875" s="7" t="s">
        <v>52</v>
      </c>
      <c r="O1875" s="10">
        <v>2447.42</v>
      </c>
      <c r="P1875"/>
      <c r="Q1875" s="10">
        <v>2272.6</v>
      </c>
      <c r="R1875"/>
      <c r="S1875" s="10">
        <v>2097.79</v>
      </c>
      <c r="T1875"/>
      <c r="U1875" s="10">
        <v>2010.38</v>
      </c>
      <c r="V1875"/>
      <c r="W1875" s="10">
        <v>1922.97028</v>
      </c>
      <c r="X1875"/>
      <c r="Y1875" s="7"/>
      <c r="Z1875" s="9"/>
    </row>
    <row r="1876" spans="1:26" customHeight="1" ht="30">
      <c r="A1876" s="3" t="s">
        <v>1719</v>
      </c>
      <c r="B1876" s="3" t="s">
        <v>1720</v>
      </c>
      <c r="C1876" s="3" t="s">
        <v>25</v>
      </c>
      <c r="D1876" s="3" t="s">
        <v>1692</v>
      </c>
      <c r="E1876" s="3" t="s">
        <v>1721</v>
      </c>
      <c r="F1876" s="3" t="s">
        <v>28</v>
      </c>
      <c r="G1876" s="3"/>
      <c r="H1876" s="3"/>
      <c r="I1876" s="4">
        <v>4</v>
      </c>
      <c r="J1876" s="6">
        <v>1507.03</v>
      </c>
      <c r="K1876" s="6">
        <f>J1876*1.16</f>
        <v>1748.1548</v>
      </c>
      <c r="L1876" s="6">
        <f>I1876*J1876</f>
        <v>6028.12</v>
      </c>
      <c r="M1876" s="6">
        <f>I1876*K1876</f>
        <v>6992.6192</v>
      </c>
      <c r="N1876" s="3" t="s">
        <v>53</v>
      </c>
      <c r="O1876" s="6">
        <v>2447.42</v>
      </c>
      <c r="P1876"/>
      <c r="Q1876" s="6">
        <v>2272.6</v>
      </c>
      <c r="R1876"/>
      <c r="S1876" s="6">
        <v>2097.79</v>
      </c>
      <c r="T1876"/>
      <c r="U1876" s="6">
        <v>2010.38</v>
      </c>
      <c r="V1876"/>
      <c r="W1876" s="6">
        <v>1922.97028</v>
      </c>
      <c r="X1876"/>
      <c r="Y1876" s="3"/>
      <c r="Z1876" s="5"/>
    </row>
    <row r="1877" spans="1:26" customHeight="1" ht="30">
      <c r="A1877" s="7" t="s">
        <v>1719</v>
      </c>
      <c r="B1877" s="7" t="s">
        <v>1720</v>
      </c>
      <c r="C1877" s="7" t="s">
        <v>25</v>
      </c>
      <c r="D1877" s="7" t="s">
        <v>1692</v>
      </c>
      <c r="E1877" s="7" t="s">
        <v>1721</v>
      </c>
      <c r="F1877" s="7" t="s">
        <v>28</v>
      </c>
      <c r="G1877" s="7"/>
      <c r="H1877" s="7"/>
      <c r="I1877" s="8">
        <v>1</v>
      </c>
      <c r="J1877" s="10">
        <v>1507.03</v>
      </c>
      <c r="K1877" s="10">
        <f>J1877*1.16</f>
        <v>1748.1548</v>
      </c>
      <c r="L1877" s="10">
        <f>I1877*J1877</f>
        <v>1507.03</v>
      </c>
      <c r="M1877" s="10">
        <f>I1877*K1877</f>
        <v>1748.1548</v>
      </c>
      <c r="N1877" s="7" t="s">
        <v>58</v>
      </c>
      <c r="O1877" s="10">
        <v>2447.42</v>
      </c>
      <c r="P1877"/>
      <c r="Q1877" s="10">
        <v>2272.6</v>
      </c>
      <c r="R1877"/>
      <c r="S1877" s="10">
        <v>2097.79</v>
      </c>
      <c r="T1877"/>
      <c r="U1877" s="10">
        <v>2010.38</v>
      </c>
      <c r="V1877"/>
      <c r="W1877" s="10">
        <v>1922.97028</v>
      </c>
      <c r="X1877"/>
      <c r="Y1877" s="7"/>
      <c r="Z1877" s="9"/>
    </row>
    <row r="1878" spans="1:26" customHeight="1" ht="30">
      <c r="A1878" s="3" t="s">
        <v>1719</v>
      </c>
      <c r="B1878" s="3" t="s">
        <v>1720</v>
      </c>
      <c r="C1878" s="3" t="s">
        <v>25</v>
      </c>
      <c r="D1878" s="3" t="s">
        <v>1692</v>
      </c>
      <c r="E1878" s="3" t="s">
        <v>1721</v>
      </c>
      <c r="F1878" s="3" t="s">
        <v>28</v>
      </c>
      <c r="G1878" s="3"/>
      <c r="H1878" s="3"/>
      <c r="I1878" s="4">
        <v>1</v>
      </c>
      <c r="J1878" s="6">
        <v>1507.63</v>
      </c>
      <c r="K1878" s="6">
        <f>J1878*1.16</f>
        <v>1748.8508</v>
      </c>
      <c r="L1878" s="6">
        <f>I1878*J1878</f>
        <v>1507.63</v>
      </c>
      <c r="M1878" s="6">
        <f>I1878*K1878</f>
        <v>1748.8508</v>
      </c>
      <c r="N1878" s="3" t="s">
        <v>32</v>
      </c>
      <c r="O1878" s="6">
        <v>2447.42</v>
      </c>
      <c r="P1878"/>
      <c r="Q1878" s="6">
        <v>2272.6</v>
      </c>
      <c r="R1878"/>
      <c r="S1878" s="6">
        <v>2097.79</v>
      </c>
      <c r="T1878"/>
      <c r="U1878" s="6">
        <v>2010.38</v>
      </c>
      <c r="V1878"/>
      <c r="W1878" s="6">
        <v>1923.73588</v>
      </c>
      <c r="X1878"/>
      <c r="Y1878" s="3"/>
      <c r="Z1878" s="5"/>
    </row>
    <row r="1879" spans="1:26" customHeight="1" ht="30">
      <c r="A1879" s="7" t="s">
        <v>1719</v>
      </c>
      <c r="B1879" s="7" t="s">
        <v>1720</v>
      </c>
      <c r="C1879" s="7" t="s">
        <v>25</v>
      </c>
      <c r="D1879" s="7" t="s">
        <v>1692</v>
      </c>
      <c r="E1879" s="7" t="s">
        <v>1721</v>
      </c>
      <c r="F1879" s="7" t="s">
        <v>28</v>
      </c>
      <c r="G1879" s="7"/>
      <c r="H1879" s="7"/>
      <c r="I1879" s="8">
        <v>4</v>
      </c>
      <c r="J1879" s="10">
        <v>1507.03</v>
      </c>
      <c r="K1879" s="10">
        <f>J1879*1.16</f>
        <v>1748.1548</v>
      </c>
      <c r="L1879" s="10">
        <f>I1879*J1879</f>
        <v>6028.12</v>
      </c>
      <c r="M1879" s="10">
        <f>I1879*K1879</f>
        <v>6992.6192</v>
      </c>
      <c r="N1879" s="7" t="s">
        <v>33</v>
      </c>
      <c r="O1879" s="10">
        <v>2447.42</v>
      </c>
      <c r="P1879"/>
      <c r="Q1879" s="10">
        <v>2272.6</v>
      </c>
      <c r="R1879"/>
      <c r="S1879" s="10">
        <v>2097.79</v>
      </c>
      <c r="T1879"/>
      <c r="U1879" s="10">
        <v>2010.38</v>
      </c>
      <c r="V1879"/>
      <c r="W1879" s="10">
        <v>1922.97028</v>
      </c>
      <c r="X1879"/>
      <c r="Y1879" s="7"/>
      <c r="Z1879" s="9"/>
    </row>
    <row r="1880" spans="1:26" customHeight="1" ht="30">
      <c r="A1880" s="3" t="s">
        <v>1719</v>
      </c>
      <c r="B1880" s="3" t="s">
        <v>1720</v>
      </c>
      <c r="C1880" s="3" t="s">
        <v>25</v>
      </c>
      <c r="D1880" s="3" t="s">
        <v>1692</v>
      </c>
      <c r="E1880" s="3" t="s">
        <v>1721</v>
      </c>
      <c r="F1880" s="3" t="s">
        <v>28</v>
      </c>
      <c r="G1880" s="3"/>
      <c r="H1880" s="3"/>
      <c r="I1880" s="4">
        <v>1</v>
      </c>
      <c r="J1880" s="6">
        <v>1507.03</v>
      </c>
      <c r="K1880" s="6">
        <f>J1880*1.16</f>
        <v>1748.1548</v>
      </c>
      <c r="L1880" s="6">
        <f>I1880*J1880</f>
        <v>1507.03</v>
      </c>
      <c r="M1880" s="6">
        <f>I1880*K1880</f>
        <v>1748.1548</v>
      </c>
      <c r="N1880" s="3" t="s">
        <v>39</v>
      </c>
      <c r="O1880" s="6">
        <v>2447.42</v>
      </c>
      <c r="P1880"/>
      <c r="Q1880" s="6">
        <v>2272.6</v>
      </c>
      <c r="R1880"/>
      <c r="S1880" s="6">
        <v>2097.79</v>
      </c>
      <c r="T1880"/>
      <c r="U1880" s="6">
        <v>2010.38</v>
      </c>
      <c r="V1880"/>
      <c r="W1880" s="6">
        <v>1922.97028</v>
      </c>
      <c r="X1880"/>
      <c r="Y1880" s="3"/>
      <c r="Z1880" s="5"/>
    </row>
    <row r="1881" spans="1:26" customHeight="1" ht="30">
      <c r="A1881" s="7" t="s">
        <v>1722</v>
      </c>
      <c r="B1881" s="7" t="s">
        <v>1723</v>
      </c>
      <c r="C1881" s="7" t="s">
        <v>25</v>
      </c>
      <c r="D1881" s="7" t="s">
        <v>1692</v>
      </c>
      <c r="E1881" s="7" t="s">
        <v>1721</v>
      </c>
      <c r="F1881" s="7" t="s">
        <v>28</v>
      </c>
      <c r="G1881" s="7" t="s">
        <v>1724</v>
      </c>
      <c r="H1881" s="7"/>
      <c r="I1881" s="8">
        <v>1</v>
      </c>
      <c r="J1881" s="10">
        <v>1612.34</v>
      </c>
      <c r="K1881" s="10">
        <f>J1881*1.16</f>
        <v>1870.3144</v>
      </c>
      <c r="L1881" s="10">
        <f>I1881*J1881</f>
        <v>1612.34</v>
      </c>
      <c r="M1881" s="10">
        <f>I1881*K1881</f>
        <v>1870.3144</v>
      </c>
      <c r="N1881" s="7" t="s">
        <v>57</v>
      </c>
      <c r="O1881" s="10">
        <v>2618.44</v>
      </c>
      <c r="P1881"/>
      <c r="Q1881" s="10">
        <v>2431.41</v>
      </c>
      <c r="R1881"/>
      <c r="S1881" s="10">
        <v>2244.38</v>
      </c>
      <c r="T1881"/>
      <c r="U1881" s="10">
        <v>2150.86</v>
      </c>
      <c r="V1881"/>
      <c r="W1881" s="10">
        <v>2057.34584</v>
      </c>
      <c r="X1881"/>
      <c r="Y1881" s="7"/>
      <c r="Z1881" s="9"/>
    </row>
    <row r="1882" spans="1:26" customHeight="1" ht="30">
      <c r="A1882" s="3" t="s">
        <v>1722</v>
      </c>
      <c r="B1882" s="3" t="s">
        <v>1723</v>
      </c>
      <c r="C1882" s="3" t="s">
        <v>25</v>
      </c>
      <c r="D1882" s="3" t="s">
        <v>1692</v>
      </c>
      <c r="E1882" s="3" t="s">
        <v>1721</v>
      </c>
      <c r="F1882" s="3" t="s">
        <v>28</v>
      </c>
      <c r="G1882" s="3" t="s">
        <v>1724</v>
      </c>
      <c r="H1882" s="3"/>
      <c r="I1882" s="4">
        <v>1</v>
      </c>
      <c r="J1882" s="6">
        <v>1612.34</v>
      </c>
      <c r="K1882" s="6">
        <f>J1882*1.16</f>
        <v>1870.3144</v>
      </c>
      <c r="L1882" s="6">
        <f>I1882*J1882</f>
        <v>1612.34</v>
      </c>
      <c r="M1882" s="6">
        <f>I1882*K1882</f>
        <v>1870.3144</v>
      </c>
      <c r="N1882" s="3" t="s">
        <v>31</v>
      </c>
      <c r="O1882" s="6">
        <v>2618.44</v>
      </c>
      <c r="P1882"/>
      <c r="Q1882" s="6">
        <v>2431.41</v>
      </c>
      <c r="R1882"/>
      <c r="S1882" s="6">
        <v>2244.38</v>
      </c>
      <c r="T1882"/>
      <c r="U1882" s="6">
        <v>2150.86</v>
      </c>
      <c r="V1882"/>
      <c r="W1882" s="6">
        <v>2057.34584</v>
      </c>
      <c r="X1882"/>
      <c r="Y1882" s="3"/>
      <c r="Z1882" s="5"/>
    </row>
    <row r="1883" spans="1:26" customHeight="1" ht="30">
      <c r="A1883" s="7" t="s">
        <v>1722</v>
      </c>
      <c r="B1883" s="7" t="s">
        <v>1723</v>
      </c>
      <c r="C1883" s="7" t="s">
        <v>25</v>
      </c>
      <c r="D1883" s="7" t="s">
        <v>1692</v>
      </c>
      <c r="E1883" s="7" t="s">
        <v>1721</v>
      </c>
      <c r="F1883" s="7" t="s">
        <v>28</v>
      </c>
      <c r="G1883" s="7" t="s">
        <v>1724</v>
      </c>
      <c r="H1883" s="7"/>
      <c r="I1883" s="8">
        <v>1</v>
      </c>
      <c r="J1883" s="10">
        <v>1612.34</v>
      </c>
      <c r="K1883" s="10">
        <f>J1883*1.16</f>
        <v>1870.3144</v>
      </c>
      <c r="L1883" s="10">
        <f>I1883*J1883</f>
        <v>1612.34</v>
      </c>
      <c r="M1883" s="10">
        <f>I1883*K1883</f>
        <v>1870.3144</v>
      </c>
      <c r="N1883" s="7" t="s">
        <v>32</v>
      </c>
      <c r="O1883" s="10">
        <v>2618.44</v>
      </c>
      <c r="P1883"/>
      <c r="Q1883" s="10">
        <v>2431.41</v>
      </c>
      <c r="R1883"/>
      <c r="S1883" s="10">
        <v>2244.38</v>
      </c>
      <c r="T1883"/>
      <c r="U1883" s="10">
        <v>2150.86</v>
      </c>
      <c r="V1883"/>
      <c r="W1883" s="10">
        <v>2057.34584</v>
      </c>
      <c r="X1883"/>
      <c r="Y1883" s="7"/>
      <c r="Z1883" s="9"/>
    </row>
    <row r="1884" spans="1:26" customHeight="1" ht="30">
      <c r="A1884" s="3" t="s">
        <v>1722</v>
      </c>
      <c r="B1884" s="3" t="s">
        <v>1723</v>
      </c>
      <c r="C1884" s="3" t="s">
        <v>25</v>
      </c>
      <c r="D1884" s="3" t="s">
        <v>1692</v>
      </c>
      <c r="E1884" s="3" t="s">
        <v>1721</v>
      </c>
      <c r="F1884" s="3" t="s">
        <v>28</v>
      </c>
      <c r="G1884" s="3" t="s">
        <v>1724</v>
      </c>
      <c r="H1884" s="3"/>
      <c r="I1884" s="4">
        <v>1</v>
      </c>
      <c r="J1884" s="6">
        <v>1612.34</v>
      </c>
      <c r="K1884" s="6">
        <f>J1884*1.16</f>
        <v>1870.3144</v>
      </c>
      <c r="L1884" s="6">
        <f>I1884*J1884</f>
        <v>1612.34</v>
      </c>
      <c r="M1884" s="6">
        <f>I1884*K1884</f>
        <v>1870.3144</v>
      </c>
      <c r="N1884" s="3" t="s">
        <v>33</v>
      </c>
      <c r="O1884" s="6">
        <v>2618.44</v>
      </c>
      <c r="P1884"/>
      <c r="Q1884" s="6">
        <v>2431.41</v>
      </c>
      <c r="R1884"/>
      <c r="S1884" s="6">
        <v>2244.38</v>
      </c>
      <c r="T1884"/>
      <c r="U1884" s="6">
        <v>2150.86</v>
      </c>
      <c r="V1884"/>
      <c r="W1884" s="6">
        <v>2057.34584</v>
      </c>
      <c r="X1884"/>
      <c r="Y1884" s="3"/>
      <c r="Z1884" s="5"/>
    </row>
    <row r="1885" spans="1:26" customHeight="1" ht="30">
      <c r="A1885" s="7" t="s">
        <v>1722</v>
      </c>
      <c r="B1885" s="7" t="s">
        <v>1723</v>
      </c>
      <c r="C1885" s="7" t="s">
        <v>25</v>
      </c>
      <c r="D1885" s="7" t="s">
        <v>1692</v>
      </c>
      <c r="E1885" s="7" t="s">
        <v>1721</v>
      </c>
      <c r="F1885" s="7" t="s">
        <v>28</v>
      </c>
      <c r="G1885" s="7" t="s">
        <v>1724</v>
      </c>
      <c r="H1885" s="7"/>
      <c r="I1885" s="8">
        <v>1</v>
      </c>
      <c r="J1885" s="10">
        <v>1612.34</v>
      </c>
      <c r="K1885" s="10">
        <f>J1885*1.16</f>
        <v>1870.3144</v>
      </c>
      <c r="L1885" s="10">
        <f>I1885*J1885</f>
        <v>1612.34</v>
      </c>
      <c r="M1885" s="10">
        <f>I1885*K1885</f>
        <v>1870.3144</v>
      </c>
      <c r="N1885" s="7" t="s">
        <v>39</v>
      </c>
      <c r="O1885" s="10">
        <v>2618.44</v>
      </c>
      <c r="P1885"/>
      <c r="Q1885" s="10">
        <v>2431.41</v>
      </c>
      <c r="R1885"/>
      <c r="S1885" s="10">
        <v>2244.38</v>
      </c>
      <c r="T1885"/>
      <c r="U1885" s="10">
        <v>2150.86</v>
      </c>
      <c r="V1885"/>
      <c r="W1885" s="10">
        <v>2057.34584</v>
      </c>
      <c r="X1885"/>
      <c r="Y1885" s="7"/>
      <c r="Z1885" s="9"/>
    </row>
    <row r="1886" spans="1:26" customHeight="1" ht="30">
      <c r="A1886" s="3" t="s">
        <v>1725</v>
      </c>
      <c r="B1886" s="3" t="s">
        <v>1726</v>
      </c>
      <c r="C1886" s="3" t="s">
        <v>25</v>
      </c>
      <c r="D1886" s="3" t="s">
        <v>1692</v>
      </c>
      <c r="E1886" s="3" t="s">
        <v>1715</v>
      </c>
      <c r="F1886" s="3" t="s">
        <v>28</v>
      </c>
      <c r="G1886" s="3"/>
      <c r="H1886" s="3"/>
      <c r="I1886" s="4">
        <v>1</v>
      </c>
      <c r="J1886" s="6">
        <v>1142.9577434909</v>
      </c>
      <c r="K1886" s="6">
        <f>J1886*1.16</f>
        <v>1325.8309824494</v>
      </c>
      <c r="L1886" s="6">
        <f>I1886*J1886</f>
        <v>1142.9577434909</v>
      </c>
      <c r="M1886" s="6">
        <f>I1886*K1886</f>
        <v>1325.8309824494</v>
      </c>
      <c r="N1886" s="3" t="s">
        <v>30</v>
      </c>
      <c r="O1886" s="6">
        <v>1988.75</v>
      </c>
      <c r="P1886"/>
      <c r="Q1886" s="6">
        <v>1856.16</v>
      </c>
      <c r="R1886"/>
      <c r="S1886" s="6">
        <v>1591</v>
      </c>
      <c r="T1886"/>
      <c r="U1886" s="6">
        <v>1524.71</v>
      </c>
      <c r="V1886"/>
      <c r="W1886" s="6">
        <v>1458.4140806944</v>
      </c>
      <c r="X1886"/>
      <c r="Y1886" s="3"/>
      <c r="Z1886" s="5"/>
    </row>
    <row r="1887" spans="1:26" customHeight="1" ht="30">
      <c r="A1887" s="7" t="s">
        <v>1725</v>
      </c>
      <c r="B1887" s="7" t="s">
        <v>1726</v>
      </c>
      <c r="C1887" s="7" t="s">
        <v>25</v>
      </c>
      <c r="D1887" s="7" t="s">
        <v>1692</v>
      </c>
      <c r="E1887" s="7" t="s">
        <v>1715</v>
      </c>
      <c r="F1887" s="7" t="s">
        <v>28</v>
      </c>
      <c r="G1887" s="7"/>
      <c r="H1887" s="7"/>
      <c r="I1887" s="8">
        <v>1</v>
      </c>
      <c r="J1887" s="10">
        <v>1142.9577434909</v>
      </c>
      <c r="K1887" s="10">
        <f>J1887*1.16</f>
        <v>1325.8309824494</v>
      </c>
      <c r="L1887" s="10">
        <f>I1887*J1887</f>
        <v>1142.9577434909</v>
      </c>
      <c r="M1887" s="10">
        <f>I1887*K1887</f>
        <v>1325.8309824494</v>
      </c>
      <c r="N1887" s="7" t="s">
        <v>57</v>
      </c>
      <c r="O1887" s="10">
        <v>1988.75</v>
      </c>
      <c r="P1887"/>
      <c r="Q1887" s="10">
        <v>1856.16</v>
      </c>
      <c r="R1887"/>
      <c r="S1887" s="10">
        <v>1591</v>
      </c>
      <c r="T1887"/>
      <c r="U1887" s="10">
        <v>1524.71</v>
      </c>
      <c r="V1887"/>
      <c r="W1887" s="10">
        <v>1458.4140806944</v>
      </c>
      <c r="X1887"/>
      <c r="Y1887" s="7"/>
      <c r="Z1887" s="9"/>
    </row>
    <row r="1888" spans="1:26" customHeight="1" ht="30">
      <c r="A1888" s="3" t="s">
        <v>1725</v>
      </c>
      <c r="B1888" s="3" t="s">
        <v>1726</v>
      </c>
      <c r="C1888" s="3" t="s">
        <v>25</v>
      </c>
      <c r="D1888" s="3" t="s">
        <v>1692</v>
      </c>
      <c r="E1888" s="3" t="s">
        <v>1715</v>
      </c>
      <c r="F1888" s="3" t="s">
        <v>28</v>
      </c>
      <c r="G1888" s="3"/>
      <c r="H1888" s="3"/>
      <c r="I1888" s="4">
        <v>1</v>
      </c>
      <c r="J1888" s="6">
        <v>1142.9577434909</v>
      </c>
      <c r="K1888" s="6">
        <f>J1888*1.16</f>
        <v>1325.8309824494</v>
      </c>
      <c r="L1888" s="6">
        <f>I1888*J1888</f>
        <v>1142.9577434909</v>
      </c>
      <c r="M1888" s="6">
        <f>I1888*K1888</f>
        <v>1325.8309824494</v>
      </c>
      <c r="N1888" s="3" t="s">
        <v>31</v>
      </c>
      <c r="O1888" s="6">
        <v>1988.75</v>
      </c>
      <c r="P1888"/>
      <c r="Q1888" s="6">
        <v>1856.16</v>
      </c>
      <c r="R1888"/>
      <c r="S1888" s="6">
        <v>1591</v>
      </c>
      <c r="T1888"/>
      <c r="U1888" s="6">
        <v>1524.71</v>
      </c>
      <c r="V1888"/>
      <c r="W1888" s="6">
        <v>1458.4140806944</v>
      </c>
      <c r="X1888"/>
      <c r="Y1888" s="3"/>
      <c r="Z1888" s="5"/>
    </row>
    <row r="1889" spans="1:26" customHeight="1" ht="30">
      <c r="A1889" s="7" t="s">
        <v>1725</v>
      </c>
      <c r="B1889" s="7" t="s">
        <v>1726</v>
      </c>
      <c r="C1889" s="7" t="s">
        <v>25</v>
      </c>
      <c r="D1889" s="7" t="s">
        <v>1692</v>
      </c>
      <c r="E1889" s="7" t="s">
        <v>1715</v>
      </c>
      <c r="F1889" s="7" t="s">
        <v>28</v>
      </c>
      <c r="G1889" s="7"/>
      <c r="H1889" s="7"/>
      <c r="I1889" s="8">
        <v>1</v>
      </c>
      <c r="J1889" s="10">
        <v>1142.9577434909</v>
      </c>
      <c r="K1889" s="10">
        <f>J1889*1.16</f>
        <v>1325.8309824494</v>
      </c>
      <c r="L1889" s="10">
        <f>I1889*J1889</f>
        <v>1142.9577434909</v>
      </c>
      <c r="M1889" s="10">
        <f>I1889*K1889</f>
        <v>1325.8309824494</v>
      </c>
      <c r="N1889" s="7" t="s">
        <v>32</v>
      </c>
      <c r="O1889" s="10">
        <v>1988.75</v>
      </c>
      <c r="P1889"/>
      <c r="Q1889" s="10">
        <v>1856.16</v>
      </c>
      <c r="R1889"/>
      <c r="S1889" s="10">
        <v>1591</v>
      </c>
      <c r="T1889"/>
      <c r="U1889" s="10">
        <v>1524.71</v>
      </c>
      <c r="V1889"/>
      <c r="W1889" s="10">
        <v>1458.4140806944</v>
      </c>
      <c r="X1889"/>
      <c r="Y1889" s="7"/>
      <c r="Z1889" s="9"/>
    </row>
    <row r="1890" spans="1:26" customHeight="1" ht="30">
      <c r="A1890" s="3" t="s">
        <v>1727</v>
      </c>
      <c r="B1890" s="3" t="s">
        <v>1728</v>
      </c>
      <c r="C1890" s="3" t="s">
        <v>25</v>
      </c>
      <c r="D1890" s="3" t="s">
        <v>1692</v>
      </c>
      <c r="E1890" s="3" t="s">
        <v>1729</v>
      </c>
      <c r="F1890" s="3" t="s">
        <v>28</v>
      </c>
      <c r="G1890" s="3" t="s">
        <v>605</v>
      </c>
      <c r="H1890" s="3"/>
      <c r="I1890" s="4">
        <v>2</v>
      </c>
      <c r="J1890" s="6">
        <v>2131.3123603963</v>
      </c>
      <c r="K1890" s="6">
        <f>J1890*1.16</f>
        <v>2472.3223380597</v>
      </c>
      <c r="L1890" s="6">
        <f>I1890*J1890</f>
        <v>4262.6247207926</v>
      </c>
      <c r="M1890" s="6">
        <f>I1890*K1890</f>
        <v>4944.6446761194</v>
      </c>
      <c r="N1890" s="3" t="s">
        <v>1730</v>
      </c>
      <c r="O1890" s="6">
        <v>3461.25</v>
      </c>
      <c r="P1890"/>
      <c r="Q1890" s="6">
        <v>3214.02</v>
      </c>
      <c r="R1890"/>
      <c r="S1890" s="6">
        <v>2966.79</v>
      </c>
      <c r="T1890"/>
      <c r="U1890" s="6">
        <v>2843.17</v>
      </c>
      <c r="V1890"/>
      <c r="W1890" s="6">
        <v>2719.5545718657</v>
      </c>
      <c r="X1890"/>
      <c r="Y1890" s="3"/>
      <c r="Z1890" s="5"/>
    </row>
    <row r="1891" spans="1:26" customHeight="1" ht="30">
      <c r="A1891" s="7" t="s">
        <v>1731</v>
      </c>
      <c r="B1891" s="7" t="s">
        <v>1732</v>
      </c>
      <c r="C1891" s="7" t="s">
        <v>25</v>
      </c>
      <c r="D1891" s="7" t="s">
        <v>1692</v>
      </c>
      <c r="E1891" s="7" t="s">
        <v>1729</v>
      </c>
      <c r="F1891" s="7" t="s">
        <v>28</v>
      </c>
      <c r="G1891" s="7"/>
      <c r="H1891" s="7"/>
      <c r="I1891" s="8">
        <v>1</v>
      </c>
      <c r="J1891" s="10">
        <v>2526.4206757878</v>
      </c>
      <c r="K1891" s="10">
        <f>J1891*1.16</f>
        <v>2930.6479839139</v>
      </c>
      <c r="L1891" s="10">
        <f>I1891*J1891</f>
        <v>2526.4206757878</v>
      </c>
      <c r="M1891" s="10">
        <f>I1891*K1891</f>
        <v>2930.6479839139</v>
      </c>
      <c r="N1891" s="7" t="s">
        <v>57</v>
      </c>
      <c r="O1891" s="10">
        <v>4395.97</v>
      </c>
      <c r="P1891"/>
      <c r="Q1891" s="10">
        <v>4102.91</v>
      </c>
      <c r="R1891"/>
      <c r="S1891" s="10">
        <v>3516.78</v>
      </c>
      <c r="T1891"/>
      <c r="U1891" s="10">
        <v>3370.25</v>
      </c>
      <c r="V1891"/>
      <c r="W1891" s="10">
        <v>3223.7127823053</v>
      </c>
      <c r="X1891"/>
      <c r="Y1891" s="7"/>
      <c r="Z1891" s="9"/>
    </row>
    <row r="1892" spans="1:26" customHeight="1" ht="30">
      <c r="A1892" s="3" t="s">
        <v>1731</v>
      </c>
      <c r="B1892" s="3" t="s">
        <v>1732</v>
      </c>
      <c r="C1892" s="3" t="s">
        <v>25</v>
      </c>
      <c r="D1892" s="3" t="s">
        <v>1692</v>
      </c>
      <c r="E1892" s="3" t="s">
        <v>1729</v>
      </c>
      <c r="F1892" s="3" t="s">
        <v>28</v>
      </c>
      <c r="G1892" s="3"/>
      <c r="H1892" s="3"/>
      <c r="I1892" s="4">
        <v>1</v>
      </c>
      <c r="J1892" s="6">
        <v>2526.4206757878</v>
      </c>
      <c r="K1892" s="6">
        <f>J1892*1.16</f>
        <v>2930.6479839139</v>
      </c>
      <c r="L1892" s="6">
        <f>I1892*J1892</f>
        <v>2526.4206757878</v>
      </c>
      <c r="M1892" s="6">
        <f>I1892*K1892</f>
        <v>2930.6479839139</v>
      </c>
      <c r="N1892" s="3" t="s">
        <v>1730</v>
      </c>
      <c r="O1892" s="6">
        <v>4395.97</v>
      </c>
      <c r="P1892"/>
      <c r="Q1892" s="6">
        <v>4102.91</v>
      </c>
      <c r="R1892"/>
      <c r="S1892" s="6">
        <v>3516.78</v>
      </c>
      <c r="T1892"/>
      <c r="U1892" s="6">
        <v>3370.25</v>
      </c>
      <c r="V1892"/>
      <c r="W1892" s="6">
        <v>3223.7127823053</v>
      </c>
      <c r="X1892"/>
      <c r="Y1892" s="3"/>
      <c r="Z1892" s="5"/>
    </row>
    <row r="1893" spans="1:26" customHeight="1" ht="30">
      <c r="A1893" s="7" t="s">
        <v>1731</v>
      </c>
      <c r="B1893" s="7" t="s">
        <v>1732</v>
      </c>
      <c r="C1893" s="7" t="s">
        <v>25</v>
      </c>
      <c r="D1893" s="7" t="s">
        <v>1692</v>
      </c>
      <c r="E1893" s="7" t="s">
        <v>1729</v>
      </c>
      <c r="F1893" s="7" t="s">
        <v>28</v>
      </c>
      <c r="G1893" s="7"/>
      <c r="H1893" s="7"/>
      <c r="I1893" s="8">
        <v>2</v>
      </c>
      <c r="J1893" s="10">
        <v>2526.4206757878</v>
      </c>
      <c r="K1893" s="10">
        <f>J1893*1.16</f>
        <v>2930.6479839139</v>
      </c>
      <c r="L1893" s="10">
        <f>I1893*J1893</f>
        <v>5052.8413515757</v>
      </c>
      <c r="M1893" s="10">
        <f>I1893*K1893</f>
        <v>5861.2959678278</v>
      </c>
      <c r="N1893" s="7" t="s">
        <v>33</v>
      </c>
      <c r="O1893" s="10">
        <v>4395.97</v>
      </c>
      <c r="P1893"/>
      <c r="Q1893" s="10">
        <v>4102.91</v>
      </c>
      <c r="R1893"/>
      <c r="S1893" s="10">
        <v>3516.78</v>
      </c>
      <c r="T1893"/>
      <c r="U1893" s="10">
        <v>3370.25</v>
      </c>
      <c r="V1893"/>
      <c r="W1893" s="10">
        <v>3223.7127823053</v>
      </c>
      <c r="X1893"/>
      <c r="Y1893" s="7"/>
      <c r="Z1893" s="9"/>
    </row>
    <row r="1894" spans="1:26" customHeight="1" ht="30">
      <c r="A1894" s="3" t="s">
        <v>1733</v>
      </c>
      <c r="B1894" s="3" t="s">
        <v>1734</v>
      </c>
      <c r="C1894" s="3" t="s">
        <v>25</v>
      </c>
      <c r="D1894" s="3" t="s">
        <v>1692</v>
      </c>
      <c r="E1894" s="3" t="s">
        <v>1735</v>
      </c>
      <c r="F1894" s="3" t="s">
        <v>28</v>
      </c>
      <c r="G1894" s="3" t="s">
        <v>1736</v>
      </c>
      <c r="H1894" s="3"/>
      <c r="I1894" s="4">
        <v>2</v>
      </c>
      <c r="J1894" s="6">
        <v>2483.87</v>
      </c>
      <c r="K1894" s="6">
        <f>J1894*1.16</f>
        <v>2881.2892</v>
      </c>
      <c r="L1894" s="6">
        <f>I1894*J1894</f>
        <v>4967.74</v>
      </c>
      <c r="M1894" s="6">
        <f>I1894*K1894</f>
        <v>5762.5784</v>
      </c>
      <c r="N1894" s="3" t="s">
        <v>52</v>
      </c>
      <c r="O1894" s="6">
        <v>4033.8</v>
      </c>
      <c r="P1894"/>
      <c r="Q1894" s="6">
        <v>3745.68</v>
      </c>
      <c r="R1894"/>
      <c r="S1894" s="6">
        <v>3457.55</v>
      </c>
      <c r="T1894"/>
      <c r="U1894" s="6">
        <v>3313.48</v>
      </c>
      <c r="V1894"/>
      <c r="W1894" s="6">
        <v>3169.41812</v>
      </c>
      <c r="X1894"/>
      <c r="Y1894" s="3"/>
      <c r="Z1894" s="5"/>
    </row>
    <row r="1895" spans="1:26" customHeight="1" ht="30">
      <c r="A1895" s="7" t="s">
        <v>1737</v>
      </c>
      <c r="B1895" s="7" t="s">
        <v>1738</v>
      </c>
      <c r="C1895" s="7" t="s">
        <v>25</v>
      </c>
      <c r="D1895" s="7" t="s">
        <v>1692</v>
      </c>
      <c r="E1895" s="7" t="s">
        <v>1739</v>
      </c>
      <c r="F1895" s="7" t="s">
        <v>28</v>
      </c>
      <c r="G1895" s="7" t="s">
        <v>1174</v>
      </c>
      <c r="H1895" s="7"/>
      <c r="I1895" s="8">
        <v>1</v>
      </c>
      <c r="J1895" s="10">
        <v>1989.98</v>
      </c>
      <c r="K1895" s="10">
        <f>J1895*1.16</f>
        <v>2308.3768</v>
      </c>
      <c r="L1895" s="10">
        <f>I1895*J1895</f>
        <v>1989.98</v>
      </c>
      <c r="M1895" s="10">
        <f>I1895*K1895</f>
        <v>2308.3768</v>
      </c>
      <c r="N1895" s="7" t="s">
        <v>59</v>
      </c>
      <c r="O1895" s="10">
        <v>3462.57</v>
      </c>
      <c r="P1895"/>
      <c r="Q1895" s="10">
        <v>3231.73</v>
      </c>
      <c r="R1895"/>
      <c r="S1895" s="10">
        <v>3000.89</v>
      </c>
      <c r="T1895"/>
      <c r="U1895" s="10">
        <v>2770.05</v>
      </c>
      <c r="V1895"/>
      <c r="W1895" s="10">
        <v>2539.21448</v>
      </c>
      <c r="X1895"/>
      <c r="Y1895" s="7"/>
      <c r="Z1895" s="9"/>
    </row>
    <row r="1896" spans="1:26" customHeight="1" ht="30">
      <c r="A1896" s="3" t="s">
        <v>1737</v>
      </c>
      <c r="B1896" s="3" t="s">
        <v>1738</v>
      </c>
      <c r="C1896" s="3" t="s">
        <v>25</v>
      </c>
      <c r="D1896" s="3" t="s">
        <v>1692</v>
      </c>
      <c r="E1896" s="3" t="s">
        <v>1739</v>
      </c>
      <c r="F1896" s="3" t="s">
        <v>28</v>
      </c>
      <c r="G1896" s="3" t="s">
        <v>1174</v>
      </c>
      <c r="H1896" s="3"/>
      <c r="I1896" s="4">
        <v>2</v>
      </c>
      <c r="J1896" s="6">
        <v>1989.98</v>
      </c>
      <c r="K1896" s="6">
        <f>J1896*1.16</f>
        <v>2308.3768</v>
      </c>
      <c r="L1896" s="6">
        <f>I1896*J1896</f>
        <v>3979.96</v>
      </c>
      <c r="M1896" s="6">
        <f>I1896*K1896</f>
        <v>4616.7536</v>
      </c>
      <c r="N1896" s="3" t="s">
        <v>33</v>
      </c>
      <c r="O1896" s="6">
        <v>3462.57</v>
      </c>
      <c r="P1896"/>
      <c r="Q1896" s="6">
        <v>3231.73</v>
      </c>
      <c r="R1896"/>
      <c r="S1896" s="6">
        <v>3000.89</v>
      </c>
      <c r="T1896"/>
      <c r="U1896" s="6">
        <v>2770.05</v>
      </c>
      <c r="V1896"/>
      <c r="W1896" s="6">
        <v>2539.21448</v>
      </c>
      <c r="X1896"/>
      <c r="Y1896" s="3"/>
      <c r="Z1896" s="5"/>
    </row>
    <row r="1897" spans="1:26" customHeight="1" ht="30">
      <c r="A1897" s="7" t="s">
        <v>1737</v>
      </c>
      <c r="B1897" s="7" t="s">
        <v>1738</v>
      </c>
      <c r="C1897" s="7" t="s">
        <v>25</v>
      </c>
      <c r="D1897" s="7" t="s">
        <v>1692</v>
      </c>
      <c r="E1897" s="7" t="s">
        <v>1739</v>
      </c>
      <c r="F1897" s="7" t="s">
        <v>28</v>
      </c>
      <c r="G1897" s="7" t="s">
        <v>1174</v>
      </c>
      <c r="H1897" s="7"/>
      <c r="I1897" s="8">
        <v>5</v>
      </c>
      <c r="J1897" s="10">
        <v>1989.98</v>
      </c>
      <c r="K1897" s="10">
        <f>J1897*1.16</f>
        <v>2308.3768</v>
      </c>
      <c r="L1897" s="10">
        <f>I1897*J1897</f>
        <v>9949.9</v>
      </c>
      <c r="M1897" s="10">
        <f>I1897*K1897</f>
        <v>11541.884</v>
      </c>
      <c r="N1897" s="7" t="s">
        <v>39</v>
      </c>
      <c r="O1897" s="10">
        <v>3462.57</v>
      </c>
      <c r="P1897"/>
      <c r="Q1897" s="10">
        <v>3231.73</v>
      </c>
      <c r="R1897"/>
      <c r="S1897" s="10">
        <v>3000.89</v>
      </c>
      <c r="T1897"/>
      <c r="U1897" s="10">
        <v>2770.05</v>
      </c>
      <c r="V1897"/>
      <c r="W1897" s="10">
        <v>2539.21448</v>
      </c>
      <c r="X1897"/>
      <c r="Y1897" s="7"/>
      <c r="Z1897" s="9"/>
    </row>
    <row r="1898" spans="1:26" customHeight="1" ht="30">
      <c r="A1898" s="3" t="s">
        <v>1740</v>
      </c>
      <c r="B1898" s="3" t="s">
        <v>1741</v>
      </c>
      <c r="C1898" s="3" t="s">
        <v>25</v>
      </c>
      <c r="D1898" s="3" t="s">
        <v>1692</v>
      </c>
      <c r="E1898" s="3" t="s">
        <v>1742</v>
      </c>
      <c r="F1898" s="3" t="s">
        <v>28</v>
      </c>
      <c r="G1898" s="3" t="s">
        <v>1178</v>
      </c>
      <c r="H1898" s="3"/>
      <c r="I1898" s="4">
        <v>1</v>
      </c>
      <c r="J1898" s="6">
        <v>1509.3974681544</v>
      </c>
      <c r="K1898" s="6">
        <f>J1898*1.16</f>
        <v>1750.9010630591</v>
      </c>
      <c r="L1898" s="6">
        <f>I1898*J1898</f>
        <v>1509.3974681544</v>
      </c>
      <c r="M1898" s="6">
        <f>I1898*K1898</f>
        <v>1750.9010630591</v>
      </c>
      <c r="N1898" s="3" t="s">
        <v>58</v>
      </c>
      <c r="O1898" s="6">
        <v>2451.26</v>
      </c>
      <c r="P1898"/>
      <c r="Q1898" s="6">
        <v>2276.17</v>
      </c>
      <c r="R1898"/>
      <c r="S1898" s="6">
        <v>2101.08</v>
      </c>
      <c r="T1898"/>
      <c r="U1898" s="6">
        <v>2013.54</v>
      </c>
      <c r="V1898"/>
      <c r="W1898" s="6">
        <v>1925.991169365</v>
      </c>
      <c r="X1898"/>
      <c r="Y1898" s="3"/>
      <c r="Z1898" s="5"/>
    </row>
    <row r="1899" spans="1:26" customHeight="1" ht="30">
      <c r="A1899" s="7" t="s">
        <v>1743</v>
      </c>
      <c r="B1899" s="7" t="s">
        <v>1744</v>
      </c>
      <c r="C1899" s="7" t="s">
        <v>25</v>
      </c>
      <c r="D1899" s="7" t="s">
        <v>1692</v>
      </c>
      <c r="E1899" s="7" t="s">
        <v>1745</v>
      </c>
      <c r="F1899" s="7" t="s">
        <v>1746</v>
      </c>
      <c r="G1899" s="7" t="s">
        <v>1747</v>
      </c>
      <c r="H1899" s="7"/>
      <c r="I1899" s="8">
        <v>1</v>
      </c>
      <c r="J1899" s="10">
        <v>729.28142857143</v>
      </c>
      <c r="K1899" s="10">
        <f>J1899*1.16</f>
        <v>845.96645714286</v>
      </c>
      <c r="L1899" s="10">
        <f>I1899*J1899</f>
        <v>729.28142857143</v>
      </c>
      <c r="M1899" s="10">
        <f>I1899*K1899</f>
        <v>845.96645714286</v>
      </c>
      <c r="N1899" s="7" t="s">
        <v>58</v>
      </c>
      <c r="O1899" s="10">
        <v>1296.32</v>
      </c>
      <c r="P1899"/>
      <c r="Q1899" s="10">
        <v>1209.9</v>
      </c>
      <c r="R1899"/>
      <c r="S1899" s="10">
        <v>1123.48</v>
      </c>
      <c r="T1899"/>
      <c r="U1899" s="10">
        <v>1037.05</v>
      </c>
      <c r="V1899"/>
      <c r="W1899" s="10">
        <v>930.56310285714</v>
      </c>
      <c r="X1899"/>
      <c r="Y1899" s="7"/>
      <c r="Z1899" s="9"/>
    </row>
    <row r="1900" spans="1:26" customHeight="1" ht="30">
      <c r="A1900" s="3" t="s">
        <v>1743</v>
      </c>
      <c r="B1900" s="3" t="s">
        <v>1744</v>
      </c>
      <c r="C1900" s="3" t="s">
        <v>25</v>
      </c>
      <c r="D1900" s="3" t="s">
        <v>1692</v>
      </c>
      <c r="E1900" s="3" t="s">
        <v>1745</v>
      </c>
      <c r="F1900" s="3" t="s">
        <v>1746</v>
      </c>
      <c r="G1900" s="3" t="s">
        <v>1747</v>
      </c>
      <c r="H1900" s="3"/>
      <c r="I1900" s="4">
        <v>1</v>
      </c>
      <c r="J1900" s="6">
        <v>729.28142857143</v>
      </c>
      <c r="K1900" s="6">
        <f>J1900*1.16</f>
        <v>845.96645714286</v>
      </c>
      <c r="L1900" s="6">
        <f>I1900*J1900</f>
        <v>729.28142857143</v>
      </c>
      <c r="M1900" s="6">
        <f>I1900*K1900</f>
        <v>845.96645714286</v>
      </c>
      <c r="N1900" s="3" t="s">
        <v>30</v>
      </c>
      <c r="O1900" s="6">
        <v>1296.32</v>
      </c>
      <c r="P1900"/>
      <c r="Q1900" s="6">
        <v>1209.9</v>
      </c>
      <c r="R1900"/>
      <c r="S1900" s="6">
        <v>1123.48</v>
      </c>
      <c r="T1900"/>
      <c r="U1900" s="6">
        <v>1037.05</v>
      </c>
      <c r="V1900"/>
      <c r="W1900" s="6">
        <v>930.56310285714</v>
      </c>
      <c r="X1900"/>
      <c r="Y1900" s="3"/>
      <c r="Z1900" s="5"/>
    </row>
    <row r="1901" spans="1:26" customHeight="1" ht="30">
      <c r="A1901" s="7" t="s">
        <v>1743</v>
      </c>
      <c r="B1901" s="7" t="s">
        <v>1744</v>
      </c>
      <c r="C1901" s="7" t="s">
        <v>25</v>
      </c>
      <c r="D1901" s="7" t="s">
        <v>1692</v>
      </c>
      <c r="E1901" s="7" t="s">
        <v>1745</v>
      </c>
      <c r="F1901" s="7" t="s">
        <v>1746</v>
      </c>
      <c r="G1901" s="7" t="s">
        <v>1747</v>
      </c>
      <c r="H1901" s="7"/>
      <c r="I1901" s="8">
        <v>1</v>
      </c>
      <c r="J1901" s="10">
        <v>729.28142857143</v>
      </c>
      <c r="K1901" s="10">
        <f>J1901*1.16</f>
        <v>845.96645714286</v>
      </c>
      <c r="L1901" s="10">
        <f>I1901*J1901</f>
        <v>729.28142857143</v>
      </c>
      <c r="M1901" s="10">
        <f>I1901*K1901</f>
        <v>845.96645714286</v>
      </c>
      <c r="N1901" s="7" t="s">
        <v>42</v>
      </c>
      <c r="O1901" s="10">
        <v>1296.32</v>
      </c>
      <c r="P1901"/>
      <c r="Q1901" s="10">
        <v>1209.9</v>
      </c>
      <c r="R1901"/>
      <c r="S1901" s="10">
        <v>1123.48</v>
      </c>
      <c r="T1901"/>
      <c r="U1901" s="10">
        <v>1037.05</v>
      </c>
      <c r="V1901"/>
      <c r="W1901" s="10">
        <v>930.56310285714</v>
      </c>
      <c r="X1901"/>
      <c r="Y1901" s="7"/>
      <c r="Z1901" s="9"/>
    </row>
    <row r="1902" spans="1:26" customHeight="1" ht="30">
      <c r="A1902" s="3" t="s">
        <v>1743</v>
      </c>
      <c r="B1902" s="3" t="s">
        <v>1744</v>
      </c>
      <c r="C1902" s="3" t="s">
        <v>25</v>
      </c>
      <c r="D1902" s="3" t="s">
        <v>1692</v>
      </c>
      <c r="E1902" s="3" t="s">
        <v>1745</v>
      </c>
      <c r="F1902" s="3" t="s">
        <v>1746</v>
      </c>
      <c r="G1902" s="3" t="s">
        <v>1747</v>
      </c>
      <c r="H1902" s="3"/>
      <c r="I1902" s="4">
        <v>1</v>
      </c>
      <c r="J1902" s="6">
        <v>729.28142857143</v>
      </c>
      <c r="K1902" s="6">
        <f>J1902*1.16</f>
        <v>845.96645714286</v>
      </c>
      <c r="L1902" s="6">
        <f>I1902*J1902</f>
        <v>729.28142857143</v>
      </c>
      <c r="M1902" s="6">
        <f>I1902*K1902</f>
        <v>845.96645714286</v>
      </c>
      <c r="N1902" s="3" t="s">
        <v>57</v>
      </c>
      <c r="O1902" s="6">
        <v>1296.32</v>
      </c>
      <c r="P1902"/>
      <c r="Q1902" s="6">
        <v>1209.9</v>
      </c>
      <c r="R1902"/>
      <c r="S1902" s="6">
        <v>1123.48</v>
      </c>
      <c r="T1902"/>
      <c r="U1902" s="6">
        <v>1037.05</v>
      </c>
      <c r="V1902"/>
      <c r="W1902" s="6">
        <v>930.56310285714</v>
      </c>
      <c r="X1902"/>
      <c r="Y1902" s="3"/>
      <c r="Z1902" s="5"/>
    </row>
    <row r="1903" spans="1:26" customHeight="1" ht="30">
      <c r="A1903" s="7" t="s">
        <v>1743</v>
      </c>
      <c r="B1903" s="7" t="s">
        <v>1744</v>
      </c>
      <c r="C1903" s="7" t="s">
        <v>25</v>
      </c>
      <c r="D1903" s="7" t="s">
        <v>1692</v>
      </c>
      <c r="E1903" s="7" t="s">
        <v>1745</v>
      </c>
      <c r="F1903" s="7" t="s">
        <v>1746</v>
      </c>
      <c r="G1903" s="7" t="s">
        <v>1747</v>
      </c>
      <c r="H1903" s="7"/>
      <c r="I1903" s="8">
        <v>1</v>
      </c>
      <c r="J1903" s="10">
        <v>689.96</v>
      </c>
      <c r="K1903" s="10">
        <f>J1903*1.16</f>
        <v>800.3536</v>
      </c>
      <c r="L1903" s="10">
        <f>I1903*J1903</f>
        <v>689.96</v>
      </c>
      <c r="M1903" s="10">
        <f>I1903*K1903</f>
        <v>800.3536</v>
      </c>
      <c r="N1903" s="7" t="s">
        <v>31</v>
      </c>
      <c r="O1903" s="10">
        <v>1296.32</v>
      </c>
      <c r="P1903"/>
      <c r="Q1903" s="10">
        <v>1209.9</v>
      </c>
      <c r="R1903"/>
      <c r="S1903" s="10">
        <v>1123.48</v>
      </c>
      <c r="T1903"/>
      <c r="U1903" s="10">
        <v>1037.05</v>
      </c>
      <c r="V1903"/>
      <c r="W1903" s="10">
        <v>880.38896</v>
      </c>
      <c r="X1903"/>
      <c r="Y1903" s="7"/>
      <c r="Z1903" s="9"/>
    </row>
    <row r="1904" spans="1:26" customHeight="1" ht="30">
      <c r="A1904" s="3" t="s">
        <v>1743</v>
      </c>
      <c r="B1904" s="3" t="s">
        <v>1744</v>
      </c>
      <c r="C1904" s="3" t="s">
        <v>25</v>
      </c>
      <c r="D1904" s="3" t="s">
        <v>1692</v>
      </c>
      <c r="E1904" s="3" t="s">
        <v>1745</v>
      </c>
      <c r="F1904" s="3" t="s">
        <v>1746</v>
      </c>
      <c r="G1904" s="3" t="s">
        <v>1747</v>
      </c>
      <c r="H1904" s="3"/>
      <c r="I1904" s="4">
        <v>1</v>
      </c>
      <c r="J1904" s="6">
        <v>729.28142857143</v>
      </c>
      <c r="K1904" s="6">
        <f>J1904*1.16</f>
        <v>845.96645714286</v>
      </c>
      <c r="L1904" s="6">
        <f>I1904*J1904</f>
        <v>729.28142857143</v>
      </c>
      <c r="M1904" s="6">
        <f>I1904*K1904</f>
        <v>845.96645714286</v>
      </c>
      <c r="N1904" s="3" t="s">
        <v>32</v>
      </c>
      <c r="O1904" s="6">
        <v>1296.32</v>
      </c>
      <c r="P1904"/>
      <c r="Q1904" s="6">
        <v>1209.9</v>
      </c>
      <c r="R1904"/>
      <c r="S1904" s="6">
        <v>1123.48</v>
      </c>
      <c r="T1904"/>
      <c r="U1904" s="6">
        <v>1037.05</v>
      </c>
      <c r="V1904"/>
      <c r="W1904" s="6">
        <v>930.56310285714</v>
      </c>
      <c r="X1904"/>
      <c r="Y1904" s="3"/>
      <c r="Z1904" s="5"/>
    </row>
    <row r="1905" spans="1:26" customHeight="1" ht="30">
      <c r="A1905" s="7" t="s">
        <v>1743</v>
      </c>
      <c r="B1905" s="7" t="s">
        <v>1744</v>
      </c>
      <c r="C1905" s="7" t="s">
        <v>25</v>
      </c>
      <c r="D1905" s="7" t="s">
        <v>1692</v>
      </c>
      <c r="E1905" s="7" t="s">
        <v>1745</v>
      </c>
      <c r="F1905" s="7" t="s">
        <v>1746</v>
      </c>
      <c r="G1905" s="7" t="s">
        <v>1747</v>
      </c>
      <c r="H1905" s="7"/>
      <c r="I1905" s="8">
        <v>1</v>
      </c>
      <c r="J1905" s="10">
        <v>729.28142857143</v>
      </c>
      <c r="K1905" s="10">
        <f>J1905*1.16</f>
        <v>845.96645714286</v>
      </c>
      <c r="L1905" s="10">
        <f>I1905*J1905</f>
        <v>729.28142857143</v>
      </c>
      <c r="M1905" s="10">
        <f>I1905*K1905</f>
        <v>845.96645714286</v>
      </c>
      <c r="N1905" s="7" t="s">
        <v>33</v>
      </c>
      <c r="O1905" s="10">
        <v>1296.32</v>
      </c>
      <c r="P1905"/>
      <c r="Q1905" s="10">
        <v>1209.9</v>
      </c>
      <c r="R1905"/>
      <c r="S1905" s="10">
        <v>1123.48</v>
      </c>
      <c r="T1905"/>
      <c r="U1905" s="10">
        <v>1037.05</v>
      </c>
      <c r="V1905"/>
      <c r="W1905" s="10">
        <v>930.56310285714</v>
      </c>
      <c r="X1905"/>
      <c r="Y1905" s="7"/>
      <c r="Z1905" s="9"/>
    </row>
    <row r="1906" spans="1:26" customHeight="1" ht="30">
      <c r="A1906" s="3">
        <v>2054017</v>
      </c>
      <c r="B1906" s="3" t="s">
        <v>1748</v>
      </c>
      <c r="C1906" s="3" t="s">
        <v>25</v>
      </c>
      <c r="D1906" s="3" t="s">
        <v>1692</v>
      </c>
      <c r="E1906" s="3" t="s">
        <v>1712</v>
      </c>
      <c r="F1906" s="3" t="s">
        <v>287</v>
      </c>
      <c r="G1906" s="3"/>
      <c r="H1906" s="3"/>
      <c r="I1906" s="4">
        <v>1</v>
      </c>
      <c r="J1906" s="6">
        <v>697.41</v>
      </c>
      <c r="K1906" s="6">
        <f>J1906*1.16</f>
        <v>808.9956</v>
      </c>
      <c r="L1906" s="6">
        <f>I1906*J1906</f>
        <v>697.41</v>
      </c>
      <c r="M1906" s="6">
        <f>I1906*K1906</f>
        <v>808.9956</v>
      </c>
      <c r="N1906" s="3" t="s">
        <v>42</v>
      </c>
      <c r="O1906" s="6">
        <v>1213.49</v>
      </c>
      <c r="P1906"/>
      <c r="Q1906" s="6">
        <v>1132.59</v>
      </c>
      <c r="R1906"/>
      <c r="S1906" s="6">
        <v>1051.69</v>
      </c>
      <c r="T1906"/>
      <c r="U1906" s="6">
        <v>970.79</v>
      </c>
      <c r="V1906"/>
      <c r="W1906" s="6">
        <v>889.89516</v>
      </c>
      <c r="X1906"/>
      <c r="Y1906" s="3"/>
      <c r="Z1906" s="5"/>
    </row>
    <row r="1907" spans="1:26" customHeight="1" ht="30">
      <c r="A1907" s="7">
        <v>2054017</v>
      </c>
      <c r="B1907" s="7" t="s">
        <v>1748</v>
      </c>
      <c r="C1907" s="7" t="s">
        <v>25</v>
      </c>
      <c r="D1907" s="7" t="s">
        <v>1692</v>
      </c>
      <c r="E1907" s="7" t="s">
        <v>1712</v>
      </c>
      <c r="F1907" s="7" t="s">
        <v>287</v>
      </c>
      <c r="G1907" s="7"/>
      <c r="H1907" s="7"/>
      <c r="I1907" s="8">
        <v>1</v>
      </c>
      <c r="J1907" s="10">
        <v>697.41</v>
      </c>
      <c r="K1907" s="10">
        <f>J1907*1.16</f>
        <v>808.9956</v>
      </c>
      <c r="L1907" s="10">
        <f>I1907*J1907</f>
        <v>697.41</v>
      </c>
      <c r="M1907" s="10">
        <f>I1907*K1907</f>
        <v>808.9956</v>
      </c>
      <c r="N1907" s="7" t="s">
        <v>57</v>
      </c>
      <c r="O1907" s="10">
        <v>1213.49</v>
      </c>
      <c r="P1907"/>
      <c r="Q1907" s="10">
        <v>1132.59</v>
      </c>
      <c r="R1907"/>
      <c r="S1907" s="10">
        <v>1051.69</v>
      </c>
      <c r="T1907"/>
      <c r="U1907" s="10">
        <v>970.79</v>
      </c>
      <c r="V1907"/>
      <c r="W1907" s="10">
        <v>889.89516</v>
      </c>
      <c r="X1907"/>
      <c r="Y1907" s="7"/>
      <c r="Z1907" s="9"/>
    </row>
    <row r="1908" spans="1:26" customHeight="1" ht="30">
      <c r="A1908" s="3">
        <v>2054017</v>
      </c>
      <c r="B1908" s="3" t="s">
        <v>1748</v>
      </c>
      <c r="C1908" s="3" t="s">
        <v>25</v>
      </c>
      <c r="D1908" s="3" t="s">
        <v>1692</v>
      </c>
      <c r="E1908" s="3" t="s">
        <v>1712</v>
      </c>
      <c r="F1908" s="3" t="s">
        <v>287</v>
      </c>
      <c r="G1908" s="3"/>
      <c r="H1908" s="3"/>
      <c r="I1908" s="4">
        <v>1</v>
      </c>
      <c r="J1908" s="6">
        <v>697.41</v>
      </c>
      <c r="K1908" s="6">
        <f>J1908*1.16</f>
        <v>808.9956</v>
      </c>
      <c r="L1908" s="6">
        <f>I1908*J1908</f>
        <v>697.41</v>
      </c>
      <c r="M1908" s="6">
        <f>I1908*K1908</f>
        <v>808.9956</v>
      </c>
      <c r="N1908" s="3" t="s">
        <v>31</v>
      </c>
      <c r="O1908" s="6">
        <v>1213.49</v>
      </c>
      <c r="P1908"/>
      <c r="Q1908" s="6">
        <v>1132.59</v>
      </c>
      <c r="R1908"/>
      <c r="S1908" s="6">
        <v>1051.69</v>
      </c>
      <c r="T1908"/>
      <c r="U1908" s="6">
        <v>970.79</v>
      </c>
      <c r="V1908"/>
      <c r="W1908" s="6">
        <v>889.89516</v>
      </c>
      <c r="X1908"/>
      <c r="Y1908" s="3"/>
      <c r="Z1908" s="5"/>
    </row>
    <row r="1909" spans="1:26" customHeight="1" ht="30">
      <c r="A1909" s="7">
        <v>2054017</v>
      </c>
      <c r="B1909" s="7" t="s">
        <v>1748</v>
      </c>
      <c r="C1909" s="7" t="s">
        <v>25</v>
      </c>
      <c r="D1909" s="7" t="s">
        <v>1692</v>
      </c>
      <c r="E1909" s="7" t="s">
        <v>1712</v>
      </c>
      <c r="F1909" s="7" t="s">
        <v>287</v>
      </c>
      <c r="G1909" s="7"/>
      <c r="H1909" s="7"/>
      <c r="I1909" s="8">
        <v>4</v>
      </c>
      <c r="J1909" s="10">
        <v>697.41</v>
      </c>
      <c r="K1909" s="10">
        <f>J1909*1.16</f>
        <v>808.9956</v>
      </c>
      <c r="L1909" s="10">
        <f>I1909*J1909</f>
        <v>2789.64</v>
      </c>
      <c r="M1909" s="10">
        <f>I1909*K1909</f>
        <v>3235.9824</v>
      </c>
      <c r="N1909" s="7" t="s">
        <v>52</v>
      </c>
      <c r="O1909" s="10">
        <v>1213.49</v>
      </c>
      <c r="P1909"/>
      <c r="Q1909" s="10">
        <v>1132.59</v>
      </c>
      <c r="R1909"/>
      <c r="S1909" s="10">
        <v>1051.69</v>
      </c>
      <c r="T1909"/>
      <c r="U1909" s="10">
        <v>970.79</v>
      </c>
      <c r="V1909"/>
      <c r="W1909" s="10">
        <v>889.89516</v>
      </c>
      <c r="X1909"/>
      <c r="Y1909" s="7"/>
      <c r="Z1909" s="9"/>
    </row>
    <row r="1910" spans="1:26" customHeight="1" ht="30">
      <c r="A1910" s="3">
        <v>2054017</v>
      </c>
      <c r="B1910" s="3" t="s">
        <v>1748</v>
      </c>
      <c r="C1910" s="3" t="s">
        <v>25</v>
      </c>
      <c r="D1910" s="3" t="s">
        <v>1692</v>
      </c>
      <c r="E1910" s="3" t="s">
        <v>1712</v>
      </c>
      <c r="F1910" s="3" t="s">
        <v>287</v>
      </c>
      <c r="G1910" s="3"/>
      <c r="H1910" s="3"/>
      <c r="I1910" s="4">
        <v>5</v>
      </c>
      <c r="J1910" s="6">
        <v>697.41</v>
      </c>
      <c r="K1910" s="6">
        <f>J1910*1.16</f>
        <v>808.9956</v>
      </c>
      <c r="L1910" s="6">
        <f>I1910*J1910</f>
        <v>3487.05</v>
      </c>
      <c r="M1910" s="6">
        <f>I1910*K1910</f>
        <v>4044.978</v>
      </c>
      <c r="N1910" s="3" t="s">
        <v>53</v>
      </c>
      <c r="O1910" s="6">
        <v>1213.49</v>
      </c>
      <c r="P1910"/>
      <c r="Q1910" s="6">
        <v>1132.59</v>
      </c>
      <c r="R1910"/>
      <c r="S1910" s="6">
        <v>1051.69</v>
      </c>
      <c r="T1910"/>
      <c r="U1910" s="6">
        <v>970.79</v>
      </c>
      <c r="V1910"/>
      <c r="W1910" s="6">
        <v>889.89516</v>
      </c>
      <c r="X1910"/>
      <c r="Y1910" s="3"/>
      <c r="Z1910" s="5"/>
    </row>
    <row r="1911" spans="1:26" customHeight="1" ht="30">
      <c r="A1911" s="7">
        <v>2054017</v>
      </c>
      <c r="B1911" s="7" t="s">
        <v>1748</v>
      </c>
      <c r="C1911" s="7" t="s">
        <v>25</v>
      </c>
      <c r="D1911" s="7" t="s">
        <v>1692</v>
      </c>
      <c r="E1911" s="7" t="s">
        <v>1712</v>
      </c>
      <c r="F1911" s="7" t="s">
        <v>287</v>
      </c>
      <c r="G1911" s="7"/>
      <c r="H1911" s="7"/>
      <c r="I1911" s="8">
        <v>1</v>
      </c>
      <c r="J1911" s="10">
        <v>697.41</v>
      </c>
      <c r="K1911" s="10">
        <f>J1911*1.16</f>
        <v>808.9956</v>
      </c>
      <c r="L1911" s="10">
        <f>I1911*J1911</f>
        <v>697.41</v>
      </c>
      <c r="M1911" s="10">
        <f>I1911*K1911</f>
        <v>808.9956</v>
      </c>
      <c r="N1911" s="7" t="s">
        <v>463</v>
      </c>
      <c r="O1911" s="10">
        <v>1213.49</v>
      </c>
      <c r="P1911"/>
      <c r="Q1911" s="10">
        <v>1132.59</v>
      </c>
      <c r="R1911"/>
      <c r="S1911" s="10">
        <v>1051.69</v>
      </c>
      <c r="T1911"/>
      <c r="U1911" s="10">
        <v>970.79</v>
      </c>
      <c r="V1911"/>
      <c r="W1911" s="10">
        <v>889.89516</v>
      </c>
      <c r="X1911"/>
      <c r="Y1911" s="7"/>
      <c r="Z1911" s="9"/>
    </row>
    <row r="1912" spans="1:26" customHeight="1" ht="30">
      <c r="A1912" s="3">
        <v>2054017</v>
      </c>
      <c r="B1912" s="3" t="s">
        <v>1748</v>
      </c>
      <c r="C1912" s="3" t="s">
        <v>25</v>
      </c>
      <c r="D1912" s="3" t="s">
        <v>1692</v>
      </c>
      <c r="E1912" s="3" t="s">
        <v>1712</v>
      </c>
      <c r="F1912" s="3" t="s">
        <v>287</v>
      </c>
      <c r="G1912" s="3"/>
      <c r="H1912" s="3"/>
      <c r="I1912" s="4">
        <v>2</v>
      </c>
      <c r="J1912" s="6">
        <v>697.41</v>
      </c>
      <c r="K1912" s="6">
        <f>J1912*1.16</f>
        <v>808.9956</v>
      </c>
      <c r="L1912" s="6">
        <f>I1912*J1912</f>
        <v>1394.82</v>
      </c>
      <c r="M1912" s="6">
        <f>I1912*K1912</f>
        <v>1617.9912</v>
      </c>
      <c r="N1912" s="3" t="s">
        <v>33</v>
      </c>
      <c r="O1912" s="6">
        <v>1213.49</v>
      </c>
      <c r="P1912"/>
      <c r="Q1912" s="6">
        <v>1132.59</v>
      </c>
      <c r="R1912"/>
      <c r="S1912" s="6">
        <v>1051.69</v>
      </c>
      <c r="T1912"/>
      <c r="U1912" s="6">
        <v>970.79</v>
      </c>
      <c r="V1912"/>
      <c r="W1912" s="6">
        <v>889.89516</v>
      </c>
      <c r="X1912"/>
      <c r="Y1912" s="3"/>
      <c r="Z1912" s="5"/>
    </row>
    <row r="1913" spans="1:26" customHeight="1" ht="30">
      <c r="A1913" s="7" t="s">
        <v>1749</v>
      </c>
      <c r="B1913" s="7" t="s">
        <v>1750</v>
      </c>
      <c r="C1913" s="7" t="s">
        <v>25</v>
      </c>
      <c r="D1913" s="7" t="s">
        <v>1692</v>
      </c>
      <c r="E1913" s="7" t="s">
        <v>1712</v>
      </c>
      <c r="F1913" s="7" t="s">
        <v>329</v>
      </c>
      <c r="G1913" s="7" t="s">
        <v>1751</v>
      </c>
      <c r="H1913" s="7"/>
      <c r="I1913" s="8">
        <v>1</v>
      </c>
      <c r="J1913" s="10">
        <v>895</v>
      </c>
      <c r="K1913" s="10">
        <f>J1913*1.16</f>
        <v>1038.2</v>
      </c>
      <c r="L1913" s="10">
        <f>I1913*J1913</f>
        <v>895</v>
      </c>
      <c r="M1913" s="10">
        <f>I1913*K1913</f>
        <v>1038.2</v>
      </c>
      <c r="N1913" s="7" t="s">
        <v>30</v>
      </c>
      <c r="O1913" s="10">
        <v>1557.3</v>
      </c>
      <c r="P1913"/>
      <c r="Q1913" s="10">
        <v>1453.48</v>
      </c>
      <c r="R1913"/>
      <c r="S1913" s="10">
        <v>1349.66</v>
      </c>
      <c r="T1913"/>
      <c r="U1913" s="10">
        <v>1245.84</v>
      </c>
      <c r="V1913"/>
      <c r="W1913" s="10">
        <v>1142.02</v>
      </c>
      <c r="X1913"/>
      <c r="Y1913" s="7"/>
      <c r="Z1913" s="9"/>
    </row>
    <row r="1914" spans="1:26" customHeight="1" ht="30">
      <c r="A1914" s="3" t="s">
        <v>1749</v>
      </c>
      <c r="B1914" s="3" t="s">
        <v>1750</v>
      </c>
      <c r="C1914" s="3" t="s">
        <v>25</v>
      </c>
      <c r="D1914" s="3" t="s">
        <v>1692</v>
      </c>
      <c r="E1914" s="3" t="s">
        <v>1712</v>
      </c>
      <c r="F1914" s="3" t="s">
        <v>329</v>
      </c>
      <c r="G1914" s="3" t="s">
        <v>1751</v>
      </c>
      <c r="H1914" s="3"/>
      <c r="I1914" s="4">
        <v>1</v>
      </c>
      <c r="J1914" s="6">
        <v>895</v>
      </c>
      <c r="K1914" s="6">
        <f>J1914*1.16</f>
        <v>1038.2</v>
      </c>
      <c r="L1914" s="6">
        <f>I1914*J1914</f>
        <v>895</v>
      </c>
      <c r="M1914" s="6">
        <f>I1914*K1914</f>
        <v>1038.2</v>
      </c>
      <c r="N1914" s="3" t="s">
        <v>42</v>
      </c>
      <c r="O1914" s="6">
        <v>1557.3</v>
      </c>
      <c r="P1914"/>
      <c r="Q1914" s="6">
        <v>1453.48</v>
      </c>
      <c r="R1914"/>
      <c r="S1914" s="6">
        <v>1349.66</v>
      </c>
      <c r="T1914"/>
      <c r="U1914" s="6">
        <v>1245.84</v>
      </c>
      <c r="V1914"/>
      <c r="W1914" s="6">
        <v>1142.02</v>
      </c>
      <c r="X1914"/>
      <c r="Y1914" s="3"/>
      <c r="Z1914" s="5"/>
    </row>
    <row r="1915" spans="1:26" customHeight="1" ht="30">
      <c r="A1915" s="7" t="s">
        <v>1749</v>
      </c>
      <c r="B1915" s="7" t="s">
        <v>1750</v>
      </c>
      <c r="C1915" s="7" t="s">
        <v>25</v>
      </c>
      <c r="D1915" s="7" t="s">
        <v>1692</v>
      </c>
      <c r="E1915" s="7" t="s">
        <v>1712</v>
      </c>
      <c r="F1915" s="7" t="s">
        <v>329</v>
      </c>
      <c r="G1915" s="7" t="s">
        <v>1751</v>
      </c>
      <c r="H1915" s="7"/>
      <c r="I1915" s="8">
        <v>4</v>
      </c>
      <c r="J1915" s="10">
        <v>895</v>
      </c>
      <c r="K1915" s="10">
        <f>J1915*1.16</f>
        <v>1038.2</v>
      </c>
      <c r="L1915" s="10">
        <f>I1915*J1915</f>
        <v>3580</v>
      </c>
      <c r="M1915" s="10">
        <f>I1915*K1915</f>
        <v>4152.8</v>
      </c>
      <c r="N1915" s="7" t="s">
        <v>52</v>
      </c>
      <c r="O1915" s="10">
        <v>1557.3</v>
      </c>
      <c r="P1915"/>
      <c r="Q1915" s="10">
        <v>1453.48</v>
      </c>
      <c r="R1915"/>
      <c r="S1915" s="10">
        <v>1349.66</v>
      </c>
      <c r="T1915"/>
      <c r="U1915" s="10">
        <v>1245.84</v>
      </c>
      <c r="V1915"/>
      <c r="W1915" s="10">
        <v>1142.02</v>
      </c>
      <c r="X1915"/>
      <c r="Y1915" s="7"/>
      <c r="Z1915" s="9"/>
    </row>
    <row r="1916" spans="1:26" customHeight="1" ht="30">
      <c r="A1916" s="3" t="s">
        <v>1749</v>
      </c>
      <c r="B1916" s="3" t="s">
        <v>1750</v>
      </c>
      <c r="C1916" s="3" t="s">
        <v>25</v>
      </c>
      <c r="D1916" s="3" t="s">
        <v>1692</v>
      </c>
      <c r="E1916" s="3" t="s">
        <v>1712</v>
      </c>
      <c r="F1916" s="3" t="s">
        <v>329</v>
      </c>
      <c r="G1916" s="3" t="s">
        <v>1751</v>
      </c>
      <c r="H1916" s="3"/>
      <c r="I1916" s="4">
        <v>4</v>
      </c>
      <c r="J1916" s="6">
        <v>895</v>
      </c>
      <c r="K1916" s="6">
        <f>J1916*1.16</f>
        <v>1038.2</v>
      </c>
      <c r="L1916" s="6">
        <f>I1916*J1916</f>
        <v>3580</v>
      </c>
      <c r="M1916" s="6">
        <f>I1916*K1916</f>
        <v>4152.8</v>
      </c>
      <c r="N1916" s="3" t="s">
        <v>53</v>
      </c>
      <c r="O1916" s="6">
        <v>1557.3</v>
      </c>
      <c r="P1916"/>
      <c r="Q1916" s="6">
        <v>1453.48</v>
      </c>
      <c r="R1916"/>
      <c r="S1916" s="6">
        <v>1349.66</v>
      </c>
      <c r="T1916"/>
      <c r="U1916" s="6">
        <v>1245.84</v>
      </c>
      <c r="V1916"/>
      <c r="W1916" s="6">
        <v>1142.02</v>
      </c>
      <c r="X1916"/>
      <c r="Y1916" s="3"/>
      <c r="Z1916" s="5"/>
    </row>
    <row r="1917" spans="1:26" customHeight="1" ht="30">
      <c r="A1917" s="7" t="s">
        <v>1749</v>
      </c>
      <c r="B1917" s="7" t="s">
        <v>1750</v>
      </c>
      <c r="C1917" s="7" t="s">
        <v>25</v>
      </c>
      <c r="D1917" s="7" t="s">
        <v>1692</v>
      </c>
      <c r="E1917" s="7" t="s">
        <v>1712</v>
      </c>
      <c r="F1917" s="7" t="s">
        <v>329</v>
      </c>
      <c r="G1917" s="7" t="s">
        <v>1751</v>
      </c>
      <c r="H1917" s="7"/>
      <c r="I1917" s="8">
        <v>1</v>
      </c>
      <c r="J1917" s="10">
        <v>895</v>
      </c>
      <c r="K1917" s="10">
        <f>J1917*1.16</f>
        <v>1038.2</v>
      </c>
      <c r="L1917" s="10">
        <f>I1917*J1917</f>
        <v>895</v>
      </c>
      <c r="M1917" s="10">
        <f>I1917*K1917</f>
        <v>1038.2</v>
      </c>
      <c r="N1917" s="7" t="s">
        <v>58</v>
      </c>
      <c r="O1917" s="10">
        <v>1557.3</v>
      </c>
      <c r="P1917"/>
      <c r="Q1917" s="10">
        <v>1453.48</v>
      </c>
      <c r="R1917"/>
      <c r="S1917" s="10">
        <v>1349.66</v>
      </c>
      <c r="T1917"/>
      <c r="U1917" s="10">
        <v>1245.84</v>
      </c>
      <c r="V1917"/>
      <c r="W1917" s="10">
        <v>1142.02</v>
      </c>
      <c r="X1917"/>
      <c r="Y1917" s="7"/>
      <c r="Z1917" s="9"/>
    </row>
    <row r="1918" spans="1:26" customHeight="1" ht="30">
      <c r="A1918" s="3" t="s">
        <v>1749</v>
      </c>
      <c r="B1918" s="3" t="s">
        <v>1750</v>
      </c>
      <c r="C1918" s="3" t="s">
        <v>25</v>
      </c>
      <c r="D1918" s="3" t="s">
        <v>1692</v>
      </c>
      <c r="E1918" s="3" t="s">
        <v>1712</v>
      </c>
      <c r="F1918" s="3" t="s">
        <v>329</v>
      </c>
      <c r="G1918" s="3" t="s">
        <v>1751</v>
      </c>
      <c r="H1918" s="3"/>
      <c r="I1918" s="4">
        <v>1</v>
      </c>
      <c r="J1918" s="6">
        <v>895</v>
      </c>
      <c r="K1918" s="6">
        <f>J1918*1.16</f>
        <v>1038.2</v>
      </c>
      <c r="L1918" s="6">
        <f>I1918*J1918</f>
        <v>895</v>
      </c>
      <c r="M1918" s="6">
        <f>I1918*K1918</f>
        <v>1038.2</v>
      </c>
      <c r="N1918" s="3" t="s">
        <v>32</v>
      </c>
      <c r="O1918" s="6">
        <v>1557.3</v>
      </c>
      <c r="P1918"/>
      <c r="Q1918" s="6">
        <v>1453.48</v>
      </c>
      <c r="R1918"/>
      <c r="S1918" s="6">
        <v>1349.66</v>
      </c>
      <c r="T1918"/>
      <c r="U1918" s="6">
        <v>1245.84</v>
      </c>
      <c r="V1918"/>
      <c r="W1918" s="6">
        <v>1142.02</v>
      </c>
      <c r="X1918"/>
      <c r="Y1918" s="3"/>
      <c r="Z1918" s="5"/>
    </row>
    <row r="1919" spans="1:26" customHeight="1" ht="30">
      <c r="A1919" s="7" t="s">
        <v>1749</v>
      </c>
      <c r="B1919" s="7" t="s">
        <v>1750</v>
      </c>
      <c r="C1919" s="7" t="s">
        <v>25</v>
      </c>
      <c r="D1919" s="7" t="s">
        <v>1692</v>
      </c>
      <c r="E1919" s="7" t="s">
        <v>1712</v>
      </c>
      <c r="F1919" s="7" t="s">
        <v>329</v>
      </c>
      <c r="G1919" s="7" t="s">
        <v>1751</v>
      </c>
      <c r="H1919" s="7"/>
      <c r="I1919" s="8">
        <v>4</v>
      </c>
      <c r="J1919" s="10">
        <v>947</v>
      </c>
      <c r="K1919" s="10">
        <f>J1919*1.16</f>
        <v>1098.52</v>
      </c>
      <c r="L1919" s="10">
        <f>I1919*J1919</f>
        <v>3788</v>
      </c>
      <c r="M1919" s="10">
        <f>I1919*K1919</f>
        <v>4394.08</v>
      </c>
      <c r="N1919" s="7" t="s">
        <v>33</v>
      </c>
      <c r="O1919" s="10">
        <v>1557.3</v>
      </c>
      <c r="P1919"/>
      <c r="Q1919" s="10">
        <v>1453.48</v>
      </c>
      <c r="R1919"/>
      <c r="S1919" s="10">
        <v>1349.66</v>
      </c>
      <c r="T1919"/>
      <c r="U1919" s="10">
        <v>1245.84</v>
      </c>
      <c r="V1919"/>
      <c r="W1919" s="10">
        <v>1208.372</v>
      </c>
      <c r="X1919"/>
      <c r="Y1919" s="7"/>
      <c r="Z1919" s="9"/>
    </row>
    <row r="1920" spans="1:26" customHeight="1" ht="30">
      <c r="A1920" s="3" t="s">
        <v>1752</v>
      </c>
      <c r="B1920" s="3" t="s">
        <v>1753</v>
      </c>
      <c r="C1920" s="3" t="s">
        <v>25</v>
      </c>
      <c r="D1920" s="3" t="s">
        <v>1692</v>
      </c>
      <c r="E1920" s="3" t="s">
        <v>1712</v>
      </c>
      <c r="F1920" s="3" t="s">
        <v>90</v>
      </c>
      <c r="G1920" s="3" t="s">
        <v>248</v>
      </c>
      <c r="H1920" s="3"/>
      <c r="I1920" s="4">
        <v>2</v>
      </c>
      <c r="J1920" s="6">
        <v>619.02222222222</v>
      </c>
      <c r="K1920" s="6">
        <f>J1920*1.16</f>
        <v>718.06577777778</v>
      </c>
      <c r="L1920" s="6">
        <f>I1920*J1920</f>
        <v>1238.0444444444</v>
      </c>
      <c r="M1920" s="6">
        <f>I1920*K1920</f>
        <v>1436.1315555556</v>
      </c>
      <c r="N1920" s="3" t="s">
        <v>33</v>
      </c>
      <c r="O1920" s="6">
        <v>1064.81</v>
      </c>
      <c r="P1920"/>
      <c r="Q1920" s="6">
        <v>993.82</v>
      </c>
      <c r="R1920"/>
      <c r="S1920" s="6">
        <v>922.84</v>
      </c>
      <c r="T1920"/>
      <c r="U1920" s="6">
        <v>851.85</v>
      </c>
      <c r="V1920"/>
      <c r="W1920" s="6">
        <v>789.87235555556</v>
      </c>
      <c r="X1920"/>
      <c r="Y1920" s="3"/>
      <c r="Z1920" s="5"/>
    </row>
    <row r="1921" spans="1:26" customHeight="1" ht="30">
      <c r="A1921" s="7" t="s">
        <v>1754</v>
      </c>
      <c r="B1921" s="7" t="s">
        <v>1755</v>
      </c>
      <c r="C1921" s="7" t="s">
        <v>25</v>
      </c>
      <c r="D1921" s="7" t="s">
        <v>1692</v>
      </c>
      <c r="E1921" s="7" t="s">
        <v>1712</v>
      </c>
      <c r="F1921" s="7" t="s">
        <v>86</v>
      </c>
      <c r="G1921" s="7" t="s">
        <v>717</v>
      </c>
      <c r="H1921" s="7"/>
      <c r="I1921" s="8">
        <v>4</v>
      </c>
      <c r="J1921" s="10">
        <v>684.1</v>
      </c>
      <c r="K1921" s="10">
        <f>J1921*1.16</f>
        <v>793.556</v>
      </c>
      <c r="L1921" s="10">
        <f>I1921*J1921</f>
        <v>2736.4</v>
      </c>
      <c r="M1921" s="10">
        <f>I1921*K1921</f>
        <v>3174.224</v>
      </c>
      <c r="N1921" s="7" t="s">
        <v>52</v>
      </c>
      <c r="O1921" s="10">
        <v>1190.33</v>
      </c>
      <c r="P1921"/>
      <c r="Q1921" s="10">
        <v>1110.98</v>
      </c>
      <c r="R1921"/>
      <c r="S1921" s="10">
        <v>1031.62</v>
      </c>
      <c r="T1921"/>
      <c r="U1921" s="10">
        <v>952.27</v>
      </c>
      <c r="V1921"/>
      <c r="W1921" s="10">
        <v>872.9116</v>
      </c>
      <c r="X1921"/>
      <c r="Y1921" s="7"/>
      <c r="Z1921" s="9"/>
    </row>
    <row r="1922" spans="1:26" customHeight="1" ht="30">
      <c r="A1922" s="3" t="s">
        <v>1754</v>
      </c>
      <c r="B1922" s="3" t="s">
        <v>1755</v>
      </c>
      <c r="C1922" s="3" t="s">
        <v>25</v>
      </c>
      <c r="D1922" s="3" t="s">
        <v>1692</v>
      </c>
      <c r="E1922" s="3" t="s">
        <v>1712</v>
      </c>
      <c r="F1922" s="3" t="s">
        <v>86</v>
      </c>
      <c r="G1922" s="3" t="s">
        <v>717</v>
      </c>
      <c r="H1922" s="3"/>
      <c r="I1922" s="4">
        <v>7</v>
      </c>
      <c r="J1922" s="6">
        <v>684.1</v>
      </c>
      <c r="K1922" s="6">
        <f>J1922*1.16</f>
        <v>793.556</v>
      </c>
      <c r="L1922" s="6">
        <f>I1922*J1922</f>
        <v>4788.7</v>
      </c>
      <c r="M1922" s="6">
        <f>I1922*K1922</f>
        <v>5554.892</v>
      </c>
      <c r="N1922" s="3" t="s">
        <v>53</v>
      </c>
      <c r="O1922" s="6">
        <v>1190.33</v>
      </c>
      <c r="P1922"/>
      <c r="Q1922" s="6">
        <v>1110.98</v>
      </c>
      <c r="R1922"/>
      <c r="S1922" s="6">
        <v>1031.62</v>
      </c>
      <c r="T1922"/>
      <c r="U1922" s="6">
        <v>952.27</v>
      </c>
      <c r="V1922"/>
      <c r="W1922" s="6">
        <v>872.9116</v>
      </c>
      <c r="X1922"/>
      <c r="Y1922" s="3"/>
      <c r="Z1922" s="5"/>
    </row>
    <row r="1923" spans="1:26" customHeight="1" ht="30">
      <c r="A1923" s="7" t="s">
        <v>1754</v>
      </c>
      <c r="B1923" s="7" t="s">
        <v>1755</v>
      </c>
      <c r="C1923" s="7" t="s">
        <v>25</v>
      </c>
      <c r="D1923" s="7" t="s">
        <v>1692</v>
      </c>
      <c r="E1923" s="7" t="s">
        <v>1712</v>
      </c>
      <c r="F1923" s="7" t="s">
        <v>86</v>
      </c>
      <c r="G1923" s="7" t="s">
        <v>717</v>
      </c>
      <c r="H1923" s="7"/>
      <c r="I1923" s="8">
        <v>1</v>
      </c>
      <c r="J1923" s="10">
        <v>687.10156862745</v>
      </c>
      <c r="K1923" s="10">
        <f>J1923*1.16</f>
        <v>797.03781960784</v>
      </c>
      <c r="L1923" s="10">
        <f>I1923*J1923</f>
        <v>687.10156862745</v>
      </c>
      <c r="M1923" s="10">
        <f>I1923*K1923</f>
        <v>797.03781960784</v>
      </c>
      <c r="N1923" s="7" t="s">
        <v>335</v>
      </c>
      <c r="O1923" s="10">
        <v>1190.33</v>
      </c>
      <c r="P1923"/>
      <c r="Q1923" s="10">
        <v>1110.98</v>
      </c>
      <c r="R1923"/>
      <c r="S1923" s="10">
        <v>1031.62</v>
      </c>
      <c r="T1923"/>
      <c r="U1923" s="10">
        <v>952.27</v>
      </c>
      <c r="V1923"/>
      <c r="W1923" s="10">
        <v>876.74160156863</v>
      </c>
      <c r="X1923"/>
      <c r="Y1923" s="7"/>
      <c r="Z1923" s="9"/>
    </row>
    <row r="1924" spans="1:26" customHeight="1" ht="30">
      <c r="A1924" s="3" t="s">
        <v>1756</v>
      </c>
      <c r="B1924" s="3" t="s">
        <v>1757</v>
      </c>
      <c r="C1924" s="3" t="s">
        <v>25</v>
      </c>
      <c r="D1924" s="3" t="s">
        <v>1692</v>
      </c>
      <c r="E1924" s="3" t="s">
        <v>1712</v>
      </c>
      <c r="F1924" s="3" t="s">
        <v>148</v>
      </c>
      <c r="G1924" s="3" t="s">
        <v>726</v>
      </c>
      <c r="H1924" s="3"/>
      <c r="I1924" s="4">
        <v>1</v>
      </c>
      <c r="J1924" s="6">
        <v>1086</v>
      </c>
      <c r="K1924" s="6">
        <f>J1924*1.16</f>
        <v>1259.76</v>
      </c>
      <c r="L1924" s="6">
        <f>I1924*J1924</f>
        <v>1086</v>
      </c>
      <c r="M1924" s="6">
        <f>I1924*K1924</f>
        <v>1259.76</v>
      </c>
      <c r="N1924" s="3" t="s">
        <v>33</v>
      </c>
      <c r="O1924" s="6">
        <v>2051.66</v>
      </c>
      <c r="P1924"/>
      <c r="Q1924" s="6">
        <v>1905.12</v>
      </c>
      <c r="R1924"/>
      <c r="S1924" s="6">
        <v>1685.29</v>
      </c>
      <c r="T1924"/>
      <c r="U1924" s="6">
        <v>1612.02</v>
      </c>
      <c r="V1924"/>
      <c r="W1924" s="6">
        <v>1385.736</v>
      </c>
      <c r="X1924"/>
      <c r="Y1924" s="3"/>
      <c r="Z1924" s="5"/>
    </row>
    <row r="1925" spans="1:26" customHeight="1" ht="30">
      <c r="A1925" s="7" t="s">
        <v>1756</v>
      </c>
      <c r="B1925" s="7" t="s">
        <v>1757</v>
      </c>
      <c r="C1925" s="7" t="s">
        <v>25</v>
      </c>
      <c r="D1925" s="7" t="s">
        <v>1692</v>
      </c>
      <c r="E1925" s="7" t="s">
        <v>1712</v>
      </c>
      <c r="F1925" s="7" t="s">
        <v>148</v>
      </c>
      <c r="G1925" s="7" t="s">
        <v>726</v>
      </c>
      <c r="H1925" s="7"/>
      <c r="I1925" s="8">
        <v>2</v>
      </c>
      <c r="J1925" s="10">
        <v>1086</v>
      </c>
      <c r="K1925" s="10">
        <f>J1925*1.16</f>
        <v>1259.76</v>
      </c>
      <c r="L1925" s="10">
        <f>I1925*J1925</f>
        <v>2172</v>
      </c>
      <c r="M1925" s="10">
        <f>I1925*K1925</f>
        <v>2519.52</v>
      </c>
      <c r="N1925" s="7" t="s">
        <v>52</v>
      </c>
      <c r="O1925" s="10">
        <v>2051.66</v>
      </c>
      <c r="P1925"/>
      <c r="Q1925" s="10">
        <v>1905.12</v>
      </c>
      <c r="R1925"/>
      <c r="S1925" s="10">
        <v>1685.29</v>
      </c>
      <c r="T1925"/>
      <c r="U1925" s="10">
        <v>1612.02</v>
      </c>
      <c r="V1925"/>
      <c r="W1925" s="10">
        <v>1385.736</v>
      </c>
      <c r="X1925"/>
      <c r="Y1925" s="7"/>
      <c r="Z1925" s="9"/>
    </row>
    <row r="1926" spans="1:26" customHeight="1" ht="30">
      <c r="A1926" s="3" t="s">
        <v>1756</v>
      </c>
      <c r="B1926" s="3" t="s">
        <v>1757</v>
      </c>
      <c r="C1926" s="3" t="s">
        <v>25</v>
      </c>
      <c r="D1926" s="3" t="s">
        <v>1692</v>
      </c>
      <c r="E1926" s="3" t="s">
        <v>1712</v>
      </c>
      <c r="F1926" s="3" t="s">
        <v>148</v>
      </c>
      <c r="G1926" s="3" t="s">
        <v>726</v>
      </c>
      <c r="H1926" s="3"/>
      <c r="I1926" s="4">
        <v>2</v>
      </c>
      <c r="J1926" s="6">
        <v>1086</v>
      </c>
      <c r="K1926" s="6">
        <f>J1926*1.16</f>
        <v>1259.76</v>
      </c>
      <c r="L1926" s="6">
        <f>I1926*J1926</f>
        <v>2172</v>
      </c>
      <c r="M1926" s="6">
        <f>I1926*K1926</f>
        <v>2519.52</v>
      </c>
      <c r="N1926" s="3" t="s">
        <v>53</v>
      </c>
      <c r="O1926" s="6">
        <v>2051.66</v>
      </c>
      <c r="P1926"/>
      <c r="Q1926" s="6">
        <v>1905.12</v>
      </c>
      <c r="R1926"/>
      <c r="S1926" s="6">
        <v>1685.29</v>
      </c>
      <c r="T1926"/>
      <c r="U1926" s="6">
        <v>1612.02</v>
      </c>
      <c r="V1926"/>
      <c r="W1926" s="6">
        <v>1385.736</v>
      </c>
      <c r="X1926"/>
      <c r="Y1926" s="3"/>
      <c r="Z1926" s="5"/>
    </row>
    <row r="1927" spans="1:26" customHeight="1" ht="30">
      <c r="A1927" s="7" t="s">
        <v>1758</v>
      </c>
      <c r="B1927" s="7" t="s">
        <v>1759</v>
      </c>
      <c r="C1927" s="7" t="s">
        <v>25</v>
      </c>
      <c r="D1927" s="7" t="s">
        <v>1692</v>
      </c>
      <c r="E1927" s="7" t="s">
        <v>1693</v>
      </c>
      <c r="F1927" s="7" t="s">
        <v>99</v>
      </c>
      <c r="G1927" s="7"/>
      <c r="H1927" s="7"/>
      <c r="I1927" s="8">
        <v>1</v>
      </c>
      <c r="J1927" s="10">
        <v>1905.27</v>
      </c>
      <c r="K1927" s="10">
        <f>J1927*1.16</f>
        <v>2210.1132</v>
      </c>
      <c r="L1927" s="10">
        <f>I1927*J1927</f>
        <v>1905.27</v>
      </c>
      <c r="M1927" s="10">
        <f>I1927*K1927</f>
        <v>2210.1132</v>
      </c>
      <c r="N1927" s="7" t="s">
        <v>30</v>
      </c>
      <c r="O1927" s="10">
        <v>3315.17</v>
      </c>
      <c r="P1927"/>
      <c r="Q1927" s="10">
        <v>3094.16</v>
      </c>
      <c r="R1927"/>
      <c r="S1927" s="10">
        <v>2873.15</v>
      </c>
      <c r="T1927"/>
      <c r="U1927" s="10">
        <v>2652.14</v>
      </c>
      <c r="V1927"/>
      <c r="W1927" s="10">
        <v>2431.12452</v>
      </c>
      <c r="X1927"/>
      <c r="Y1927" s="7"/>
      <c r="Z1927" s="9"/>
    </row>
    <row r="1928" spans="1:26" customHeight="1" ht="30">
      <c r="A1928" s="3" t="s">
        <v>1758</v>
      </c>
      <c r="B1928" s="3" t="s">
        <v>1759</v>
      </c>
      <c r="C1928" s="3" t="s">
        <v>25</v>
      </c>
      <c r="D1928" s="3" t="s">
        <v>1692</v>
      </c>
      <c r="E1928" s="3" t="s">
        <v>1693</v>
      </c>
      <c r="F1928" s="3" t="s">
        <v>99</v>
      </c>
      <c r="G1928" s="3"/>
      <c r="H1928" s="3"/>
      <c r="I1928" s="4">
        <v>1</v>
      </c>
      <c r="J1928" s="6">
        <v>1905.27</v>
      </c>
      <c r="K1928" s="6">
        <f>J1928*1.16</f>
        <v>2210.1132</v>
      </c>
      <c r="L1928" s="6">
        <f>I1928*J1928</f>
        <v>1905.27</v>
      </c>
      <c r="M1928" s="6">
        <f>I1928*K1928</f>
        <v>2210.1132</v>
      </c>
      <c r="N1928" s="3" t="s">
        <v>42</v>
      </c>
      <c r="O1928" s="6">
        <v>3315.17</v>
      </c>
      <c r="P1928"/>
      <c r="Q1928" s="6">
        <v>3094.16</v>
      </c>
      <c r="R1928"/>
      <c r="S1928" s="6">
        <v>2873.15</v>
      </c>
      <c r="T1928"/>
      <c r="U1928" s="6">
        <v>2652.14</v>
      </c>
      <c r="V1928"/>
      <c r="W1928" s="6">
        <v>2431.12452</v>
      </c>
      <c r="X1928"/>
      <c r="Y1928" s="3"/>
      <c r="Z1928" s="5"/>
    </row>
    <row r="1929" spans="1:26" customHeight="1" ht="30">
      <c r="A1929" s="7" t="s">
        <v>1758</v>
      </c>
      <c r="B1929" s="7" t="s">
        <v>1759</v>
      </c>
      <c r="C1929" s="7" t="s">
        <v>25</v>
      </c>
      <c r="D1929" s="7" t="s">
        <v>1692</v>
      </c>
      <c r="E1929" s="7" t="s">
        <v>1693</v>
      </c>
      <c r="F1929" s="7" t="s">
        <v>99</v>
      </c>
      <c r="G1929" s="7"/>
      <c r="H1929" s="7"/>
      <c r="I1929" s="8">
        <v>1</v>
      </c>
      <c r="J1929" s="10">
        <v>1905.27</v>
      </c>
      <c r="K1929" s="10">
        <f>J1929*1.16</f>
        <v>2210.1132</v>
      </c>
      <c r="L1929" s="10">
        <f>I1929*J1929</f>
        <v>1905.27</v>
      </c>
      <c r="M1929" s="10">
        <f>I1929*K1929</f>
        <v>2210.1132</v>
      </c>
      <c r="N1929" s="7" t="s">
        <v>31</v>
      </c>
      <c r="O1929" s="10">
        <v>3315.17</v>
      </c>
      <c r="P1929"/>
      <c r="Q1929" s="10">
        <v>3094.16</v>
      </c>
      <c r="R1929"/>
      <c r="S1929" s="10">
        <v>2873.15</v>
      </c>
      <c r="T1929"/>
      <c r="U1929" s="10">
        <v>2652.14</v>
      </c>
      <c r="V1929"/>
      <c r="W1929" s="10">
        <v>2431.12452</v>
      </c>
      <c r="X1929"/>
      <c r="Y1929" s="7"/>
      <c r="Z1929" s="9"/>
    </row>
    <row r="1930" spans="1:26" customHeight="1" ht="30">
      <c r="A1930" s="3" t="s">
        <v>1758</v>
      </c>
      <c r="B1930" s="3" t="s">
        <v>1759</v>
      </c>
      <c r="C1930" s="3" t="s">
        <v>25</v>
      </c>
      <c r="D1930" s="3" t="s">
        <v>1692</v>
      </c>
      <c r="E1930" s="3" t="s">
        <v>1693</v>
      </c>
      <c r="F1930" s="3" t="s">
        <v>99</v>
      </c>
      <c r="G1930" s="3"/>
      <c r="H1930" s="3"/>
      <c r="I1930" s="4">
        <v>1</v>
      </c>
      <c r="J1930" s="6">
        <v>1905.27</v>
      </c>
      <c r="K1930" s="6">
        <f>J1930*1.16</f>
        <v>2210.1132</v>
      </c>
      <c r="L1930" s="6">
        <f>I1930*J1930</f>
        <v>1905.27</v>
      </c>
      <c r="M1930" s="6">
        <f>I1930*K1930</f>
        <v>2210.1132</v>
      </c>
      <c r="N1930" s="3" t="s">
        <v>32</v>
      </c>
      <c r="O1930" s="6">
        <v>3315.17</v>
      </c>
      <c r="P1930"/>
      <c r="Q1930" s="6">
        <v>3094.16</v>
      </c>
      <c r="R1930"/>
      <c r="S1930" s="6">
        <v>2873.15</v>
      </c>
      <c r="T1930"/>
      <c r="U1930" s="6">
        <v>2652.14</v>
      </c>
      <c r="V1930"/>
      <c r="W1930" s="6">
        <v>2431.12452</v>
      </c>
      <c r="X1930"/>
      <c r="Y1930" s="3"/>
      <c r="Z1930" s="5"/>
    </row>
    <row r="1931" spans="1:26" customHeight="1" ht="30">
      <c r="A1931" s="7" t="s">
        <v>1760</v>
      </c>
      <c r="B1931" s="7" t="s">
        <v>1761</v>
      </c>
      <c r="C1931" s="7" t="s">
        <v>25</v>
      </c>
      <c r="D1931" s="7" t="s">
        <v>1692</v>
      </c>
      <c r="E1931" s="7" t="s">
        <v>1693</v>
      </c>
      <c r="F1931" s="7" t="s">
        <v>28</v>
      </c>
      <c r="G1931" s="7" t="s">
        <v>1762</v>
      </c>
      <c r="H1931" s="7"/>
      <c r="I1931" s="8">
        <v>2</v>
      </c>
      <c r="J1931" s="10">
        <v>927.19</v>
      </c>
      <c r="K1931" s="10">
        <f>J1931*1.16</f>
        <v>1075.5404</v>
      </c>
      <c r="L1931" s="10">
        <f>I1931*J1931</f>
        <v>1854.38</v>
      </c>
      <c r="M1931" s="10">
        <f>I1931*K1931</f>
        <v>2151.0808</v>
      </c>
      <c r="N1931" s="7" t="s">
        <v>53</v>
      </c>
      <c r="O1931" s="10">
        <v>1505.76</v>
      </c>
      <c r="P1931"/>
      <c r="Q1931" s="10">
        <v>1398.2</v>
      </c>
      <c r="R1931"/>
      <c r="S1931" s="10">
        <v>1290.65</v>
      </c>
      <c r="T1931"/>
      <c r="U1931" s="10">
        <v>1236.87</v>
      </c>
      <c r="V1931"/>
      <c r="W1931" s="10">
        <v>1183.09444</v>
      </c>
      <c r="X1931"/>
      <c r="Y1931" s="7"/>
      <c r="Z1931" s="9"/>
    </row>
    <row r="1932" spans="1:26" customHeight="1" ht="30">
      <c r="A1932" s="3" t="s">
        <v>1763</v>
      </c>
      <c r="B1932" s="3" t="s">
        <v>1764</v>
      </c>
      <c r="C1932" s="3" t="s">
        <v>25</v>
      </c>
      <c r="D1932" s="3" t="s">
        <v>1692</v>
      </c>
      <c r="E1932" s="3" t="s">
        <v>1715</v>
      </c>
      <c r="F1932" s="3" t="s">
        <v>120</v>
      </c>
      <c r="G1932" s="3"/>
      <c r="H1932" s="3"/>
      <c r="I1932" s="4">
        <v>1</v>
      </c>
      <c r="J1932" s="6">
        <v>1038.87</v>
      </c>
      <c r="K1932" s="6">
        <f>J1932*1.16</f>
        <v>1205.0892</v>
      </c>
      <c r="L1932" s="6">
        <f>I1932*J1932</f>
        <v>1038.87</v>
      </c>
      <c r="M1932" s="6">
        <f>I1932*K1932</f>
        <v>1205.0892</v>
      </c>
      <c r="N1932" s="3" t="s">
        <v>30</v>
      </c>
      <c r="O1932" s="6">
        <v>1807.63</v>
      </c>
      <c r="P1932"/>
      <c r="Q1932" s="6">
        <v>1687.12</v>
      </c>
      <c r="R1932"/>
      <c r="S1932" s="6">
        <v>1566.62</v>
      </c>
      <c r="T1932"/>
      <c r="U1932" s="6">
        <v>1446.11</v>
      </c>
      <c r="V1932"/>
      <c r="W1932" s="6">
        <v>1325.59812</v>
      </c>
      <c r="X1932"/>
      <c r="Y1932" s="3"/>
      <c r="Z1932" s="5"/>
    </row>
    <row r="1933" spans="1:26" customHeight="1" ht="30">
      <c r="A1933" s="7" t="s">
        <v>1763</v>
      </c>
      <c r="B1933" s="7" t="s">
        <v>1764</v>
      </c>
      <c r="C1933" s="7" t="s">
        <v>25</v>
      </c>
      <c r="D1933" s="7" t="s">
        <v>1692</v>
      </c>
      <c r="E1933" s="7" t="s">
        <v>1715</v>
      </c>
      <c r="F1933" s="7" t="s">
        <v>120</v>
      </c>
      <c r="G1933" s="7"/>
      <c r="H1933" s="7"/>
      <c r="I1933" s="8">
        <v>1</v>
      </c>
      <c r="J1933" s="10">
        <v>1038.87</v>
      </c>
      <c r="K1933" s="10">
        <f>J1933*1.16</f>
        <v>1205.0892</v>
      </c>
      <c r="L1933" s="10">
        <f>I1933*J1933</f>
        <v>1038.87</v>
      </c>
      <c r="M1933" s="10">
        <f>I1933*K1933</f>
        <v>1205.0892</v>
      </c>
      <c r="N1933" s="7" t="s">
        <v>42</v>
      </c>
      <c r="O1933" s="10">
        <v>1807.63</v>
      </c>
      <c r="P1933"/>
      <c r="Q1933" s="10">
        <v>1687.12</v>
      </c>
      <c r="R1933"/>
      <c r="S1933" s="10">
        <v>1566.62</v>
      </c>
      <c r="T1933"/>
      <c r="U1933" s="10">
        <v>1446.11</v>
      </c>
      <c r="V1933"/>
      <c r="W1933" s="10">
        <v>1325.59812</v>
      </c>
      <c r="X1933"/>
      <c r="Y1933" s="7"/>
      <c r="Z1933" s="9"/>
    </row>
    <row r="1934" spans="1:26" customHeight="1" ht="30">
      <c r="A1934" s="3" t="s">
        <v>1763</v>
      </c>
      <c r="B1934" s="3" t="s">
        <v>1764</v>
      </c>
      <c r="C1934" s="3" t="s">
        <v>25</v>
      </c>
      <c r="D1934" s="3" t="s">
        <v>1692</v>
      </c>
      <c r="E1934" s="3" t="s">
        <v>1715</v>
      </c>
      <c r="F1934" s="3" t="s">
        <v>120</v>
      </c>
      <c r="G1934" s="3"/>
      <c r="H1934" s="3"/>
      <c r="I1934" s="4">
        <v>1</v>
      </c>
      <c r="J1934" s="6">
        <v>1038.87</v>
      </c>
      <c r="K1934" s="6">
        <f>J1934*1.16</f>
        <v>1205.0892</v>
      </c>
      <c r="L1934" s="6">
        <f>I1934*J1934</f>
        <v>1038.87</v>
      </c>
      <c r="M1934" s="6">
        <f>I1934*K1934</f>
        <v>1205.0892</v>
      </c>
      <c r="N1934" s="3" t="s">
        <v>31</v>
      </c>
      <c r="O1934" s="6">
        <v>1807.63</v>
      </c>
      <c r="P1934"/>
      <c r="Q1934" s="6">
        <v>1687.12</v>
      </c>
      <c r="R1934"/>
      <c r="S1934" s="6">
        <v>1566.62</v>
      </c>
      <c r="T1934"/>
      <c r="U1934" s="6">
        <v>1446.11</v>
      </c>
      <c r="V1934"/>
      <c r="W1934" s="6">
        <v>1325.59812</v>
      </c>
      <c r="X1934"/>
      <c r="Y1934" s="3"/>
      <c r="Z1934" s="5"/>
    </row>
    <row r="1935" spans="1:26" customHeight="1" ht="30">
      <c r="A1935" s="7" t="s">
        <v>1763</v>
      </c>
      <c r="B1935" s="7" t="s">
        <v>1764</v>
      </c>
      <c r="C1935" s="7" t="s">
        <v>25</v>
      </c>
      <c r="D1935" s="7" t="s">
        <v>1692</v>
      </c>
      <c r="E1935" s="7" t="s">
        <v>1715</v>
      </c>
      <c r="F1935" s="7" t="s">
        <v>120</v>
      </c>
      <c r="G1935" s="7"/>
      <c r="H1935" s="7"/>
      <c r="I1935" s="8">
        <v>2</v>
      </c>
      <c r="J1935" s="10">
        <v>1038.87</v>
      </c>
      <c r="K1935" s="10">
        <f>J1935*1.16</f>
        <v>1205.0892</v>
      </c>
      <c r="L1935" s="10">
        <f>I1935*J1935</f>
        <v>2077.74</v>
      </c>
      <c r="M1935" s="10">
        <f>I1935*K1935</f>
        <v>2410.1784</v>
      </c>
      <c r="N1935" s="7" t="s">
        <v>52</v>
      </c>
      <c r="O1935" s="10">
        <v>1807.63</v>
      </c>
      <c r="P1935"/>
      <c r="Q1935" s="10">
        <v>1687.12</v>
      </c>
      <c r="R1935"/>
      <c r="S1935" s="10">
        <v>1566.62</v>
      </c>
      <c r="T1935"/>
      <c r="U1935" s="10">
        <v>1446.11</v>
      </c>
      <c r="V1935"/>
      <c r="W1935" s="10">
        <v>1325.59812</v>
      </c>
      <c r="X1935"/>
      <c r="Y1935" s="7"/>
      <c r="Z1935" s="9"/>
    </row>
    <row r="1936" spans="1:26" customHeight="1" ht="30">
      <c r="A1936" s="3" t="s">
        <v>1763</v>
      </c>
      <c r="B1936" s="3" t="s">
        <v>1764</v>
      </c>
      <c r="C1936" s="3" t="s">
        <v>25</v>
      </c>
      <c r="D1936" s="3" t="s">
        <v>1692</v>
      </c>
      <c r="E1936" s="3" t="s">
        <v>1715</v>
      </c>
      <c r="F1936" s="3" t="s">
        <v>120</v>
      </c>
      <c r="G1936" s="3"/>
      <c r="H1936" s="3"/>
      <c r="I1936" s="4">
        <v>2</v>
      </c>
      <c r="J1936" s="6">
        <v>1038.87</v>
      </c>
      <c r="K1936" s="6">
        <f>J1936*1.16</f>
        <v>1205.0892</v>
      </c>
      <c r="L1936" s="6">
        <f>I1936*J1936</f>
        <v>2077.74</v>
      </c>
      <c r="M1936" s="6">
        <f>I1936*K1936</f>
        <v>2410.1784</v>
      </c>
      <c r="N1936" s="3" t="s">
        <v>53</v>
      </c>
      <c r="O1936" s="6">
        <v>1807.63</v>
      </c>
      <c r="P1936"/>
      <c r="Q1936" s="6">
        <v>1687.12</v>
      </c>
      <c r="R1936"/>
      <c r="S1936" s="6">
        <v>1566.62</v>
      </c>
      <c r="T1936"/>
      <c r="U1936" s="6">
        <v>1446.11</v>
      </c>
      <c r="V1936"/>
      <c r="W1936" s="6">
        <v>1325.59812</v>
      </c>
      <c r="X1936"/>
      <c r="Y1936" s="3"/>
      <c r="Z1936" s="5"/>
    </row>
    <row r="1937" spans="1:26" customHeight="1" ht="30">
      <c r="A1937" s="7" t="s">
        <v>1763</v>
      </c>
      <c r="B1937" s="7" t="s">
        <v>1764</v>
      </c>
      <c r="C1937" s="7" t="s">
        <v>25</v>
      </c>
      <c r="D1937" s="7" t="s">
        <v>1692</v>
      </c>
      <c r="E1937" s="7" t="s">
        <v>1715</v>
      </c>
      <c r="F1937" s="7" t="s">
        <v>120</v>
      </c>
      <c r="G1937" s="7"/>
      <c r="H1937" s="7"/>
      <c r="I1937" s="8">
        <v>1</v>
      </c>
      <c r="J1937" s="10">
        <v>1038.87</v>
      </c>
      <c r="K1937" s="10">
        <f>J1937*1.16</f>
        <v>1205.0892</v>
      </c>
      <c r="L1937" s="10">
        <f>I1937*J1937</f>
        <v>1038.87</v>
      </c>
      <c r="M1937" s="10">
        <f>I1937*K1937</f>
        <v>1205.0892</v>
      </c>
      <c r="N1937" s="7" t="s">
        <v>33</v>
      </c>
      <c r="O1937" s="10">
        <v>1807.63</v>
      </c>
      <c r="P1937"/>
      <c r="Q1937" s="10">
        <v>1687.12</v>
      </c>
      <c r="R1937"/>
      <c r="S1937" s="10">
        <v>1566.62</v>
      </c>
      <c r="T1937"/>
      <c r="U1937" s="10">
        <v>1446.11</v>
      </c>
      <c r="V1937"/>
      <c r="W1937" s="10">
        <v>1325.59812</v>
      </c>
      <c r="X1937"/>
      <c r="Y1937" s="7"/>
      <c r="Z1937" s="9"/>
    </row>
    <row r="1938" spans="1:26" customHeight="1" ht="30">
      <c r="A1938" s="3" t="s">
        <v>1765</v>
      </c>
      <c r="B1938" s="3" t="s">
        <v>1766</v>
      </c>
      <c r="C1938" s="3" t="s">
        <v>25</v>
      </c>
      <c r="D1938" s="3" t="s">
        <v>1692</v>
      </c>
      <c r="E1938" s="3" t="s">
        <v>1767</v>
      </c>
      <c r="F1938" s="3" t="s">
        <v>99</v>
      </c>
      <c r="G1938" s="3" t="s">
        <v>1768</v>
      </c>
      <c r="H1938" s="3"/>
      <c r="I1938" s="4">
        <v>1</v>
      </c>
      <c r="J1938" s="6">
        <v>995</v>
      </c>
      <c r="K1938" s="6">
        <f>J1938*1.16</f>
        <v>1154.2</v>
      </c>
      <c r="L1938" s="6">
        <f>I1938*J1938</f>
        <v>995</v>
      </c>
      <c r="M1938" s="6">
        <f>I1938*K1938</f>
        <v>1154.2</v>
      </c>
      <c r="N1938" s="3" t="s">
        <v>52</v>
      </c>
      <c r="O1938" s="6">
        <v>1731.3</v>
      </c>
      <c r="P1938"/>
      <c r="Q1938" s="6">
        <v>1615.88</v>
      </c>
      <c r="R1938"/>
      <c r="S1938" s="6">
        <v>1500.46</v>
      </c>
      <c r="T1938"/>
      <c r="U1938" s="6">
        <v>1385.04</v>
      </c>
      <c r="V1938"/>
      <c r="W1938" s="6">
        <v>1269.62</v>
      </c>
      <c r="X1938"/>
      <c r="Y1938" s="3"/>
      <c r="Z1938" s="5"/>
    </row>
    <row r="1939" spans="1:26" customHeight="1" ht="30">
      <c r="A1939" s="7" t="s">
        <v>1765</v>
      </c>
      <c r="B1939" s="7" t="s">
        <v>1766</v>
      </c>
      <c r="C1939" s="7" t="s">
        <v>25</v>
      </c>
      <c r="D1939" s="7" t="s">
        <v>1692</v>
      </c>
      <c r="E1939" s="7" t="s">
        <v>1767</v>
      </c>
      <c r="F1939" s="7" t="s">
        <v>99</v>
      </c>
      <c r="G1939" s="7" t="s">
        <v>1768</v>
      </c>
      <c r="H1939" s="7"/>
      <c r="I1939" s="8">
        <v>1</v>
      </c>
      <c r="J1939" s="10">
        <v>995</v>
      </c>
      <c r="K1939" s="10">
        <f>J1939*1.16</f>
        <v>1154.2</v>
      </c>
      <c r="L1939" s="10">
        <f>I1939*J1939</f>
        <v>995</v>
      </c>
      <c r="M1939" s="10">
        <f>I1939*K1939</f>
        <v>1154.2</v>
      </c>
      <c r="N1939" s="7" t="s">
        <v>53</v>
      </c>
      <c r="O1939" s="10">
        <v>1731.3</v>
      </c>
      <c r="P1939"/>
      <c r="Q1939" s="10">
        <v>1615.88</v>
      </c>
      <c r="R1939"/>
      <c r="S1939" s="10">
        <v>1500.46</v>
      </c>
      <c r="T1939"/>
      <c r="U1939" s="10">
        <v>1385.04</v>
      </c>
      <c r="V1939"/>
      <c r="W1939" s="10">
        <v>1269.62</v>
      </c>
      <c r="X1939"/>
      <c r="Y1939" s="7"/>
      <c r="Z1939" s="9"/>
    </row>
    <row r="1940" spans="1:26" customHeight="1" ht="30">
      <c r="A1940" s="3" t="s">
        <v>1765</v>
      </c>
      <c r="B1940" s="3" t="s">
        <v>1766</v>
      </c>
      <c r="C1940" s="3" t="s">
        <v>25</v>
      </c>
      <c r="D1940" s="3" t="s">
        <v>1692</v>
      </c>
      <c r="E1940" s="3" t="s">
        <v>1767</v>
      </c>
      <c r="F1940" s="3" t="s">
        <v>99</v>
      </c>
      <c r="G1940" s="3" t="s">
        <v>1768</v>
      </c>
      <c r="H1940" s="3"/>
      <c r="I1940" s="4">
        <v>1</v>
      </c>
      <c r="J1940" s="6">
        <v>995</v>
      </c>
      <c r="K1940" s="6">
        <f>J1940*1.16</f>
        <v>1154.2</v>
      </c>
      <c r="L1940" s="6">
        <f>I1940*J1940</f>
        <v>995</v>
      </c>
      <c r="M1940" s="6">
        <f>I1940*K1940</f>
        <v>1154.2</v>
      </c>
      <c r="N1940" s="3" t="s">
        <v>32</v>
      </c>
      <c r="O1940" s="6">
        <v>1731.3</v>
      </c>
      <c r="P1940"/>
      <c r="Q1940" s="6">
        <v>1615.88</v>
      </c>
      <c r="R1940"/>
      <c r="S1940" s="6">
        <v>1500.46</v>
      </c>
      <c r="T1940"/>
      <c r="U1940" s="6">
        <v>1385.04</v>
      </c>
      <c r="V1940"/>
      <c r="W1940" s="6">
        <v>1269.62</v>
      </c>
      <c r="X1940"/>
      <c r="Y1940" s="3"/>
      <c r="Z1940" s="5"/>
    </row>
    <row r="1941" spans="1:26" customHeight="1" ht="30">
      <c r="A1941" s="7" t="s">
        <v>1765</v>
      </c>
      <c r="B1941" s="7" t="s">
        <v>1766</v>
      </c>
      <c r="C1941" s="7" t="s">
        <v>25</v>
      </c>
      <c r="D1941" s="7" t="s">
        <v>1692</v>
      </c>
      <c r="E1941" s="7" t="s">
        <v>1767</v>
      </c>
      <c r="F1941" s="7" t="s">
        <v>99</v>
      </c>
      <c r="G1941" s="7" t="s">
        <v>1768</v>
      </c>
      <c r="H1941" s="7"/>
      <c r="I1941" s="8">
        <v>3</v>
      </c>
      <c r="J1941" s="10">
        <v>995.04444444444</v>
      </c>
      <c r="K1941" s="10">
        <f>J1941*1.16</f>
        <v>1154.2515555556</v>
      </c>
      <c r="L1941" s="10">
        <f>I1941*J1941</f>
        <v>2985.1333333333</v>
      </c>
      <c r="M1941" s="10">
        <f>I1941*K1941</f>
        <v>3462.7546666667</v>
      </c>
      <c r="N1941" s="7" t="s">
        <v>33</v>
      </c>
      <c r="O1941" s="10">
        <v>1731.3</v>
      </c>
      <c r="P1941"/>
      <c r="Q1941" s="10">
        <v>1615.88</v>
      </c>
      <c r="R1941"/>
      <c r="S1941" s="10">
        <v>1500.46</v>
      </c>
      <c r="T1941"/>
      <c r="U1941" s="10">
        <v>1385.04</v>
      </c>
      <c r="V1941"/>
      <c r="W1941" s="10">
        <v>1269.6767111111</v>
      </c>
      <c r="X1941"/>
      <c r="Y1941" s="7"/>
      <c r="Z1941" s="9"/>
    </row>
    <row r="1942" spans="1:26" customHeight="1" ht="30">
      <c r="A1942" s="3" t="s">
        <v>1765</v>
      </c>
      <c r="B1942" s="3" t="s">
        <v>1766</v>
      </c>
      <c r="C1942" s="3" t="s">
        <v>25</v>
      </c>
      <c r="D1942" s="3" t="s">
        <v>1692</v>
      </c>
      <c r="E1942" s="3" t="s">
        <v>1767</v>
      </c>
      <c r="F1942" s="3" t="s">
        <v>99</v>
      </c>
      <c r="G1942" s="3" t="s">
        <v>1768</v>
      </c>
      <c r="H1942" s="3"/>
      <c r="I1942" s="4">
        <v>1</v>
      </c>
      <c r="J1942" s="6">
        <v>995.03555555556</v>
      </c>
      <c r="K1942" s="6">
        <f>J1942*1.16</f>
        <v>1154.2412444444</v>
      </c>
      <c r="L1942" s="6">
        <f>I1942*J1942</f>
        <v>995.03555555556</v>
      </c>
      <c r="M1942" s="6">
        <f>I1942*K1942</f>
        <v>1154.2412444444</v>
      </c>
      <c r="N1942" s="3" t="s">
        <v>39</v>
      </c>
      <c r="O1942" s="6">
        <v>1731.3</v>
      </c>
      <c r="P1942"/>
      <c r="Q1942" s="6">
        <v>1615.88</v>
      </c>
      <c r="R1942"/>
      <c r="S1942" s="6">
        <v>1500.46</v>
      </c>
      <c r="T1942"/>
      <c r="U1942" s="6">
        <v>1385.04</v>
      </c>
      <c r="V1942"/>
      <c r="W1942" s="6">
        <v>1269.6653688889</v>
      </c>
      <c r="X1942"/>
      <c r="Y1942" s="3"/>
      <c r="Z1942" s="5"/>
    </row>
    <row r="1943" spans="1:26" customHeight="1" ht="30">
      <c r="A1943" s="7" t="s">
        <v>1769</v>
      </c>
      <c r="B1943" s="7" t="s">
        <v>1770</v>
      </c>
      <c r="C1943" s="7" t="s">
        <v>25</v>
      </c>
      <c r="D1943" s="7" t="s">
        <v>1692</v>
      </c>
      <c r="E1943" s="7" t="s">
        <v>1771</v>
      </c>
      <c r="F1943" s="7" t="s">
        <v>103</v>
      </c>
      <c r="G1943" s="7"/>
      <c r="H1943" s="7"/>
      <c r="I1943" s="8">
        <v>1</v>
      </c>
      <c r="J1943" s="10">
        <v>644.07</v>
      </c>
      <c r="K1943" s="10">
        <f>J1943*1.16</f>
        <v>747.1212</v>
      </c>
      <c r="L1943" s="10">
        <f>I1943*J1943</f>
        <v>644.07</v>
      </c>
      <c r="M1943" s="10">
        <f>I1943*K1943</f>
        <v>747.1212</v>
      </c>
      <c r="N1943" s="7" t="s">
        <v>42</v>
      </c>
      <c r="O1943" s="10">
        <v>1120.68</v>
      </c>
      <c r="P1943"/>
      <c r="Q1943" s="10">
        <v>1045.97</v>
      </c>
      <c r="R1943"/>
      <c r="S1943" s="10">
        <v>971.26</v>
      </c>
      <c r="T1943"/>
      <c r="U1943" s="10">
        <v>896.55</v>
      </c>
      <c r="V1943"/>
      <c r="W1943" s="10">
        <v>821.83332</v>
      </c>
      <c r="X1943"/>
      <c r="Y1943" s="7"/>
      <c r="Z1943" s="9"/>
    </row>
    <row r="1944" spans="1:26" customHeight="1" ht="30">
      <c r="A1944" s="3" t="s">
        <v>1769</v>
      </c>
      <c r="B1944" s="3" t="s">
        <v>1770</v>
      </c>
      <c r="C1944" s="3" t="s">
        <v>25</v>
      </c>
      <c r="D1944" s="3" t="s">
        <v>1692</v>
      </c>
      <c r="E1944" s="3" t="s">
        <v>1771</v>
      </c>
      <c r="F1944" s="3" t="s">
        <v>103</v>
      </c>
      <c r="G1944" s="3"/>
      <c r="H1944" s="3"/>
      <c r="I1944" s="4">
        <v>1</v>
      </c>
      <c r="J1944" s="6">
        <v>644.07</v>
      </c>
      <c r="K1944" s="6">
        <f>J1944*1.16</f>
        <v>747.1212</v>
      </c>
      <c r="L1944" s="6">
        <f>I1944*J1944</f>
        <v>644.07</v>
      </c>
      <c r="M1944" s="6">
        <f>I1944*K1944</f>
        <v>747.1212</v>
      </c>
      <c r="N1944" s="3" t="s">
        <v>57</v>
      </c>
      <c r="O1944" s="6">
        <v>1120.68</v>
      </c>
      <c r="P1944"/>
      <c r="Q1944" s="6">
        <v>1045.97</v>
      </c>
      <c r="R1944"/>
      <c r="S1944" s="6">
        <v>971.26</v>
      </c>
      <c r="T1944"/>
      <c r="U1944" s="6">
        <v>896.55</v>
      </c>
      <c r="V1944"/>
      <c r="W1944" s="6">
        <v>821.83332</v>
      </c>
      <c r="X1944"/>
      <c r="Y1944" s="3"/>
      <c r="Z1944" s="5"/>
    </row>
    <row r="1945" spans="1:26" customHeight="1" ht="30">
      <c r="A1945" s="7" t="s">
        <v>1772</v>
      </c>
      <c r="B1945" s="7" t="s">
        <v>1773</v>
      </c>
      <c r="C1945" s="7" t="s">
        <v>25</v>
      </c>
      <c r="D1945" s="7" t="s">
        <v>1692</v>
      </c>
      <c r="E1945" s="7" t="s">
        <v>1771</v>
      </c>
      <c r="F1945" s="7" t="s">
        <v>127</v>
      </c>
      <c r="G1945" s="7" t="s">
        <v>1774</v>
      </c>
      <c r="H1945" s="7"/>
      <c r="I1945" s="8">
        <v>1</v>
      </c>
      <c r="J1945" s="10">
        <v>615.67</v>
      </c>
      <c r="K1945" s="10">
        <f>J1945*1.16</f>
        <v>714.1772</v>
      </c>
      <c r="L1945" s="10">
        <f>I1945*J1945</f>
        <v>615.67</v>
      </c>
      <c r="M1945" s="10">
        <f>I1945*K1945</f>
        <v>714.1772</v>
      </c>
      <c r="N1945" s="7" t="s">
        <v>53</v>
      </c>
      <c r="O1945" s="10">
        <v>1050.72</v>
      </c>
      <c r="P1945"/>
      <c r="Q1945" s="10">
        <v>980.67</v>
      </c>
      <c r="R1945"/>
      <c r="S1945" s="10">
        <v>910.62</v>
      </c>
      <c r="T1945"/>
      <c r="U1945" s="10">
        <v>840.57</v>
      </c>
      <c r="V1945"/>
      <c r="W1945" s="10">
        <v>785.59492</v>
      </c>
      <c r="X1945"/>
      <c r="Y1945" s="7"/>
      <c r="Z1945" s="9"/>
    </row>
    <row r="1946" spans="1:26" customHeight="1" ht="30">
      <c r="A1946" s="3" t="s">
        <v>1772</v>
      </c>
      <c r="B1946" s="3" t="s">
        <v>1773</v>
      </c>
      <c r="C1946" s="3" t="s">
        <v>25</v>
      </c>
      <c r="D1946" s="3" t="s">
        <v>1692</v>
      </c>
      <c r="E1946" s="3" t="s">
        <v>1771</v>
      </c>
      <c r="F1946" s="3" t="s">
        <v>127</v>
      </c>
      <c r="G1946" s="3" t="s">
        <v>1774</v>
      </c>
      <c r="H1946" s="3"/>
      <c r="I1946" s="4">
        <v>2</v>
      </c>
      <c r="J1946" s="6">
        <v>615.67</v>
      </c>
      <c r="K1946" s="6">
        <f>J1946*1.16</f>
        <v>714.1772</v>
      </c>
      <c r="L1946" s="6">
        <f>I1946*J1946</f>
        <v>1231.34</v>
      </c>
      <c r="M1946" s="6">
        <f>I1946*K1946</f>
        <v>1428.3544</v>
      </c>
      <c r="N1946" s="3" t="s">
        <v>52</v>
      </c>
      <c r="O1946" s="6">
        <v>1050.72</v>
      </c>
      <c r="P1946"/>
      <c r="Q1946" s="6">
        <v>980.67</v>
      </c>
      <c r="R1946"/>
      <c r="S1946" s="6">
        <v>910.62</v>
      </c>
      <c r="T1946"/>
      <c r="U1946" s="6">
        <v>840.57</v>
      </c>
      <c r="V1946"/>
      <c r="W1946" s="6">
        <v>785.59492</v>
      </c>
      <c r="X1946"/>
      <c r="Y1946" s="3"/>
      <c r="Z1946" s="5"/>
    </row>
    <row r="1947" spans="1:26" customHeight="1" ht="30">
      <c r="A1947" s="7" t="s">
        <v>1775</v>
      </c>
      <c r="B1947" s="7" t="s">
        <v>1776</v>
      </c>
      <c r="C1947" s="7" t="s">
        <v>25</v>
      </c>
      <c r="D1947" s="7" t="s">
        <v>1692</v>
      </c>
      <c r="E1947" s="7" t="s">
        <v>1771</v>
      </c>
      <c r="F1947" s="7" t="s">
        <v>1777</v>
      </c>
      <c r="G1947" s="7" t="s">
        <v>1778</v>
      </c>
      <c r="H1947" s="7"/>
      <c r="I1947" s="8">
        <v>1</v>
      </c>
      <c r="J1947" s="10">
        <v>680</v>
      </c>
      <c r="K1947" s="10">
        <f>J1947*1.16</f>
        <v>788.8</v>
      </c>
      <c r="L1947" s="10">
        <f>I1947*J1947</f>
        <v>680</v>
      </c>
      <c r="M1947" s="10">
        <f>I1947*K1947</f>
        <v>788.8</v>
      </c>
      <c r="N1947" s="7" t="s">
        <v>58</v>
      </c>
      <c r="O1947" s="10">
        <v>1183.2</v>
      </c>
      <c r="P1947"/>
      <c r="Q1947" s="10">
        <v>1104.32</v>
      </c>
      <c r="R1947"/>
      <c r="S1947" s="10">
        <v>1025.44</v>
      </c>
      <c r="T1947"/>
      <c r="U1947" s="10">
        <v>946.56</v>
      </c>
      <c r="V1947"/>
      <c r="W1947" s="10">
        <v>867.68</v>
      </c>
      <c r="X1947"/>
      <c r="Y1947" s="7"/>
      <c r="Z1947" s="9"/>
    </row>
    <row r="1948" spans="1:26" customHeight="1" ht="30">
      <c r="A1948" s="3" t="s">
        <v>1779</v>
      </c>
      <c r="B1948" s="3" t="s">
        <v>1780</v>
      </c>
      <c r="C1948" s="3" t="s">
        <v>25</v>
      </c>
      <c r="D1948" s="3" t="s">
        <v>1692</v>
      </c>
      <c r="E1948" s="3" t="s">
        <v>1771</v>
      </c>
      <c r="F1948" s="3" t="s">
        <v>90</v>
      </c>
      <c r="G1948" s="3" t="s">
        <v>248</v>
      </c>
      <c r="H1948" s="3"/>
      <c r="I1948" s="4">
        <v>1</v>
      </c>
      <c r="J1948" s="6">
        <v>748.68</v>
      </c>
      <c r="K1948" s="6">
        <f>J1948*1.16</f>
        <v>868.4688</v>
      </c>
      <c r="L1948" s="6">
        <f>I1948*J1948</f>
        <v>748.68</v>
      </c>
      <c r="M1948" s="6">
        <f>I1948*K1948</f>
        <v>868.4688</v>
      </c>
      <c r="N1948" s="3" t="s">
        <v>53</v>
      </c>
      <c r="O1948" s="6">
        <v>1302.7</v>
      </c>
      <c r="P1948"/>
      <c r="Q1948" s="6">
        <v>1215.86</v>
      </c>
      <c r="R1948"/>
      <c r="S1948" s="6">
        <v>1129.01</v>
      </c>
      <c r="T1948"/>
      <c r="U1948" s="6">
        <v>1042.16</v>
      </c>
      <c r="V1948"/>
      <c r="W1948" s="6">
        <v>955.31568</v>
      </c>
      <c r="X1948"/>
      <c r="Y1948" s="3"/>
      <c r="Z1948" s="5"/>
    </row>
    <row r="1949" spans="1:26" customHeight="1" ht="30">
      <c r="A1949" s="7" t="s">
        <v>1781</v>
      </c>
      <c r="B1949" s="7" t="s">
        <v>1782</v>
      </c>
      <c r="C1949" s="7" t="s">
        <v>25</v>
      </c>
      <c r="D1949" s="7" t="s">
        <v>1692</v>
      </c>
      <c r="E1949" s="7" t="s">
        <v>1771</v>
      </c>
      <c r="F1949" s="7" t="s">
        <v>28</v>
      </c>
      <c r="G1949" s="7"/>
      <c r="H1949" s="7"/>
      <c r="I1949" s="8">
        <v>1</v>
      </c>
      <c r="J1949" s="10">
        <v>997.07</v>
      </c>
      <c r="K1949" s="10">
        <f>J1949*1.16</f>
        <v>1156.6012</v>
      </c>
      <c r="L1949" s="10">
        <f>I1949*J1949</f>
        <v>997.07</v>
      </c>
      <c r="M1949" s="10">
        <f>I1949*K1949</f>
        <v>1156.6012</v>
      </c>
      <c r="N1949" s="7" t="s">
        <v>58</v>
      </c>
      <c r="O1949" s="10">
        <v>1619.24</v>
      </c>
      <c r="P1949"/>
      <c r="Q1949" s="10">
        <v>1503.58</v>
      </c>
      <c r="R1949"/>
      <c r="S1949" s="10">
        <v>1387.92</v>
      </c>
      <c r="T1949"/>
      <c r="U1949" s="10">
        <v>1330.09</v>
      </c>
      <c r="V1949"/>
      <c r="W1949" s="10">
        <v>1272.26132</v>
      </c>
      <c r="X1949"/>
      <c r="Y1949" s="7"/>
      <c r="Z1949" s="9"/>
    </row>
    <row r="1950" spans="1:26" customHeight="1" ht="30">
      <c r="A1950" s="3" t="s">
        <v>1783</v>
      </c>
      <c r="B1950" s="3" t="s">
        <v>1784</v>
      </c>
      <c r="C1950" s="3" t="s">
        <v>25</v>
      </c>
      <c r="D1950" s="3" t="s">
        <v>1692</v>
      </c>
      <c r="E1950" s="3" t="s">
        <v>1771</v>
      </c>
      <c r="F1950" s="3" t="s">
        <v>1785</v>
      </c>
      <c r="G1950" s="3"/>
      <c r="H1950" s="3"/>
      <c r="I1950" s="4">
        <v>2</v>
      </c>
      <c r="J1950" s="6">
        <v>528.16166666667</v>
      </c>
      <c r="K1950" s="6">
        <f>J1950*1.16</f>
        <v>612.66753333333</v>
      </c>
      <c r="L1950" s="6">
        <f>I1950*J1950</f>
        <v>1056.3233333333</v>
      </c>
      <c r="M1950" s="6">
        <f>I1950*K1950</f>
        <v>1225.3350666667</v>
      </c>
      <c r="N1950" s="3" t="s">
        <v>30</v>
      </c>
      <c r="O1950" s="6">
        <v>994.71</v>
      </c>
      <c r="P1950"/>
      <c r="Q1950" s="6">
        <v>928.39</v>
      </c>
      <c r="R1950"/>
      <c r="S1950" s="6">
        <v>862.08</v>
      </c>
      <c r="T1950"/>
      <c r="U1950" s="6">
        <v>795.76</v>
      </c>
      <c r="V1950"/>
      <c r="W1950" s="6">
        <v>673.93428666667</v>
      </c>
      <c r="X1950"/>
      <c r="Y1950" s="3"/>
      <c r="Z1950" s="5"/>
    </row>
    <row r="1951" spans="1:26" customHeight="1" ht="30">
      <c r="A1951" s="7" t="s">
        <v>1783</v>
      </c>
      <c r="B1951" s="7" t="s">
        <v>1784</v>
      </c>
      <c r="C1951" s="7" t="s">
        <v>25</v>
      </c>
      <c r="D1951" s="7" t="s">
        <v>1692</v>
      </c>
      <c r="E1951" s="7" t="s">
        <v>1771</v>
      </c>
      <c r="F1951" s="7" t="s">
        <v>1785</v>
      </c>
      <c r="G1951" s="7"/>
      <c r="H1951" s="7"/>
      <c r="I1951" s="8">
        <v>1</v>
      </c>
      <c r="J1951" s="10">
        <v>571.67</v>
      </c>
      <c r="K1951" s="10">
        <f>J1951*1.16</f>
        <v>663.1372</v>
      </c>
      <c r="L1951" s="10">
        <f>I1951*J1951</f>
        <v>571.67</v>
      </c>
      <c r="M1951" s="10">
        <f>I1951*K1951</f>
        <v>663.1372</v>
      </c>
      <c r="N1951" s="7" t="s">
        <v>42</v>
      </c>
      <c r="O1951" s="10">
        <v>994.71</v>
      </c>
      <c r="P1951"/>
      <c r="Q1951" s="10">
        <v>928.39</v>
      </c>
      <c r="R1951"/>
      <c r="S1951" s="10">
        <v>862.08</v>
      </c>
      <c r="T1951"/>
      <c r="U1951" s="10">
        <v>795.76</v>
      </c>
      <c r="V1951"/>
      <c r="W1951" s="10">
        <v>729.45092</v>
      </c>
      <c r="X1951"/>
      <c r="Y1951" s="7"/>
      <c r="Z1951" s="9"/>
    </row>
    <row r="1952" spans="1:26" customHeight="1" ht="30">
      <c r="A1952" s="3" t="s">
        <v>1783</v>
      </c>
      <c r="B1952" s="3" t="s">
        <v>1784</v>
      </c>
      <c r="C1952" s="3" t="s">
        <v>25</v>
      </c>
      <c r="D1952" s="3" t="s">
        <v>1692</v>
      </c>
      <c r="E1952" s="3" t="s">
        <v>1771</v>
      </c>
      <c r="F1952" s="3" t="s">
        <v>1785</v>
      </c>
      <c r="G1952" s="3"/>
      <c r="H1952" s="3"/>
      <c r="I1952" s="4">
        <v>1</v>
      </c>
      <c r="J1952" s="6">
        <v>536.86333333333</v>
      </c>
      <c r="K1952" s="6">
        <f>J1952*1.16</f>
        <v>622.76146666667</v>
      </c>
      <c r="L1952" s="6">
        <f>I1952*J1952</f>
        <v>536.86333333333</v>
      </c>
      <c r="M1952" s="6">
        <f>I1952*K1952</f>
        <v>622.76146666667</v>
      </c>
      <c r="N1952" s="3" t="s">
        <v>58</v>
      </c>
      <c r="O1952" s="6">
        <v>994.71</v>
      </c>
      <c r="P1952"/>
      <c r="Q1952" s="6">
        <v>928.39</v>
      </c>
      <c r="R1952"/>
      <c r="S1952" s="6">
        <v>862.08</v>
      </c>
      <c r="T1952"/>
      <c r="U1952" s="6">
        <v>795.76</v>
      </c>
      <c r="V1952"/>
      <c r="W1952" s="6">
        <v>685.03761333333</v>
      </c>
      <c r="X1952"/>
      <c r="Y1952" s="3"/>
      <c r="Z1952" s="5"/>
    </row>
    <row r="1953" spans="1:26" customHeight="1" ht="30">
      <c r="A1953" s="7" t="s">
        <v>1783</v>
      </c>
      <c r="B1953" s="7" t="s">
        <v>1784</v>
      </c>
      <c r="C1953" s="7" t="s">
        <v>25</v>
      </c>
      <c r="D1953" s="7" t="s">
        <v>1692</v>
      </c>
      <c r="E1953" s="7" t="s">
        <v>1771</v>
      </c>
      <c r="F1953" s="7" t="s">
        <v>1785</v>
      </c>
      <c r="G1953" s="7"/>
      <c r="H1953" s="7"/>
      <c r="I1953" s="8">
        <v>1</v>
      </c>
      <c r="J1953" s="10">
        <v>536.86333333333</v>
      </c>
      <c r="K1953" s="10">
        <f>J1953*1.16</f>
        <v>622.76146666667</v>
      </c>
      <c r="L1953" s="10">
        <f>I1953*J1953</f>
        <v>536.86333333333</v>
      </c>
      <c r="M1953" s="10">
        <f>I1953*K1953</f>
        <v>622.76146666667</v>
      </c>
      <c r="N1953" s="7" t="s">
        <v>59</v>
      </c>
      <c r="O1953" s="10">
        <v>994.71</v>
      </c>
      <c r="P1953"/>
      <c r="Q1953" s="10">
        <v>928.39</v>
      </c>
      <c r="R1953"/>
      <c r="S1953" s="10">
        <v>862.08</v>
      </c>
      <c r="T1953"/>
      <c r="U1953" s="10">
        <v>795.76</v>
      </c>
      <c r="V1953"/>
      <c r="W1953" s="10">
        <v>685.03761333333</v>
      </c>
      <c r="X1953"/>
      <c r="Y1953" s="7"/>
      <c r="Z1953" s="9"/>
    </row>
    <row r="1954" spans="1:26" customHeight="1" ht="30">
      <c r="A1954" s="3" t="s">
        <v>1786</v>
      </c>
      <c r="B1954" s="3" t="s">
        <v>1787</v>
      </c>
      <c r="C1954" s="3" t="s">
        <v>25</v>
      </c>
      <c r="D1954" s="3" t="s">
        <v>1692</v>
      </c>
      <c r="E1954" s="3" t="s">
        <v>1705</v>
      </c>
      <c r="F1954" s="3" t="s">
        <v>103</v>
      </c>
      <c r="G1954" s="3"/>
      <c r="H1954" s="3"/>
      <c r="I1954" s="4">
        <v>2</v>
      </c>
      <c r="J1954" s="6">
        <v>670.33</v>
      </c>
      <c r="K1954" s="6">
        <f>J1954*1.16</f>
        <v>777.5828</v>
      </c>
      <c r="L1954" s="6">
        <f>I1954*J1954</f>
        <v>1340.66</v>
      </c>
      <c r="M1954" s="6">
        <f>I1954*K1954</f>
        <v>1555.1656</v>
      </c>
      <c r="N1954" s="3" t="s">
        <v>52</v>
      </c>
      <c r="O1954" s="6">
        <v>1166.37</v>
      </c>
      <c r="P1954"/>
      <c r="Q1954" s="6">
        <v>1088.62</v>
      </c>
      <c r="R1954"/>
      <c r="S1954" s="6">
        <v>1010.86</v>
      </c>
      <c r="T1954"/>
      <c r="U1954" s="6">
        <v>933.1</v>
      </c>
      <c r="V1954"/>
      <c r="W1954" s="6">
        <v>855.34108</v>
      </c>
      <c r="X1954"/>
      <c r="Y1954" s="3"/>
      <c r="Z1954" s="5"/>
    </row>
    <row r="1955" spans="1:26" customHeight="1" ht="30">
      <c r="A1955" s="7" t="s">
        <v>1786</v>
      </c>
      <c r="B1955" s="7" t="s">
        <v>1787</v>
      </c>
      <c r="C1955" s="7" t="s">
        <v>25</v>
      </c>
      <c r="D1955" s="7" t="s">
        <v>1692</v>
      </c>
      <c r="E1955" s="7" t="s">
        <v>1705</v>
      </c>
      <c r="F1955" s="7" t="s">
        <v>103</v>
      </c>
      <c r="G1955" s="7"/>
      <c r="H1955" s="7"/>
      <c r="I1955" s="8">
        <v>3</v>
      </c>
      <c r="J1955" s="10">
        <v>670.33</v>
      </c>
      <c r="K1955" s="10">
        <f>J1955*1.16</f>
        <v>777.5828</v>
      </c>
      <c r="L1955" s="10">
        <f>I1955*J1955</f>
        <v>2010.99</v>
      </c>
      <c r="M1955" s="10">
        <f>I1955*K1955</f>
        <v>2332.7484</v>
      </c>
      <c r="N1955" s="7" t="s">
        <v>53</v>
      </c>
      <c r="O1955" s="10">
        <v>1166.37</v>
      </c>
      <c r="P1955"/>
      <c r="Q1955" s="10">
        <v>1088.62</v>
      </c>
      <c r="R1955"/>
      <c r="S1955" s="10">
        <v>1010.86</v>
      </c>
      <c r="T1955"/>
      <c r="U1955" s="10">
        <v>933.1</v>
      </c>
      <c r="V1955"/>
      <c r="W1955" s="10">
        <v>855.34108</v>
      </c>
      <c r="X1955"/>
      <c r="Y1955" s="7"/>
      <c r="Z1955" s="9"/>
    </row>
    <row r="1956" spans="1:26" customHeight="1" ht="30">
      <c r="A1956" s="3" t="s">
        <v>1788</v>
      </c>
      <c r="B1956" s="3" t="s">
        <v>1789</v>
      </c>
      <c r="C1956" s="3" t="s">
        <v>25</v>
      </c>
      <c r="D1956" s="3" t="s">
        <v>1692</v>
      </c>
      <c r="E1956" s="3" t="s">
        <v>1705</v>
      </c>
      <c r="F1956" s="3" t="s">
        <v>137</v>
      </c>
      <c r="G1956" s="3" t="s">
        <v>1790</v>
      </c>
      <c r="H1956" s="3"/>
      <c r="I1956" s="4">
        <v>1</v>
      </c>
      <c r="J1956" s="6">
        <v>1081.35</v>
      </c>
      <c r="K1956" s="6">
        <f>J1956*1.16</f>
        <v>1254.366</v>
      </c>
      <c r="L1956" s="6">
        <f>I1956*J1956</f>
        <v>1081.35</v>
      </c>
      <c r="M1956" s="6">
        <f>I1956*K1956</f>
        <v>1254.366</v>
      </c>
      <c r="N1956" s="3" t="s">
        <v>42</v>
      </c>
      <c r="O1956" s="6">
        <v>1881.55</v>
      </c>
      <c r="P1956"/>
      <c r="Q1956" s="6">
        <v>1756.11</v>
      </c>
      <c r="R1956"/>
      <c r="S1956" s="6">
        <v>1630.68</v>
      </c>
      <c r="T1956"/>
      <c r="U1956" s="6">
        <v>1505.24</v>
      </c>
      <c r="V1956"/>
      <c r="W1956" s="6">
        <v>1379.8026</v>
      </c>
      <c r="X1956"/>
      <c r="Y1956" s="3"/>
      <c r="Z1956" s="5"/>
    </row>
    <row r="1957" spans="1:26" customHeight="1" ht="30">
      <c r="A1957" s="7" t="s">
        <v>1788</v>
      </c>
      <c r="B1957" s="7" t="s">
        <v>1789</v>
      </c>
      <c r="C1957" s="7" t="s">
        <v>25</v>
      </c>
      <c r="D1957" s="7" t="s">
        <v>1692</v>
      </c>
      <c r="E1957" s="7" t="s">
        <v>1705</v>
      </c>
      <c r="F1957" s="7" t="s">
        <v>137</v>
      </c>
      <c r="G1957" s="7" t="s">
        <v>1790</v>
      </c>
      <c r="H1957" s="7"/>
      <c r="I1957" s="8">
        <v>1</v>
      </c>
      <c r="J1957" s="10">
        <v>1081.35</v>
      </c>
      <c r="K1957" s="10">
        <f>J1957*1.16</f>
        <v>1254.366</v>
      </c>
      <c r="L1957" s="10">
        <f>I1957*J1957</f>
        <v>1081.35</v>
      </c>
      <c r="M1957" s="10">
        <f>I1957*K1957</f>
        <v>1254.366</v>
      </c>
      <c r="N1957" s="7" t="s">
        <v>57</v>
      </c>
      <c r="O1957" s="10">
        <v>1881.55</v>
      </c>
      <c r="P1957"/>
      <c r="Q1957" s="10">
        <v>1756.11</v>
      </c>
      <c r="R1957"/>
      <c r="S1957" s="10">
        <v>1630.68</v>
      </c>
      <c r="T1957"/>
      <c r="U1957" s="10">
        <v>1505.24</v>
      </c>
      <c r="V1957"/>
      <c r="W1957" s="10">
        <v>1379.8026</v>
      </c>
      <c r="X1957"/>
      <c r="Y1957" s="7"/>
      <c r="Z1957" s="9"/>
    </row>
    <row r="1958" spans="1:26" customHeight="1" ht="30">
      <c r="A1958" s="3" t="s">
        <v>1788</v>
      </c>
      <c r="B1958" s="3" t="s">
        <v>1789</v>
      </c>
      <c r="C1958" s="3" t="s">
        <v>25</v>
      </c>
      <c r="D1958" s="3" t="s">
        <v>1692</v>
      </c>
      <c r="E1958" s="3" t="s">
        <v>1705</v>
      </c>
      <c r="F1958" s="3" t="s">
        <v>137</v>
      </c>
      <c r="G1958" s="3" t="s">
        <v>1790</v>
      </c>
      <c r="H1958" s="3"/>
      <c r="I1958" s="4">
        <v>1</v>
      </c>
      <c r="J1958" s="6">
        <v>1081.35</v>
      </c>
      <c r="K1958" s="6">
        <f>J1958*1.16</f>
        <v>1254.366</v>
      </c>
      <c r="L1958" s="6">
        <f>I1958*J1958</f>
        <v>1081.35</v>
      </c>
      <c r="M1958" s="6">
        <f>I1958*K1958</f>
        <v>1254.366</v>
      </c>
      <c r="N1958" s="3" t="s">
        <v>31</v>
      </c>
      <c r="O1958" s="6">
        <v>1881.55</v>
      </c>
      <c r="P1958"/>
      <c r="Q1958" s="6">
        <v>1756.11</v>
      </c>
      <c r="R1958"/>
      <c r="S1958" s="6">
        <v>1630.68</v>
      </c>
      <c r="T1958"/>
      <c r="U1958" s="6">
        <v>1505.24</v>
      </c>
      <c r="V1958"/>
      <c r="W1958" s="6">
        <v>1379.8026</v>
      </c>
      <c r="X1958"/>
      <c r="Y1958" s="3"/>
      <c r="Z1958" s="5"/>
    </row>
    <row r="1959" spans="1:26" customHeight="1" ht="30">
      <c r="A1959" s="7" t="s">
        <v>1788</v>
      </c>
      <c r="B1959" s="7" t="s">
        <v>1789</v>
      </c>
      <c r="C1959" s="7" t="s">
        <v>25</v>
      </c>
      <c r="D1959" s="7" t="s">
        <v>1692</v>
      </c>
      <c r="E1959" s="7" t="s">
        <v>1705</v>
      </c>
      <c r="F1959" s="7" t="s">
        <v>137</v>
      </c>
      <c r="G1959" s="7" t="s">
        <v>1790</v>
      </c>
      <c r="H1959" s="7"/>
      <c r="I1959" s="8">
        <v>1</v>
      </c>
      <c r="J1959" s="10">
        <v>1081.35</v>
      </c>
      <c r="K1959" s="10">
        <f>J1959*1.16</f>
        <v>1254.366</v>
      </c>
      <c r="L1959" s="10">
        <f>I1959*J1959</f>
        <v>1081.35</v>
      </c>
      <c r="M1959" s="10">
        <f>I1959*K1959</f>
        <v>1254.366</v>
      </c>
      <c r="N1959" s="7" t="s">
        <v>32</v>
      </c>
      <c r="O1959" s="10">
        <v>1881.55</v>
      </c>
      <c r="P1959"/>
      <c r="Q1959" s="10">
        <v>1756.11</v>
      </c>
      <c r="R1959"/>
      <c r="S1959" s="10">
        <v>1630.68</v>
      </c>
      <c r="T1959"/>
      <c r="U1959" s="10">
        <v>1505.24</v>
      </c>
      <c r="V1959"/>
      <c r="W1959" s="10">
        <v>1379.8026</v>
      </c>
      <c r="X1959"/>
      <c r="Y1959" s="7"/>
      <c r="Z1959" s="9"/>
    </row>
    <row r="1960" spans="1:26" customHeight="1" ht="30">
      <c r="A1960" s="3" t="s">
        <v>1791</v>
      </c>
      <c r="B1960" s="3" t="s">
        <v>1792</v>
      </c>
      <c r="C1960" s="3" t="s">
        <v>25</v>
      </c>
      <c r="D1960" s="3" t="s">
        <v>1692</v>
      </c>
      <c r="E1960" s="3" t="s">
        <v>1705</v>
      </c>
      <c r="F1960" s="3" t="s">
        <v>28</v>
      </c>
      <c r="G1960" s="3" t="s">
        <v>379</v>
      </c>
      <c r="H1960" s="3"/>
      <c r="I1960" s="4">
        <v>1</v>
      </c>
      <c r="J1960" s="6">
        <v>997.07</v>
      </c>
      <c r="K1960" s="6">
        <f>J1960*1.16</f>
        <v>1156.6012</v>
      </c>
      <c r="L1960" s="6">
        <f>I1960*J1960</f>
        <v>997.07</v>
      </c>
      <c r="M1960" s="6">
        <f>I1960*K1960</f>
        <v>1156.6012</v>
      </c>
      <c r="N1960" s="3" t="s">
        <v>32</v>
      </c>
      <c r="O1960" s="6">
        <v>1619.24</v>
      </c>
      <c r="P1960"/>
      <c r="Q1960" s="6">
        <v>1503.58</v>
      </c>
      <c r="R1960"/>
      <c r="S1960" s="6">
        <v>1387.92</v>
      </c>
      <c r="T1960"/>
      <c r="U1960" s="6">
        <v>1330.09</v>
      </c>
      <c r="V1960"/>
      <c r="W1960" s="6">
        <v>1272.26132</v>
      </c>
      <c r="X1960"/>
      <c r="Y1960" s="3"/>
      <c r="Z1960" s="5"/>
    </row>
    <row r="1961" spans="1:26" customHeight="1" ht="30">
      <c r="A1961" s="7" t="s">
        <v>1791</v>
      </c>
      <c r="B1961" s="7" t="s">
        <v>1792</v>
      </c>
      <c r="C1961" s="7" t="s">
        <v>25</v>
      </c>
      <c r="D1961" s="7" t="s">
        <v>1692</v>
      </c>
      <c r="E1961" s="7" t="s">
        <v>1705</v>
      </c>
      <c r="F1961" s="7" t="s">
        <v>28</v>
      </c>
      <c r="G1961" s="7" t="s">
        <v>379</v>
      </c>
      <c r="H1961" s="7"/>
      <c r="I1961" s="8">
        <v>1</v>
      </c>
      <c r="J1961" s="10">
        <v>997.07</v>
      </c>
      <c r="K1961" s="10">
        <f>J1961*1.16</f>
        <v>1156.6012</v>
      </c>
      <c r="L1961" s="10">
        <f>I1961*J1961</f>
        <v>997.07</v>
      </c>
      <c r="M1961" s="10">
        <f>I1961*K1961</f>
        <v>1156.6012</v>
      </c>
      <c r="N1961" s="7" t="s">
        <v>33</v>
      </c>
      <c r="O1961" s="10">
        <v>1619.24</v>
      </c>
      <c r="P1961"/>
      <c r="Q1961" s="10">
        <v>1503.58</v>
      </c>
      <c r="R1961"/>
      <c r="S1961" s="10">
        <v>1387.92</v>
      </c>
      <c r="T1961"/>
      <c r="U1961" s="10">
        <v>1330.09</v>
      </c>
      <c r="V1961"/>
      <c r="W1961" s="10">
        <v>1272.26132</v>
      </c>
      <c r="X1961"/>
      <c r="Y1961" s="7"/>
      <c r="Z1961" s="9"/>
    </row>
    <row r="1962" spans="1:26" customHeight="1" ht="30">
      <c r="A1962" s="3" t="s">
        <v>1791</v>
      </c>
      <c r="B1962" s="3" t="s">
        <v>1792</v>
      </c>
      <c r="C1962" s="3" t="s">
        <v>25</v>
      </c>
      <c r="D1962" s="3" t="s">
        <v>1692</v>
      </c>
      <c r="E1962" s="3" t="s">
        <v>1705</v>
      </c>
      <c r="F1962" s="3" t="s">
        <v>28</v>
      </c>
      <c r="G1962" s="3" t="s">
        <v>379</v>
      </c>
      <c r="H1962" s="3"/>
      <c r="I1962" s="4">
        <v>1</v>
      </c>
      <c r="J1962" s="6">
        <v>997.07</v>
      </c>
      <c r="K1962" s="6">
        <f>J1962*1.16</f>
        <v>1156.6012</v>
      </c>
      <c r="L1962" s="6">
        <f>I1962*J1962</f>
        <v>997.07</v>
      </c>
      <c r="M1962" s="6">
        <f>I1962*K1962</f>
        <v>1156.6012</v>
      </c>
      <c r="N1962" s="3" t="s">
        <v>39</v>
      </c>
      <c r="O1962" s="6">
        <v>1619.24</v>
      </c>
      <c r="P1962"/>
      <c r="Q1962" s="6">
        <v>1503.58</v>
      </c>
      <c r="R1962"/>
      <c r="S1962" s="6">
        <v>1387.92</v>
      </c>
      <c r="T1962"/>
      <c r="U1962" s="6">
        <v>1330.09</v>
      </c>
      <c r="V1962"/>
      <c r="W1962" s="6">
        <v>1272.26132</v>
      </c>
      <c r="X1962"/>
      <c r="Y1962" s="3"/>
      <c r="Z1962" s="5"/>
    </row>
    <row r="1963" spans="1:26" customHeight="1" ht="30">
      <c r="A1963" s="7" t="s">
        <v>1791</v>
      </c>
      <c r="B1963" s="7" t="s">
        <v>1792</v>
      </c>
      <c r="C1963" s="7" t="s">
        <v>25</v>
      </c>
      <c r="D1963" s="7" t="s">
        <v>1692</v>
      </c>
      <c r="E1963" s="7" t="s">
        <v>1705</v>
      </c>
      <c r="F1963" s="7" t="s">
        <v>28</v>
      </c>
      <c r="G1963" s="7" t="s">
        <v>379</v>
      </c>
      <c r="H1963" s="7"/>
      <c r="I1963" s="8">
        <v>1</v>
      </c>
      <c r="J1963" s="10">
        <v>997.07</v>
      </c>
      <c r="K1963" s="10">
        <f>J1963*1.16</f>
        <v>1156.6012</v>
      </c>
      <c r="L1963" s="10">
        <f>I1963*J1963</f>
        <v>997.07</v>
      </c>
      <c r="M1963" s="10">
        <f>I1963*K1963</f>
        <v>1156.6012</v>
      </c>
      <c r="N1963" s="7" t="s">
        <v>31</v>
      </c>
      <c r="O1963" s="10">
        <v>1619.24</v>
      </c>
      <c r="P1963"/>
      <c r="Q1963" s="10">
        <v>1503.58</v>
      </c>
      <c r="R1963"/>
      <c r="S1963" s="10">
        <v>1387.92</v>
      </c>
      <c r="T1963"/>
      <c r="U1963" s="10">
        <v>1330.09</v>
      </c>
      <c r="V1963"/>
      <c r="W1963" s="10">
        <v>1272.26132</v>
      </c>
      <c r="X1963"/>
      <c r="Y1963" s="7"/>
      <c r="Z1963" s="9"/>
    </row>
    <row r="1964" spans="1:26" customHeight="1" ht="30">
      <c r="A1964" s="3" t="s">
        <v>1791</v>
      </c>
      <c r="B1964" s="3" t="s">
        <v>1792</v>
      </c>
      <c r="C1964" s="3" t="s">
        <v>25</v>
      </c>
      <c r="D1964" s="3" t="s">
        <v>1692</v>
      </c>
      <c r="E1964" s="3" t="s">
        <v>1705</v>
      </c>
      <c r="F1964" s="3" t="s">
        <v>28</v>
      </c>
      <c r="G1964" s="3" t="s">
        <v>379</v>
      </c>
      <c r="H1964" s="3"/>
      <c r="I1964" s="4">
        <v>2</v>
      </c>
      <c r="J1964" s="6">
        <v>997.07</v>
      </c>
      <c r="K1964" s="6">
        <f>J1964*1.16</f>
        <v>1156.6012</v>
      </c>
      <c r="L1964" s="6">
        <f>I1964*J1964</f>
        <v>1994.14</v>
      </c>
      <c r="M1964" s="6">
        <f>I1964*K1964</f>
        <v>2313.2024</v>
      </c>
      <c r="N1964" s="3" t="s">
        <v>52</v>
      </c>
      <c r="O1964" s="6">
        <v>1619.24</v>
      </c>
      <c r="P1964"/>
      <c r="Q1964" s="6">
        <v>1503.58</v>
      </c>
      <c r="R1964"/>
      <c r="S1964" s="6">
        <v>1387.92</v>
      </c>
      <c r="T1964"/>
      <c r="U1964" s="6">
        <v>1330.09</v>
      </c>
      <c r="V1964"/>
      <c r="W1964" s="6">
        <v>1272.26132</v>
      </c>
      <c r="X1964"/>
      <c r="Y1964" s="3"/>
      <c r="Z1964" s="5"/>
    </row>
    <row r="1965" spans="1:26" customHeight="1" ht="30">
      <c r="A1965" s="7" t="s">
        <v>1791</v>
      </c>
      <c r="B1965" s="7" t="s">
        <v>1792</v>
      </c>
      <c r="C1965" s="7" t="s">
        <v>25</v>
      </c>
      <c r="D1965" s="7" t="s">
        <v>1692</v>
      </c>
      <c r="E1965" s="7" t="s">
        <v>1705</v>
      </c>
      <c r="F1965" s="7" t="s">
        <v>28</v>
      </c>
      <c r="G1965" s="7" t="s">
        <v>379</v>
      </c>
      <c r="H1965" s="7"/>
      <c r="I1965" s="8">
        <v>3</v>
      </c>
      <c r="J1965" s="10">
        <v>997.07</v>
      </c>
      <c r="K1965" s="10">
        <f>J1965*1.16</f>
        <v>1156.6012</v>
      </c>
      <c r="L1965" s="10">
        <f>I1965*J1965</f>
        <v>2991.21</v>
      </c>
      <c r="M1965" s="10">
        <f>I1965*K1965</f>
        <v>3469.8036</v>
      </c>
      <c r="N1965" s="7" t="s">
        <v>53</v>
      </c>
      <c r="O1965" s="10">
        <v>1619.24</v>
      </c>
      <c r="P1965"/>
      <c r="Q1965" s="10">
        <v>1503.58</v>
      </c>
      <c r="R1965"/>
      <c r="S1965" s="10">
        <v>1387.92</v>
      </c>
      <c r="T1965"/>
      <c r="U1965" s="10">
        <v>1330.09</v>
      </c>
      <c r="V1965"/>
      <c r="W1965" s="10">
        <v>1272.26132</v>
      </c>
      <c r="X1965"/>
      <c r="Y1965" s="7"/>
      <c r="Z1965" s="9"/>
    </row>
    <row r="1966" spans="1:26" customHeight="1" ht="30">
      <c r="A1966" s="3" t="s">
        <v>1793</v>
      </c>
      <c r="B1966" s="3" t="s">
        <v>1794</v>
      </c>
      <c r="C1966" s="3" t="s">
        <v>25</v>
      </c>
      <c r="D1966" s="3" t="s">
        <v>1692</v>
      </c>
      <c r="E1966" s="3" t="s">
        <v>1705</v>
      </c>
      <c r="F1966" s="3" t="s">
        <v>86</v>
      </c>
      <c r="G1966" s="3"/>
      <c r="H1966" s="3"/>
      <c r="I1966" s="4">
        <v>1</v>
      </c>
      <c r="J1966" s="6">
        <v>655.88</v>
      </c>
      <c r="K1966" s="6">
        <f>J1966*1.16</f>
        <v>760.8208</v>
      </c>
      <c r="L1966" s="6">
        <f>I1966*J1966</f>
        <v>655.88</v>
      </c>
      <c r="M1966" s="6">
        <f>I1966*K1966</f>
        <v>760.8208</v>
      </c>
      <c r="N1966" s="3" t="s">
        <v>42</v>
      </c>
      <c r="O1966" s="6">
        <v>1141.23</v>
      </c>
      <c r="P1966"/>
      <c r="Q1966" s="6">
        <v>1065.15</v>
      </c>
      <c r="R1966"/>
      <c r="S1966" s="6">
        <v>989.07</v>
      </c>
      <c r="T1966"/>
      <c r="U1966" s="6">
        <v>912.98</v>
      </c>
      <c r="V1966"/>
      <c r="W1966" s="6">
        <v>836.90288</v>
      </c>
      <c r="X1966"/>
      <c r="Y1966" s="3"/>
      <c r="Z1966" s="5"/>
    </row>
    <row r="1967" spans="1:26" customHeight="1" ht="30">
      <c r="A1967" s="7" t="s">
        <v>1793</v>
      </c>
      <c r="B1967" s="7" t="s">
        <v>1794</v>
      </c>
      <c r="C1967" s="7" t="s">
        <v>25</v>
      </c>
      <c r="D1967" s="7" t="s">
        <v>1692</v>
      </c>
      <c r="E1967" s="7" t="s">
        <v>1705</v>
      </c>
      <c r="F1967" s="7" t="s">
        <v>86</v>
      </c>
      <c r="G1967" s="7"/>
      <c r="H1967" s="7"/>
      <c r="I1967" s="8">
        <v>1</v>
      </c>
      <c r="J1967" s="10">
        <v>655.88</v>
      </c>
      <c r="K1967" s="10">
        <f>J1967*1.16</f>
        <v>760.8208</v>
      </c>
      <c r="L1967" s="10">
        <f>I1967*J1967</f>
        <v>655.88</v>
      </c>
      <c r="M1967" s="10">
        <f>I1967*K1967</f>
        <v>760.8208</v>
      </c>
      <c r="N1967" s="7" t="s">
        <v>31</v>
      </c>
      <c r="O1967" s="10">
        <v>1141.23</v>
      </c>
      <c r="P1967"/>
      <c r="Q1967" s="10">
        <v>1065.15</v>
      </c>
      <c r="R1967"/>
      <c r="S1967" s="10">
        <v>989.07</v>
      </c>
      <c r="T1967"/>
      <c r="U1967" s="10">
        <v>912.98</v>
      </c>
      <c r="V1967"/>
      <c r="W1967" s="10">
        <v>836.90288</v>
      </c>
      <c r="X1967"/>
      <c r="Y1967" s="7"/>
      <c r="Z1967" s="9"/>
    </row>
    <row r="1968" spans="1:26" customHeight="1" ht="30">
      <c r="A1968" s="3" t="s">
        <v>1793</v>
      </c>
      <c r="B1968" s="3" t="s">
        <v>1794</v>
      </c>
      <c r="C1968" s="3" t="s">
        <v>25</v>
      </c>
      <c r="D1968" s="3" t="s">
        <v>1692</v>
      </c>
      <c r="E1968" s="3" t="s">
        <v>1705</v>
      </c>
      <c r="F1968" s="3" t="s">
        <v>86</v>
      </c>
      <c r="G1968" s="3"/>
      <c r="H1968" s="3"/>
      <c r="I1968" s="4">
        <v>2</v>
      </c>
      <c r="J1968" s="6">
        <v>655.88</v>
      </c>
      <c r="K1968" s="6">
        <f>J1968*1.16</f>
        <v>760.8208</v>
      </c>
      <c r="L1968" s="6">
        <f>I1968*J1968</f>
        <v>1311.76</v>
      </c>
      <c r="M1968" s="6">
        <f>I1968*K1968</f>
        <v>1521.6416</v>
      </c>
      <c r="N1968" s="3" t="s">
        <v>52</v>
      </c>
      <c r="O1968" s="6">
        <v>1141.23</v>
      </c>
      <c r="P1968"/>
      <c r="Q1968" s="6">
        <v>1065.15</v>
      </c>
      <c r="R1968"/>
      <c r="S1968" s="6">
        <v>989.07</v>
      </c>
      <c r="T1968"/>
      <c r="U1968" s="6">
        <v>912.98</v>
      </c>
      <c r="V1968"/>
      <c r="W1968" s="6">
        <v>836.90288</v>
      </c>
      <c r="X1968"/>
      <c r="Y1968" s="3"/>
      <c r="Z1968" s="5"/>
    </row>
    <row r="1969" spans="1:26" customHeight="1" ht="30">
      <c r="A1969" s="7" t="s">
        <v>1793</v>
      </c>
      <c r="B1969" s="7" t="s">
        <v>1794</v>
      </c>
      <c r="C1969" s="7" t="s">
        <v>25</v>
      </c>
      <c r="D1969" s="7" t="s">
        <v>1692</v>
      </c>
      <c r="E1969" s="7" t="s">
        <v>1705</v>
      </c>
      <c r="F1969" s="7" t="s">
        <v>86</v>
      </c>
      <c r="G1969" s="7"/>
      <c r="H1969" s="7"/>
      <c r="I1969" s="8">
        <v>2</v>
      </c>
      <c r="J1969" s="10">
        <v>655.88</v>
      </c>
      <c r="K1969" s="10">
        <f>J1969*1.16</f>
        <v>760.8208</v>
      </c>
      <c r="L1969" s="10">
        <f>I1969*J1969</f>
        <v>1311.76</v>
      </c>
      <c r="M1969" s="10">
        <f>I1969*K1969</f>
        <v>1521.6416</v>
      </c>
      <c r="N1969" s="7" t="s">
        <v>53</v>
      </c>
      <c r="O1969" s="10">
        <v>1141.23</v>
      </c>
      <c r="P1969"/>
      <c r="Q1969" s="10">
        <v>1065.15</v>
      </c>
      <c r="R1969"/>
      <c r="S1969" s="10">
        <v>989.07</v>
      </c>
      <c r="T1969"/>
      <c r="U1969" s="10">
        <v>912.98</v>
      </c>
      <c r="V1969"/>
      <c r="W1969" s="10">
        <v>836.90288</v>
      </c>
      <c r="X1969"/>
      <c r="Y1969" s="7"/>
      <c r="Z1969" s="9"/>
    </row>
    <row r="1970" spans="1:26" customHeight="1" ht="30">
      <c r="A1970" s="3" t="s">
        <v>1793</v>
      </c>
      <c r="B1970" s="3" t="s">
        <v>1794</v>
      </c>
      <c r="C1970" s="3" t="s">
        <v>25</v>
      </c>
      <c r="D1970" s="3" t="s">
        <v>1692</v>
      </c>
      <c r="E1970" s="3" t="s">
        <v>1705</v>
      </c>
      <c r="F1970" s="3" t="s">
        <v>86</v>
      </c>
      <c r="G1970" s="3"/>
      <c r="H1970" s="3"/>
      <c r="I1970" s="4">
        <v>1</v>
      </c>
      <c r="J1970" s="6">
        <v>655.88</v>
      </c>
      <c r="K1970" s="6">
        <f>J1970*1.16</f>
        <v>760.8208</v>
      </c>
      <c r="L1970" s="6">
        <f>I1970*J1970</f>
        <v>655.88</v>
      </c>
      <c r="M1970" s="6">
        <f>I1970*K1970</f>
        <v>760.8208</v>
      </c>
      <c r="N1970" s="3" t="s">
        <v>59</v>
      </c>
      <c r="O1970" s="6">
        <v>1141.23</v>
      </c>
      <c r="P1970"/>
      <c r="Q1970" s="6">
        <v>1065.15</v>
      </c>
      <c r="R1970"/>
      <c r="S1970" s="6">
        <v>989.07</v>
      </c>
      <c r="T1970"/>
      <c r="U1970" s="6">
        <v>912.98</v>
      </c>
      <c r="V1970"/>
      <c r="W1970" s="6">
        <v>836.90288</v>
      </c>
      <c r="X1970"/>
      <c r="Y1970" s="3"/>
      <c r="Z1970" s="5"/>
    </row>
    <row r="1971" spans="1:26" customHeight="1" ht="30">
      <c r="A1971" s="7" t="s">
        <v>1793</v>
      </c>
      <c r="B1971" s="7" t="s">
        <v>1794</v>
      </c>
      <c r="C1971" s="7" t="s">
        <v>25</v>
      </c>
      <c r="D1971" s="7" t="s">
        <v>1692</v>
      </c>
      <c r="E1971" s="7" t="s">
        <v>1705</v>
      </c>
      <c r="F1971" s="7" t="s">
        <v>86</v>
      </c>
      <c r="G1971" s="7"/>
      <c r="H1971" s="7"/>
      <c r="I1971" s="8">
        <v>1</v>
      </c>
      <c r="J1971" s="10">
        <v>655.88</v>
      </c>
      <c r="K1971" s="10">
        <f>J1971*1.16</f>
        <v>760.8208</v>
      </c>
      <c r="L1971" s="10">
        <f>I1971*J1971</f>
        <v>655.88</v>
      </c>
      <c r="M1971" s="10">
        <f>I1971*K1971</f>
        <v>760.8208</v>
      </c>
      <c r="N1971" s="7" t="s">
        <v>33</v>
      </c>
      <c r="O1971" s="10">
        <v>1141.23</v>
      </c>
      <c r="P1971"/>
      <c r="Q1971" s="10">
        <v>1065.15</v>
      </c>
      <c r="R1971"/>
      <c r="S1971" s="10">
        <v>989.07</v>
      </c>
      <c r="T1971"/>
      <c r="U1971" s="10">
        <v>912.98</v>
      </c>
      <c r="V1971"/>
      <c r="W1971" s="10">
        <v>836.90288</v>
      </c>
      <c r="X1971"/>
      <c r="Y1971" s="7"/>
      <c r="Z1971" s="9"/>
    </row>
    <row r="1972" spans="1:26" customHeight="1" ht="30">
      <c r="A1972" s="3" t="s">
        <v>1795</v>
      </c>
      <c r="B1972" s="3" t="s">
        <v>1796</v>
      </c>
      <c r="C1972" s="3" t="s">
        <v>25</v>
      </c>
      <c r="D1972" s="3" t="s">
        <v>1692</v>
      </c>
      <c r="E1972" s="3" t="s">
        <v>1705</v>
      </c>
      <c r="F1972" s="3" t="s">
        <v>287</v>
      </c>
      <c r="G1972" s="3"/>
      <c r="H1972" s="3"/>
      <c r="I1972" s="4">
        <v>2</v>
      </c>
      <c r="J1972" s="6">
        <v>829.31</v>
      </c>
      <c r="K1972" s="6">
        <f>J1972*1.16</f>
        <v>961.9996</v>
      </c>
      <c r="L1972" s="6">
        <f>I1972*J1972</f>
        <v>1658.62</v>
      </c>
      <c r="M1972" s="6">
        <f>I1972*K1972</f>
        <v>1923.9992</v>
      </c>
      <c r="N1972" s="3" t="s">
        <v>53</v>
      </c>
      <c r="O1972" s="6">
        <v>1443</v>
      </c>
      <c r="P1972"/>
      <c r="Q1972" s="6">
        <v>1346.8</v>
      </c>
      <c r="R1972"/>
      <c r="S1972" s="6">
        <v>1250.6</v>
      </c>
      <c r="T1972"/>
      <c r="U1972" s="6">
        <v>1154.4</v>
      </c>
      <c r="V1972"/>
      <c r="W1972" s="6">
        <v>1058.19956</v>
      </c>
      <c r="X1972"/>
      <c r="Y1972" s="3"/>
      <c r="Z1972" s="5"/>
    </row>
    <row r="1973" spans="1:26" customHeight="1" ht="30">
      <c r="A1973" s="7" t="s">
        <v>1795</v>
      </c>
      <c r="B1973" s="7" t="s">
        <v>1796</v>
      </c>
      <c r="C1973" s="7" t="s">
        <v>25</v>
      </c>
      <c r="D1973" s="7" t="s">
        <v>1692</v>
      </c>
      <c r="E1973" s="7" t="s">
        <v>1705</v>
      </c>
      <c r="F1973" s="7" t="s">
        <v>287</v>
      </c>
      <c r="G1973" s="7"/>
      <c r="H1973" s="7"/>
      <c r="I1973" s="8">
        <v>2</v>
      </c>
      <c r="J1973" s="10">
        <v>829.31</v>
      </c>
      <c r="K1973" s="10">
        <f>J1973*1.16</f>
        <v>961.9996</v>
      </c>
      <c r="L1973" s="10">
        <f>I1973*J1973</f>
        <v>1658.62</v>
      </c>
      <c r="M1973" s="10">
        <f>I1973*K1973</f>
        <v>1923.9992</v>
      </c>
      <c r="N1973" s="7" t="s">
        <v>33</v>
      </c>
      <c r="O1973" s="10">
        <v>1443</v>
      </c>
      <c r="P1973"/>
      <c r="Q1973" s="10">
        <v>1346.8</v>
      </c>
      <c r="R1973"/>
      <c r="S1973" s="10">
        <v>1250.6</v>
      </c>
      <c r="T1973"/>
      <c r="U1973" s="10">
        <v>1154.4</v>
      </c>
      <c r="V1973"/>
      <c r="W1973" s="10">
        <v>1058.19956</v>
      </c>
      <c r="X1973"/>
      <c r="Y1973" s="7"/>
      <c r="Z1973" s="9"/>
    </row>
    <row r="1974" spans="1:26" customHeight="1" ht="30">
      <c r="A1974" s="3" t="s">
        <v>1797</v>
      </c>
      <c r="B1974" s="3" t="s">
        <v>1798</v>
      </c>
      <c r="C1974" s="3" t="s">
        <v>25</v>
      </c>
      <c r="D1974" s="3" t="s">
        <v>1692</v>
      </c>
      <c r="E1974" s="3" t="s">
        <v>1799</v>
      </c>
      <c r="F1974" s="3" t="s">
        <v>99</v>
      </c>
      <c r="G1974" s="3"/>
      <c r="H1974" s="3"/>
      <c r="I1974" s="4">
        <v>1</v>
      </c>
      <c r="J1974" s="6">
        <v>1131.85</v>
      </c>
      <c r="K1974" s="6">
        <f>J1974*1.16</f>
        <v>1312.946</v>
      </c>
      <c r="L1974" s="6">
        <f>I1974*J1974</f>
        <v>1131.85</v>
      </c>
      <c r="M1974" s="6">
        <f>I1974*K1974</f>
        <v>1312.946</v>
      </c>
      <c r="N1974" s="3" t="s">
        <v>30</v>
      </c>
      <c r="O1974" s="6">
        <v>1969.42</v>
      </c>
      <c r="P1974"/>
      <c r="Q1974" s="6">
        <v>1838.12</v>
      </c>
      <c r="R1974"/>
      <c r="S1974" s="6">
        <v>1706.83</v>
      </c>
      <c r="T1974"/>
      <c r="U1974" s="6">
        <v>1575.54</v>
      </c>
      <c r="V1974"/>
      <c r="W1974" s="6">
        <v>1444.2406</v>
      </c>
      <c r="X1974"/>
      <c r="Y1974" s="3"/>
      <c r="Z1974" s="5"/>
    </row>
    <row r="1975" spans="1:26" customHeight="1" ht="30">
      <c r="A1975" s="7" t="s">
        <v>1797</v>
      </c>
      <c r="B1975" s="7" t="s">
        <v>1798</v>
      </c>
      <c r="C1975" s="7" t="s">
        <v>25</v>
      </c>
      <c r="D1975" s="7" t="s">
        <v>1692</v>
      </c>
      <c r="E1975" s="7" t="s">
        <v>1799</v>
      </c>
      <c r="F1975" s="7" t="s">
        <v>99</v>
      </c>
      <c r="G1975" s="7"/>
      <c r="H1975" s="7"/>
      <c r="I1975" s="8">
        <v>1</v>
      </c>
      <c r="J1975" s="10">
        <v>1131.85</v>
      </c>
      <c r="K1975" s="10">
        <f>J1975*1.16</f>
        <v>1312.946</v>
      </c>
      <c r="L1975" s="10">
        <f>I1975*J1975</f>
        <v>1131.85</v>
      </c>
      <c r="M1975" s="10">
        <f>I1975*K1975</f>
        <v>1312.946</v>
      </c>
      <c r="N1975" s="7" t="s">
        <v>42</v>
      </c>
      <c r="O1975" s="10">
        <v>1969.42</v>
      </c>
      <c r="P1975"/>
      <c r="Q1975" s="10">
        <v>1838.12</v>
      </c>
      <c r="R1975"/>
      <c r="S1975" s="10">
        <v>1706.83</v>
      </c>
      <c r="T1975"/>
      <c r="U1975" s="10">
        <v>1575.54</v>
      </c>
      <c r="V1975"/>
      <c r="W1975" s="10">
        <v>1444.2406</v>
      </c>
      <c r="X1975"/>
      <c r="Y1975" s="7"/>
      <c r="Z1975" s="9"/>
    </row>
    <row r="1976" spans="1:26" customHeight="1" ht="30">
      <c r="A1976" s="3" t="s">
        <v>1797</v>
      </c>
      <c r="B1976" s="3" t="s">
        <v>1798</v>
      </c>
      <c r="C1976" s="3" t="s">
        <v>25</v>
      </c>
      <c r="D1976" s="3" t="s">
        <v>1692</v>
      </c>
      <c r="E1976" s="3" t="s">
        <v>1799</v>
      </c>
      <c r="F1976" s="3" t="s">
        <v>99</v>
      </c>
      <c r="G1976" s="3"/>
      <c r="H1976" s="3"/>
      <c r="I1976" s="4">
        <v>1</v>
      </c>
      <c r="J1976" s="6">
        <v>1131.85</v>
      </c>
      <c r="K1976" s="6">
        <f>J1976*1.16</f>
        <v>1312.946</v>
      </c>
      <c r="L1976" s="6">
        <f>I1976*J1976</f>
        <v>1131.85</v>
      </c>
      <c r="M1976" s="6">
        <f>I1976*K1976</f>
        <v>1312.946</v>
      </c>
      <c r="N1976" s="3" t="s">
        <v>31</v>
      </c>
      <c r="O1976" s="6">
        <v>1969.42</v>
      </c>
      <c r="P1976"/>
      <c r="Q1976" s="6">
        <v>1838.12</v>
      </c>
      <c r="R1976"/>
      <c r="S1976" s="6">
        <v>1706.83</v>
      </c>
      <c r="T1976"/>
      <c r="U1976" s="6">
        <v>1575.54</v>
      </c>
      <c r="V1976"/>
      <c r="W1976" s="6">
        <v>1444.2406</v>
      </c>
      <c r="X1976"/>
      <c r="Y1976" s="3"/>
      <c r="Z1976" s="5"/>
    </row>
    <row r="1977" spans="1:26" customHeight="1" ht="30">
      <c r="A1977" s="7" t="s">
        <v>1797</v>
      </c>
      <c r="B1977" s="7" t="s">
        <v>1798</v>
      </c>
      <c r="C1977" s="7" t="s">
        <v>25</v>
      </c>
      <c r="D1977" s="7" t="s">
        <v>1692</v>
      </c>
      <c r="E1977" s="7" t="s">
        <v>1799</v>
      </c>
      <c r="F1977" s="7" t="s">
        <v>99</v>
      </c>
      <c r="G1977" s="7"/>
      <c r="H1977" s="7"/>
      <c r="I1977" s="8">
        <v>2</v>
      </c>
      <c r="J1977" s="10">
        <v>1131.85</v>
      </c>
      <c r="K1977" s="10">
        <f>J1977*1.16</f>
        <v>1312.946</v>
      </c>
      <c r="L1977" s="10">
        <f>I1977*J1977</f>
        <v>2263.7</v>
      </c>
      <c r="M1977" s="10">
        <f>I1977*K1977</f>
        <v>2625.892</v>
      </c>
      <c r="N1977" s="7" t="s">
        <v>52</v>
      </c>
      <c r="O1977" s="10">
        <v>1969.42</v>
      </c>
      <c r="P1977"/>
      <c r="Q1977" s="10">
        <v>1838.12</v>
      </c>
      <c r="R1977"/>
      <c r="S1977" s="10">
        <v>1706.83</v>
      </c>
      <c r="T1977"/>
      <c r="U1977" s="10">
        <v>1575.54</v>
      </c>
      <c r="V1977"/>
      <c r="W1977" s="10">
        <v>1444.2406</v>
      </c>
      <c r="X1977"/>
      <c r="Y1977" s="7"/>
      <c r="Z1977" s="9"/>
    </row>
    <row r="1978" spans="1:26" customHeight="1" ht="30">
      <c r="A1978" s="3" t="s">
        <v>1797</v>
      </c>
      <c r="B1978" s="3" t="s">
        <v>1798</v>
      </c>
      <c r="C1978" s="3" t="s">
        <v>25</v>
      </c>
      <c r="D1978" s="3" t="s">
        <v>1692</v>
      </c>
      <c r="E1978" s="3" t="s">
        <v>1799</v>
      </c>
      <c r="F1978" s="3" t="s">
        <v>99</v>
      </c>
      <c r="G1978" s="3"/>
      <c r="H1978" s="3"/>
      <c r="I1978" s="4">
        <v>2</v>
      </c>
      <c r="J1978" s="6">
        <v>1131.85</v>
      </c>
      <c r="K1978" s="6">
        <f>J1978*1.16</f>
        <v>1312.946</v>
      </c>
      <c r="L1978" s="6">
        <f>I1978*J1978</f>
        <v>2263.7</v>
      </c>
      <c r="M1978" s="6">
        <f>I1978*K1978</f>
        <v>2625.892</v>
      </c>
      <c r="N1978" s="3" t="s">
        <v>53</v>
      </c>
      <c r="O1978" s="6">
        <v>1969.42</v>
      </c>
      <c r="P1978"/>
      <c r="Q1978" s="6">
        <v>1838.12</v>
      </c>
      <c r="R1978"/>
      <c r="S1978" s="6">
        <v>1706.83</v>
      </c>
      <c r="T1978"/>
      <c r="U1978" s="6">
        <v>1575.54</v>
      </c>
      <c r="V1978"/>
      <c r="W1978" s="6">
        <v>1444.2406</v>
      </c>
      <c r="X1978"/>
      <c r="Y1978" s="3"/>
      <c r="Z1978" s="5"/>
    </row>
    <row r="1979" spans="1:26" customHeight="1" ht="30">
      <c r="A1979" s="7" t="s">
        <v>1797</v>
      </c>
      <c r="B1979" s="7" t="s">
        <v>1798</v>
      </c>
      <c r="C1979" s="7" t="s">
        <v>25</v>
      </c>
      <c r="D1979" s="7" t="s">
        <v>1692</v>
      </c>
      <c r="E1979" s="7" t="s">
        <v>1799</v>
      </c>
      <c r="F1979" s="7" t="s">
        <v>99</v>
      </c>
      <c r="G1979" s="7"/>
      <c r="H1979" s="7"/>
      <c r="I1979" s="8">
        <v>1</v>
      </c>
      <c r="J1979" s="10">
        <v>1131.85</v>
      </c>
      <c r="K1979" s="10">
        <f>J1979*1.16</f>
        <v>1312.946</v>
      </c>
      <c r="L1979" s="10">
        <f>I1979*J1979</f>
        <v>1131.85</v>
      </c>
      <c r="M1979" s="10">
        <f>I1979*K1979</f>
        <v>1312.946</v>
      </c>
      <c r="N1979" s="7" t="s">
        <v>33</v>
      </c>
      <c r="O1979" s="10">
        <v>1969.42</v>
      </c>
      <c r="P1979"/>
      <c r="Q1979" s="10">
        <v>1838.12</v>
      </c>
      <c r="R1979"/>
      <c r="S1979" s="10">
        <v>1706.83</v>
      </c>
      <c r="T1979"/>
      <c r="U1979" s="10">
        <v>1575.54</v>
      </c>
      <c r="V1979"/>
      <c r="W1979" s="10">
        <v>1444.2406</v>
      </c>
      <c r="X1979"/>
      <c r="Y1979" s="7"/>
      <c r="Z1979" s="9"/>
    </row>
    <row r="1980" spans="1:26" customHeight="1" ht="30">
      <c r="A1980" s="3">
        <v>2155517</v>
      </c>
      <c r="B1980" s="3" t="s">
        <v>1800</v>
      </c>
      <c r="C1980" s="3" t="s">
        <v>25</v>
      </c>
      <c r="D1980" s="3" t="s">
        <v>1692</v>
      </c>
      <c r="E1980" s="3" t="s">
        <v>1801</v>
      </c>
      <c r="F1980" s="3" t="s">
        <v>287</v>
      </c>
      <c r="G1980" s="3"/>
      <c r="H1980" s="3"/>
      <c r="I1980" s="4">
        <v>2</v>
      </c>
      <c r="J1980" s="6">
        <v>883.62</v>
      </c>
      <c r="K1980" s="6">
        <f>J1980*1.16</f>
        <v>1024.9992</v>
      </c>
      <c r="L1980" s="6">
        <f>I1980*J1980</f>
        <v>1767.24</v>
      </c>
      <c r="M1980" s="6">
        <f>I1980*K1980</f>
        <v>2049.9984</v>
      </c>
      <c r="N1980" s="3" t="s">
        <v>52</v>
      </c>
      <c r="O1980" s="6">
        <v>1537.5</v>
      </c>
      <c r="P1980"/>
      <c r="Q1980" s="6">
        <v>1435</v>
      </c>
      <c r="R1980"/>
      <c r="S1980" s="6">
        <v>1332.5</v>
      </c>
      <c r="T1980"/>
      <c r="U1980" s="6">
        <v>1230</v>
      </c>
      <c r="V1980"/>
      <c r="W1980" s="6">
        <v>1127.49912</v>
      </c>
      <c r="X1980"/>
      <c r="Y1980" s="3"/>
      <c r="Z1980" s="5"/>
    </row>
    <row r="1981" spans="1:26" customHeight="1" ht="30">
      <c r="A1981" s="7" t="s">
        <v>1802</v>
      </c>
      <c r="B1981" s="7" t="s">
        <v>1803</v>
      </c>
      <c r="C1981" s="7" t="s">
        <v>25</v>
      </c>
      <c r="D1981" s="7" t="s">
        <v>1692</v>
      </c>
      <c r="E1981" s="7" t="s">
        <v>1801</v>
      </c>
      <c r="F1981" s="7" t="s">
        <v>99</v>
      </c>
      <c r="G1981" s="7"/>
      <c r="H1981" s="7"/>
      <c r="I1981" s="8">
        <v>1</v>
      </c>
      <c r="J1981" s="10">
        <v>1626.88</v>
      </c>
      <c r="K1981" s="10">
        <f>J1981*1.16</f>
        <v>1887.1808</v>
      </c>
      <c r="L1981" s="10">
        <f>I1981*J1981</f>
        <v>1626.88</v>
      </c>
      <c r="M1981" s="10">
        <f>I1981*K1981</f>
        <v>1887.1808</v>
      </c>
      <c r="N1981" s="7" t="s">
        <v>30</v>
      </c>
      <c r="O1981" s="10">
        <v>2925.13</v>
      </c>
      <c r="P1981"/>
      <c r="Q1981" s="10">
        <v>2736.41</v>
      </c>
      <c r="R1981"/>
      <c r="S1981" s="10">
        <v>2547.69</v>
      </c>
      <c r="T1981"/>
      <c r="U1981" s="10">
        <v>2358.98</v>
      </c>
      <c r="V1981"/>
      <c r="W1981" s="10">
        <v>2075.89888</v>
      </c>
      <c r="X1981"/>
      <c r="Y1981" s="7"/>
      <c r="Z1981" s="9"/>
    </row>
    <row r="1982" spans="1:26" customHeight="1" ht="30">
      <c r="A1982" s="3" t="s">
        <v>1802</v>
      </c>
      <c r="B1982" s="3" t="s">
        <v>1803</v>
      </c>
      <c r="C1982" s="3" t="s">
        <v>25</v>
      </c>
      <c r="D1982" s="3" t="s">
        <v>1692</v>
      </c>
      <c r="E1982" s="3" t="s">
        <v>1801</v>
      </c>
      <c r="F1982" s="3" t="s">
        <v>99</v>
      </c>
      <c r="G1982" s="3"/>
      <c r="H1982" s="3"/>
      <c r="I1982" s="4">
        <v>1</v>
      </c>
      <c r="J1982" s="6">
        <v>1626.88</v>
      </c>
      <c r="K1982" s="6">
        <f>J1982*1.16</f>
        <v>1887.1808</v>
      </c>
      <c r="L1982" s="6">
        <f>I1982*J1982</f>
        <v>1626.88</v>
      </c>
      <c r="M1982" s="6">
        <f>I1982*K1982</f>
        <v>1887.1808</v>
      </c>
      <c r="N1982" s="3" t="s">
        <v>57</v>
      </c>
      <c r="O1982" s="6">
        <v>2925.13</v>
      </c>
      <c r="P1982"/>
      <c r="Q1982" s="6">
        <v>2736.41</v>
      </c>
      <c r="R1982"/>
      <c r="S1982" s="6">
        <v>2547.69</v>
      </c>
      <c r="T1982"/>
      <c r="U1982" s="6">
        <v>2358.98</v>
      </c>
      <c r="V1982"/>
      <c r="W1982" s="6">
        <v>2075.89888</v>
      </c>
      <c r="X1982"/>
      <c r="Y1982" s="3"/>
      <c r="Z1982" s="5"/>
    </row>
    <row r="1983" spans="1:26" customHeight="1" ht="30">
      <c r="A1983" s="7" t="s">
        <v>1802</v>
      </c>
      <c r="B1983" s="7" t="s">
        <v>1803</v>
      </c>
      <c r="C1983" s="7" t="s">
        <v>25</v>
      </c>
      <c r="D1983" s="7" t="s">
        <v>1692</v>
      </c>
      <c r="E1983" s="7" t="s">
        <v>1801</v>
      </c>
      <c r="F1983" s="7" t="s">
        <v>99</v>
      </c>
      <c r="G1983" s="7"/>
      <c r="H1983" s="7"/>
      <c r="I1983" s="8">
        <v>1</v>
      </c>
      <c r="J1983" s="10">
        <v>1626.88</v>
      </c>
      <c r="K1983" s="10">
        <f>J1983*1.16</f>
        <v>1887.1808</v>
      </c>
      <c r="L1983" s="10">
        <f>I1983*J1983</f>
        <v>1626.88</v>
      </c>
      <c r="M1983" s="10">
        <f>I1983*K1983</f>
        <v>1887.1808</v>
      </c>
      <c r="N1983" s="7" t="s">
        <v>31</v>
      </c>
      <c r="O1983" s="10">
        <v>2925.13</v>
      </c>
      <c r="P1983"/>
      <c r="Q1983" s="10">
        <v>2736.41</v>
      </c>
      <c r="R1983"/>
      <c r="S1983" s="10">
        <v>2547.69</v>
      </c>
      <c r="T1983"/>
      <c r="U1983" s="10">
        <v>2358.98</v>
      </c>
      <c r="V1983"/>
      <c r="W1983" s="10">
        <v>2075.89888</v>
      </c>
      <c r="X1983"/>
      <c r="Y1983" s="7"/>
      <c r="Z1983" s="9"/>
    </row>
    <row r="1984" spans="1:26" customHeight="1" ht="30">
      <c r="A1984" s="3" t="s">
        <v>1802</v>
      </c>
      <c r="B1984" s="3" t="s">
        <v>1803</v>
      </c>
      <c r="C1984" s="3" t="s">
        <v>25</v>
      </c>
      <c r="D1984" s="3" t="s">
        <v>1692</v>
      </c>
      <c r="E1984" s="3" t="s">
        <v>1801</v>
      </c>
      <c r="F1984" s="3" t="s">
        <v>99</v>
      </c>
      <c r="G1984" s="3"/>
      <c r="H1984" s="3"/>
      <c r="I1984" s="4">
        <v>1</v>
      </c>
      <c r="J1984" s="6">
        <v>1626.88</v>
      </c>
      <c r="K1984" s="6">
        <f>J1984*1.16</f>
        <v>1887.1808</v>
      </c>
      <c r="L1984" s="6">
        <f>I1984*J1984</f>
        <v>1626.88</v>
      </c>
      <c r="M1984" s="6">
        <f>I1984*K1984</f>
        <v>1887.1808</v>
      </c>
      <c r="N1984" s="3" t="s">
        <v>58</v>
      </c>
      <c r="O1984" s="6">
        <v>2925.13</v>
      </c>
      <c r="P1984"/>
      <c r="Q1984" s="6">
        <v>2736.41</v>
      </c>
      <c r="R1984"/>
      <c r="S1984" s="6">
        <v>2547.69</v>
      </c>
      <c r="T1984"/>
      <c r="U1984" s="6">
        <v>2358.98</v>
      </c>
      <c r="V1984"/>
      <c r="W1984" s="6">
        <v>2075.89888</v>
      </c>
      <c r="X1984"/>
      <c r="Y1984" s="3"/>
      <c r="Z1984" s="5"/>
    </row>
    <row r="1985" spans="1:26" customHeight="1" ht="30">
      <c r="A1985" s="7" t="s">
        <v>1802</v>
      </c>
      <c r="B1985" s="7" t="s">
        <v>1803</v>
      </c>
      <c r="C1985" s="7" t="s">
        <v>25</v>
      </c>
      <c r="D1985" s="7" t="s">
        <v>1692</v>
      </c>
      <c r="E1985" s="7" t="s">
        <v>1801</v>
      </c>
      <c r="F1985" s="7" t="s">
        <v>99</v>
      </c>
      <c r="G1985" s="7"/>
      <c r="H1985" s="7"/>
      <c r="I1985" s="8">
        <v>1</v>
      </c>
      <c r="J1985" s="10">
        <v>1626.88</v>
      </c>
      <c r="K1985" s="10">
        <f>J1985*1.16</f>
        <v>1887.1808</v>
      </c>
      <c r="L1985" s="10">
        <f>I1985*J1985</f>
        <v>1626.88</v>
      </c>
      <c r="M1985" s="10">
        <f>I1985*K1985</f>
        <v>1887.1808</v>
      </c>
      <c r="N1985" s="7" t="s">
        <v>32</v>
      </c>
      <c r="O1985" s="10">
        <v>2925.13</v>
      </c>
      <c r="P1985"/>
      <c r="Q1985" s="10">
        <v>2736.41</v>
      </c>
      <c r="R1985"/>
      <c r="S1985" s="10">
        <v>2547.69</v>
      </c>
      <c r="T1985"/>
      <c r="U1985" s="10">
        <v>2358.98</v>
      </c>
      <c r="V1985"/>
      <c r="W1985" s="10">
        <v>2075.89888</v>
      </c>
      <c r="X1985"/>
      <c r="Y1985" s="7"/>
      <c r="Z1985" s="9"/>
    </row>
    <row r="1986" spans="1:26" customHeight="1" ht="30">
      <c r="A1986" s="3" t="s">
        <v>1802</v>
      </c>
      <c r="B1986" s="3" t="s">
        <v>1803</v>
      </c>
      <c r="C1986" s="3" t="s">
        <v>25</v>
      </c>
      <c r="D1986" s="3" t="s">
        <v>1692</v>
      </c>
      <c r="E1986" s="3" t="s">
        <v>1801</v>
      </c>
      <c r="F1986" s="3" t="s">
        <v>99</v>
      </c>
      <c r="G1986" s="3"/>
      <c r="H1986" s="3"/>
      <c r="I1986" s="4">
        <v>1</v>
      </c>
      <c r="J1986" s="6">
        <v>1626.88</v>
      </c>
      <c r="K1986" s="6">
        <f>J1986*1.16</f>
        <v>1887.1808</v>
      </c>
      <c r="L1986" s="6">
        <f>I1986*J1986</f>
        <v>1626.88</v>
      </c>
      <c r="M1986" s="6">
        <f>I1986*K1986</f>
        <v>1887.1808</v>
      </c>
      <c r="N1986" s="3" t="s">
        <v>39</v>
      </c>
      <c r="O1986" s="6">
        <v>2925.13</v>
      </c>
      <c r="P1986"/>
      <c r="Q1986" s="6">
        <v>2736.41</v>
      </c>
      <c r="R1986"/>
      <c r="S1986" s="6">
        <v>2547.69</v>
      </c>
      <c r="T1986"/>
      <c r="U1986" s="6">
        <v>2358.98</v>
      </c>
      <c r="V1986"/>
      <c r="W1986" s="6">
        <v>2075.89888</v>
      </c>
      <c r="X1986"/>
      <c r="Y1986" s="3"/>
      <c r="Z1986" s="5"/>
    </row>
    <row r="1987" spans="1:26" customHeight="1" ht="30">
      <c r="A1987" s="7" t="s">
        <v>1804</v>
      </c>
      <c r="B1987" s="7" t="s">
        <v>1805</v>
      </c>
      <c r="C1987" s="7" t="s">
        <v>25</v>
      </c>
      <c r="D1987" s="7" t="s">
        <v>1692</v>
      </c>
      <c r="E1987" s="7" t="s">
        <v>1699</v>
      </c>
      <c r="F1987" s="7" t="s">
        <v>103</v>
      </c>
      <c r="G1987" s="7"/>
      <c r="H1987" s="7"/>
      <c r="I1987" s="8">
        <v>1</v>
      </c>
      <c r="J1987" s="10">
        <v>820.68</v>
      </c>
      <c r="K1987" s="10">
        <f>J1987*1.16</f>
        <v>951.9888</v>
      </c>
      <c r="L1987" s="10">
        <f>I1987*J1987</f>
        <v>820.68</v>
      </c>
      <c r="M1987" s="10">
        <f>I1987*K1987</f>
        <v>951.9888</v>
      </c>
      <c r="N1987" s="7" t="s">
        <v>30</v>
      </c>
      <c r="O1987" s="10">
        <v>1427.98</v>
      </c>
      <c r="P1987"/>
      <c r="Q1987" s="10">
        <v>1332.78</v>
      </c>
      <c r="R1987"/>
      <c r="S1987" s="10">
        <v>1237.59</v>
      </c>
      <c r="T1987"/>
      <c r="U1987" s="10">
        <v>1142.39</v>
      </c>
      <c r="V1987"/>
      <c r="W1987" s="10">
        <v>1047.18768</v>
      </c>
      <c r="X1987"/>
      <c r="Y1987" s="7"/>
      <c r="Z1987" s="9"/>
    </row>
    <row r="1988" spans="1:26" customHeight="1" ht="30">
      <c r="A1988" s="3" t="s">
        <v>1804</v>
      </c>
      <c r="B1988" s="3" t="s">
        <v>1805</v>
      </c>
      <c r="C1988" s="3" t="s">
        <v>25</v>
      </c>
      <c r="D1988" s="3" t="s">
        <v>1692</v>
      </c>
      <c r="E1988" s="3" t="s">
        <v>1699</v>
      </c>
      <c r="F1988" s="3" t="s">
        <v>103</v>
      </c>
      <c r="G1988" s="3"/>
      <c r="H1988" s="3"/>
      <c r="I1988" s="4">
        <v>1</v>
      </c>
      <c r="J1988" s="6">
        <v>820.68</v>
      </c>
      <c r="K1988" s="6">
        <f>J1988*1.16</f>
        <v>951.9888</v>
      </c>
      <c r="L1988" s="6">
        <f>I1988*J1988</f>
        <v>820.68</v>
      </c>
      <c r="M1988" s="6">
        <f>I1988*K1988</f>
        <v>951.9888</v>
      </c>
      <c r="N1988" s="3" t="s">
        <v>42</v>
      </c>
      <c r="O1988" s="6">
        <v>1427.98</v>
      </c>
      <c r="P1988"/>
      <c r="Q1988" s="6">
        <v>1332.78</v>
      </c>
      <c r="R1988"/>
      <c r="S1988" s="6">
        <v>1237.59</v>
      </c>
      <c r="T1988"/>
      <c r="U1988" s="6">
        <v>1142.39</v>
      </c>
      <c r="V1988"/>
      <c r="W1988" s="6">
        <v>1047.18768</v>
      </c>
      <c r="X1988"/>
      <c r="Y1988" s="3"/>
      <c r="Z1988" s="5"/>
    </row>
    <row r="1989" spans="1:26" customHeight="1" ht="30">
      <c r="A1989" s="7" t="s">
        <v>1804</v>
      </c>
      <c r="B1989" s="7" t="s">
        <v>1805</v>
      </c>
      <c r="C1989" s="7" t="s">
        <v>25</v>
      </c>
      <c r="D1989" s="7" t="s">
        <v>1692</v>
      </c>
      <c r="E1989" s="7" t="s">
        <v>1699</v>
      </c>
      <c r="F1989" s="7" t="s">
        <v>103</v>
      </c>
      <c r="G1989" s="7"/>
      <c r="H1989" s="7"/>
      <c r="I1989" s="8">
        <v>1</v>
      </c>
      <c r="J1989" s="10">
        <v>820.68</v>
      </c>
      <c r="K1989" s="10">
        <f>J1989*1.16</f>
        <v>951.9888</v>
      </c>
      <c r="L1989" s="10">
        <f>I1989*J1989</f>
        <v>820.68</v>
      </c>
      <c r="M1989" s="10">
        <f>I1989*K1989</f>
        <v>951.9888</v>
      </c>
      <c r="N1989" s="7" t="s">
        <v>57</v>
      </c>
      <c r="O1989" s="10">
        <v>1427.98</v>
      </c>
      <c r="P1989"/>
      <c r="Q1989" s="10">
        <v>1332.78</v>
      </c>
      <c r="R1989"/>
      <c r="S1989" s="10">
        <v>1237.59</v>
      </c>
      <c r="T1989"/>
      <c r="U1989" s="10">
        <v>1142.39</v>
      </c>
      <c r="V1989"/>
      <c r="W1989" s="10">
        <v>1047.18768</v>
      </c>
      <c r="X1989"/>
      <c r="Y1989" s="7"/>
      <c r="Z1989" s="9"/>
    </row>
    <row r="1990" spans="1:26" customHeight="1" ht="30">
      <c r="A1990" s="3" t="s">
        <v>1804</v>
      </c>
      <c r="B1990" s="3" t="s">
        <v>1805</v>
      </c>
      <c r="C1990" s="3" t="s">
        <v>25</v>
      </c>
      <c r="D1990" s="3" t="s">
        <v>1692</v>
      </c>
      <c r="E1990" s="3" t="s">
        <v>1699</v>
      </c>
      <c r="F1990" s="3" t="s">
        <v>103</v>
      </c>
      <c r="G1990" s="3"/>
      <c r="H1990" s="3"/>
      <c r="I1990" s="4">
        <v>1</v>
      </c>
      <c r="J1990" s="6">
        <v>820.68</v>
      </c>
      <c r="K1990" s="6">
        <f>J1990*1.16</f>
        <v>951.9888</v>
      </c>
      <c r="L1990" s="6">
        <f>I1990*J1990</f>
        <v>820.68</v>
      </c>
      <c r="M1990" s="6">
        <f>I1990*K1990</f>
        <v>951.9888</v>
      </c>
      <c r="N1990" s="3" t="s">
        <v>31</v>
      </c>
      <c r="O1990" s="6">
        <v>1427.98</v>
      </c>
      <c r="P1990"/>
      <c r="Q1990" s="6">
        <v>1332.78</v>
      </c>
      <c r="R1990"/>
      <c r="S1990" s="6">
        <v>1237.59</v>
      </c>
      <c r="T1990"/>
      <c r="U1990" s="6">
        <v>1142.39</v>
      </c>
      <c r="V1990"/>
      <c r="W1990" s="6">
        <v>1047.18768</v>
      </c>
      <c r="X1990"/>
      <c r="Y1990" s="3"/>
      <c r="Z1990" s="5"/>
    </row>
    <row r="1991" spans="1:26" customHeight="1" ht="30">
      <c r="A1991" s="7" t="s">
        <v>1804</v>
      </c>
      <c r="B1991" s="7" t="s">
        <v>1805</v>
      </c>
      <c r="C1991" s="7" t="s">
        <v>25</v>
      </c>
      <c r="D1991" s="7" t="s">
        <v>1692</v>
      </c>
      <c r="E1991" s="7" t="s">
        <v>1699</v>
      </c>
      <c r="F1991" s="7" t="s">
        <v>103</v>
      </c>
      <c r="G1991" s="7"/>
      <c r="H1991" s="7"/>
      <c r="I1991" s="8">
        <v>2</v>
      </c>
      <c r="J1991" s="10">
        <v>820.68</v>
      </c>
      <c r="K1991" s="10">
        <f>J1991*1.16</f>
        <v>951.9888</v>
      </c>
      <c r="L1991" s="10">
        <f>I1991*J1991</f>
        <v>1641.36</v>
      </c>
      <c r="M1991" s="10">
        <f>I1991*K1991</f>
        <v>1903.9776</v>
      </c>
      <c r="N1991" s="7" t="s">
        <v>52</v>
      </c>
      <c r="O1991" s="10">
        <v>1427.98</v>
      </c>
      <c r="P1991"/>
      <c r="Q1991" s="10">
        <v>1332.78</v>
      </c>
      <c r="R1991"/>
      <c r="S1991" s="10">
        <v>1237.59</v>
      </c>
      <c r="T1991"/>
      <c r="U1991" s="10">
        <v>1142.39</v>
      </c>
      <c r="V1991"/>
      <c r="W1991" s="10">
        <v>1047.18768</v>
      </c>
      <c r="X1991"/>
      <c r="Y1991" s="7"/>
      <c r="Z1991" s="9"/>
    </row>
    <row r="1992" spans="1:26" customHeight="1" ht="30">
      <c r="A1992" s="3" t="s">
        <v>1804</v>
      </c>
      <c r="B1992" s="3" t="s">
        <v>1805</v>
      </c>
      <c r="C1992" s="3" t="s">
        <v>25</v>
      </c>
      <c r="D1992" s="3" t="s">
        <v>1692</v>
      </c>
      <c r="E1992" s="3" t="s">
        <v>1699</v>
      </c>
      <c r="F1992" s="3" t="s">
        <v>103</v>
      </c>
      <c r="G1992" s="3"/>
      <c r="H1992" s="3"/>
      <c r="I1992" s="4">
        <v>2</v>
      </c>
      <c r="J1992" s="6">
        <v>820.68</v>
      </c>
      <c r="K1992" s="6">
        <f>J1992*1.16</f>
        <v>951.9888</v>
      </c>
      <c r="L1992" s="6">
        <f>I1992*J1992</f>
        <v>1641.36</v>
      </c>
      <c r="M1992" s="6">
        <f>I1992*K1992</f>
        <v>1903.9776</v>
      </c>
      <c r="N1992" s="3" t="s">
        <v>53</v>
      </c>
      <c r="O1992" s="6">
        <v>1427.98</v>
      </c>
      <c r="P1992"/>
      <c r="Q1992" s="6">
        <v>1332.78</v>
      </c>
      <c r="R1992"/>
      <c r="S1992" s="6">
        <v>1237.59</v>
      </c>
      <c r="T1992"/>
      <c r="U1992" s="6">
        <v>1142.39</v>
      </c>
      <c r="V1992"/>
      <c r="W1992" s="6">
        <v>1047.18768</v>
      </c>
      <c r="X1992"/>
      <c r="Y1992" s="3"/>
      <c r="Z1992" s="5"/>
    </row>
    <row r="1993" spans="1:26" customHeight="1" ht="30">
      <c r="A1993" s="7" t="s">
        <v>1804</v>
      </c>
      <c r="B1993" s="7" t="s">
        <v>1805</v>
      </c>
      <c r="C1993" s="7" t="s">
        <v>25</v>
      </c>
      <c r="D1993" s="7" t="s">
        <v>1692</v>
      </c>
      <c r="E1993" s="7" t="s">
        <v>1699</v>
      </c>
      <c r="F1993" s="7" t="s">
        <v>103</v>
      </c>
      <c r="G1993" s="7"/>
      <c r="H1993" s="7"/>
      <c r="I1993" s="8">
        <v>1</v>
      </c>
      <c r="J1993" s="10">
        <v>820.68</v>
      </c>
      <c r="K1993" s="10">
        <f>J1993*1.16</f>
        <v>951.9888</v>
      </c>
      <c r="L1993" s="10">
        <f>I1993*J1993</f>
        <v>820.68</v>
      </c>
      <c r="M1993" s="10">
        <f>I1993*K1993</f>
        <v>951.9888</v>
      </c>
      <c r="N1993" s="7" t="s">
        <v>32</v>
      </c>
      <c r="O1993" s="10">
        <v>1427.98</v>
      </c>
      <c r="P1993"/>
      <c r="Q1993" s="10">
        <v>1332.78</v>
      </c>
      <c r="R1993"/>
      <c r="S1993" s="10">
        <v>1237.59</v>
      </c>
      <c r="T1993"/>
      <c r="U1993" s="10">
        <v>1142.39</v>
      </c>
      <c r="V1993"/>
      <c r="W1993" s="10">
        <v>1047.18768</v>
      </c>
      <c r="X1993"/>
      <c r="Y1993" s="7"/>
      <c r="Z1993" s="9"/>
    </row>
    <row r="1994" spans="1:26" customHeight="1" ht="30">
      <c r="A1994" s="3" t="s">
        <v>1804</v>
      </c>
      <c r="B1994" s="3" t="s">
        <v>1805</v>
      </c>
      <c r="C1994" s="3" t="s">
        <v>25</v>
      </c>
      <c r="D1994" s="3" t="s">
        <v>1692</v>
      </c>
      <c r="E1994" s="3" t="s">
        <v>1699</v>
      </c>
      <c r="F1994" s="3" t="s">
        <v>103</v>
      </c>
      <c r="G1994" s="3"/>
      <c r="H1994" s="3"/>
      <c r="I1994" s="4">
        <v>2</v>
      </c>
      <c r="J1994" s="6">
        <v>820.68</v>
      </c>
      <c r="K1994" s="6">
        <f>J1994*1.16</f>
        <v>951.9888</v>
      </c>
      <c r="L1994" s="6">
        <f>I1994*J1994</f>
        <v>1641.36</v>
      </c>
      <c r="M1994" s="6">
        <f>I1994*K1994</f>
        <v>1903.9776</v>
      </c>
      <c r="N1994" s="3" t="s">
        <v>33</v>
      </c>
      <c r="O1994" s="6">
        <v>1427.98</v>
      </c>
      <c r="P1994"/>
      <c r="Q1994" s="6">
        <v>1332.78</v>
      </c>
      <c r="R1994"/>
      <c r="S1994" s="6">
        <v>1237.59</v>
      </c>
      <c r="T1994"/>
      <c r="U1994" s="6">
        <v>1142.39</v>
      </c>
      <c r="V1994"/>
      <c r="W1994" s="6">
        <v>1047.18768</v>
      </c>
      <c r="X1994"/>
      <c r="Y1994" s="3"/>
      <c r="Z1994" s="5"/>
    </row>
    <row r="1995" spans="1:26" customHeight="1" ht="30">
      <c r="A1995" s="7" t="s">
        <v>1804</v>
      </c>
      <c r="B1995" s="7" t="s">
        <v>1805</v>
      </c>
      <c r="C1995" s="7" t="s">
        <v>25</v>
      </c>
      <c r="D1995" s="7" t="s">
        <v>1692</v>
      </c>
      <c r="E1995" s="7" t="s">
        <v>1699</v>
      </c>
      <c r="F1995" s="7" t="s">
        <v>103</v>
      </c>
      <c r="G1995" s="7"/>
      <c r="H1995" s="7"/>
      <c r="I1995" s="8">
        <v>1</v>
      </c>
      <c r="J1995" s="10">
        <v>820.68</v>
      </c>
      <c r="K1995" s="10">
        <f>J1995*1.16</f>
        <v>951.9888</v>
      </c>
      <c r="L1995" s="10">
        <f>I1995*J1995</f>
        <v>820.68</v>
      </c>
      <c r="M1995" s="10">
        <f>I1995*K1995</f>
        <v>951.9888</v>
      </c>
      <c r="N1995" s="7" t="s">
        <v>39</v>
      </c>
      <c r="O1995" s="10">
        <v>1427.98</v>
      </c>
      <c r="P1995"/>
      <c r="Q1995" s="10">
        <v>1332.78</v>
      </c>
      <c r="R1995"/>
      <c r="S1995" s="10">
        <v>1237.59</v>
      </c>
      <c r="T1995"/>
      <c r="U1995" s="10">
        <v>1142.39</v>
      </c>
      <c r="V1995"/>
      <c r="W1995" s="10">
        <v>1047.18768</v>
      </c>
      <c r="X1995"/>
      <c r="Y1995" s="7"/>
      <c r="Z1995" s="9"/>
    </row>
    <row r="1996" spans="1:26" customHeight="1" ht="30">
      <c r="A1996" s="3" t="s">
        <v>1806</v>
      </c>
      <c r="B1996" s="3" t="s">
        <v>1807</v>
      </c>
      <c r="C1996" s="3" t="s">
        <v>25</v>
      </c>
      <c r="D1996" s="3" t="s">
        <v>1692</v>
      </c>
      <c r="E1996" s="3" t="s">
        <v>1699</v>
      </c>
      <c r="F1996" s="3" t="s">
        <v>1808</v>
      </c>
      <c r="G1996" s="3" t="s">
        <v>1809</v>
      </c>
      <c r="H1996" s="3"/>
      <c r="I1996" s="4">
        <v>1</v>
      </c>
      <c r="J1996" s="6">
        <v>1303.54</v>
      </c>
      <c r="K1996" s="6">
        <f>J1996*1.16</f>
        <v>1512.1064</v>
      </c>
      <c r="L1996" s="6">
        <f>I1996*J1996</f>
        <v>1303.54</v>
      </c>
      <c r="M1996" s="6">
        <f>I1996*K1996</f>
        <v>1512.1064</v>
      </c>
      <c r="N1996" s="3" t="s">
        <v>30</v>
      </c>
      <c r="O1996" s="6">
        <v>2268.16</v>
      </c>
      <c r="P1996"/>
      <c r="Q1996" s="6">
        <v>2116.95</v>
      </c>
      <c r="R1996"/>
      <c r="S1996" s="6">
        <v>1965.74</v>
      </c>
      <c r="T1996"/>
      <c r="U1996" s="6">
        <v>1814.53</v>
      </c>
      <c r="V1996"/>
      <c r="W1996" s="6">
        <v>1663.31704</v>
      </c>
      <c r="X1996"/>
      <c r="Y1996" s="3"/>
      <c r="Z1996" s="5"/>
    </row>
    <row r="1997" spans="1:26" customHeight="1" ht="30">
      <c r="A1997" s="7" t="s">
        <v>1810</v>
      </c>
      <c r="B1997" s="7" t="s">
        <v>1811</v>
      </c>
      <c r="C1997" s="7" t="s">
        <v>25</v>
      </c>
      <c r="D1997" s="7" t="s">
        <v>1692</v>
      </c>
      <c r="E1997" s="7" t="s">
        <v>1699</v>
      </c>
      <c r="F1997" s="7" t="s">
        <v>90</v>
      </c>
      <c r="G1997" s="7" t="s">
        <v>248</v>
      </c>
      <c r="H1997" s="7"/>
      <c r="I1997" s="8">
        <v>2</v>
      </c>
      <c r="J1997" s="10">
        <v>816.41</v>
      </c>
      <c r="K1997" s="10">
        <f>J1997*1.16</f>
        <v>947.0356</v>
      </c>
      <c r="L1997" s="10">
        <f>I1997*J1997</f>
        <v>1632.82</v>
      </c>
      <c r="M1997" s="10">
        <f>I1997*K1997</f>
        <v>1894.0712</v>
      </c>
      <c r="N1997" s="7" t="s">
        <v>52</v>
      </c>
      <c r="O1997" s="10">
        <v>1420.55</v>
      </c>
      <c r="P1997"/>
      <c r="Q1997" s="10">
        <v>1325.85</v>
      </c>
      <c r="R1997"/>
      <c r="S1997" s="10">
        <v>1231.15</v>
      </c>
      <c r="T1997"/>
      <c r="U1997" s="10">
        <v>1136.44</v>
      </c>
      <c r="V1997"/>
      <c r="W1997" s="10">
        <v>1041.73916</v>
      </c>
      <c r="X1997"/>
      <c r="Y1997" s="7"/>
      <c r="Z1997" s="9"/>
    </row>
    <row r="1998" spans="1:26" customHeight="1" ht="30">
      <c r="A1998" s="3" t="s">
        <v>1810</v>
      </c>
      <c r="B1998" s="3" t="s">
        <v>1811</v>
      </c>
      <c r="C1998" s="3" t="s">
        <v>25</v>
      </c>
      <c r="D1998" s="3" t="s">
        <v>1692</v>
      </c>
      <c r="E1998" s="3" t="s">
        <v>1699</v>
      </c>
      <c r="F1998" s="3" t="s">
        <v>90</v>
      </c>
      <c r="G1998" s="3" t="s">
        <v>248</v>
      </c>
      <c r="H1998" s="3"/>
      <c r="I1998" s="4">
        <v>2</v>
      </c>
      <c r="J1998" s="6">
        <v>816.41</v>
      </c>
      <c r="K1998" s="6">
        <f>J1998*1.16</f>
        <v>947.0356</v>
      </c>
      <c r="L1998" s="6">
        <f>I1998*J1998</f>
        <v>1632.82</v>
      </c>
      <c r="M1998" s="6">
        <f>I1998*K1998</f>
        <v>1894.0712</v>
      </c>
      <c r="N1998" s="3" t="s">
        <v>53</v>
      </c>
      <c r="O1998" s="6">
        <v>1420.55</v>
      </c>
      <c r="P1998"/>
      <c r="Q1998" s="6">
        <v>1325.85</v>
      </c>
      <c r="R1998"/>
      <c r="S1998" s="6">
        <v>1231.15</v>
      </c>
      <c r="T1998"/>
      <c r="U1998" s="6">
        <v>1136.44</v>
      </c>
      <c r="V1998"/>
      <c r="W1998" s="6">
        <v>1041.73916</v>
      </c>
      <c r="X1998"/>
      <c r="Y1998" s="3"/>
      <c r="Z1998" s="5"/>
    </row>
    <row r="1999" spans="1:26" customHeight="1" ht="30">
      <c r="A1999" s="7" t="s">
        <v>1810</v>
      </c>
      <c r="B1999" s="7" t="s">
        <v>1811</v>
      </c>
      <c r="C1999" s="7" t="s">
        <v>25</v>
      </c>
      <c r="D1999" s="7" t="s">
        <v>1692</v>
      </c>
      <c r="E1999" s="7" t="s">
        <v>1699</v>
      </c>
      <c r="F1999" s="7" t="s">
        <v>90</v>
      </c>
      <c r="G1999" s="7" t="s">
        <v>248</v>
      </c>
      <c r="H1999" s="7"/>
      <c r="I1999" s="8">
        <v>1</v>
      </c>
      <c r="J1999" s="10">
        <v>816.41</v>
      </c>
      <c r="K1999" s="10">
        <f>J1999*1.16</f>
        <v>947.0356</v>
      </c>
      <c r="L1999" s="10">
        <f>I1999*J1999</f>
        <v>816.41</v>
      </c>
      <c r="M1999" s="10">
        <f>I1999*K1999</f>
        <v>947.0356</v>
      </c>
      <c r="N1999" s="7" t="s">
        <v>33</v>
      </c>
      <c r="O1999" s="10">
        <v>1420.55</v>
      </c>
      <c r="P1999"/>
      <c r="Q1999" s="10">
        <v>1325.85</v>
      </c>
      <c r="R1999"/>
      <c r="S1999" s="10">
        <v>1231.15</v>
      </c>
      <c r="T1999"/>
      <c r="U1999" s="10">
        <v>1136.44</v>
      </c>
      <c r="V1999"/>
      <c r="W1999" s="10">
        <v>1041.73916</v>
      </c>
      <c r="X1999"/>
      <c r="Y1999" s="7"/>
      <c r="Z1999" s="9"/>
    </row>
    <row r="2000" spans="1:26" customHeight="1" ht="30">
      <c r="A2000" s="3" t="s">
        <v>1812</v>
      </c>
      <c r="B2000" s="3" t="s">
        <v>1813</v>
      </c>
      <c r="C2000" s="3" t="s">
        <v>25</v>
      </c>
      <c r="D2000" s="3" t="s">
        <v>1692</v>
      </c>
      <c r="E2000" s="3" t="s">
        <v>1699</v>
      </c>
      <c r="F2000" s="3" t="s">
        <v>123</v>
      </c>
      <c r="G2000" s="3"/>
      <c r="H2000" s="3"/>
      <c r="I2000" s="4">
        <v>1</v>
      </c>
      <c r="J2000" s="6">
        <v>1796</v>
      </c>
      <c r="K2000" s="6">
        <f>J2000*1.16</f>
        <v>2083.36</v>
      </c>
      <c r="L2000" s="6">
        <f>I2000*J2000</f>
        <v>1796</v>
      </c>
      <c r="M2000" s="6">
        <f>I2000*K2000</f>
        <v>2083.36</v>
      </c>
      <c r="N2000" s="3" t="s">
        <v>58</v>
      </c>
      <c r="O2000" s="6">
        <v>3125.04</v>
      </c>
      <c r="P2000"/>
      <c r="Q2000" s="6">
        <v>2916.7</v>
      </c>
      <c r="R2000"/>
      <c r="S2000" s="6">
        <v>2708.37</v>
      </c>
      <c r="T2000"/>
      <c r="U2000" s="6">
        <v>2500.03</v>
      </c>
      <c r="V2000"/>
      <c r="W2000" s="6">
        <v>2291.696</v>
      </c>
      <c r="X2000"/>
      <c r="Y2000" s="3"/>
      <c r="Z2000" s="5"/>
    </row>
    <row r="2001" spans="1:26" customHeight="1" ht="30">
      <c r="A2001" s="7" t="s">
        <v>1814</v>
      </c>
      <c r="B2001" s="7" t="s">
        <v>1815</v>
      </c>
      <c r="C2001" s="7" t="s">
        <v>25</v>
      </c>
      <c r="D2001" s="7" t="s">
        <v>1692</v>
      </c>
      <c r="E2001" s="7" t="s">
        <v>1699</v>
      </c>
      <c r="F2001" s="7" t="s">
        <v>28</v>
      </c>
      <c r="G2001" s="7" t="s">
        <v>1816</v>
      </c>
      <c r="H2001" s="7"/>
      <c r="I2001" s="8">
        <v>1</v>
      </c>
      <c r="J2001" s="10">
        <v>1280.35</v>
      </c>
      <c r="K2001" s="10">
        <f>J2001*1.16</f>
        <v>1485.206</v>
      </c>
      <c r="L2001" s="10">
        <f>I2001*J2001</f>
        <v>1280.35</v>
      </c>
      <c r="M2001" s="10">
        <f>I2001*K2001</f>
        <v>1485.206</v>
      </c>
      <c r="N2001" s="7" t="s">
        <v>42</v>
      </c>
      <c r="O2001" s="10">
        <v>2079.29</v>
      </c>
      <c r="P2001"/>
      <c r="Q2001" s="10">
        <v>1930.77</v>
      </c>
      <c r="R2001"/>
      <c r="S2001" s="10">
        <v>1782.25</v>
      </c>
      <c r="T2001"/>
      <c r="U2001" s="10">
        <v>1707.99</v>
      </c>
      <c r="V2001"/>
      <c r="W2001" s="10">
        <v>1633.7266</v>
      </c>
      <c r="X2001"/>
      <c r="Y2001" s="7"/>
      <c r="Z2001" s="9"/>
    </row>
    <row r="2002" spans="1:26" customHeight="1" ht="30">
      <c r="A2002" s="3" t="s">
        <v>1817</v>
      </c>
      <c r="B2002" s="3" t="s">
        <v>1818</v>
      </c>
      <c r="C2002" s="3" t="s">
        <v>25</v>
      </c>
      <c r="D2002" s="3" t="s">
        <v>1692</v>
      </c>
      <c r="E2002" s="3" t="s">
        <v>1819</v>
      </c>
      <c r="F2002" s="3" t="s">
        <v>103</v>
      </c>
      <c r="G2002" s="3"/>
      <c r="H2002" s="3"/>
      <c r="I2002" s="4">
        <v>1</v>
      </c>
      <c r="J2002" s="6">
        <v>849.07</v>
      </c>
      <c r="K2002" s="6">
        <f>J2002*1.16</f>
        <v>984.9212</v>
      </c>
      <c r="L2002" s="6">
        <f>I2002*J2002</f>
        <v>849.07</v>
      </c>
      <c r="M2002" s="6">
        <f>I2002*K2002</f>
        <v>984.9212</v>
      </c>
      <c r="N2002" s="3" t="s">
        <v>30</v>
      </c>
      <c r="O2002" s="6">
        <v>1477.38</v>
      </c>
      <c r="P2002"/>
      <c r="Q2002" s="6">
        <v>1378.89</v>
      </c>
      <c r="R2002"/>
      <c r="S2002" s="6">
        <v>1280.4</v>
      </c>
      <c r="T2002"/>
      <c r="U2002" s="6">
        <v>1181.91</v>
      </c>
      <c r="V2002"/>
      <c r="W2002" s="6">
        <v>1083.41332</v>
      </c>
      <c r="X2002"/>
      <c r="Y2002" s="3"/>
      <c r="Z2002" s="5"/>
    </row>
    <row r="2003" spans="1:26" customHeight="1" ht="30">
      <c r="A2003" s="7" t="s">
        <v>1817</v>
      </c>
      <c r="B2003" s="7" t="s">
        <v>1818</v>
      </c>
      <c r="C2003" s="7" t="s">
        <v>25</v>
      </c>
      <c r="D2003" s="7" t="s">
        <v>1692</v>
      </c>
      <c r="E2003" s="7" t="s">
        <v>1819</v>
      </c>
      <c r="F2003" s="7" t="s">
        <v>103</v>
      </c>
      <c r="G2003" s="7"/>
      <c r="H2003" s="7"/>
      <c r="I2003" s="8">
        <v>1</v>
      </c>
      <c r="J2003" s="10">
        <v>849.07</v>
      </c>
      <c r="K2003" s="10">
        <f>J2003*1.16</f>
        <v>984.9212</v>
      </c>
      <c r="L2003" s="10">
        <f>I2003*J2003</f>
        <v>849.07</v>
      </c>
      <c r="M2003" s="10">
        <f>I2003*K2003</f>
        <v>984.9212</v>
      </c>
      <c r="N2003" s="7" t="s">
        <v>42</v>
      </c>
      <c r="O2003" s="10">
        <v>1477.38</v>
      </c>
      <c r="P2003"/>
      <c r="Q2003" s="10">
        <v>1378.89</v>
      </c>
      <c r="R2003"/>
      <c r="S2003" s="10">
        <v>1280.4</v>
      </c>
      <c r="T2003"/>
      <c r="U2003" s="10">
        <v>1181.91</v>
      </c>
      <c r="V2003"/>
      <c r="W2003" s="10">
        <v>1083.41332</v>
      </c>
      <c r="X2003"/>
      <c r="Y2003" s="7"/>
      <c r="Z2003" s="9"/>
    </row>
    <row r="2004" spans="1:26" customHeight="1" ht="30">
      <c r="A2004" s="3" t="s">
        <v>1817</v>
      </c>
      <c r="B2004" s="3" t="s">
        <v>1818</v>
      </c>
      <c r="C2004" s="3" t="s">
        <v>25</v>
      </c>
      <c r="D2004" s="3" t="s">
        <v>1692</v>
      </c>
      <c r="E2004" s="3" t="s">
        <v>1819</v>
      </c>
      <c r="F2004" s="3" t="s">
        <v>103</v>
      </c>
      <c r="G2004" s="3"/>
      <c r="H2004" s="3"/>
      <c r="I2004" s="4">
        <v>1</v>
      </c>
      <c r="J2004" s="6">
        <v>849.07</v>
      </c>
      <c r="K2004" s="6">
        <f>J2004*1.16</f>
        <v>984.9212</v>
      </c>
      <c r="L2004" s="6">
        <f>I2004*J2004</f>
        <v>849.07</v>
      </c>
      <c r="M2004" s="6">
        <f>I2004*K2004</f>
        <v>984.9212</v>
      </c>
      <c r="N2004" s="3" t="s">
        <v>57</v>
      </c>
      <c r="O2004" s="6">
        <v>1477.38</v>
      </c>
      <c r="P2004"/>
      <c r="Q2004" s="6">
        <v>1378.89</v>
      </c>
      <c r="R2004"/>
      <c r="S2004" s="6">
        <v>1280.4</v>
      </c>
      <c r="T2004"/>
      <c r="U2004" s="6">
        <v>1181.91</v>
      </c>
      <c r="V2004"/>
      <c r="W2004" s="6">
        <v>1083.41332</v>
      </c>
      <c r="X2004"/>
      <c r="Y2004" s="3"/>
      <c r="Z2004" s="5"/>
    </row>
    <row r="2005" spans="1:26" customHeight="1" ht="30">
      <c r="A2005" s="7" t="s">
        <v>1817</v>
      </c>
      <c r="B2005" s="7" t="s">
        <v>1818</v>
      </c>
      <c r="C2005" s="7" t="s">
        <v>25</v>
      </c>
      <c r="D2005" s="7" t="s">
        <v>1692</v>
      </c>
      <c r="E2005" s="7" t="s">
        <v>1819</v>
      </c>
      <c r="F2005" s="7" t="s">
        <v>103</v>
      </c>
      <c r="G2005" s="7"/>
      <c r="H2005" s="7"/>
      <c r="I2005" s="8">
        <v>1</v>
      </c>
      <c r="J2005" s="10">
        <v>849.07</v>
      </c>
      <c r="K2005" s="10">
        <f>J2005*1.16</f>
        <v>984.9212</v>
      </c>
      <c r="L2005" s="10">
        <f>I2005*J2005</f>
        <v>849.07</v>
      </c>
      <c r="M2005" s="10">
        <f>I2005*K2005</f>
        <v>984.9212</v>
      </c>
      <c r="N2005" s="7" t="s">
        <v>31</v>
      </c>
      <c r="O2005" s="10">
        <v>1477.38</v>
      </c>
      <c r="P2005"/>
      <c r="Q2005" s="10">
        <v>1378.89</v>
      </c>
      <c r="R2005"/>
      <c r="S2005" s="10">
        <v>1280.4</v>
      </c>
      <c r="T2005"/>
      <c r="U2005" s="10">
        <v>1181.91</v>
      </c>
      <c r="V2005"/>
      <c r="W2005" s="10">
        <v>1083.41332</v>
      </c>
      <c r="X2005"/>
      <c r="Y2005" s="7"/>
      <c r="Z2005" s="9"/>
    </row>
    <row r="2006" spans="1:26" customHeight="1" ht="30">
      <c r="A2006" s="3" t="s">
        <v>1817</v>
      </c>
      <c r="B2006" s="3" t="s">
        <v>1818</v>
      </c>
      <c r="C2006" s="3" t="s">
        <v>25</v>
      </c>
      <c r="D2006" s="3" t="s">
        <v>1692</v>
      </c>
      <c r="E2006" s="3" t="s">
        <v>1819</v>
      </c>
      <c r="F2006" s="3" t="s">
        <v>103</v>
      </c>
      <c r="G2006" s="3"/>
      <c r="H2006" s="3"/>
      <c r="I2006" s="4">
        <v>2</v>
      </c>
      <c r="J2006" s="6">
        <v>849.07</v>
      </c>
      <c r="K2006" s="6">
        <f>J2006*1.16</f>
        <v>984.9212</v>
      </c>
      <c r="L2006" s="6">
        <f>I2006*J2006</f>
        <v>1698.14</v>
      </c>
      <c r="M2006" s="6">
        <f>I2006*K2006</f>
        <v>1969.8424</v>
      </c>
      <c r="N2006" s="3" t="s">
        <v>52</v>
      </c>
      <c r="O2006" s="6">
        <v>1477.38</v>
      </c>
      <c r="P2006"/>
      <c r="Q2006" s="6">
        <v>1378.89</v>
      </c>
      <c r="R2006"/>
      <c r="S2006" s="6">
        <v>1280.4</v>
      </c>
      <c r="T2006"/>
      <c r="U2006" s="6">
        <v>1181.91</v>
      </c>
      <c r="V2006"/>
      <c r="W2006" s="6">
        <v>1083.41332</v>
      </c>
      <c r="X2006"/>
      <c r="Y2006" s="3"/>
      <c r="Z2006" s="5"/>
    </row>
    <row r="2007" spans="1:26" customHeight="1" ht="30">
      <c r="A2007" s="7" t="s">
        <v>1817</v>
      </c>
      <c r="B2007" s="7" t="s">
        <v>1818</v>
      </c>
      <c r="C2007" s="7" t="s">
        <v>25</v>
      </c>
      <c r="D2007" s="7" t="s">
        <v>1692</v>
      </c>
      <c r="E2007" s="7" t="s">
        <v>1819</v>
      </c>
      <c r="F2007" s="7" t="s">
        <v>103</v>
      </c>
      <c r="G2007" s="7"/>
      <c r="H2007" s="7"/>
      <c r="I2007" s="8">
        <v>2</v>
      </c>
      <c r="J2007" s="10">
        <v>849.07</v>
      </c>
      <c r="K2007" s="10">
        <f>J2007*1.16</f>
        <v>984.9212</v>
      </c>
      <c r="L2007" s="10">
        <f>I2007*J2007</f>
        <v>1698.14</v>
      </c>
      <c r="M2007" s="10">
        <f>I2007*K2007</f>
        <v>1969.8424</v>
      </c>
      <c r="N2007" s="7" t="s">
        <v>53</v>
      </c>
      <c r="O2007" s="10">
        <v>1477.38</v>
      </c>
      <c r="P2007"/>
      <c r="Q2007" s="10">
        <v>1378.89</v>
      </c>
      <c r="R2007"/>
      <c r="S2007" s="10">
        <v>1280.4</v>
      </c>
      <c r="T2007"/>
      <c r="U2007" s="10">
        <v>1181.91</v>
      </c>
      <c r="V2007"/>
      <c r="W2007" s="10">
        <v>1083.41332</v>
      </c>
      <c r="X2007"/>
      <c r="Y2007" s="7"/>
      <c r="Z2007" s="9"/>
    </row>
    <row r="2008" spans="1:26" customHeight="1" ht="30">
      <c r="A2008" s="3" t="s">
        <v>1817</v>
      </c>
      <c r="B2008" s="3" t="s">
        <v>1818</v>
      </c>
      <c r="C2008" s="3" t="s">
        <v>25</v>
      </c>
      <c r="D2008" s="3" t="s">
        <v>1692</v>
      </c>
      <c r="E2008" s="3" t="s">
        <v>1819</v>
      </c>
      <c r="F2008" s="3" t="s">
        <v>103</v>
      </c>
      <c r="G2008" s="3"/>
      <c r="H2008" s="3"/>
      <c r="I2008" s="4">
        <v>1</v>
      </c>
      <c r="J2008" s="6">
        <v>849.07</v>
      </c>
      <c r="K2008" s="6">
        <f>J2008*1.16</f>
        <v>984.9212</v>
      </c>
      <c r="L2008" s="6">
        <f>I2008*J2008</f>
        <v>849.07</v>
      </c>
      <c r="M2008" s="6">
        <f>I2008*K2008</f>
        <v>984.9212</v>
      </c>
      <c r="N2008" s="3" t="s">
        <v>32</v>
      </c>
      <c r="O2008" s="6">
        <v>1477.38</v>
      </c>
      <c r="P2008"/>
      <c r="Q2008" s="6">
        <v>1378.89</v>
      </c>
      <c r="R2008"/>
      <c r="S2008" s="6">
        <v>1280.4</v>
      </c>
      <c r="T2008"/>
      <c r="U2008" s="6">
        <v>1181.91</v>
      </c>
      <c r="V2008"/>
      <c r="W2008" s="6">
        <v>1083.41332</v>
      </c>
      <c r="X2008"/>
      <c r="Y2008" s="3"/>
      <c r="Z2008" s="5"/>
    </row>
    <row r="2009" spans="1:26" customHeight="1" ht="30">
      <c r="A2009" s="7" t="s">
        <v>1817</v>
      </c>
      <c r="B2009" s="7" t="s">
        <v>1818</v>
      </c>
      <c r="C2009" s="7" t="s">
        <v>25</v>
      </c>
      <c r="D2009" s="7" t="s">
        <v>1692</v>
      </c>
      <c r="E2009" s="7" t="s">
        <v>1819</v>
      </c>
      <c r="F2009" s="7" t="s">
        <v>103</v>
      </c>
      <c r="G2009" s="7"/>
      <c r="H2009" s="7"/>
      <c r="I2009" s="8">
        <v>3</v>
      </c>
      <c r="J2009" s="10">
        <v>849.07</v>
      </c>
      <c r="K2009" s="10">
        <f>J2009*1.16</f>
        <v>984.9212</v>
      </c>
      <c r="L2009" s="10">
        <f>I2009*J2009</f>
        <v>2547.21</v>
      </c>
      <c r="M2009" s="10">
        <f>I2009*K2009</f>
        <v>2954.7636</v>
      </c>
      <c r="N2009" s="7" t="s">
        <v>33</v>
      </c>
      <c r="O2009" s="10">
        <v>1477.38</v>
      </c>
      <c r="P2009"/>
      <c r="Q2009" s="10">
        <v>1378.89</v>
      </c>
      <c r="R2009"/>
      <c r="S2009" s="10">
        <v>1280.4</v>
      </c>
      <c r="T2009"/>
      <c r="U2009" s="10">
        <v>1181.91</v>
      </c>
      <c r="V2009"/>
      <c r="W2009" s="10">
        <v>1083.41332</v>
      </c>
      <c r="X2009"/>
      <c r="Y2009" s="7"/>
      <c r="Z2009" s="9"/>
    </row>
    <row r="2010" spans="1:26" customHeight="1" ht="30">
      <c r="A2010" s="3" t="s">
        <v>1820</v>
      </c>
      <c r="B2010" s="3" t="s">
        <v>1821</v>
      </c>
      <c r="C2010" s="3" t="s">
        <v>25</v>
      </c>
      <c r="D2010" s="3" t="s">
        <v>1692</v>
      </c>
      <c r="E2010" s="3" t="s">
        <v>1819</v>
      </c>
      <c r="F2010" s="3" t="s">
        <v>90</v>
      </c>
      <c r="G2010" s="3"/>
      <c r="H2010" s="3"/>
      <c r="I2010" s="4">
        <v>1</v>
      </c>
      <c r="J2010" s="6">
        <v>918.45</v>
      </c>
      <c r="K2010" s="6">
        <f>J2010*1.16</f>
        <v>1065.402</v>
      </c>
      <c r="L2010" s="6">
        <f>I2010*J2010</f>
        <v>918.45</v>
      </c>
      <c r="M2010" s="6">
        <f>I2010*K2010</f>
        <v>1065.402</v>
      </c>
      <c r="N2010" s="3" t="s">
        <v>30</v>
      </c>
      <c r="O2010" s="6">
        <v>1581.71</v>
      </c>
      <c r="P2010"/>
      <c r="Q2010" s="6">
        <v>1476.26</v>
      </c>
      <c r="R2010"/>
      <c r="S2010" s="6">
        <v>1370.82</v>
      </c>
      <c r="T2010"/>
      <c r="U2010" s="6">
        <v>1265.37</v>
      </c>
      <c r="V2010"/>
      <c r="W2010" s="6">
        <v>1171.9422</v>
      </c>
      <c r="X2010"/>
      <c r="Y2010" s="3"/>
      <c r="Z2010" s="5"/>
    </row>
    <row r="2011" spans="1:26" customHeight="1" ht="30">
      <c r="A2011" s="7" t="s">
        <v>1820</v>
      </c>
      <c r="B2011" s="7" t="s">
        <v>1821</v>
      </c>
      <c r="C2011" s="7" t="s">
        <v>25</v>
      </c>
      <c r="D2011" s="7" t="s">
        <v>1692</v>
      </c>
      <c r="E2011" s="7" t="s">
        <v>1819</v>
      </c>
      <c r="F2011" s="7" t="s">
        <v>90</v>
      </c>
      <c r="G2011" s="7"/>
      <c r="H2011" s="7"/>
      <c r="I2011" s="8">
        <v>5</v>
      </c>
      <c r="J2011" s="10">
        <v>911.18314285714</v>
      </c>
      <c r="K2011" s="10">
        <f>J2011*1.16</f>
        <v>1056.9724457143</v>
      </c>
      <c r="L2011" s="10">
        <f>I2011*J2011</f>
        <v>4555.9157142857</v>
      </c>
      <c r="M2011" s="10">
        <f>I2011*K2011</f>
        <v>5284.8622285714</v>
      </c>
      <c r="N2011" s="7" t="s">
        <v>42</v>
      </c>
      <c r="O2011" s="10">
        <v>1581.71</v>
      </c>
      <c r="P2011"/>
      <c r="Q2011" s="10">
        <v>1476.26</v>
      </c>
      <c r="R2011"/>
      <c r="S2011" s="10">
        <v>1370.82</v>
      </c>
      <c r="T2011"/>
      <c r="U2011" s="10">
        <v>1265.37</v>
      </c>
      <c r="V2011"/>
      <c r="W2011" s="10">
        <v>1162.6696902857</v>
      </c>
      <c r="X2011"/>
      <c r="Y2011" s="7"/>
      <c r="Z2011" s="9"/>
    </row>
    <row r="2012" spans="1:26" customHeight="1" ht="30">
      <c r="A2012" s="3" t="s">
        <v>1820</v>
      </c>
      <c r="B2012" s="3" t="s">
        <v>1821</v>
      </c>
      <c r="C2012" s="3" t="s">
        <v>25</v>
      </c>
      <c r="D2012" s="3" t="s">
        <v>1692</v>
      </c>
      <c r="E2012" s="3" t="s">
        <v>1819</v>
      </c>
      <c r="F2012" s="3" t="s">
        <v>90</v>
      </c>
      <c r="G2012" s="3"/>
      <c r="H2012" s="3"/>
      <c r="I2012" s="4">
        <v>1</v>
      </c>
      <c r="J2012" s="6">
        <v>918.45</v>
      </c>
      <c r="K2012" s="6">
        <f>J2012*1.16</f>
        <v>1065.402</v>
      </c>
      <c r="L2012" s="6">
        <f>I2012*J2012</f>
        <v>918.45</v>
      </c>
      <c r="M2012" s="6">
        <f>I2012*K2012</f>
        <v>1065.402</v>
      </c>
      <c r="N2012" s="3" t="s">
        <v>57</v>
      </c>
      <c r="O2012" s="6">
        <v>1581.71</v>
      </c>
      <c r="P2012"/>
      <c r="Q2012" s="6">
        <v>1476.26</v>
      </c>
      <c r="R2012"/>
      <c r="S2012" s="6">
        <v>1370.82</v>
      </c>
      <c r="T2012"/>
      <c r="U2012" s="6">
        <v>1265.37</v>
      </c>
      <c r="V2012"/>
      <c r="W2012" s="6">
        <v>1171.9422</v>
      </c>
      <c r="X2012"/>
      <c r="Y2012" s="3"/>
      <c r="Z2012" s="5"/>
    </row>
    <row r="2013" spans="1:26" customHeight="1" ht="30">
      <c r="A2013" s="7" t="s">
        <v>1820</v>
      </c>
      <c r="B2013" s="7" t="s">
        <v>1821</v>
      </c>
      <c r="C2013" s="7" t="s">
        <v>25</v>
      </c>
      <c r="D2013" s="7" t="s">
        <v>1692</v>
      </c>
      <c r="E2013" s="7" t="s">
        <v>1819</v>
      </c>
      <c r="F2013" s="7" t="s">
        <v>90</v>
      </c>
      <c r="G2013" s="7"/>
      <c r="H2013" s="7"/>
      <c r="I2013" s="8">
        <v>1</v>
      </c>
      <c r="J2013" s="10">
        <v>918.45</v>
      </c>
      <c r="K2013" s="10">
        <f>J2013*1.16</f>
        <v>1065.402</v>
      </c>
      <c r="L2013" s="10">
        <f>I2013*J2013</f>
        <v>918.45</v>
      </c>
      <c r="M2013" s="10">
        <f>I2013*K2013</f>
        <v>1065.402</v>
      </c>
      <c r="N2013" s="7" t="s">
        <v>31</v>
      </c>
      <c r="O2013" s="10">
        <v>1581.71</v>
      </c>
      <c r="P2013"/>
      <c r="Q2013" s="10">
        <v>1476.26</v>
      </c>
      <c r="R2013"/>
      <c r="S2013" s="10">
        <v>1370.82</v>
      </c>
      <c r="T2013"/>
      <c r="U2013" s="10">
        <v>1265.37</v>
      </c>
      <c r="V2013"/>
      <c r="W2013" s="10">
        <v>1171.9422</v>
      </c>
      <c r="X2013"/>
      <c r="Y2013" s="7"/>
      <c r="Z2013" s="9"/>
    </row>
    <row r="2014" spans="1:26" customHeight="1" ht="30">
      <c r="A2014" s="3" t="s">
        <v>1820</v>
      </c>
      <c r="B2014" s="3" t="s">
        <v>1821</v>
      </c>
      <c r="C2014" s="3" t="s">
        <v>25</v>
      </c>
      <c r="D2014" s="3" t="s">
        <v>1692</v>
      </c>
      <c r="E2014" s="3" t="s">
        <v>1819</v>
      </c>
      <c r="F2014" s="3" t="s">
        <v>90</v>
      </c>
      <c r="G2014" s="3"/>
      <c r="H2014" s="3"/>
      <c r="I2014" s="4">
        <v>4</v>
      </c>
      <c r="J2014" s="6">
        <v>912.17</v>
      </c>
      <c r="K2014" s="6">
        <f>J2014*1.16</f>
        <v>1058.1172</v>
      </c>
      <c r="L2014" s="6">
        <f>I2014*J2014</f>
        <v>3648.68</v>
      </c>
      <c r="M2014" s="6">
        <f>I2014*K2014</f>
        <v>4232.4688</v>
      </c>
      <c r="N2014" s="3" t="s">
        <v>52</v>
      </c>
      <c r="O2014" s="6">
        <v>1581.71</v>
      </c>
      <c r="P2014"/>
      <c r="Q2014" s="6">
        <v>1476.26</v>
      </c>
      <c r="R2014"/>
      <c r="S2014" s="6">
        <v>1370.82</v>
      </c>
      <c r="T2014"/>
      <c r="U2014" s="6">
        <v>1265.37</v>
      </c>
      <c r="V2014"/>
      <c r="W2014" s="6">
        <v>1163.92892</v>
      </c>
      <c r="X2014"/>
      <c r="Y2014" s="3"/>
      <c r="Z2014" s="5"/>
    </row>
    <row r="2015" spans="1:26" customHeight="1" ht="30">
      <c r="A2015" s="7" t="s">
        <v>1820</v>
      </c>
      <c r="B2015" s="7" t="s">
        <v>1821</v>
      </c>
      <c r="C2015" s="7" t="s">
        <v>25</v>
      </c>
      <c r="D2015" s="7" t="s">
        <v>1692</v>
      </c>
      <c r="E2015" s="7" t="s">
        <v>1819</v>
      </c>
      <c r="F2015" s="7" t="s">
        <v>90</v>
      </c>
      <c r="G2015" s="7"/>
      <c r="H2015" s="7"/>
      <c r="I2015" s="8">
        <v>4</v>
      </c>
      <c r="J2015" s="10">
        <v>915.31</v>
      </c>
      <c r="K2015" s="10">
        <f>J2015*1.16</f>
        <v>1061.7596</v>
      </c>
      <c r="L2015" s="10">
        <f>I2015*J2015</f>
        <v>3661.24</v>
      </c>
      <c r="M2015" s="10">
        <f>I2015*K2015</f>
        <v>4247.0384</v>
      </c>
      <c r="N2015" s="7" t="s">
        <v>53</v>
      </c>
      <c r="O2015" s="10">
        <v>1581.71</v>
      </c>
      <c r="P2015"/>
      <c r="Q2015" s="10">
        <v>1476.26</v>
      </c>
      <c r="R2015"/>
      <c r="S2015" s="10">
        <v>1370.82</v>
      </c>
      <c r="T2015"/>
      <c r="U2015" s="10">
        <v>1265.37</v>
      </c>
      <c r="V2015"/>
      <c r="W2015" s="10">
        <v>1167.93556</v>
      </c>
      <c r="X2015"/>
      <c r="Y2015" s="7"/>
      <c r="Z2015" s="9"/>
    </row>
    <row r="2016" spans="1:26" customHeight="1" ht="30">
      <c r="A2016" s="3" t="s">
        <v>1820</v>
      </c>
      <c r="B2016" s="3" t="s">
        <v>1821</v>
      </c>
      <c r="C2016" s="3" t="s">
        <v>25</v>
      </c>
      <c r="D2016" s="3" t="s">
        <v>1692</v>
      </c>
      <c r="E2016" s="3" t="s">
        <v>1819</v>
      </c>
      <c r="F2016" s="3" t="s">
        <v>90</v>
      </c>
      <c r="G2016" s="3"/>
      <c r="H2016" s="3"/>
      <c r="I2016" s="4">
        <v>1</v>
      </c>
      <c r="J2016" s="6">
        <v>918.45</v>
      </c>
      <c r="K2016" s="6">
        <f>J2016*1.16</f>
        <v>1065.402</v>
      </c>
      <c r="L2016" s="6">
        <f>I2016*J2016</f>
        <v>918.45</v>
      </c>
      <c r="M2016" s="6">
        <f>I2016*K2016</f>
        <v>1065.402</v>
      </c>
      <c r="N2016" s="3" t="s">
        <v>58</v>
      </c>
      <c r="O2016" s="6">
        <v>1581.71</v>
      </c>
      <c r="P2016"/>
      <c r="Q2016" s="6">
        <v>1476.26</v>
      </c>
      <c r="R2016"/>
      <c r="S2016" s="6">
        <v>1370.82</v>
      </c>
      <c r="T2016"/>
      <c r="U2016" s="6">
        <v>1265.37</v>
      </c>
      <c r="V2016"/>
      <c r="W2016" s="6">
        <v>1171.9422</v>
      </c>
      <c r="X2016"/>
      <c r="Y2016" s="3"/>
      <c r="Z2016" s="5"/>
    </row>
    <row r="2017" spans="1:26" customHeight="1" ht="30">
      <c r="A2017" s="7" t="s">
        <v>1820</v>
      </c>
      <c r="B2017" s="7" t="s">
        <v>1821</v>
      </c>
      <c r="C2017" s="7" t="s">
        <v>25</v>
      </c>
      <c r="D2017" s="7" t="s">
        <v>1692</v>
      </c>
      <c r="E2017" s="7" t="s">
        <v>1819</v>
      </c>
      <c r="F2017" s="7" t="s">
        <v>90</v>
      </c>
      <c r="G2017" s="7"/>
      <c r="H2017" s="7"/>
      <c r="I2017" s="8">
        <v>1</v>
      </c>
      <c r="J2017" s="10">
        <v>910.95244897959</v>
      </c>
      <c r="K2017" s="10">
        <f>J2017*1.16</f>
        <v>1056.7048408163</v>
      </c>
      <c r="L2017" s="10">
        <f>I2017*J2017</f>
        <v>910.95244897959</v>
      </c>
      <c r="M2017" s="10">
        <f>I2017*K2017</f>
        <v>1056.7048408163</v>
      </c>
      <c r="N2017" s="7" t="s">
        <v>32</v>
      </c>
      <c r="O2017" s="10">
        <v>1581.71</v>
      </c>
      <c r="P2017"/>
      <c r="Q2017" s="10">
        <v>1476.26</v>
      </c>
      <c r="R2017"/>
      <c r="S2017" s="10">
        <v>1370.82</v>
      </c>
      <c r="T2017"/>
      <c r="U2017" s="10">
        <v>1265.37</v>
      </c>
      <c r="V2017"/>
      <c r="W2017" s="10">
        <v>1162.375324898</v>
      </c>
      <c r="X2017"/>
      <c r="Y2017" s="7"/>
      <c r="Z2017" s="9"/>
    </row>
    <row r="2018" spans="1:26" customHeight="1" ht="30">
      <c r="A2018" s="3" t="s">
        <v>1820</v>
      </c>
      <c r="B2018" s="3" t="s">
        <v>1821</v>
      </c>
      <c r="C2018" s="3" t="s">
        <v>25</v>
      </c>
      <c r="D2018" s="3" t="s">
        <v>1692</v>
      </c>
      <c r="E2018" s="3" t="s">
        <v>1819</v>
      </c>
      <c r="F2018" s="3" t="s">
        <v>90</v>
      </c>
      <c r="G2018" s="3"/>
      <c r="H2018" s="3"/>
      <c r="I2018" s="4">
        <v>1</v>
      </c>
      <c r="J2018" s="6">
        <v>918.45</v>
      </c>
      <c r="K2018" s="6">
        <f>J2018*1.16</f>
        <v>1065.402</v>
      </c>
      <c r="L2018" s="6">
        <f>I2018*J2018</f>
        <v>918.45</v>
      </c>
      <c r="M2018" s="6">
        <f>I2018*K2018</f>
        <v>1065.402</v>
      </c>
      <c r="N2018" s="3" t="s">
        <v>33</v>
      </c>
      <c r="O2018" s="6">
        <v>1581.71</v>
      </c>
      <c r="P2018"/>
      <c r="Q2018" s="6">
        <v>1476.26</v>
      </c>
      <c r="R2018"/>
      <c r="S2018" s="6">
        <v>1370.82</v>
      </c>
      <c r="T2018"/>
      <c r="U2018" s="6">
        <v>1265.37</v>
      </c>
      <c r="V2018"/>
      <c r="W2018" s="6">
        <v>1171.9422</v>
      </c>
      <c r="X2018"/>
      <c r="Y2018" s="3"/>
      <c r="Z2018" s="5"/>
    </row>
    <row r="2019" spans="1:26" customHeight="1" ht="30">
      <c r="A2019" s="7" t="s">
        <v>1820</v>
      </c>
      <c r="B2019" s="7" t="s">
        <v>1821</v>
      </c>
      <c r="C2019" s="7" t="s">
        <v>25</v>
      </c>
      <c r="D2019" s="7" t="s">
        <v>1692</v>
      </c>
      <c r="E2019" s="7" t="s">
        <v>1819</v>
      </c>
      <c r="F2019" s="7" t="s">
        <v>90</v>
      </c>
      <c r="G2019" s="7"/>
      <c r="H2019" s="7"/>
      <c r="I2019" s="8">
        <v>1</v>
      </c>
      <c r="J2019" s="10">
        <v>910.95244897959</v>
      </c>
      <c r="K2019" s="10">
        <f>J2019*1.16</f>
        <v>1056.7048408163</v>
      </c>
      <c r="L2019" s="10">
        <f>I2019*J2019</f>
        <v>910.95244897959</v>
      </c>
      <c r="M2019" s="10">
        <f>I2019*K2019</f>
        <v>1056.7048408163</v>
      </c>
      <c r="N2019" s="7" t="s">
        <v>39</v>
      </c>
      <c r="O2019" s="10">
        <v>1581.71</v>
      </c>
      <c r="P2019"/>
      <c r="Q2019" s="10">
        <v>1476.26</v>
      </c>
      <c r="R2019"/>
      <c r="S2019" s="10">
        <v>1370.82</v>
      </c>
      <c r="T2019"/>
      <c r="U2019" s="10">
        <v>1265.37</v>
      </c>
      <c r="V2019"/>
      <c r="W2019" s="10">
        <v>1162.375324898</v>
      </c>
      <c r="X2019"/>
      <c r="Y2019" s="7"/>
      <c r="Z2019" s="9"/>
    </row>
    <row r="2020" spans="1:26" customHeight="1" ht="30">
      <c r="A2020" s="3">
        <v>2254517</v>
      </c>
      <c r="B2020" s="3" t="s">
        <v>1822</v>
      </c>
      <c r="C2020" s="3" t="s">
        <v>25</v>
      </c>
      <c r="D2020" s="3" t="s">
        <v>1692</v>
      </c>
      <c r="E2020" s="3" t="s">
        <v>1823</v>
      </c>
      <c r="F2020" s="3" t="s">
        <v>707</v>
      </c>
      <c r="G2020" s="3" t="s">
        <v>1824</v>
      </c>
      <c r="H2020" s="3"/>
      <c r="I2020" s="4">
        <v>1</v>
      </c>
      <c r="J2020" s="6">
        <v>250</v>
      </c>
      <c r="K2020" s="6">
        <f>J2020*1.16</f>
        <v>290</v>
      </c>
      <c r="L2020" s="6">
        <f>I2020*J2020</f>
        <v>250</v>
      </c>
      <c r="M2020" s="6">
        <f>I2020*K2020</f>
        <v>290</v>
      </c>
      <c r="N2020" s="3" t="s">
        <v>58</v>
      </c>
      <c r="O2020" s="6">
        <v>435</v>
      </c>
      <c r="P2020"/>
      <c r="Q2020" s="6">
        <v>406</v>
      </c>
      <c r="R2020"/>
      <c r="S2020" s="6">
        <v>377</v>
      </c>
      <c r="T2020"/>
      <c r="U2020" s="6">
        <v>348</v>
      </c>
      <c r="V2020"/>
      <c r="W2020" s="6">
        <v>319</v>
      </c>
      <c r="X2020"/>
      <c r="Y2020" s="3"/>
      <c r="Z2020" s="5"/>
    </row>
    <row r="2021" spans="1:26" customHeight="1" ht="30">
      <c r="A2021" s="7" t="s">
        <v>1825</v>
      </c>
      <c r="B2021" s="7" t="s">
        <v>1826</v>
      </c>
      <c r="C2021" s="7" t="s">
        <v>25</v>
      </c>
      <c r="D2021" s="7" t="s">
        <v>1692</v>
      </c>
      <c r="E2021" s="7" t="s">
        <v>1823</v>
      </c>
      <c r="F2021" s="7" t="s">
        <v>99</v>
      </c>
      <c r="G2021" s="7" t="s">
        <v>1827</v>
      </c>
      <c r="H2021" s="7"/>
      <c r="I2021" s="8">
        <v>1</v>
      </c>
      <c r="J2021" s="10">
        <v>1522.44</v>
      </c>
      <c r="K2021" s="10">
        <f>J2021*1.16</f>
        <v>1766.0304</v>
      </c>
      <c r="L2021" s="10">
        <f>I2021*J2021</f>
        <v>1522.44</v>
      </c>
      <c r="M2021" s="10">
        <f>I2021*K2021</f>
        <v>1766.0304</v>
      </c>
      <c r="N2021" s="7" t="s">
        <v>30</v>
      </c>
      <c r="O2021" s="10">
        <v>2737.35</v>
      </c>
      <c r="P2021"/>
      <c r="Q2021" s="10">
        <v>2560.74</v>
      </c>
      <c r="R2021"/>
      <c r="S2021" s="10">
        <v>2384.14</v>
      </c>
      <c r="T2021"/>
      <c r="U2021" s="10">
        <v>2207.54</v>
      </c>
      <c r="V2021"/>
      <c r="W2021" s="10">
        <v>1942.63344</v>
      </c>
      <c r="X2021"/>
      <c r="Y2021" s="7"/>
      <c r="Z2021" s="9"/>
    </row>
    <row r="2022" spans="1:26" customHeight="1" ht="30">
      <c r="A2022" s="3" t="s">
        <v>1825</v>
      </c>
      <c r="B2022" s="3" t="s">
        <v>1826</v>
      </c>
      <c r="C2022" s="3" t="s">
        <v>25</v>
      </c>
      <c r="D2022" s="3" t="s">
        <v>1692</v>
      </c>
      <c r="E2022" s="3" t="s">
        <v>1823</v>
      </c>
      <c r="F2022" s="3" t="s">
        <v>99</v>
      </c>
      <c r="G2022" s="3" t="s">
        <v>1827</v>
      </c>
      <c r="H2022" s="3"/>
      <c r="I2022" s="4">
        <v>2</v>
      </c>
      <c r="J2022" s="6">
        <v>1522.44</v>
      </c>
      <c r="K2022" s="6">
        <f>J2022*1.16</f>
        <v>1766.0304</v>
      </c>
      <c r="L2022" s="6">
        <f>I2022*J2022</f>
        <v>3044.88</v>
      </c>
      <c r="M2022" s="6">
        <f>I2022*K2022</f>
        <v>3532.0608</v>
      </c>
      <c r="N2022" s="3" t="s">
        <v>52</v>
      </c>
      <c r="O2022" s="6">
        <v>2737.35</v>
      </c>
      <c r="P2022"/>
      <c r="Q2022" s="6">
        <v>2560.74</v>
      </c>
      <c r="R2022"/>
      <c r="S2022" s="6">
        <v>2384.14</v>
      </c>
      <c r="T2022"/>
      <c r="U2022" s="6">
        <v>2207.54</v>
      </c>
      <c r="V2022"/>
      <c r="W2022" s="6">
        <v>1942.63344</v>
      </c>
      <c r="X2022"/>
      <c r="Y2022" s="3"/>
      <c r="Z2022" s="5"/>
    </row>
    <row r="2023" spans="1:26" customHeight="1" ht="30">
      <c r="A2023" s="7" t="s">
        <v>1828</v>
      </c>
      <c r="B2023" s="7" t="s">
        <v>1829</v>
      </c>
      <c r="C2023" s="7" t="s">
        <v>25</v>
      </c>
      <c r="D2023" s="7" t="s">
        <v>1692</v>
      </c>
      <c r="E2023" s="7" t="s">
        <v>1823</v>
      </c>
      <c r="F2023" s="7" t="s">
        <v>28</v>
      </c>
      <c r="G2023" s="7" t="s">
        <v>1830</v>
      </c>
      <c r="H2023" s="7"/>
      <c r="I2023" s="8">
        <v>1</v>
      </c>
      <c r="J2023" s="10">
        <v>1100</v>
      </c>
      <c r="K2023" s="10">
        <f>J2023*1.16</f>
        <v>1276</v>
      </c>
      <c r="L2023" s="10">
        <f>I2023*J2023</f>
        <v>1100</v>
      </c>
      <c r="M2023" s="10">
        <f>I2023*K2023</f>
        <v>1276</v>
      </c>
      <c r="N2023" s="7" t="s">
        <v>52</v>
      </c>
      <c r="O2023" s="10">
        <v>1786.4</v>
      </c>
      <c r="P2023"/>
      <c r="Q2023" s="10">
        <v>1658.8</v>
      </c>
      <c r="R2023"/>
      <c r="S2023" s="10">
        <v>1531.2</v>
      </c>
      <c r="T2023"/>
      <c r="U2023" s="10">
        <v>1467.4</v>
      </c>
      <c r="V2023"/>
      <c r="W2023" s="10">
        <v>1403.6</v>
      </c>
      <c r="X2023"/>
      <c r="Y2023" s="7"/>
      <c r="Z2023" s="9"/>
    </row>
    <row r="2024" spans="1:26" customHeight="1" ht="30">
      <c r="A2024" s="3" t="s">
        <v>1831</v>
      </c>
      <c r="B2024" s="3" t="s">
        <v>1832</v>
      </c>
      <c r="C2024" s="3" t="s">
        <v>25</v>
      </c>
      <c r="D2024" s="3" t="s">
        <v>1692</v>
      </c>
      <c r="E2024" s="3" t="s">
        <v>1823</v>
      </c>
      <c r="F2024" s="3" t="s">
        <v>251</v>
      </c>
      <c r="G2024" s="3"/>
      <c r="H2024" s="3"/>
      <c r="I2024" s="4">
        <v>1</v>
      </c>
      <c r="J2024" s="6">
        <v>1435.93</v>
      </c>
      <c r="K2024" s="6">
        <f>J2024*1.16</f>
        <v>1665.6788</v>
      </c>
      <c r="L2024" s="6">
        <f>I2024*J2024</f>
        <v>1435.93</v>
      </c>
      <c r="M2024" s="6">
        <f>I2024*K2024</f>
        <v>1665.6788</v>
      </c>
      <c r="N2024" s="3" t="s">
        <v>30</v>
      </c>
      <c r="O2024" s="6">
        <v>2498.52</v>
      </c>
      <c r="P2024"/>
      <c r="Q2024" s="6">
        <v>2331.95</v>
      </c>
      <c r="R2024"/>
      <c r="S2024" s="6">
        <v>2165.38</v>
      </c>
      <c r="T2024"/>
      <c r="U2024" s="6">
        <v>1998.81</v>
      </c>
      <c r="V2024"/>
      <c r="W2024" s="6">
        <v>1832.24668</v>
      </c>
      <c r="X2024"/>
      <c r="Y2024" s="3"/>
      <c r="Z2024" s="5"/>
    </row>
    <row r="2025" spans="1:26" customHeight="1" ht="30">
      <c r="A2025" s="7" t="s">
        <v>1831</v>
      </c>
      <c r="B2025" s="7" t="s">
        <v>1832</v>
      </c>
      <c r="C2025" s="7" t="s">
        <v>25</v>
      </c>
      <c r="D2025" s="7" t="s">
        <v>1692</v>
      </c>
      <c r="E2025" s="7" t="s">
        <v>1823</v>
      </c>
      <c r="F2025" s="7" t="s">
        <v>251</v>
      </c>
      <c r="G2025" s="7"/>
      <c r="H2025" s="7"/>
      <c r="I2025" s="8">
        <v>1</v>
      </c>
      <c r="J2025" s="10">
        <v>1435.93</v>
      </c>
      <c r="K2025" s="10">
        <f>J2025*1.16</f>
        <v>1665.6788</v>
      </c>
      <c r="L2025" s="10">
        <f>I2025*J2025</f>
        <v>1435.93</v>
      </c>
      <c r="M2025" s="10">
        <f>I2025*K2025</f>
        <v>1665.6788</v>
      </c>
      <c r="N2025" s="7" t="s">
        <v>42</v>
      </c>
      <c r="O2025" s="10">
        <v>2498.52</v>
      </c>
      <c r="P2025"/>
      <c r="Q2025" s="10">
        <v>2331.95</v>
      </c>
      <c r="R2025"/>
      <c r="S2025" s="10">
        <v>2165.38</v>
      </c>
      <c r="T2025"/>
      <c r="U2025" s="10">
        <v>1998.81</v>
      </c>
      <c r="V2025"/>
      <c r="W2025" s="10">
        <v>1832.24668</v>
      </c>
      <c r="X2025"/>
      <c r="Y2025" s="7"/>
      <c r="Z2025" s="9"/>
    </row>
    <row r="2026" spans="1:26" customHeight="1" ht="30">
      <c r="A2026" s="3" t="s">
        <v>1831</v>
      </c>
      <c r="B2026" s="3" t="s">
        <v>1832</v>
      </c>
      <c r="C2026" s="3" t="s">
        <v>25</v>
      </c>
      <c r="D2026" s="3" t="s">
        <v>1692</v>
      </c>
      <c r="E2026" s="3" t="s">
        <v>1823</v>
      </c>
      <c r="F2026" s="3" t="s">
        <v>251</v>
      </c>
      <c r="G2026" s="3"/>
      <c r="H2026" s="3"/>
      <c r="I2026" s="4">
        <v>1</v>
      </c>
      <c r="J2026" s="6">
        <v>1435.93</v>
      </c>
      <c r="K2026" s="6">
        <f>J2026*1.16</f>
        <v>1665.6788</v>
      </c>
      <c r="L2026" s="6">
        <f>I2026*J2026</f>
        <v>1435.93</v>
      </c>
      <c r="M2026" s="6">
        <f>I2026*K2026</f>
        <v>1665.6788</v>
      </c>
      <c r="N2026" s="3" t="s">
        <v>31</v>
      </c>
      <c r="O2026" s="6">
        <v>2498.52</v>
      </c>
      <c r="P2026"/>
      <c r="Q2026" s="6">
        <v>2331.95</v>
      </c>
      <c r="R2026"/>
      <c r="S2026" s="6">
        <v>2165.38</v>
      </c>
      <c r="T2026"/>
      <c r="U2026" s="6">
        <v>1998.81</v>
      </c>
      <c r="V2026"/>
      <c r="W2026" s="6">
        <v>1832.24668</v>
      </c>
      <c r="X2026"/>
      <c r="Y2026" s="3"/>
      <c r="Z2026" s="5"/>
    </row>
    <row r="2027" spans="1:26" customHeight="1" ht="30">
      <c r="A2027" s="7" t="s">
        <v>1831</v>
      </c>
      <c r="B2027" s="7" t="s">
        <v>1832</v>
      </c>
      <c r="C2027" s="7" t="s">
        <v>25</v>
      </c>
      <c r="D2027" s="7" t="s">
        <v>1692</v>
      </c>
      <c r="E2027" s="7" t="s">
        <v>1823</v>
      </c>
      <c r="F2027" s="7" t="s">
        <v>251</v>
      </c>
      <c r="G2027" s="7"/>
      <c r="H2027" s="7"/>
      <c r="I2027" s="8">
        <v>1</v>
      </c>
      <c r="J2027" s="10">
        <v>1435.93</v>
      </c>
      <c r="K2027" s="10">
        <f>J2027*1.16</f>
        <v>1665.6788</v>
      </c>
      <c r="L2027" s="10">
        <f>I2027*J2027</f>
        <v>1435.93</v>
      </c>
      <c r="M2027" s="10">
        <f>I2027*K2027</f>
        <v>1665.6788</v>
      </c>
      <c r="N2027" s="7" t="s">
        <v>32</v>
      </c>
      <c r="O2027" s="10">
        <v>2498.52</v>
      </c>
      <c r="P2027"/>
      <c r="Q2027" s="10">
        <v>2331.95</v>
      </c>
      <c r="R2027"/>
      <c r="S2027" s="10">
        <v>2165.38</v>
      </c>
      <c r="T2027"/>
      <c r="U2027" s="10">
        <v>1998.81</v>
      </c>
      <c r="V2027"/>
      <c r="W2027" s="10">
        <v>1832.24668</v>
      </c>
      <c r="X2027"/>
      <c r="Y2027" s="7"/>
      <c r="Z2027" s="9"/>
    </row>
    <row r="2028" spans="1:26" customHeight="1" ht="30">
      <c r="A2028" s="3" t="s">
        <v>1831</v>
      </c>
      <c r="B2028" s="3" t="s">
        <v>1832</v>
      </c>
      <c r="C2028" s="3" t="s">
        <v>25</v>
      </c>
      <c r="D2028" s="3" t="s">
        <v>1692</v>
      </c>
      <c r="E2028" s="3" t="s">
        <v>1823</v>
      </c>
      <c r="F2028" s="3" t="s">
        <v>251</v>
      </c>
      <c r="G2028" s="3"/>
      <c r="H2028" s="3"/>
      <c r="I2028" s="4">
        <v>1</v>
      </c>
      <c r="J2028" s="6">
        <v>1435.93</v>
      </c>
      <c r="K2028" s="6">
        <f>J2028*1.16</f>
        <v>1665.6788</v>
      </c>
      <c r="L2028" s="6">
        <f>I2028*J2028</f>
        <v>1435.93</v>
      </c>
      <c r="M2028" s="6">
        <f>I2028*K2028</f>
        <v>1665.6788</v>
      </c>
      <c r="N2028" s="3" t="s">
        <v>33</v>
      </c>
      <c r="O2028" s="6">
        <v>2498.52</v>
      </c>
      <c r="P2028"/>
      <c r="Q2028" s="6">
        <v>2331.95</v>
      </c>
      <c r="R2028"/>
      <c r="S2028" s="6">
        <v>2165.38</v>
      </c>
      <c r="T2028"/>
      <c r="U2028" s="6">
        <v>1998.81</v>
      </c>
      <c r="V2028"/>
      <c r="W2028" s="6">
        <v>1832.24668</v>
      </c>
      <c r="X2028"/>
      <c r="Y2028" s="3"/>
      <c r="Z2028" s="5"/>
    </row>
    <row r="2029" spans="1:26" customHeight="1" ht="30">
      <c r="A2029" s="7" t="s">
        <v>1833</v>
      </c>
      <c r="B2029" s="7" t="s">
        <v>1834</v>
      </c>
      <c r="C2029" s="7" t="s">
        <v>25</v>
      </c>
      <c r="D2029" s="7" t="s">
        <v>1692</v>
      </c>
      <c r="E2029" s="7" t="s">
        <v>1823</v>
      </c>
      <c r="F2029" s="7" t="s">
        <v>83</v>
      </c>
      <c r="G2029" s="7"/>
      <c r="H2029" s="7"/>
      <c r="I2029" s="8">
        <v>1</v>
      </c>
      <c r="J2029" s="10">
        <v>530.83</v>
      </c>
      <c r="K2029" s="10">
        <f>J2029*1.16</f>
        <v>615.7628</v>
      </c>
      <c r="L2029" s="10">
        <f>I2029*J2029</f>
        <v>530.83</v>
      </c>
      <c r="M2029" s="10">
        <f>I2029*K2029</f>
        <v>615.7628</v>
      </c>
      <c r="N2029" s="7" t="s">
        <v>31</v>
      </c>
      <c r="O2029" s="10">
        <v>923.64</v>
      </c>
      <c r="P2029"/>
      <c r="Q2029" s="10">
        <v>862.07</v>
      </c>
      <c r="R2029"/>
      <c r="S2029" s="10">
        <v>800.49</v>
      </c>
      <c r="T2029"/>
      <c r="U2029" s="10">
        <v>738.92</v>
      </c>
      <c r="V2029"/>
      <c r="W2029" s="10">
        <v>677.33908</v>
      </c>
      <c r="X2029"/>
      <c r="Y2029" s="7"/>
      <c r="Z2029" s="9"/>
    </row>
    <row r="2030" spans="1:26" customHeight="1" ht="30">
      <c r="A2030" s="3" t="s">
        <v>1833</v>
      </c>
      <c r="B2030" s="3" t="s">
        <v>1834</v>
      </c>
      <c r="C2030" s="3" t="s">
        <v>25</v>
      </c>
      <c r="D2030" s="3" t="s">
        <v>1692</v>
      </c>
      <c r="E2030" s="3" t="s">
        <v>1823</v>
      </c>
      <c r="F2030" s="3" t="s">
        <v>83</v>
      </c>
      <c r="G2030" s="3"/>
      <c r="H2030" s="3"/>
      <c r="I2030" s="4">
        <v>1</v>
      </c>
      <c r="J2030" s="6">
        <v>530.83</v>
      </c>
      <c r="K2030" s="6">
        <f>J2030*1.16</f>
        <v>615.7628</v>
      </c>
      <c r="L2030" s="6">
        <f>I2030*J2030</f>
        <v>530.83</v>
      </c>
      <c r="M2030" s="6">
        <f>I2030*K2030</f>
        <v>615.7628</v>
      </c>
      <c r="N2030" s="3" t="s">
        <v>32</v>
      </c>
      <c r="O2030" s="6">
        <v>923.64</v>
      </c>
      <c r="P2030"/>
      <c r="Q2030" s="6">
        <v>862.07</v>
      </c>
      <c r="R2030"/>
      <c r="S2030" s="6">
        <v>800.49</v>
      </c>
      <c r="T2030"/>
      <c r="U2030" s="6">
        <v>738.92</v>
      </c>
      <c r="V2030"/>
      <c r="W2030" s="6">
        <v>677.33908</v>
      </c>
      <c r="X2030"/>
      <c r="Y2030" s="3"/>
      <c r="Z2030" s="5"/>
    </row>
    <row r="2031" spans="1:26" customHeight="1" ht="30">
      <c r="A2031" s="7" t="s">
        <v>1833</v>
      </c>
      <c r="B2031" s="7" t="s">
        <v>1834</v>
      </c>
      <c r="C2031" s="7" t="s">
        <v>25</v>
      </c>
      <c r="D2031" s="7" t="s">
        <v>1692</v>
      </c>
      <c r="E2031" s="7" t="s">
        <v>1823</v>
      </c>
      <c r="F2031" s="7" t="s">
        <v>83</v>
      </c>
      <c r="G2031" s="7"/>
      <c r="H2031" s="7"/>
      <c r="I2031" s="8">
        <v>4</v>
      </c>
      <c r="J2031" s="10">
        <v>530.83</v>
      </c>
      <c r="K2031" s="10">
        <f>J2031*1.16</f>
        <v>615.7628</v>
      </c>
      <c r="L2031" s="10">
        <f>I2031*J2031</f>
        <v>2123.32</v>
      </c>
      <c r="M2031" s="10">
        <f>I2031*K2031</f>
        <v>2463.0512</v>
      </c>
      <c r="N2031" s="7" t="s">
        <v>33</v>
      </c>
      <c r="O2031" s="10">
        <v>923.64</v>
      </c>
      <c r="P2031"/>
      <c r="Q2031" s="10">
        <v>862.07</v>
      </c>
      <c r="R2031"/>
      <c r="S2031" s="10">
        <v>800.49</v>
      </c>
      <c r="T2031"/>
      <c r="U2031" s="10">
        <v>738.92</v>
      </c>
      <c r="V2031"/>
      <c r="W2031" s="10">
        <v>677.33908</v>
      </c>
      <c r="X2031"/>
      <c r="Y2031" s="7"/>
      <c r="Z2031" s="9"/>
    </row>
    <row r="2032" spans="1:26" customHeight="1" ht="30">
      <c r="A2032" s="3" t="s">
        <v>1835</v>
      </c>
      <c r="B2032" s="3" t="s">
        <v>1836</v>
      </c>
      <c r="C2032" s="3" t="s">
        <v>25</v>
      </c>
      <c r="D2032" s="3" t="s">
        <v>1692</v>
      </c>
      <c r="E2032" s="3" t="s">
        <v>1823</v>
      </c>
      <c r="F2032" s="3" t="s">
        <v>86</v>
      </c>
      <c r="G2032" s="3"/>
      <c r="H2032" s="3"/>
      <c r="I2032" s="4">
        <v>1</v>
      </c>
      <c r="J2032" s="6">
        <v>793.64375</v>
      </c>
      <c r="K2032" s="6">
        <f>J2032*1.16</f>
        <v>920.62675</v>
      </c>
      <c r="L2032" s="6">
        <f>I2032*J2032</f>
        <v>793.64375</v>
      </c>
      <c r="M2032" s="6">
        <f>I2032*K2032</f>
        <v>920.62675</v>
      </c>
      <c r="N2032" s="3" t="s">
        <v>59</v>
      </c>
      <c r="O2032" s="6">
        <v>1377.56</v>
      </c>
      <c r="P2032"/>
      <c r="Q2032" s="6">
        <v>1285.72</v>
      </c>
      <c r="R2032"/>
      <c r="S2032" s="6">
        <v>1193.88</v>
      </c>
      <c r="T2032"/>
      <c r="U2032" s="6">
        <v>1102.05</v>
      </c>
      <c r="V2032"/>
      <c r="W2032" s="6">
        <v>1012.689425</v>
      </c>
      <c r="X2032"/>
      <c r="Y2032" s="3"/>
      <c r="Z2032" s="5"/>
    </row>
    <row r="2033" spans="1:26" customHeight="1" ht="30">
      <c r="A2033" s="7" t="s">
        <v>1835</v>
      </c>
      <c r="B2033" s="7" t="s">
        <v>1836</v>
      </c>
      <c r="C2033" s="7" t="s">
        <v>25</v>
      </c>
      <c r="D2033" s="7" t="s">
        <v>1692</v>
      </c>
      <c r="E2033" s="7" t="s">
        <v>1823</v>
      </c>
      <c r="F2033" s="7" t="s">
        <v>86</v>
      </c>
      <c r="G2033" s="7"/>
      <c r="H2033" s="7"/>
      <c r="I2033" s="8">
        <v>1</v>
      </c>
      <c r="J2033" s="10">
        <v>792.21833333333</v>
      </c>
      <c r="K2033" s="10">
        <f>J2033*1.16</f>
        <v>918.97326666667</v>
      </c>
      <c r="L2033" s="10">
        <f>I2033*J2033</f>
        <v>792.21833333333</v>
      </c>
      <c r="M2033" s="10">
        <f>I2033*K2033</f>
        <v>918.97326666667</v>
      </c>
      <c r="N2033" s="7" t="s">
        <v>33</v>
      </c>
      <c r="O2033" s="10">
        <v>1377.56</v>
      </c>
      <c r="P2033"/>
      <c r="Q2033" s="10">
        <v>1285.72</v>
      </c>
      <c r="R2033"/>
      <c r="S2033" s="10">
        <v>1193.88</v>
      </c>
      <c r="T2033"/>
      <c r="U2033" s="10">
        <v>1102.05</v>
      </c>
      <c r="V2033"/>
      <c r="W2033" s="10">
        <v>1010.8705933333</v>
      </c>
      <c r="X2033"/>
      <c r="Y2033" s="7"/>
      <c r="Z2033" s="9"/>
    </row>
    <row r="2034" spans="1:26" customHeight="1" ht="30">
      <c r="A2034" s="3" t="s">
        <v>1835</v>
      </c>
      <c r="B2034" s="3" t="s">
        <v>1836</v>
      </c>
      <c r="C2034" s="3" t="s">
        <v>25</v>
      </c>
      <c r="D2034" s="3" t="s">
        <v>1692</v>
      </c>
      <c r="E2034" s="3" t="s">
        <v>1823</v>
      </c>
      <c r="F2034" s="3" t="s">
        <v>86</v>
      </c>
      <c r="G2034" s="3"/>
      <c r="H2034" s="3"/>
      <c r="I2034" s="4">
        <v>3</v>
      </c>
      <c r="J2034" s="6">
        <v>792.34791666667</v>
      </c>
      <c r="K2034" s="6">
        <f>J2034*1.16</f>
        <v>919.12358333333</v>
      </c>
      <c r="L2034" s="6">
        <f>I2034*J2034</f>
        <v>2377.04375</v>
      </c>
      <c r="M2034" s="6">
        <f>I2034*K2034</f>
        <v>2757.37075</v>
      </c>
      <c r="N2034" s="3" t="s">
        <v>39</v>
      </c>
      <c r="O2034" s="6">
        <v>1377.56</v>
      </c>
      <c r="P2034"/>
      <c r="Q2034" s="6">
        <v>1285.72</v>
      </c>
      <c r="R2034"/>
      <c r="S2034" s="6">
        <v>1193.88</v>
      </c>
      <c r="T2034"/>
      <c r="U2034" s="6">
        <v>1102.05</v>
      </c>
      <c r="V2034"/>
      <c r="W2034" s="6">
        <v>1011.0359416667</v>
      </c>
      <c r="X2034"/>
      <c r="Y2034" s="3"/>
      <c r="Z2034" s="5"/>
    </row>
    <row r="2035" spans="1:26" customHeight="1" ht="30">
      <c r="A2035" s="7" t="s">
        <v>1837</v>
      </c>
      <c r="B2035" s="7" t="s">
        <v>1838</v>
      </c>
      <c r="C2035" s="7" t="s">
        <v>25</v>
      </c>
      <c r="D2035" s="7" t="s">
        <v>1692</v>
      </c>
      <c r="E2035" s="7" t="s">
        <v>1823</v>
      </c>
      <c r="F2035" s="7" t="s">
        <v>287</v>
      </c>
      <c r="G2035" s="7"/>
      <c r="H2035" s="7"/>
      <c r="I2035" s="8">
        <v>2</v>
      </c>
      <c r="J2035" s="10">
        <v>853.45</v>
      </c>
      <c r="K2035" s="10">
        <f>J2035*1.16</f>
        <v>990.002</v>
      </c>
      <c r="L2035" s="10">
        <f>I2035*J2035</f>
        <v>1706.9</v>
      </c>
      <c r="M2035" s="10">
        <f>I2035*K2035</f>
        <v>1980.004</v>
      </c>
      <c r="N2035" s="7" t="s">
        <v>42</v>
      </c>
      <c r="O2035" s="10">
        <v>1485</v>
      </c>
      <c r="P2035"/>
      <c r="Q2035" s="10">
        <v>1386</v>
      </c>
      <c r="R2035"/>
      <c r="S2035" s="10">
        <v>1287</v>
      </c>
      <c r="T2035"/>
      <c r="U2035" s="10">
        <v>1188</v>
      </c>
      <c r="V2035"/>
      <c r="W2035" s="10">
        <v>1089.0022</v>
      </c>
      <c r="X2035"/>
      <c r="Y2035" s="7"/>
      <c r="Z2035" s="9"/>
    </row>
    <row r="2036" spans="1:26" customHeight="1" ht="30">
      <c r="A2036" s="3" t="s">
        <v>1837</v>
      </c>
      <c r="B2036" s="3" t="s">
        <v>1838</v>
      </c>
      <c r="C2036" s="3" t="s">
        <v>25</v>
      </c>
      <c r="D2036" s="3" t="s">
        <v>1692</v>
      </c>
      <c r="E2036" s="3" t="s">
        <v>1823</v>
      </c>
      <c r="F2036" s="3" t="s">
        <v>287</v>
      </c>
      <c r="G2036" s="3"/>
      <c r="H2036" s="3"/>
      <c r="I2036" s="4">
        <v>1</v>
      </c>
      <c r="J2036" s="6">
        <v>853.45</v>
      </c>
      <c r="K2036" s="6">
        <f>J2036*1.16</f>
        <v>990.002</v>
      </c>
      <c r="L2036" s="6">
        <f>I2036*J2036</f>
        <v>853.45</v>
      </c>
      <c r="M2036" s="6">
        <f>I2036*K2036</f>
        <v>990.002</v>
      </c>
      <c r="N2036" s="3" t="s">
        <v>58</v>
      </c>
      <c r="O2036" s="6">
        <v>1485</v>
      </c>
      <c r="P2036"/>
      <c r="Q2036" s="6">
        <v>1386</v>
      </c>
      <c r="R2036"/>
      <c r="S2036" s="6">
        <v>1287</v>
      </c>
      <c r="T2036"/>
      <c r="U2036" s="6">
        <v>1188</v>
      </c>
      <c r="V2036"/>
      <c r="W2036" s="6">
        <v>1089.0022</v>
      </c>
      <c r="X2036"/>
      <c r="Y2036" s="3"/>
      <c r="Z2036" s="5"/>
    </row>
    <row r="2037" spans="1:26" customHeight="1" ht="30">
      <c r="A2037" s="7" t="s">
        <v>1837</v>
      </c>
      <c r="B2037" s="7" t="s">
        <v>1838</v>
      </c>
      <c r="C2037" s="7" t="s">
        <v>25</v>
      </c>
      <c r="D2037" s="7" t="s">
        <v>1692</v>
      </c>
      <c r="E2037" s="7" t="s">
        <v>1823</v>
      </c>
      <c r="F2037" s="7" t="s">
        <v>287</v>
      </c>
      <c r="G2037" s="7"/>
      <c r="H2037" s="7"/>
      <c r="I2037" s="8">
        <v>1</v>
      </c>
      <c r="J2037" s="10">
        <v>853.45</v>
      </c>
      <c r="K2037" s="10">
        <f>J2037*1.16</f>
        <v>990.002</v>
      </c>
      <c r="L2037" s="10">
        <f>I2037*J2037</f>
        <v>853.45</v>
      </c>
      <c r="M2037" s="10">
        <f>I2037*K2037</f>
        <v>990.002</v>
      </c>
      <c r="N2037" s="7" t="s">
        <v>32</v>
      </c>
      <c r="O2037" s="10">
        <v>1485</v>
      </c>
      <c r="P2037"/>
      <c r="Q2037" s="10">
        <v>1386</v>
      </c>
      <c r="R2037"/>
      <c r="S2037" s="10">
        <v>1287</v>
      </c>
      <c r="T2037"/>
      <c r="U2037" s="10">
        <v>1188</v>
      </c>
      <c r="V2037"/>
      <c r="W2037" s="10">
        <v>1089.0022</v>
      </c>
      <c r="X2037"/>
      <c r="Y2037" s="7"/>
      <c r="Z2037" s="9"/>
    </row>
    <row r="2038" spans="1:26" customHeight="1" ht="30">
      <c r="A2038" s="3" t="s">
        <v>1839</v>
      </c>
      <c r="B2038" s="3" t="s">
        <v>1840</v>
      </c>
      <c r="C2038" s="3" t="s">
        <v>25</v>
      </c>
      <c r="D2038" s="3" t="s">
        <v>1692</v>
      </c>
      <c r="E2038" s="3" t="s">
        <v>1841</v>
      </c>
      <c r="F2038" s="3" t="s">
        <v>99</v>
      </c>
      <c r="G2038" s="3" t="s">
        <v>1842</v>
      </c>
      <c r="H2038" s="3"/>
      <c r="I2038" s="4">
        <v>1</v>
      </c>
      <c r="J2038" s="6">
        <v>1924.62</v>
      </c>
      <c r="K2038" s="6">
        <f>J2038*1.16</f>
        <v>2232.5592</v>
      </c>
      <c r="L2038" s="6">
        <f>I2038*J2038</f>
        <v>1924.62</v>
      </c>
      <c r="M2038" s="6">
        <f>I2038*K2038</f>
        <v>2232.5592</v>
      </c>
      <c r="N2038" s="3" t="s">
        <v>42</v>
      </c>
      <c r="O2038" s="6">
        <v>3348.84</v>
      </c>
      <c r="P2038"/>
      <c r="Q2038" s="6">
        <v>3125.58</v>
      </c>
      <c r="R2038"/>
      <c r="S2038" s="6">
        <v>2902.33</v>
      </c>
      <c r="T2038"/>
      <c r="U2038" s="6">
        <v>2679.07</v>
      </c>
      <c r="V2038"/>
      <c r="W2038" s="6">
        <v>2455.81512</v>
      </c>
      <c r="X2038"/>
      <c r="Y2038" s="3"/>
      <c r="Z2038" s="5"/>
    </row>
    <row r="2039" spans="1:26" customHeight="1" ht="30">
      <c r="A2039" s="7" t="s">
        <v>1839</v>
      </c>
      <c r="B2039" s="7" t="s">
        <v>1840</v>
      </c>
      <c r="C2039" s="7" t="s">
        <v>25</v>
      </c>
      <c r="D2039" s="7" t="s">
        <v>1692</v>
      </c>
      <c r="E2039" s="7" t="s">
        <v>1841</v>
      </c>
      <c r="F2039" s="7" t="s">
        <v>99</v>
      </c>
      <c r="G2039" s="7" t="s">
        <v>1842</v>
      </c>
      <c r="H2039" s="7"/>
      <c r="I2039" s="8">
        <v>1</v>
      </c>
      <c r="J2039" s="10">
        <v>1924.62</v>
      </c>
      <c r="K2039" s="10">
        <f>J2039*1.16</f>
        <v>2232.5592</v>
      </c>
      <c r="L2039" s="10">
        <f>I2039*J2039</f>
        <v>1924.62</v>
      </c>
      <c r="M2039" s="10">
        <f>I2039*K2039</f>
        <v>2232.5592</v>
      </c>
      <c r="N2039" s="7" t="s">
        <v>31</v>
      </c>
      <c r="O2039" s="10">
        <v>3348.84</v>
      </c>
      <c r="P2039"/>
      <c r="Q2039" s="10">
        <v>3125.58</v>
      </c>
      <c r="R2039"/>
      <c r="S2039" s="10">
        <v>2902.33</v>
      </c>
      <c r="T2039"/>
      <c r="U2039" s="10">
        <v>2679.07</v>
      </c>
      <c r="V2039"/>
      <c r="W2039" s="10">
        <v>2455.81512</v>
      </c>
      <c r="X2039"/>
      <c r="Y2039" s="7"/>
      <c r="Z2039" s="9"/>
    </row>
    <row r="2040" spans="1:26" customHeight="1" ht="30">
      <c r="A2040" s="3" t="s">
        <v>1843</v>
      </c>
      <c r="B2040" s="3" t="s">
        <v>1844</v>
      </c>
      <c r="C2040" s="3" t="s">
        <v>25</v>
      </c>
      <c r="D2040" s="3" t="s">
        <v>1692</v>
      </c>
      <c r="E2040" s="3" t="s">
        <v>1841</v>
      </c>
      <c r="F2040" s="3" t="s">
        <v>90</v>
      </c>
      <c r="G2040" s="3"/>
      <c r="H2040" s="3"/>
      <c r="I2040" s="4">
        <v>2</v>
      </c>
      <c r="J2040" s="6">
        <v>785.77</v>
      </c>
      <c r="K2040" s="6">
        <f>J2040*1.16</f>
        <v>911.4932</v>
      </c>
      <c r="L2040" s="6">
        <f>I2040*J2040</f>
        <v>1571.54</v>
      </c>
      <c r="M2040" s="6">
        <f>I2040*K2040</f>
        <v>1822.9864</v>
      </c>
      <c r="N2040" s="3" t="s">
        <v>39</v>
      </c>
      <c r="O2040" s="6">
        <v>1367.24</v>
      </c>
      <c r="P2040"/>
      <c r="Q2040" s="6">
        <v>1276.09</v>
      </c>
      <c r="R2040"/>
      <c r="S2040" s="6">
        <v>1184.94</v>
      </c>
      <c r="T2040"/>
      <c r="U2040" s="6">
        <v>1093.79</v>
      </c>
      <c r="V2040"/>
      <c r="W2040" s="6">
        <v>1002.64252</v>
      </c>
      <c r="X2040"/>
      <c r="Y2040" s="3"/>
      <c r="Z2040" s="5"/>
    </row>
    <row r="2041" spans="1:26" customHeight="1" ht="30">
      <c r="A2041" s="7" t="s">
        <v>1845</v>
      </c>
      <c r="B2041" s="7" t="s">
        <v>1846</v>
      </c>
      <c r="C2041" s="7" t="s">
        <v>25</v>
      </c>
      <c r="D2041" s="7" t="s">
        <v>1692</v>
      </c>
      <c r="E2041" s="7" t="s">
        <v>1841</v>
      </c>
      <c r="F2041" s="7" t="s">
        <v>83</v>
      </c>
      <c r="G2041" s="7"/>
      <c r="H2041" s="7"/>
      <c r="I2041" s="8">
        <v>1</v>
      </c>
      <c r="J2041" s="10">
        <v>552.71</v>
      </c>
      <c r="K2041" s="10">
        <f>J2041*1.16</f>
        <v>641.1436</v>
      </c>
      <c r="L2041" s="10">
        <f>I2041*J2041</f>
        <v>552.71</v>
      </c>
      <c r="M2041" s="10">
        <f>I2041*K2041</f>
        <v>641.1436</v>
      </c>
      <c r="N2041" s="7" t="s">
        <v>30</v>
      </c>
      <c r="O2041" s="10">
        <v>961.72</v>
      </c>
      <c r="P2041"/>
      <c r="Q2041" s="10">
        <v>897.6</v>
      </c>
      <c r="R2041"/>
      <c r="S2041" s="10">
        <v>833.49</v>
      </c>
      <c r="T2041"/>
      <c r="U2041" s="10">
        <v>769.37</v>
      </c>
      <c r="V2041"/>
      <c r="W2041" s="10">
        <v>705.25796</v>
      </c>
      <c r="X2041"/>
      <c r="Y2041" s="7"/>
      <c r="Z2041" s="9"/>
    </row>
    <row r="2042" spans="1:26" customHeight="1" ht="30">
      <c r="A2042" s="3" t="s">
        <v>1845</v>
      </c>
      <c r="B2042" s="3" t="s">
        <v>1846</v>
      </c>
      <c r="C2042" s="3" t="s">
        <v>25</v>
      </c>
      <c r="D2042" s="3" t="s">
        <v>1692</v>
      </c>
      <c r="E2042" s="3" t="s">
        <v>1841</v>
      </c>
      <c r="F2042" s="3" t="s">
        <v>83</v>
      </c>
      <c r="G2042" s="3"/>
      <c r="H2042" s="3"/>
      <c r="I2042" s="4">
        <v>1</v>
      </c>
      <c r="J2042" s="6">
        <v>552.71</v>
      </c>
      <c r="K2042" s="6">
        <f>J2042*1.16</f>
        <v>641.1436</v>
      </c>
      <c r="L2042" s="6">
        <f>I2042*J2042</f>
        <v>552.71</v>
      </c>
      <c r="M2042" s="6">
        <f>I2042*K2042</f>
        <v>641.1436</v>
      </c>
      <c r="N2042" s="3" t="s">
        <v>58</v>
      </c>
      <c r="O2042" s="6">
        <v>961.72</v>
      </c>
      <c r="P2042"/>
      <c r="Q2042" s="6">
        <v>897.6</v>
      </c>
      <c r="R2042"/>
      <c r="S2042" s="6">
        <v>833.49</v>
      </c>
      <c r="T2042"/>
      <c r="U2042" s="6">
        <v>769.37</v>
      </c>
      <c r="V2042"/>
      <c r="W2042" s="6">
        <v>705.25796</v>
      </c>
      <c r="X2042"/>
      <c r="Y2042" s="3"/>
      <c r="Z2042" s="5"/>
    </row>
    <row r="2043" spans="1:26" customHeight="1" ht="30">
      <c r="A2043" s="7" t="s">
        <v>1845</v>
      </c>
      <c r="B2043" s="7" t="s">
        <v>1846</v>
      </c>
      <c r="C2043" s="7" t="s">
        <v>25</v>
      </c>
      <c r="D2043" s="7" t="s">
        <v>1692</v>
      </c>
      <c r="E2043" s="7" t="s">
        <v>1841</v>
      </c>
      <c r="F2043" s="7" t="s">
        <v>83</v>
      </c>
      <c r="G2043" s="7"/>
      <c r="H2043" s="7"/>
      <c r="I2043" s="8">
        <v>1</v>
      </c>
      <c r="J2043" s="10">
        <v>552.71</v>
      </c>
      <c r="K2043" s="10">
        <f>J2043*1.16</f>
        <v>641.1436</v>
      </c>
      <c r="L2043" s="10">
        <f>I2043*J2043</f>
        <v>552.71</v>
      </c>
      <c r="M2043" s="10">
        <f>I2043*K2043</f>
        <v>641.1436</v>
      </c>
      <c r="N2043" s="7" t="s">
        <v>59</v>
      </c>
      <c r="O2043" s="10">
        <v>961.72</v>
      </c>
      <c r="P2043"/>
      <c r="Q2043" s="10">
        <v>897.6</v>
      </c>
      <c r="R2043"/>
      <c r="S2043" s="10">
        <v>833.49</v>
      </c>
      <c r="T2043"/>
      <c r="U2043" s="10">
        <v>769.37</v>
      </c>
      <c r="V2043"/>
      <c r="W2043" s="10">
        <v>705.25796</v>
      </c>
      <c r="X2043"/>
      <c r="Y2043" s="7"/>
      <c r="Z2043" s="9"/>
    </row>
    <row r="2044" spans="1:26" customHeight="1" ht="30">
      <c r="A2044" s="3" t="s">
        <v>1845</v>
      </c>
      <c r="B2044" s="3" t="s">
        <v>1846</v>
      </c>
      <c r="C2044" s="3" t="s">
        <v>25</v>
      </c>
      <c r="D2044" s="3" t="s">
        <v>1692</v>
      </c>
      <c r="E2044" s="3" t="s">
        <v>1841</v>
      </c>
      <c r="F2044" s="3" t="s">
        <v>83</v>
      </c>
      <c r="G2044" s="3"/>
      <c r="H2044" s="3"/>
      <c r="I2044" s="4">
        <v>1</v>
      </c>
      <c r="J2044" s="6">
        <v>552.71</v>
      </c>
      <c r="K2044" s="6">
        <f>J2044*1.16</f>
        <v>641.1436</v>
      </c>
      <c r="L2044" s="6">
        <f>I2044*J2044</f>
        <v>552.71</v>
      </c>
      <c r="M2044" s="6">
        <f>I2044*K2044</f>
        <v>641.1436</v>
      </c>
      <c r="N2044" s="3" t="s">
        <v>32</v>
      </c>
      <c r="O2044" s="6">
        <v>961.72</v>
      </c>
      <c r="P2044"/>
      <c r="Q2044" s="6">
        <v>897.6</v>
      </c>
      <c r="R2044"/>
      <c r="S2044" s="6">
        <v>833.49</v>
      </c>
      <c r="T2044"/>
      <c r="U2044" s="6">
        <v>769.37</v>
      </c>
      <c r="V2044"/>
      <c r="W2044" s="6">
        <v>705.25796</v>
      </c>
      <c r="X2044"/>
      <c r="Y2044" s="3"/>
      <c r="Z2044" s="5"/>
    </row>
    <row r="2045" spans="1:26" customHeight="1" ht="30">
      <c r="A2045" s="7" t="s">
        <v>1847</v>
      </c>
      <c r="B2045" s="7" t="s">
        <v>1848</v>
      </c>
      <c r="C2045" s="7" t="s">
        <v>25</v>
      </c>
      <c r="D2045" s="7" t="s">
        <v>1692</v>
      </c>
      <c r="E2045" s="7" t="s">
        <v>1849</v>
      </c>
      <c r="F2045" s="7" t="s">
        <v>440</v>
      </c>
      <c r="G2045" s="7"/>
      <c r="H2045" s="7"/>
      <c r="I2045" s="8">
        <v>1</v>
      </c>
      <c r="J2045" s="10">
        <v>1278.585</v>
      </c>
      <c r="K2045" s="10">
        <f>J2045*1.16</f>
        <v>1483.1586</v>
      </c>
      <c r="L2045" s="10">
        <f>I2045*J2045</f>
        <v>1278.585</v>
      </c>
      <c r="M2045" s="10">
        <f>I2045*K2045</f>
        <v>1483.1586</v>
      </c>
      <c r="N2045" s="7" t="s">
        <v>58</v>
      </c>
      <c r="O2045" s="10">
        <v>2224.74</v>
      </c>
      <c r="P2045"/>
      <c r="Q2045" s="10">
        <v>2076.42</v>
      </c>
      <c r="R2045"/>
      <c r="S2045" s="10">
        <v>1928.11</v>
      </c>
      <c r="T2045"/>
      <c r="U2045" s="10">
        <v>1779.79</v>
      </c>
      <c r="V2045"/>
      <c r="W2045" s="10">
        <v>1631.47446</v>
      </c>
      <c r="X2045"/>
      <c r="Y2045" s="7"/>
      <c r="Z2045" s="9"/>
    </row>
    <row r="2046" spans="1:26" customHeight="1" ht="30">
      <c r="A2046" s="3" t="s">
        <v>1847</v>
      </c>
      <c r="B2046" s="3" t="s">
        <v>1848</v>
      </c>
      <c r="C2046" s="3" t="s">
        <v>25</v>
      </c>
      <c r="D2046" s="3" t="s">
        <v>1692</v>
      </c>
      <c r="E2046" s="3" t="s">
        <v>1849</v>
      </c>
      <c r="F2046" s="3" t="s">
        <v>440</v>
      </c>
      <c r="G2046" s="3"/>
      <c r="H2046" s="3"/>
      <c r="I2046" s="4">
        <v>1</v>
      </c>
      <c r="J2046" s="6">
        <v>1278.585</v>
      </c>
      <c r="K2046" s="6">
        <f>J2046*1.16</f>
        <v>1483.1586</v>
      </c>
      <c r="L2046" s="6">
        <f>I2046*J2046</f>
        <v>1278.585</v>
      </c>
      <c r="M2046" s="6">
        <f>I2046*K2046</f>
        <v>1483.1586</v>
      </c>
      <c r="N2046" s="3" t="s">
        <v>32</v>
      </c>
      <c r="O2046" s="6">
        <v>2224.74</v>
      </c>
      <c r="P2046"/>
      <c r="Q2046" s="6">
        <v>2076.42</v>
      </c>
      <c r="R2046"/>
      <c r="S2046" s="6">
        <v>1928.11</v>
      </c>
      <c r="T2046"/>
      <c r="U2046" s="6">
        <v>1779.79</v>
      </c>
      <c r="V2046"/>
      <c r="W2046" s="6">
        <v>1631.47446</v>
      </c>
      <c r="X2046"/>
      <c r="Y2046" s="3"/>
      <c r="Z2046" s="5"/>
    </row>
    <row r="2047" spans="1:26" customHeight="1" ht="30">
      <c r="A2047" s="7" t="s">
        <v>1847</v>
      </c>
      <c r="B2047" s="7" t="s">
        <v>1848</v>
      </c>
      <c r="C2047" s="7" t="s">
        <v>25</v>
      </c>
      <c r="D2047" s="7" t="s">
        <v>1692</v>
      </c>
      <c r="E2047" s="7" t="s">
        <v>1849</v>
      </c>
      <c r="F2047" s="7" t="s">
        <v>440</v>
      </c>
      <c r="G2047" s="7"/>
      <c r="H2047" s="7"/>
      <c r="I2047" s="8">
        <v>1</v>
      </c>
      <c r="J2047" s="10">
        <v>1278.585</v>
      </c>
      <c r="K2047" s="10">
        <f>J2047*1.16</f>
        <v>1483.1586</v>
      </c>
      <c r="L2047" s="10">
        <f>I2047*J2047</f>
        <v>1278.585</v>
      </c>
      <c r="M2047" s="10">
        <f>I2047*K2047</f>
        <v>1483.1586</v>
      </c>
      <c r="N2047" s="7" t="s">
        <v>33</v>
      </c>
      <c r="O2047" s="10">
        <v>2224.74</v>
      </c>
      <c r="P2047"/>
      <c r="Q2047" s="10">
        <v>2076.42</v>
      </c>
      <c r="R2047"/>
      <c r="S2047" s="10">
        <v>1928.11</v>
      </c>
      <c r="T2047"/>
      <c r="U2047" s="10">
        <v>1779.79</v>
      </c>
      <c r="V2047"/>
      <c r="W2047" s="10">
        <v>1631.47446</v>
      </c>
      <c r="X2047"/>
      <c r="Y2047" s="7"/>
      <c r="Z2047" s="9"/>
    </row>
    <row r="2048" spans="1:26" customHeight="1" ht="30">
      <c r="A2048" s="3" t="s">
        <v>1847</v>
      </c>
      <c r="B2048" s="3" t="s">
        <v>1848</v>
      </c>
      <c r="C2048" s="3" t="s">
        <v>25</v>
      </c>
      <c r="D2048" s="3" t="s">
        <v>1692</v>
      </c>
      <c r="E2048" s="3" t="s">
        <v>1849</v>
      </c>
      <c r="F2048" s="3" t="s">
        <v>440</v>
      </c>
      <c r="G2048" s="3"/>
      <c r="H2048" s="3"/>
      <c r="I2048" s="4">
        <v>1</v>
      </c>
      <c r="J2048" s="6">
        <v>1278.585</v>
      </c>
      <c r="K2048" s="6">
        <f>J2048*1.16</f>
        <v>1483.1586</v>
      </c>
      <c r="L2048" s="6">
        <f>I2048*J2048</f>
        <v>1278.585</v>
      </c>
      <c r="M2048" s="6">
        <f>I2048*K2048</f>
        <v>1483.1586</v>
      </c>
      <c r="N2048" s="3" t="s">
        <v>39</v>
      </c>
      <c r="O2048" s="6">
        <v>2224.74</v>
      </c>
      <c r="P2048"/>
      <c r="Q2048" s="6">
        <v>2076.42</v>
      </c>
      <c r="R2048"/>
      <c r="S2048" s="6">
        <v>1928.11</v>
      </c>
      <c r="T2048"/>
      <c r="U2048" s="6">
        <v>1779.79</v>
      </c>
      <c r="V2048"/>
      <c r="W2048" s="6">
        <v>1631.47446</v>
      </c>
      <c r="X2048"/>
      <c r="Y2048" s="3"/>
      <c r="Z2048" s="5"/>
    </row>
    <row r="2049" spans="1:26" customHeight="1" ht="30">
      <c r="A2049" s="7" t="s">
        <v>1847</v>
      </c>
      <c r="B2049" s="7" t="s">
        <v>1848</v>
      </c>
      <c r="C2049" s="7" t="s">
        <v>25</v>
      </c>
      <c r="D2049" s="7" t="s">
        <v>1692</v>
      </c>
      <c r="E2049" s="7" t="s">
        <v>1849</v>
      </c>
      <c r="F2049" s="7" t="s">
        <v>440</v>
      </c>
      <c r="G2049" s="7"/>
      <c r="H2049" s="7"/>
      <c r="I2049" s="8">
        <v>1</v>
      </c>
      <c r="J2049" s="10">
        <v>1278.585</v>
      </c>
      <c r="K2049" s="10">
        <f>J2049*1.16</f>
        <v>1483.1586</v>
      </c>
      <c r="L2049" s="10">
        <f>I2049*J2049</f>
        <v>1278.585</v>
      </c>
      <c r="M2049" s="10">
        <f>I2049*K2049</f>
        <v>1483.1586</v>
      </c>
      <c r="N2049" s="7" t="s">
        <v>30</v>
      </c>
      <c r="O2049" s="10">
        <v>2224.74</v>
      </c>
      <c r="P2049"/>
      <c r="Q2049" s="10">
        <v>2076.42</v>
      </c>
      <c r="R2049"/>
      <c r="S2049" s="10">
        <v>1928.11</v>
      </c>
      <c r="T2049"/>
      <c r="U2049" s="10">
        <v>1779.79</v>
      </c>
      <c r="V2049"/>
      <c r="W2049" s="10">
        <v>1631.47446</v>
      </c>
      <c r="X2049"/>
      <c r="Y2049" s="7"/>
      <c r="Z2049" s="9"/>
    </row>
    <row r="2050" spans="1:26" customHeight="1" ht="30">
      <c r="A2050" s="3" t="s">
        <v>1847</v>
      </c>
      <c r="B2050" s="3" t="s">
        <v>1848</v>
      </c>
      <c r="C2050" s="3" t="s">
        <v>25</v>
      </c>
      <c r="D2050" s="3" t="s">
        <v>1692</v>
      </c>
      <c r="E2050" s="3" t="s">
        <v>1849</v>
      </c>
      <c r="F2050" s="3" t="s">
        <v>440</v>
      </c>
      <c r="G2050" s="3"/>
      <c r="H2050" s="3"/>
      <c r="I2050" s="4">
        <v>2</v>
      </c>
      <c r="J2050" s="6">
        <v>1278.585</v>
      </c>
      <c r="K2050" s="6">
        <f>J2050*1.16</f>
        <v>1483.1586</v>
      </c>
      <c r="L2050" s="6">
        <f>I2050*J2050</f>
        <v>2557.17</v>
      </c>
      <c r="M2050" s="6">
        <f>I2050*K2050</f>
        <v>2966.3172</v>
      </c>
      <c r="N2050" s="3" t="s">
        <v>42</v>
      </c>
      <c r="O2050" s="6">
        <v>2224.74</v>
      </c>
      <c r="P2050"/>
      <c r="Q2050" s="6">
        <v>2076.42</v>
      </c>
      <c r="R2050"/>
      <c r="S2050" s="6">
        <v>1928.11</v>
      </c>
      <c r="T2050"/>
      <c r="U2050" s="6">
        <v>1779.79</v>
      </c>
      <c r="V2050"/>
      <c r="W2050" s="6">
        <v>1631.47446</v>
      </c>
      <c r="X2050"/>
      <c r="Y2050" s="3"/>
      <c r="Z2050" s="5"/>
    </row>
    <row r="2051" spans="1:26" customHeight="1" ht="30">
      <c r="A2051" s="7" t="s">
        <v>1847</v>
      </c>
      <c r="B2051" s="7" t="s">
        <v>1848</v>
      </c>
      <c r="C2051" s="7" t="s">
        <v>25</v>
      </c>
      <c r="D2051" s="7" t="s">
        <v>1692</v>
      </c>
      <c r="E2051" s="7" t="s">
        <v>1849</v>
      </c>
      <c r="F2051" s="7" t="s">
        <v>440</v>
      </c>
      <c r="G2051" s="7"/>
      <c r="H2051" s="7"/>
      <c r="I2051" s="8">
        <v>1</v>
      </c>
      <c r="J2051" s="10">
        <v>1278.585</v>
      </c>
      <c r="K2051" s="10">
        <f>J2051*1.16</f>
        <v>1483.1586</v>
      </c>
      <c r="L2051" s="10">
        <f>I2051*J2051</f>
        <v>1278.585</v>
      </c>
      <c r="M2051" s="10">
        <f>I2051*K2051</f>
        <v>1483.1586</v>
      </c>
      <c r="N2051" s="7" t="s">
        <v>31</v>
      </c>
      <c r="O2051" s="10">
        <v>2224.74</v>
      </c>
      <c r="P2051"/>
      <c r="Q2051" s="10">
        <v>2076.42</v>
      </c>
      <c r="R2051"/>
      <c r="S2051" s="10">
        <v>1928.11</v>
      </c>
      <c r="T2051"/>
      <c r="U2051" s="10">
        <v>1779.79</v>
      </c>
      <c r="V2051"/>
      <c r="W2051" s="10">
        <v>1631.47446</v>
      </c>
      <c r="X2051"/>
      <c r="Y2051" s="7"/>
      <c r="Z2051" s="9"/>
    </row>
    <row r="2052" spans="1:26" customHeight="1" ht="30">
      <c r="A2052" s="3" t="s">
        <v>1847</v>
      </c>
      <c r="B2052" s="3" t="s">
        <v>1848</v>
      </c>
      <c r="C2052" s="3" t="s">
        <v>25</v>
      </c>
      <c r="D2052" s="3" t="s">
        <v>1692</v>
      </c>
      <c r="E2052" s="3" t="s">
        <v>1849</v>
      </c>
      <c r="F2052" s="3" t="s">
        <v>440</v>
      </c>
      <c r="G2052" s="3"/>
      <c r="H2052" s="3"/>
      <c r="I2052" s="4">
        <v>3</v>
      </c>
      <c r="J2052" s="6">
        <v>1278.585</v>
      </c>
      <c r="K2052" s="6">
        <f>J2052*1.16</f>
        <v>1483.1586</v>
      </c>
      <c r="L2052" s="6">
        <f>I2052*J2052</f>
        <v>3835.755</v>
      </c>
      <c r="M2052" s="6">
        <f>I2052*K2052</f>
        <v>4449.4758</v>
      </c>
      <c r="N2052" s="3" t="s">
        <v>52</v>
      </c>
      <c r="O2052" s="6">
        <v>2224.74</v>
      </c>
      <c r="P2052"/>
      <c r="Q2052" s="6">
        <v>2076.42</v>
      </c>
      <c r="R2052"/>
      <c r="S2052" s="6">
        <v>1928.11</v>
      </c>
      <c r="T2052"/>
      <c r="U2052" s="6">
        <v>1779.79</v>
      </c>
      <c r="V2052"/>
      <c r="W2052" s="6">
        <v>1631.47446</v>
      </c>
      <c r="X2052"/>
      <c r="Y2052" s="3"/>
      <c r="Z2052" s="5"/>
    </row>
    <row r="2053" spans="1:26" customHeight="1" ht="30">
      <c r="A2053" s="7" t="s">
        <v>1847</v>
      </c>
      <c r="B2053" s="7" t="s">
        <v>1848</v>
      </c>
      <c r="C2053" s="7" t="s">
        <v>25</v>
      </c>
      <c r="D2053" s="7" t="s">
        <v>1692</v>
      </c>
      <c r="E2053" s="7" t="s">
        <v>1849</v>
      </c>
      <c r="F2053" s="7" t="s">
        <v>440</v>
      </c>
      <c r="G2053" s="7"/>
      <c r="H2053" s="7"/>
      <c r="I2053" s="8">
        <v>2</v>
      </c>
      <c r="J2053" s="10">
        <v>1278.585</v>
      </c>
      <c r="K2053" s="10">
        <f>J2053*1.16</f>
        <v>1483.1586</v>
      </c>
      <c r="L2053" s="10">
        <f>I2053*J2053</f>
        <v>2557.17</v>
      </c>
      <c r="M2053" s="10">
        <f>I2053*K2053</f>
        <v>2966.3172</v>
      </c>
      <c r="N2053" s="7" t="s">
        <v>53</v>
      </c>
      <c r="O2053" s="10">
        <v>2224.74</v>
      </c>
      <c r="P2053"/>
      <c r="Q2053" s="10">
        <v>2076.42</v>
      </c>
      <c r="R2053"/>
      <c r="S2053" s="10">
        <v>1928.11</v>
      </c>
      <c r="T2053"/>
      <c r="U2053" s="10">
        <v>1779.79</v>
      </c>
      <c r="V2053"/>
      <c r="W2053" s="10">
        <v>1631.47446</v>
      </c>
      <c r="X2053"/>
      <c r="Y2053" s="7"/>
      <c r="Z2053" s="9"/>
    </row>
    <row r="2054" spans="1:26" customHeight="1" ht="30">
      <c r="A2054" s="3" t="s">
        <v>1850</v>
      </c>
      <c r="B2054" s="3" t="s">
        <v>1851</v>
      </c>
      <c r="C2054" s="3" t="s">
        <v>25</v>
      </c>
      <c r="D2054" s="3" t="s">
        <v>1692</v>
      </c>
      <c r="E2054" s="3" t="s">
        <v>1849</v>
      </c>
      <c r="F2054" s="3" t="s">
        <v>157</v>
      </c>
      <c r="G2054" s="3" t="s">
        <v>1263</v>
      </c>
      <c r="H2054" s="3"/>
      <c r="I2054" s="4">
        <v>1</v>
      </c>
      <c r="J2054" s="6">
        <v>834.088575</v>
      </c>
      <c r="K2054" s="6">
        <f>J2054*1.16</f>
        <v>967.542747</v>
      </c>
      <c r="L2054" s="6">
        <f>I2054*J2054</f>
        <v>834.088575</v>
      </c>
      <c r="M2054" s="6">
        <f>I2054*K2054</f>
        <v>967.542747</v>
      </c>
      <c r="N2054" s="3" t="s">
        <v>42</v>
      </c>
      <c r="O2054" s="6">
        <v>1451.31</v>
      </c>
      <c r="P2054"/>
      <c r="Q2054" s="6">
        <v>1354.56</v>
      </c>
      <c r="R2054"/>
      <c r="S2054" s="6">
        <v>1257.8</v>
      </c>
      <c r="T2054"/>
      <c r="U2054" s="6">
        <v>1161.05</v>
      </c>
      <c r="V2054"/>
      <c r="W2054" s="6">
        <v>1064.2970217</v>
      </c>
      <c r="X2054"/>
      <c r="Y2054" s="3"/>
      <c r="Z2054" s="5"/>
    </row>
    <row r="2055" spans="1:26" customHeight="1" ht="30">
      <c r="A2055" s="7" t="s">
        <v>1852</v>
      </c>
      <c r="B2055" s="7" t="s">
        <v>1853</v>
      </c>
      <c r="C2055" s="7" t="s">
        <v>25</v>
      </c>
      <c r="D2055" s="7" t="s">
        <v>1692</v>
      </c>
      <c r="E2055" s="7" t="s">
        <v>1849</v>
      </c>
      <c r="F2055" s="7" t="s">
        <v>157</v>
      </c>
      <c r="G2055" s="7" t="s">
        <v>1220</v>
      </c>
      <c r="H2055" s="7"/>
      <c r="I2055" s="8">
        <v>1</v>
      </c>
      <c r="J2055" s="10">
        <v>695.0421</v>
      </c>
      <c r="K2055" s="10">
        <f>J2055*1.16</f>
        <v>806.248836</v>
      </c>
      <c r="L2055" s="10">
        <f>I2055*J2055</f>
        <v>695.0421</v>
      </c>
      <c r="M2055" s="10">
        <f>I2055*K2055</f>
        <v>806.248836</v>
      </c>
      <c r="N2055" s="7" t="s">
        <v>58</v>
      </c>
      <c r="O2055" s="10">
        <v>1209.37</v>
      </c>
      <c r="P2055"/>
      <c r="Q2055" s="10">
        <v>1128.75</v>
      </c>
      <c r="R2055"/>
      <c r="S2055" s="10">
        <v>1048.12</v>
      </c>
      <c r="T2055"/>
      <c r="U2055" s="10">
        <v>967.5</v>
      </c>
      <c r="V2055"/>
      <c r="W2055" s="10">
        <v>886.8737196</v>
      </c>
      <c r="X2055"/>
      <c r="Y2055" s="7"/>
      <c r="Z2055" s="9"/>
    </row>
    <row r="2056" spans="1:26" customHeight="1" ht="30">
      <c r="A2056" s="3">
        <v>2256017</v>
      </c>
      <c r="B2056" s="3" t="s">
        <v>1854</v>
      </c>
      <c r="C2056" s="3" t="s">
        <v>25</v>
      </c>
      <c r="D2056" s="3" t="s">
        <v>1692</v>
      </c>
      <c r="E2056" s="3" t="s">
        <v>1702</v>
      </c>
      <c r="F2056" s="3" t="s">
        <v>148</v>
      </c>
      <c r="G2056" s="3" t="s">
        <v>1824</v>
      </c>
      <c r="H2056" s="3"/>
      <c r="I2056" s="4">
        <v>1</v>
      </c>
      <c r="J2056" s="6">
        <v>200</v>
      </c>
      <c r="K2056" s="6">
        <f>J2056*1.16</f>
        <v>232</v>
      </c>
      <c r="L2056" s="6">
        <f>I2056*J2056</f>
        <v>200</v>
      </c>
      <c r="M2056" s="6">
        <f>I2056*K2056</f>
        <v>232</v>
      </c>
      <c r="N2056" s="3" t="s">
        <v>284</v>
      </c>
      <c r="O2056" s="6">
        <v>371.2</v>
      </c>
      <c r="P2056"/>
      <c r="Q2056" s="6">
        <v>348</v>
      </c>
      <c r="R2056"/>
      <c r="S2056" s="6">
        <v>324.8</v>
      </c>
      <c r="T2056"/>
      <c r="U2056" s="6">
        <v>301.6</v>
      </c>
      <c r="V2056"/>
      <c r="W2056" s="6">
        <v>255.2</v>
      </c>
      <c r="X2056"/>
      <c r="Y2056" s="3"/>
      <c r="Z2056" s="5"/>
    </row>
    <row r="2057" spans="1:26" customHeight="1" ht="30">
      <c r="A2057" s="7" t="s">
        <v>1855</v>
      </c>
      <c r="B2057" s="7" t="s">
        <v>1856</v>
      </c>
      <c r="C2057" s="7" t="s">
        <v>25</v>
      </c>
      <c r="D2057" s="7" t="s">
        <v>1692</v>
      </c>
      <c r="E2057" s="7" t="s">
        <v>1702</v>
      </c>
      <c r="F2057" s="7" t="s">
        <v>103</v>
      </c>
      <c r="G2057" s="7"/>
      <c r="H2057" s="7"/>
      <c r="I2057" s="8">
        <v>1</v>
      </c>
      <c r="J2057" s="10">
        <v>875.65</v>
      </c>
      <c r="K2057" s="10">
        <f>J2057*1.16</f>
        <v>1015.754</v>
      </c>
      <c r="L2057" s="10">
        <f>I2057*J2057</f>
        <v>875.65</v>
      </c>
      <c r="M2057" s="10">
        <f>I2057*K2057</f>
        <v>1015.754</v>
      </c>
      <c r="N2057" s="7" t="s">
        <v>57</v>
      </c>
      <c r="O2057" s="10">
        <v>1523.63</v>
      </c>
      <c r="P2057"/>
      <c r="Q2057" s="10">
        <v>1422.06</v>
      </c>
      <c r="R2057"/>
      <c r="S2057" s="10">
        <v>1320.48</v>
      </c>
      <c r="T2057"/>
      <c r="U2057" s="10">
        <v>1218.9</v>
      </c>
      <c r="V2057"/>
      <c r="W2057" s="10">
        <v>1117.3294</v>
      </c>
      <c r="X2057"/>
      <c r="Y2057" s="7"/>
      <c r="Z2057" s="9"/>
    </row>
    <row r="2058" spans="1:26" customHeight="1" ht="30">
      <c r="A2058" s="3" t="s">
        <v>1855</v>
      </c>
      <c r="B2058" s="3" t="s">
        <v>1856</v>
      </c>
      <c r="C2058" s="3" t="s">
        <v>25</v>
      </c>
      <c r="D2058" s="3" t="s">
        <v>1692</v>
      </c>
      <c r="E2058" s="3" t="s">
        <v>1702</v>
      </c>
      <c r="F2058" s="3" t="s">
        <v>103</v>
      </c>
      <c r="G2058" s="3"/>
      <c r="H2058" s="3"/>
      <c r="I2058" s="4">
        <v>1</v>
      </c>
      <c r="J2058" s="6">
        <v>875.65</v>
      </c>
      <c r="K2058" s="6">
        <f>J2058*1.16</f>
        <v>1015.754</v>
      </c>
      <c r="L2058" s="6">
        <f>I2058*J2058</f>
        <v>875.65</v>
      </c>
      <c r="M2058" s="6">
        <f>I2058*K2058</f>
        <v>1015.754</v>
      </c>
      <c r="N2058" s="3" t="s">
        <v>31</v>
      </c>
      <c r="O2058" s="6">
        <v>1523.63</v>
      </c>
      <c r="P2058"/>
      <c r="Q2058" s="6">
        <v>1422.06</v>
      </c>
      <c r="R2058"/>
      <c r="S2058" s="6">
        <v>1320.48</v>
      </c>
      <c r="T2058"/>
      <c r="U2058" s="6">
        <v>1218.9</v>
      </c>
      <c r="V2058"/>
      <c r="W2058" s="6">
        <v>1117.3294</v>
      </c>
      <c r="X2058"/>
      <c r="Y2058" s="3"/>
      <c r="Z2058" s="5"/>
    </row>
    <row r="2059" spans="1:26" customHeight="1" ht="30">
      <c r="A2059" s="7" t="s">
        <v>1855</v>
      </c>
      <c r="B2059" s="7" t="s">
        <v>1856</v>
      </c>
      <c r="C2059" s="7" t="s">
        <v>25</v>
      </c>
      <c r="D2059" s="7" t="s">
        <v>1692</v>
      </c>
      <c r="E2059" s="7" t="s">
        <v>1702</v>
      </c>
      <c r="F2059" s="7" t="s">
        <v>103</v>
      </c>
      <c r="G2059" s="7"/>
      <c r="H2059" s="7"/>
      <c r="I2059" s="8">
        <v>2</v>
      </c>
      <c r="J2059" s="10">
        <v>875.65</v>
      </c>
      <c r="K2059" s="10">
        <f>J2059*1.16</f>
        <v>1015.754</v>
      </c>
      <c r="L2059" s="10">
        <f>I2059*J2059</f>
        <v>1751.3</v>
      </c>
      <c r="M2059" s="10">
        <f>I2059*K2059</f>
        <v>2031.508</v>
      </c>
      <c r="N2059" s="7" t="s">
        <v>52</v>
      </c>
      <c r="O2059" s="10">
        <v>1523.63</v>
      </c>
      <c r="P2059"/>
      <c r="Q2059" s="10">
        <v>1422.06</v>
      </c>
      <c r="R2059"/>
      <c r="S2059" s="10">
        <v>1320.48</v>
      </c>
      <c r="T2059"/>
      <c r="U2059" s="10">
        <v>1218.9</v>
      </c>
      <c r="V2059"/>
      <c r="W2059" s="10">
        <v>1117.3294</v>
      </c>
      <c r="X2059"/>
      <c r="Y2059" s="7"/>
      <c r="Z2059" s="9"/>
    </row>
    <row r="2060" spans="1:26" customHeight="1" ht="30">
      <c r="A2060" s="3" t="s">
        <v>1855</v>
      </c>
      <c r="B2060" s="3" t="s">
        <v>1856</v>
      </c>
      <c r="C2060" s="3" t="s">
        <v>25</v>
      </c>
      <c r="D2060" s="3" t="s">
        <v>1692</v>
      </c>
      <c r="E2060" s="3" t="s">
        <v>1702</v>
      </c>
      <c r="F2060" s="3" t="s">
        <v>103</v>
      </c>
      <c r="G2060" s="3"/>
      <c r="H2060" s="3"/>
      <c r="I2060" s="4">
        <v>2</v>
      </c>
      <c r="J2060" s="6">
        <v>875.65</v>
      </c>
      <c r="K2060" s="6">
        <f>J2060*1.16</f>
        <v>1015.754</v>
      </c>
      <c r="L2060" s="6">
        <f>I2060*J2060</f>
        <v>1751.3</v>
      </c>
      <c r="M2060" s="6">
        <f>I2060*K2060</f>
        <v>2031.508</v>
      </c>
      <c r="N2060" s="3" t="s">
        <v>53</v>
      </c>
      <c r="O2060" s="6">
        <v>1523.63</v>
      </c>
      <c r="P2060"/>
      <c r="Q2060" s="6">
        <v>1422.06</v>
      </c>
      <c r="R2060"/>
      <c r="S2060" s="6">
        <v>1320.48</v>
      </c>
      <c r="T2060"/>
      <c r="U2060" s="6">
        <v>1218.9</v>
      </c>
      <c r="V2060"/>
      <c r="W2060" s="6">
        <v>1117.3294</v>
      </c>
      <c r="X2060"/>
      <c r="Y2060" s="3"/>
      <c r="Z2060" s="5"/>
    </row>
    <row r="2061" spans="1:26" customHeight="1" ht="30">
      <c r="A2061" s="7" t="s">
        <v>1857</v>
      </c>
      <c r="B2061" s="7" t="s">
        <v>1858</v>
      </c>
      <c r="C2061" s="7" t="s">
        <v>25</v>
      </c>
      <c r="D2061" s="7" t="s">
        <v>1692</v>
      </c>
      <c r="E2061" s="7" t="s">
        <v>1702</v>
      </c>
      <c r="F2061" s="7" t="s">
        <v>99</v>
      </c>
      <c r="G2061" s="7"/>
      <c r="H2061" s="7"/>
      <c r="I2061" s="8">
        <v>1</v>
      </c>
      <c r="J2061" s="10">
        <v>1860.61</v>
      </c>
      <c r="K2061" s="10">
        <f>J2061*1.16</f>
        <v>2158.3076</v>
      </c>
      <c r="L2061" s="10">
        <f>I2061*J2061</f>
        <v>1860.61</v>
      </c>
      <c r="M2061" s="10">
        <f>I2061*K2061</f>
        <v>2158.3076</v>
      </c>
      <c r="N2061" s="7" t="s">
        <v>42</v>
      </c>
      <c r="O2061" s="10">
        <v>3237.46</v>
      </c>
      <c r="P2061"/>
      <c r="Q2061" s="10">
        <v>3021.63</v>
      </c>
      <c r="R2061"/>
      <c r="S2061" s="10">
        <v>2805.8</v>
      </c>
      <c r="T2061"/>
      <c r="U2061" s="10">
        <v>2589.97</v>
      </c>
      <c r="V2061"/>
      <c r="W2061" s="10">
        <v>2374.13836</v>
      </c>
      <c r="X2061"/>
      <c r="Y2061" s="7"/>
      <c r="Z2061" s="9"/>
    </row>
    <row r="2062" spans="1:26" customHeight="1" ht="30">
      <c r="A2062" s="3" t="s">
        <v>1857</v>
      </c>
      <c r="B2062" s="3" t="s">
        <v>1858</v>
      </c>
      <c r="C2062" s="3" t="s">
        <v>25</v>
      </c>
      <c r="D2062" s="3" t="s">
        <v>1692</v>
      </c>
      <c r="E2062" s="3" t="s">
        <v>1702</v>
      </c>
      <c r="F2062" s="3" t="s">
        <v>99</v>
      </c>
      <c r="G2062" s="3"/>
      <c r="H2062" s="3"/>
      <c r="I2062" s="4">
        <v>4</v>
      </c>
      <c r="J2062" s="6">
        <v>1846.9766666667</v>
      </c>
      <c r="K2062" s="6">
        <f>J2062*1.16</f>
        <v>2142.4929333333</v>
      </c>
      <c r="L2062" s="6">
        <f>I2062*J2062</f>
        <v>7387.9066666667</v>
      </c>
      <c r="M2062" s="6">
        <f>I2062*K2062</f>
        <v>8569.9717333333</v>
      </c>
      <c r="N2062" s="3" t="s">
        <v>52</v>
      </c>
      <c r="O2062" s="6">
        <v>3237.46</v>
      </c>
      <c r="P2062"/>
      <c r="Q2062" s="6">
        <v>3021.63</v>
      </c>
      <c r="R2062"/>
      <c r="S2062" s="6">
        <v>2805.8</v>
      </c>
      <c r="T2062"/>
      <c r="U2062" s="6">
        <v>2589.97</v>
      </c>
      <c r="V2062"/>
      <c r="W2062" s="6">
        <v>2356.7422266667</v>
      </c>
      <c r="X2062"/>
      <c r="Y2062" s="3"/>
      <c r="Z2062" s="5"/>
    </row>
    <row r="2063" spans="1:26" customHeight="1" ht="30">
      <c r="A2063" s="7" t="s">
        <v>1857</v>
      </c>
      <c r="B2063" s="7" t="s">
        <v>1858</v>
      </c>
      <c r="C2063" s="7" t="s">
        <v>25</v>
      </c>
      <c r="D2063" s="7" t="s">
        <v>1692</v>
      </c>
      <c r="E2063" s="7" t="s">
        <v>1702</v>
      </c>
      <c r="F2063" s="7" t="s">
        <v>99</v>
      </c>
      <c r="G2063" s="7"/>
      <c r="H2063" s="7"/>
      <c r="I2063" s="8">
        <v>2</v>
      </c>
      <c r="J2063" s="10">
        <v>1846.9766666667</v>
      </c>
      <c r="K2063" s="10">
        <f>J2063*1.16</f>
        <v>2142.4929333333</v>
      </c>
      <c r="L2063" s="10">
        <f>I2063*J2063</f>
        <v>3693.9533333333</v>
      </c>
      <c r="M2063" s="10">
        <f>I2063*K2063</f>
        <v>4284.9858666667</v>
      </c>
      <c r="N2063" s="7" t="s">
        <v>53</v>
      </c>
      <c r="O2063" s="10">
        <v>3237.46</v>
      </c>
      <c r="P2063"/>
      <c r="Q2063" s="10">
        <v>3021.63</v>
      </c>
      <c r="R2063"/>
      <c r="S2063" s="10">
        <v>2805.8</v>
      </c>
      <c r="T2063"/>
      <c r="U2063" s="10">
        <v>2589.97</v>
      </c>
      <c r="V2063"/>
      <c r="W2063" s="10">
        <v>2356.7422266667</v>
      </c>
      <c r="X2063"/>
      <c r="Y2063" s="7"/>
      <c r="Z2063" s="9"/>
    </row>
    <row r="2064" spans="1:26" customHeight="1" ht="30">
      <c r="A2064" s="3" t="s">
        <v>1857</v>
      </c>
      <c r="B2064" s="3" t="s">
        <v>1858</v>
      </c>
      <c r="C2064" s="3" t="s">
        <v>25</v>
      </c>
      <c r="D2064" s="3" t="s">
        <v>1692</v>
      </c>
      <c r="E2064" s="3" t="s">
        <v>1702</v>
      </c>
      <c r="F2064" s="3" t="s">
        <v>99</v>
      </c>
      <c r="G2064" s="3"/>
      <c r="H2064" s="3"/>
      <c r="I2064" s="4">
        <v>1</v>
      </c>
      <c r="J2064" s="6">
        <v>1860.61</v>
      </c>
      <c r="K2064" s="6">
        <f>J2064*1.16</f>
        <v>2158.3076</v>
      </c>
      <c r="L2064" s="6">
        <f>I2064*J2064</f>
        <v>1860.61</v>
      </c>
      <c r="M2064" s="6">
        <f>I2064*K2064</f>
        <v>2158.3076</v>
      </c>
      <c r="N2064" s="3" t="s">
        <v>33</v>
      </c>
      <c r="O2064" s="6">
        <v>3237.46</v>
      </c>
      <c r="P2064"/>
      <c r="Q2064" s="6">
        <v>3021.63</v>
      </c>
      <c r="R2064"/>
      <c r="S2064" s="6">
        <v>2805.8</v>
      </c>
      <c r="T2064"/>
      <c r="U2064" s="6">
        <v>2589.97</v>
      </c>
      <c r="V2064"/>
      <c r="W2064" s="6">
        <v>2374.13836</v>
      </c>
      <c r="X2064"/>
      <c r="Y2064" s="3"/>
      <c r="Z2064" s="5"/>
    </row>
    <row r="2065" spans="1:26" customHeight="1" ht="30">
      <c r="A2065" s="7" t="s">
        <v>1859</v>
      </c>
      <c r="B2065" s="7" t="s">
        <v>1860</v>
      </c>
      <c r="C2065" s="7" t="s">
        <v>25</v>
      </c>
      <c r="D2065" s="7" t="s">
        <v>1692</v>
      </c>
      <c r="E2065" s="7" t="s">
        <v>1702</v>
      </c>
      <c r="F2065" s="7" t="s">
        <v>120</v>
      </c>
      <c r="G2065" s="7"/>
      <c r="H2065" s="7"/>
      <c r="I2065" s="8">
        <v>1</v>
      </c>
      <c r="J2065" s="10">
        <v>1298.92</v>
      </c>
      <c r="K2065" s="10">
        <f>J2065*1.16</f>
        <v>1506.7472</v>
      </c>
      <c r="L2065" s="10">
        <f>I2065*J2065</f>
        <v>1298.92</v>
      </c>
      <c r="M2065" s="10">
        <f>I2065*K2065</f>
        <v>1506.7472</v>
      </c>
      <c r="N2065" s="7" t="s">
        <v>30</v>
      </c>
      <c r="O2065" s="10">
        <v>2260.12</v>
      </c>
      <c r="P2065"/>
      <c r="Q2065" s="10">
        <v>2109.45</v>
      </c>
      <c r="R2065"/>
      <c r="S2065" s="10">
        <v>1958.77</v>
      </c>
      <c r="T2065"/>
      <c r="U2065" s="10">
        <v>1808.1</v>
      </c>
      <c r="V2065"/>
      <c r="W2065" s="10">
        <v>1657.42192</v>
      </c>
      <c r="X2065"/>
      <c r="Y2065" s="7"/>
      <c r="Z2065" s="9"/>
    </row>
    <row r="2066" spans="1:26" customHeight="1" ht="30">
      <c r="A2066" s="3" t="s">
        <v>1859</v>
      </c>
      <c r="B2066" s="3" t="s">
        <v>1860</v>
      </c>
      <c r="C2066" s="3" t="s">
        <v>25</v>
      </c>
      <c r="D2066" s="3" t="s">
        <v>1692</v>
      </c>
      <c r="E2066" s="3" t="s">
        <v>1702</v>
      </c>
      <c r="F2066" s="3" t="s">
        <v>120</v>
      </c>
      <c r="G2066" s="3"/>
      <c r="H2066" s="3"/>
      <c r="I2066" s="4">
        <v>5</v>
      </c>
      <c r="J2066" s="6">
        <v>1298.92</v>
      </c>
      <c r="K2066" s="6">
        <f>J2066*1.16</f>
        <v>1506.7472</v>
      </c>
      <c r="L2066" s="6">
        <f>I2066*J2066</f>
        <v>6494.6</v>
      </c>
      <c r="M2066" s="6">
        <f>I2066*K2066</f>
        <v>7533.736</v>
      </c>
      <c r="N2066" s="3" t="s">
        <v>42</v>
      </c>
      <c r="O2066" s="6">
        <v>2260.12</v>
      </c>
      <c r="P2066"/>
      <c r="Q2066" s="6">
        <v>2109.45</v>
      </c>
      <c r="R2066"/>
      <c r="S2066" s="6">
        <v>1958.77</v>
      </c>
      <c r="T2066"/>
      <c r="U2066" s="6">
        <v>1808.1</v>
      </c>
      <c r="V2066"/>
      <c r="W2066" s="6">
        <v>1657.42192</v>
      </c>
      <c r="X2066"/>
      <c r="Y2066" s="3"/>
      <c r="Z2066" s="5"/>
    </row>
    <row r="2067" spans="1:26" customHeight="1" ht="30">
      <c r="A2067" s="7" t="s">
        <v>1859</v>
      </c>
      <c r="B2067" s="7" t="s">
        <v>1860</v>
      </c>
      <c r="C2067" s="7" t="s">
        <v>25</v>
      </c>
      <c r="D2067" s="7" t="s">
        <v>1692</v>
      </c>
      <c r="E2067" s="7" t="s">
        <v>1702</v>
      </c>
      <c r="F2067" s="7" t="s">
        <v>120</v>
      </c>
      <c r="G2067" s="7"/>
      <c r="H2067" s="7"/>
      <c r="I2067" s="8">
        <v>1</v>
      </c>
      <c r="J2067" s="10">
        <v>1298.92</v>
      </c>
      <c r="K2067" s="10">
        <f>J2067*1.16</f>
        <v>1506.7472</v>
      </c>
      <c r="L2067" s="10">
        <f>I2067*J2067</f>
        <v>1298.92</v>
      </c>
      <c r="M2067" s="10">
        <f>I2067*K2067</f>
        <v>1506.7472</v>
      </c>
      <c r="N2067" s="7" t="s">
        <v>57</v>
      </c>
      <c r="O2067" s="10">
        <v>2260.12</v>
      </c>
      <c r="P2067"/>
      <c r="Q2067" s="10">
        <v>2109.45</v>
      </c>
      <c r="R2067"/>
      <c r="S2067" s="10">
        <v>1958.77</v>
      </c>
      <c r="T2067"/>
      <c r="U2067" s="10">
        <v>1808.1</v>
      </c>
      <c r="V2067"/>
      <c r="W2067" s="10">
        <v>1657.42192</v>
      </c>
      <c r="X2067"/>
      <c r="Y2067" s="7"/>
      <c r="Z2067" s="9"/>
    </row>
    <row r="2068" spans="1:26" customHeight="1" ht="30">
      <c r="A2068" s="3" t="s">
        <v>1859</v>
      </c>
      <c r="B2068" s="3" t="s">
        <v>1860</v>
      </c>
      <c r="C2068" s="3" t="s">
        <v>25</v>
      </c>
      <c r="D2068" s="3" t="s">
        <v>1692</v>
      </c>
      <c r="E2068" s="3" t="s">
        <v>1702</v>
      </c>
      <c r="F2068" s="3" t="s">
        <v>120</v>
      </c>
      <c r="G2068" s="3"/>
      <c r="H2068" s="3"/>
      <c r="I2068" s="4">
        <v>1</v>
      </c>
      <c r="J2068" s="6">
        <v>1298.92</v>
      </c>
      <c r="K2068" s="6">
        <f>J2068*1.16</f>
        <v>1506.7472</v>
      </c>
      <c r="L2068" s="6">
        <f>I2068*J2068</f>
        <v>1298.92</v>
      </c>
      <c r="M2068" s="6">
        <f>I2068*K2068</f>
        <v>1506.7472</v>
      </c>
      <c r="N2068" s="3" t="s">
        <v>31</v>
      </c>
      <c r="O2068" s="6">
        <v>2260.12</v>
      </c>
      <c r="P2068"/>
      <c r="Q2068" s="6">
        <v>2109.45</v>
      </c>
      <c r="R2068"/>
      <c r="S2068" s="6">
        <v>1958.77</v>
      </c>
      <c r="T2068"/>
      <c r="U2068" s="6">
        <v>1808.1</v>
      </c>
      <c r="V2068"/>
      <c r="W2068" s="6">
        <v>1657.42192</v>
      </c>
      <c r="X2068"/>
      <c r="Y2068" s="3"/>
      <c r="Z2068" s="5"/>
    </row>
    <row r="2069" spans="1:26" customHeight="1" ht="30">
      <c r="A2069" s="7" t="s">
        <v>1859</v>
      </c>
      <c r="B2069" s="7" t="s">
        <v>1860</v>
      </c>
      <c r="C2069" s="7" t="s">
        <v>25</v>
      </c>
      <c r="D2069" s="7" t="s">
        <v>1692</v>
      </c>
      <c r="E2069" s="7" t="s">
        <v>1702</v>
      </c>
      <c r="F2069" s="7" t="s">
        <v>120</v>
      </c>
      <c r="G2069" s="7"/>
      <c r="H2069" s="7"/>
      <c r="I2069" s="8">
        <v>1</v>
      </c>
      <c r="J2069" s="10">
        <v>1298.92</v>
      </c>
      <c r="K2069" s="10">
        <f>J2069*1.16</f>
        <v>1506.7472</v>
      </c>
      <c r="L2069" s="10">
        <f>I2069*J2069</f>
        <v>1298.92</v>
      </c>
      <c r="M2069" s="10">
        <f>I2069*K2069</f>
        <v>1506.7472</v>
      </c>
      <c r="N2069" s="7" t="s">
        <v>32</v>
      </c>
      <c r="O2069" s="10">
        <v>2260.12</v>
      </c>
      <c r="P2069"/>
      <c r="Q2069" s="10">
        <v>2109.45</v>
      </c>
      <c r="R2069"/>
      <c r="S2069" s="10">
        <v>1958.77</v>
      </c>
      <c r="T2069"/>
      <c r="U2069" s="10">
        <v>1808.1</v>
      </c>
      <c r="V2069"/>
      <c r="W2069" s="10">
        <v>1657.42192</v>
      </c>
      <c r="X2069"/>
      <c r="Y2069" s="7"/>
      <c r="Z2069" s="9"/>
    </row>
    <row r="2070" spans="1:26" customHeight="1" ht="30">
      <c r="A2070" s="3" t="s">
        <v>1859</v>
      </c>
      <c r="B2070" s="3" t="s">
        <v>1860</v>
      </c>
      <c r="C2070" s="3" t="s">
        <v>25</v>
      </c>
      <c r="D2070" s="3" t="s">
        <v>1692</v>
      </c>
      <c r="E2070" s="3" t="s">
        <v>1702</v>
      </c>
      <c r="F2070" s="3" t="s">
        <v>120</v>
      </c>
      <c r="G2070" s="3"/>
      <c r="H2070" s="3"/>
      <c r="I2070" s="4">
        <v>7</v>
      </c>
      <c r="J2070" s="6">
        <v>1298.92</v>
      </c>
      <c r="K2070" s="6">
        <f>J2070*1.16</f>
        <v>1506.7472</v>
      </c>
      <c r="L2070" s="6">
        <f>I2070*J2070</f>
        <v>9092.44</v>
      </c>
      <c r="M2070" s="6">
        <f>I2070*K2070</f>
        <v>10547.2304</v>
      </c>
      <c r="N2070" s="3" t="s">
        <v>33</v>
      </c>
      <c r="O2070" s="6">
        <v>2260.12</v>
      </c>
      <c r="P2070"/>
      <c r="Q2070" s="6">
        <v>2109.45</v>
      </c>
      <c r="R2070"/>
      <c r="S2070" s="6">
        <v>1958.77</v>
      </c>
      <c r="T2070"/>
      <c r="U2070" s="6">
        <v>1808.1</v>
      </c>
      <c r="V2070"/>
      <c r="W2070" s="6">
        <v>1657.42192</v>
      </c>
      <c r="X2070"/>
      <c r="Y2070" s="3"/>
      <c r="Z2070" s="5"/>
    </row>
    <row r="2071" spans="1:26" customHeight="1" ht="30">
      <c r="A2071" s="7" t="s">
        <v>1861</v>
      </c>
      <c r="B2071" s="7" t="s">
        <v>1862</v>
      </c>
      <c r="C2071" s="7" t="s">
        <v>25</v>
      </c>
      <c r="D2071" s="7" t="s">
        <v>1692</v>
      </c>
      <c r="E2071" s="7" t="s">
        <v>1702</v>
      </c>
      <c r="F2071" s="7" t="s">
        <v>347</v>
      </c>
      <c r="G2071" s="7" t="s">
        <v>1863</v>
      </c>
      <c r="H2071" s="7"/>
      <c r="I2071" s="8">
        <v>1</v>
      </c>
      <c r="J2071" s="10">
        <v>1145</v>
      </c>
      <c r="K2071" s="10">
        <f>J2071*1.16</f>
        <v>1328.2</v>
      </c>
      <c r="L2071" s="10">
        <f>I2071*J2071</f>
        <v>1145</v>
      </c>
      <c r="M2071" s="10">
        <f>I2071*K2071</f>
        <v>1328.2</v>
      </c>
      <c r="N2071" s="7" t="s">
        <v>53</v>
      </c>
      <c r="O2071" s="10">
        <v>1859.48</v>
      </c>
      <c r="P2071"/>
      <c r="Q2071" s="10">
        <v>1726.66</v>
      </c>
      <c r="R2071"/>
      <c r="S2071" s="10">
        <v>1593.84</v>
      </c>
      <c r="T2071"/>
      <c r="U2071" s="10">
        <v>1527.43</v>
      </c>
      <c r="V2071"/>
      <c r="W2071" s="10">
        <v>1461.02</v>
      </c>
      <c r="X2071"/>
      <c r="Y2071" s="7"/>
      <c r="Z2071" s="9"/>
    </row>
    <row r="2072" spans="1:26" customHeight="1" ht="30">
      <c r="A2072" s="3" t="s">
        <v>1864</v>
      </c>
      <c r="B2072" s="3" t="s">
        <v>1865</v>
      </c>
      <c r="C2072" s="3" t="s">
        <v>25</v>
      </c>
      <c r="D2072" s="3" t="s">
        <v>1692</v>
      </c>
      <c r="E2072" s="3" t="s">
        <v>1702</v>
      </c>
      <c r="F2072" s="3" t="s">
        <v>103</v>
      </c>
      <c r="G2072" s="3"/>
      <c r="H2072" s="3"/>
      <c r="I2072" s="4">
        <v>1</v>
      </c>
      <c r="J2072" s="6">
        <v>947.98474747475</v>
      </c>
      <c r="K2072" s="6">
        <f>J2072*1.16</f>
        <v>1099.6623070707</v>
      </c>
      <c r="L2072" s="6">
        <f>I2072*J2072</f>
        <v>947.98474747475</v>
      </c>
      <c r="M2072" s="6">
        <f>I2072*K2072</f>
        <v>1099.6623070707</v>
      </c>
      <c r="N2072" s="3" t="s">
        <v>52</v>
      </c>
      <c r="O2072" s="6">
        <v>1645.19</v>
      </c>
      <c r="P2072"/>
      <c r="Q2072" s="6">
        <v>1535.51</v>
      </c>
      <c r="R2072"/>
      <c r="S2072" s="6">
        <v>1425.83</v>
      </c>
      <c r="T2072"/>
      <c r="U2072" s="6">
        <v>1316.15</v>
      </c>
      <c r="V2072"/>
      <c r="W2072" s="6">
        <v>1209.6285377778</v>
      </c>
      <c r="X2072"/>
      <c r="Y2072" s="3"/>
      <c r="Z2072" s="5"/>
    </row>
    <row r="2073" spans="1:26" customHeight="1" ht="30">
      <c r="A2073" s="7" t="s">
        <v>1866</v>
      </c>
      <c r="B2073" s="7" t="s">
        <v>1867</v>
      </c>
      <c r="C2073" s="7" t="s">
        <v>25</v>
      </c>
      <c r="D2073" s="7" t="s">
        <v>1692</v>
      </c>
      <c r="E2073" s="7" t="s">
        <v>1702</v>
      </c>
      <c r="F2073" s="7" t="s">
        <v>148</v>
      </c>
      <c r="G2073" s="7" t="s">
        <v>1306</v>
      </c>
      <c r="H2073" s="7"/>
      <c r="I2073" s="8">
        <v>1</v>
      </c>
      <c r="J2073" s="10">
        <v>1507.98</v>
      </c>
      <c r="K2073" s="10">
        <f>J2073*1.16</f>
        <v>1749.2568</v>
      </c>
      <c r="L2073" s="10">
        <f>I2073*J2073</f>
        <v>1507.98</v>
      </c>
      <c r="M2073" s="10">
        <f>I2073*K2073</f>
        <v>1749.2568</v>
      </c>
      <c r="N2073" s="7" t="s">
        <v>33</v>
      </c>
      <c r="O2073" s="10">
        <v>2448.96</v>
      </c>
      <c r="P2073"/>
      <c r="Q2073" s="10">
        <v>2274.03</v>
      </c>
      <c r="R2073"/>
      <c r="S2073" s="10">
        <v>2011.65</v>
      </c>
      <c r="T2073"/>
      <c r="U2073" s="10">
        <v>1924.18</v>
      </c>
      <c r="V2073"/>
      <c r="W2073" s="10">
        <v>1924.18248</v>
      </c>
      <c r="X2073"/>
      <c r="Y2073" s="7"/>
      <c r="Z2073" s="9"/>
    </row>
    <row r="2074" spans="1:26" customHeight="1" ht="30">
      <c r="A2074" s="3">
        <v>2256517</v>
      </c>
      <c r="B2074" s="3" t="s">
        <v>1868</v>
      </c>
      <c r="C2074" s="3" t="s">
        <v>25</v>
      </c>
      <c r="D2074" s="3" t="s">
        <v>1692</v>
      </c>
      <c r="E2074" s="3" t="s">
        <v>1869</v>
      </c>
      <c r="F2074" s="3" t="s">
        <v>287</v>
      </c>
      <c r="G2074" s="3"/>
      <c r="H2074" s="3"/>
      <c r="I2074" s="4">
        <v>1</v>
      </c>
      <c r="J2074" s="6">
        <v>1047.41</v>
      </c>
      <c r="K2074" s="6">
        <f>J2074*1.16</f>
        <v>1214.9956</v>
      </c>
      <c r="L2074" s="6">
        <f>I2074*J2074</f>
        <v>1047.41</v>
      </c>
      <c r="M2074" s="6">
        <f>I2074*K2074</f>
        <v>1214.9956</v>
      </c>
      <c r="N2074" s="3" t="s">
        <v>52</v>
      </c>
      <c r="O2074" s="6">
        <v>1822.49</v>
      </c>
      <c r="P2074"/>
      <c r="Q2074" s="6">
        <v>1700.99</v>
      </c>
      <c r="R2074"/>
      <c r="S2074" s="6">
        <v>1579.49</v>
      </c>
      <c r="T2074"/>
      <c r="U2074" s="6">
        <v>1457.99</v>
      </c>
      <c r="V2074"/>
      <c r="W2074" s="6">
        <v>1336.49516</v>
      </c>
      <c r="X2074"/>
      <c r="Y2074" s="3"/>
      <c r="Z2074" s="5"/>
    </row>
    <row r="2075" spans="1:26" customHeight="1" ht="30">
      <c r="A2075" s="7">
        <v>22565171</v>
      </c>
      <c r="B2075" s="7" t="s">
        <v>1870</v>
      </c>
      <c r="C2075" s="7" t="s">
        <v>25</v>
      </c>
      <c r="D2075" s="7" t="s">
        <v>1692</v>
      </c>
      <c r="E2075" s="7" t="s">
        <v>1869</v>
      </c>
      <c r="F2075" s="7" t="s">
        <v>90</v>
      </c>
      <c r="G2075" s="7" t="s">
        <v>1824</v>
      </c>
      <c r="H2075" s="7"/>
      <c r="I2075" s="8">
        <v>1</v>
      </c>
      <c r="J2075" s="10">
        <v>200</v>
      </c>
      <c r="K2075" s="10">
        <f>J2075*1.16</f>
        <v>232</v>
      </c>
      <c r="L2075" s="10">
        <f>I2075*J2075</f>
        <v>200</v>
      </c>
      <c r="M2075" s="10">
        <f>I2075*K2075</f>
        <v>232</v>
      </c>
      <c r="N2075" s="7" t="s">
        <v>284</v>
      </c>
      <c r="O2075" s="10">
        <v>348</v>
      </c>
      <c r="P2075"/>
      <c r="Q2075" s="10">
        <v>324.8</v>
      </c>
      <c r="R2075"/>
      <c r="S2075" s="10">
        <v>301.6</v>
      </c>
      <c r="T2075"/>
      <c r="U2075" s="10">
        <v>278.4</v>
      </c>
      <c r="V2075"/>
      <c r="W2075" s="10">
        <v>255.2</v>
      </c>
      <c r="X2075"/>
      <c r="Y2075" s="7"/>
      <c r="Z2075" s="9"/>
    </row>
    <row r="2076" spans="1:26" customHeight="1" ht="30">
      <c r="A2076" s="3">
        <v>22565172</v>
      </c>
      <c r="B2076" s="3" t="s">
        <v>1870</v>
      </c>
      <c r="C2076" s="3" t="s">
        <v>25</v>
      </c>
      <c r="D2076" s="3" t="s">
        <v>1692</v>
      </c>
      <c r="E2076" s="3" t="s">
        <v>1869</v>
      </c>
      <c r="F2076" s="3" t="s">
        <v>90</v>
      </c>
      <c r="G2076" s="3" t="s">
        <v>1824</v>
      </c>
      <c r="H2076" s="3"/>
      <c r="I2076" s="4">
        <v>1</v>
      </c>
      <c r="J2076" s="6">
        <v>200</v>
      </c>
      <c r="K2076" s="6">
        <f>J2076*1.16</f>
        <v>232</v>
      </c>
      <c r="L2076" s="6">
        <f>I2076*J2076</f>
        <v>200</v>
      </c>
      <c r="M2076" s="6">
        <f>I2076*K2076</f>
        <v>232</v>
      </c>
      <c r="N2076" s="3" t="s">
        <v>284</v>
      </c>
      <c r="O2076" s="6">
        <v>348</v>
      </c>
      <c r="P2076"/>
      <c r="Q2076" s="6">
        <v>324.8</v>
      </c>
      <c r="R2076"/>
      <c r="S2076" s="6">
        <v>301.6</v>
      </c>
      <c r="T2076"/>
      <c r="U2076" s="6">
        <v>278.4</v>
      </c>
      <c r="V2076"/>
      <c r="W2076" s="6">
        <v>255.2</v>
      </c>
      <c r="X2076"/>
      <c r="Y2076" s="3"/>
      <c r="Z2076" s="5"/>
    </row>
    <row r="2077" spans="1:26" customHeight="1" ht="30">
      <c r="A2077" s="7" t="s">
        <v>1871</v>
      </c>
      <c r="B2077" s="7" t="s">
        <v>1872</v>
      </c>
      <c r="C2077" s="7" t="s">
        <v>25</v>
      </c>
      <c r="D2077" s="7" t="s">
        <v>1692</v>
      </c>
      <c r="E2077" s="7" t="s">
        <v>1869</v>
      </c>
      <c r="F2077" s="7" t="s">
        <v>329</v>
      </c>
      <c r="G2077" s="7"/>
      <c r="H2077" s="7"/>
      <c r="I2077" s="8">
        <v>2</v>
      </c>
      <c r="J2077" s="10">
        <v>1368</v>
      </c>
      <c r="K2077" s="10">
        <f>J2077*1.16</f>
        <v>1586.88</v>
      </c>
      <c r="L2077" s="10">
        <f>I2077*J2077</f>
        <v>2736</v>
      </c>
      <c r="M2077" s="10">
        <f>I2077*K2077</f>
        <v>3173.76</v>
      </c>
      <c r="N2077" s="7" t="s">
        <v>52</v>
      </c>
      <c r="O2077" s="10">
        <v>2380.32</v>
      </c>
      <c r="P2077"/>
      <c r="Q2077" s="10">
        <v>2221.63</v>
      </c>
      <c r="R2077"/>
      <c r="S2077" s="10">
        <v>2062.94</v>
      </c>
      <c r="T2077"/>
      <c r="U2077" s="10">
        <v>1904.26</v>
      </c>
      <c r="V2077"/>
      <c r="W2077" s="10">
        <v>1745.568</v>
      </c>
      <c r="X2077"/>
      <c r="Y2077" s="7"/>
      <c r="Z2077" s="9"/>
    </row>
    <row r="2078" spans="1:26" customHeight="1" ht="30">
      <c r="A2078" s="3" t="s">
        <v>1873</v>
      </c>
      <c r="B2078" s="3" t="s">
        <v>1874</v>
      </c>
      <c r="C2078" s="3" t="s">
        <v>25</v>
      </c>
      <c r="D2078" s="3" t="s">
        <v>1692</v>
      </c>
      <c r="E2078" s="3" t="s">
        <v>1875</v>
      </c>
      <c r="F2078" s="3" t="s">
        <v>120</v>
      </c>
      <c r="G2078" s="3"/>
      <c r="H2078" s="3"/>
      <c r="I2078" s="4">
        <v>1</v>
      </c>
      <c r="J2078" s="6">
        <v>1353.27</v>
      </c>
      <c r="K2078" s="6">
        <f>J2078*1.16</f>
        <v>1569.7932</v>
      </c>
      <c r="L2078" s="6">
        <f>I2078*J2078</f>
        <v>1353.27</v>
      </c>
      <c r="M2078" s="6">
        <f>I2078*K2078</f>
        <v>1569.7932</v>
      </c>
      <c r="N2078" s="3" t="s">
        <v>57</v>
      </c>
      <c r="O2078" s="6">
        <v>2354.69</v>
      </c>
      <c r="P2078"/>
      <c r="Q2078" s="6">
        <v>2197.71</v>
      </c>
      <c r="R2078"/>
      <c r="S2078" s="6">
        <v>2040.73</v>
      </c>
      <c r="T2078"/>
      <c r="U2078" s="6">
        <v>1883.75</v>
      </c>
      <c r="V2078"/>
      <c r="W2078" s="6">
        <v>1726.77252</v>
      </c>
      <c r="X2078"/>
      <c r="Y2078" s="3"/>
      <c r="Z2078" s="5"/>
    </row>
    <row r="2079" spans="1:26" customHeight="1" ht="30">
      <c r="A2079" s="7" t="s">
        <v>1873</v>
      </c>
      <c r="B2079" s="7" t="s">
        <v>1874</v>
      </c>
      <c r="C2079" s="7" t="s">
        <v>25</v>
      </c>
      <c r="D2079" s="7" t="s">
        <v>1692</v>
      </c>
      <c r="E2079" s="7" t="s">
        <v>1875</v>
      </c>
      <c r="F2079" s="7" t="s">
        <v>120</v>
      </c>
      <c r="G2079" s="7"/>
      <c r="H2079" s="7"/>
      <c r="I2079" s="8">
        <v>6</v>
      </c>
      <c r="J2079" s="10">
        <v>1353.27</v>
      </c>
      <c r="K2079" s="10">
        <f>J2079*1.16</f>
        <v>1569.7932</v>
      </c>
      <c r="L2079" s="10">
        <f>I2079*J2079</f>
        <v>8119.62</v>
      </c>
      <c r="M2079" s="10">
        <f>I2079*K2079</f>
        <v>9418.7592</v>
      </c>
      <c r="N2079" s="7" t="s">
        <v>52</v>
      </c>
      <c r="O2079" s="10">
        <v>2354.69</v>
      </c>
      <c r="P2079"/>
      <c r="Q2079" s="10">
        <v>2197.71</v>
      </c>
      <c r="R2079"/>
      <c r="S2079" s="10">
        <v>2040.73</v>
      </c>
      <c r="T2079"/>
      <c r="U2079" s="10">
        <v>1883.75</v>
      </c>
      <c r="V2079"/>
      <c r="W2079" s="10">
        <v>1726.77252</v>
      </c>
      <c r="X2079"/>
      <c r="Y2079" s="7"/>
      <c r="Z2079" s="9"/>
    </row>
    <row r="2080" spans="1:26" customHeight="1" ht="30">
      <c r="A2080" s="3" t="s">
        <v>1873</v>
      </c>
      <c r="B2080" s="3" t="s">
        <v>1874</v>
      </c>
      <c r="C2080" s="3" t="s">
        <v>25</v>
      </c>
      <c r="D2080" s="3" t="s">
        <v>1692</v>
      </c>
      <c r="E2080" s="3" t="s">
        <v>1875</v>
      </c>
      <c r="F2080" s="3" t="s">
        <v>120</v>
      </c>
      <c r="G2080" s="3"/>
      <c r="H2080" s="3"/>
      <c r="I2080" s="4">
        <v>6</v>
      </c>
      <c r="J2080" s="6">
        <v>1353.27</v>
      </c>
      <c r="K2080" s="6">
        <f>J2080*1.16</f>
        <v>1569.7932</v>
      </c>
      <c r="L2080" s="6">
        <f>I2080*J2080</f>
        <v>8119.62</v>
      </c>
      <c r="M2080" s="6">
        <f>I2080*K2080</f>
        <v>9418.7592</v>
      </c>
      <c r="N2080" s="3" t="s">
        <v>53</v>
      </c>
      <c r="O2080" s="6">
        <v>2354.69</v>
      </c>
      <c r="P2080"/>
      <c r="Q2080" s="6">
        <v>2197.71</v>
      </c>
      <c r="R2080"/>
      <c r="S2080" s="6">
        <v>2040.73</v>
      </c>
      <c r="T2080"/>
      <c r="U2080" s="6">
        <v>1883.75</v>
      </c>
      <c r="V2080"/>
      <c r="W2080" s="6">
        <v>1726.77252</v>
      </c>
      <c r="X2080"/>
      <c r="Y2080" s="3"/>
      <c r="Z2080" s="5"/>
    </row>
    <row r="2081" spans="1:26" customHeight="1" ht="30">
      <c r="A2081" s="7" t="s">
        <v>1873</v>
      </c>
      <c r="B2081" s="7" t="s">
        <v>1874</v>
      </c>
      <c r="C2081" s="7" t="s">
        <v>25</v>
      </c>
      <c r="D2081" s="7" t="s">
        <v>1692</v>
      </c>
      <c r="E2081" s="7" t="s">
        <v>1875</v>
      </c>
      <c r="F2081" s="7" t="s">
        <v>120</v>
      </c>
      <c r="G2081" s="7"/>
      <c r="H2081" s="7"/>
      <c r="I2081" s="8">
        <v>1</v>
      </c>
      <c r="J2081" s="10">
        <v>1353.27</v>
      </c>
      <c r="K2081" s="10">
        <f>J2081*1.16</f>
        <v>1569.7932</v>
      </c>
      <c r="L2081" s="10">
        <f>I2081*J2081</f>
        <v>1353.27</v>
      </c>
      <c r="M2081" s="10">
        <f>I2081*K2081</f>
        <v>1569.7932</v>
      </c>
      <c r="N2081" s="7" t="s">
        <v>33</v>
      </c>
      <c r="O2081" s="10">
        <v>2354.69</v>
      </c>
      <c r="P2081"/>
      <c r="Q2081" s="10">
        <v>2197.71</v>
      </c>
      <c r="R2081"/>
      <c r="S2081" s="10">
        <v>2040.73</v>
      </c>
      <c r="T2081"/>
      <c r="U2081" s="10">
        <v>1883.75</v>
      </c>
      <c r="V2081"/>
      <c r="W2081" s="10">
        <v>1726.77252</v>
      </c>
      <c r="X2081"/>
      <c r="Y2081" s="7"/>
      <c r="Z2081" s="9"/>
    </row>
    <row r="2082" spans="1:26" customHeight="1" ht="30">
      <c r="A2082" s="3" t="s">
        <v>1876</v>
      </c>
      <c r="B2082" s="3" t="s">
        <v>1877</v>
      </c>
      <c r="C2082" s="3" t="s">
        <v>25</v>
      </c>
      <c r="D2082" s="3" t="s">
        <v>1692</v>
      </c>
      <c r="E2082" s="3" t="s">
        <v>1869</v>
      </c>
      <c r="F2082" s="3" t="s">
        <v>90</v>
      </c>
      <c r="G2082" s="3" t="s">
        <v>1416</v>
      </c>
      <c r="H2082" s="3"/>
      <c r="I2082" s="4">
        <v>1</v>
      </c>
      <c r="J2082" s="6">
        <v>908.81</v>
      </c>
      <c r="K2082" s="6">
        <f>J2082*1.16</f>
        <v>1054.2196</v>
      </c>
      <c r="L2082" s="6">
        <f>I2082*J2082</f>
        <v>908.81</v>
      </c>
      <c r="M2082" s="6">
        <f>I2082*K2082</f>
        <v>1054.2196</v>
      </c>
      <c r="N2082" s="3" t="s">
        <v>32</v>
      </c>
      <c r="O2082" s="6">
        <v>1581.33</v>
      </c>
      <c r="P2082"/>
      <c r="Q2082" s="6">
        <v>1475.91</v>
      </c>
      <c r="R2082"/>
      <c r="S2082" s="6">
        <v>1370.49</v>
      </c>
      <c r="T2082"/>
      <c r="U2082" s="6">
        <v>1265.06</v>
      </c>
      <c r="V2082"/>
      <c r="W2082" s="6">
        <v>1159.64156</v>
      </c>
      <c r="X2082"/>
      <c r="Y2082" s="3"/>
      <c r="Z2082" s="5"/>
    </row>
    <row r="2083" spans="1:26" customHeight="1" ht="30">
      <c r="A2083" s="7" t="s">
        <v>1878</v>
      </c>
      <c r="B2083" s="7" t="s">
        <v>1879</v>
      </c>
      <c r="C2083" s="7" t="s">
        <v>25</v>
      </c>
      <c r="D2083" s="7" t="s">
        <v>1692</v>
      </c>
      <c r="E2083" s="7" t="s">
        <v>1869</v>
      </c>
      <c r="F2083" s="7" t="s">
        <v>86</v>
      </c>
      <c r="G2083" s="7"/>
      <c r="H2083" s="7"/>
      <c r="I2083" s="8">
        <v>1</v>
      </c>
      <c r="J2083" s="10">
        <v>961.73</v>
      </c>
      <c r="K2083" s="10">
        <f>J2083*1.16</f>
        <v>1115.6068</v>
      </c>
      <c r="L2083" s="10">
        <f>I2083*J2083</f>
        <v>961.73</v>
      </c>
      <c r="M2083" s="10">
        <f>I2083*K2083</f>
        <v>1115.6068</v>
      </c>
      <c r="N2083" s="7" t="s">
        <v>30</v>
      </c>
      <c r="O2083" s="10">
        <v>1673.41</v>
      </c>
      <c r="P2083"/>
      <c r="Q2083" s="10">
        <v>1561.85</v>
      </c>
      <c r="R2083"/>
      <c r="S2083" s="10">
        <v>1450.29</v>
      </c>
      <c r="T2083"/>
      <c r="U2083" s="10">
        <v>1338.73</v>
      </c>
      <c r="V2083"/>
      <c r="W2083" s="10">
        <v>1227.16748</v>
      </c>
      <c r="X2083"/>
      <c r="Y2083" s="7"/>
      <c r="Z2083" s="9"/>
    </row>
    <row r="2084" spans="1:26" customHeight="1" ht="30">
      <c r="A2084" s="3" t="s">
        <v>1878</v>
      </c>
      <c r="B2084" s="3" t="s">
        <v>1879</v>
      </c>
      <c r="C2084" s="3" t="s">
        <v>25</v>
      </c>
      <c r="D2084" s="3" t="s">
        <v>1692</v>
      </c>
      <c r="E2084" s="3" t="s">
        <v>1869</v>
      </c>
      <c r="F2084" s="3" t="s">
        <v>86</v>
      </c>
      <c r="G2084" s="3"/>
      <c r="H2084" s="3"/>
      <c r="I2084" s="4">
        <v>2</v>
      </c>
      <c r="J2084" s="6">
        <v>961.73</v>
      </c>
      <c r="K2084" s="6">
        <f>J2084*1.16</f>
        <v>1115.6068</v>
      </c>
      <c r="L2084" s="6">
        <f>I2084*J2084</f>
        <v>1923.46</v>
      </c>
      <c r="M2084" s="6">
        <f>I2084*K2084</f>
        <v>2231.2136</v>
      </c>
      <c r="N2084" s="3" t="s">
        <v>52</v>
      </c>
      <c r="O2084" s="6">
        <v>1673.41</v>
      </c>
      <c r="P2084"/>
      <c r="Q2084" s="6">
        <v>1561.85</v>
      </c>
      <c r="R2084"/>
      <c r="S2084" s="6">
        <v>1450.29</v>
      </c>
      <c r="T2084"/>
      <c r="U2084" s="6">
        <v>1338.73</v>
      </c>
      <c r="V2084"/>
      <c r="W2084" s="6">
        <v>1227.16748</v>
      </c>
      <c r="X2084"/>
      <c r="Y2084" s="3"/>
      <c r="Z2084" s="5"/>
    </row>
    <row r="2085" spans="1:26" customHeight="1" ht="30">
      <c r="A2085" s="7" t="s">
        <v>1878</v>
      </c>
      <c r="B2085" s="7" t="s">
        <v>1879</v>
      </c>
      <c r="C2085" s="7" t="s">
        <v>25</v>
      </c>
      <c r="D2085" s="7" t="s">
        <v>1692</v>
      </c>
      <c r="E2085" s="7" t="s">
        <v>1869</v>
      </c>
      <c r="F2085" s="7" t="s">
        <v>86</v>
      </c>
      <c r="G2085" s="7"/>
      <c r="H2085" s="7"/>
      <c r="I2085" s="8">
        <v>2</v>
      </c>
      <c r="J2085" s="10">
        <v>961.73</v>
      </c>
      <c r="K2085" s="10">
        <f>J2085*1.16</f>
        <v>1115.6068</v>
      </c>
      <c r="L2085" s="10">
        <f>I2085*J2085</f>
        <v>1923.46</v>
      </c>
      <c r="M2085" s="10">
        <f>I2085*K2085</f>
        <v>2231.2136</v>
      </c>
      <c r="N2085" s="7" t="s">
        <v>53</v>
      </c>
      <c r="O2085" s="10">
        <v>1673.41</v>
      </c>
      <c r="P2085"/>
      <c r="Q2085" s="10">
        <v>1561.85</v>
      </c>
      <c r="R2085"/>
      <c r="S2085" s="10">
        <v>1450.29</v>
      </c>
      <c r="T2085"/>
      <c r="U2085" s="10">
        <v>1338.73</v>
      </c>
      <c r="V2085"/>
      <c r="W2085" s="10">
        <v>1227.16748</v>
      </c>
      <c r="X2085"/>
      <c r="Y2085" s="7"/>
      <c r="Z2085" s="9"/>
    </row>
    <row r="2086" spans="1:26" customHeight="1" ht="30">
      <c r="A2086" s="3" t="s">
        <v>1878</v>
      </c>
      <c r="B2086" s="3" t="s">
        <v>1879</v>
      </c>
      <c r="C2086" s="3" t="s">
        <v>25</v>
      </c>
      <c r="D2086" s="3" t="s">
        <v>1692</v>
      </c>
      <c r="E2086" s="3" t="s">
        <v>1869</v>
      </c>
      <c r="F2086" s="3" t="s">
        <v>86</v>
      </c>
      <c r="G2086" s="3"/>
      <c r="H2086" s="3"/>
      <c r="I2086" s="4">
        <v>1</v>
      </c>
      <c r="J2086" s="6">
        <v>961.73</v>
      </c>
      <c r="K2086" s="6">
        <f>J2086*1.16</f>
        <v>1115.6068</v>
      </c>
      <c r="L2086" s="6">
        <f>I2086*J2086</f>
        <v>961.73</v>
      </c>
      <c r="M2086" s="6">
        <f>I2086*K2086</f>
        <v>1115.6068</v>
      </c>
      <c r="N2086" s="3" t="s">
        <v>33</v>
      </c>
      <c r="O2086" s="6">
        <v>1673.41</v>
      </c>
      <c r="P2086"/>
      <c r="Q2086" s="6">
        <v>1561.85</v>
      </c>
      <c r="R2086"/>
      <c r="S2086" s="6">
        <v>1450.29</v>
      </c>
      <c r="T2086"/>
      <c r="U2086" s="6">
        <v>1338.73</v>
      </c>
      <c r="V2086"/>
      <c r="W2086" s="6">
        <v>1227.16748</v>
      </c>
      <c r="X2086"/>
      <c r="Y2086" s="3"/>
      <c r="Z2086" s="5"/>
    </row>
    <row r="2087" spans="1:26" customHeight="1" ht="30">
      <c r="A2087" s="7" t="s">
        <v>1880</v>
      </c>
      <c r="B2087" s="7" t="s">
        <v>1881</v>
      </c>
      <c r="C2087" s="7" t="s">
        <v>25</v>
      </c>
      <c r="D2087" s="7" t="s">
        <v>1692</v>
      </c>
      <c r="E2087" s="7" t="s">
        <v>1869</v>
      </c>
      <c r="F2087" s="7" t="s">
        <v>282</v>
      </c>
      <c r="G2087" s="7"/>
      <c r="H2087" s="7"/>
      <c r="I2087" s="8">
        <v>1</v>
      </c>
      <c r="J2087" s="10">
        <v>846.92</v>
      </c>
      <c r="K2087" s="10">
        <f>J2087*1.16</f>
        <v>982.4272</v>
      </c>
      <c r="L2087" s="10">
        <f>I2087*J2087</f>
        <v>846.92</v>
      </c>
      <c r="M2087" s="10">
        <f>I2087*K2087</f>
        <v>982.4272</v>
      </c>
      <c r="N2087" s="7" t="s">
        <v>42</v>
      </c>
      <c r="O2087" s="10">
        <v>1473.64</v>
      </c>
      <c r="P2087"/>
      <c r="Q2087" s="10">
        <v>1375.4</v>
      </c>
      <c r="R2087"/>
      <c r="S2087" s="10">
        <v>1277.16</v>
      </c>
      <c r="T2087"/>
      <c r="U2087" s="10">
        <v>1178.91</v>
      </c>
      <c r="V2087"/>
      <c r="W2087" s="10">
        <v>1080.66992</v>
      </c>
      <c r="X2087"/>
      <c r="Y2087" s="7"/>
      <c r="Z2087" s="9"/>
    </row>
    <row r="2088" spans="1:26" customHeight="1" ht="30">
      <c r="A2088" s="3" t="s">
        <v>1880</v>
      </c>
      <c r="B2088" s="3" t="s">
        <v>1881</v>
      </c>
      <c r="C2088" s="3" t="s">
        <v>25</v>
      </c>
      <c r="D2088" s="3" t="s">
        <v>1692</v>
      </c>
      <c r="E2088" s="3" t="s">
        <v>1869</v>
      </c>
      <c r="F2088" s="3" t="s">
        <v>282</v>
      </c>
      <c r="G2088" s="3"/>
      <c r="H2088" s="3"/>
      <c r="I2088" s="4">
        <v>1</v>
      </c>
      <c r="J2088" s="6">
        <v>846.92</v>
      </c>
      <c r="K2088" s="6">
        <f>J2088*1.16</f>
        <v>982.4272</v>
      </c>
      <c r="L2088" s="6">
        <f>I2088*J2088</f>
        <v>846.92</v>
      </c>
      <c r="M2088" s="6">
        <f>I2088*K2088</f>
        <v>982.4272</v>
      </c>
      <c r="N2088" s="3" t="s">
        <v>57</v>
      </c>
      <c r="O2088" s="6">
        <v>1473.64</v>
      </c>
      <c r="P2088"/>
      <c r="Q2088" s="6">
        <v>1375.4</v>
      </c>
      <c r="R2088"/>
      <c r="S2088" s="6">
        <v>1277.16</v>
      </c>
      <c r="T2088"/>
      <c r="U2088" s="6">
        <v>1178.91</v>
      </c>
      <c r="V2088"/>
      <c r="W2088" s="6">
        <v>1080.66992</v>
      </c>
      <c r="X2088"/>
      <c r="Y2088" s="3"/>
      <c r="Z2088" s="5"/>
    </row>
    <row r="2089" spans="1:26" customHeight="1" ht="30">
      <c r="A2089" s="7" t="s">
        <v>1880</v>
      </c>
      <c r="B2089" s="7" t="s">
        <v>1881</v>
      </c>
      <c r="C2089" s="7" t="s">
        <v>25</v>
      </c>
      <c r="D2089" s="7" t="s">
        <v>1692</v>
      </c>
      <c r="E2089" s="7" t="s">
        <v>1869</v>
      </c>
      <c r="F2089" s="7" t="s">
        <v>282</v>
      </c>
      <c r="G2089" s="7"/>
      <c r="H2089" s="7"/>
      <c r="I2089" s="8">
        <v>2</v>
      </c>
      <c r="J2089" s="10">
        <v>846.92</v>
      </c>
      <c r="K2089" s="10">
        <f>J2089*1.16</f>
        <v>982.4272</v>
      </c>
      <c r="L2089" s="10">
        <f>I2089*J2089</f>
        <v>1693.84</v>
      </c>
      <c r="M2089" s="10">
        <f>I2089*K2089</f>
        <v>1964.8544</v>
      </c>
      <c r="N2089" s="7" t="s">
        <v>53</v>
      </c>
      <c r="O2089" s="10">
        <v>1473.64</v>
      </c>
      <c r="P2089"/>
      <c r="Q2089" s="10">
        <v>1375.4</v>
      </c>
      <c r="R2089"/>
      <c r="S2089" s="10">
        <v>1277.16</v>
      </c>
      <c r="T2089"/>
      <c r="U2089" s="10">
        <v>1178.91</v>
      </c>
      <c r="V2089"/>
      <c r="W2089" s="10">
        <v>1080.66992</v>
      </c>
      <c r="X2089"/>
      <c r="Y2089" s="7"/>
      <c r="Z2089" s="9"/>
    </row>
    <row r="2090" spans="1:26" customHeight="1" ht="30">
      <c r="A2090" s="3" t="s">
        <v>1882</v>
      </c>
      <c r="B2090" s="3" t="s">
        <v>1883</v>
      </c>
      <c r="C2090" s="3" t="s">
        <v>25</v>
      </c>
      <c r="D2090" s="3" t="s">
        <v>1692</v>
      </c>
      <c r="E2090" s="3" t="s">
        <v>1884</v>
      </c>
      <c r="F2090" s="3" t="s">
        <v>440</v>
      </c>
      <c r="G2090" s="3"/>
      <c r="H2090" s="3"/>
      <c r="I2090" s="4">
        <v>1</v>
      </c>
      <c r="J2090" s="6">
        <v>1282.72</v>
      </c>
      <c r="K2090" s="6">
        <f>J2090*1.16</f>
        <v>1487.9552</v>
      </c>
      <c r="L2090" s="6">
        <f>I2090*J2090</f>
        <v>1282.72</v>
      </c>
      <c r="M2090" s="6">
        <f>I2090*K2090</f>
        <v>1487.9552</v>
      </c>
      <c r="N2090" s="3" t="s">
        <v>42</v>
      </c>
      <c r="O2090" s="6">
        <v>2231.93</v>
      </c>
      <c r="P2090"/>
      <c r="Q2090" s="6">
        <v>2083.14</v>
      </c>
      <c r="R2090"/>
      <c r="S2090" s="6">
        <v>1934.34</v>
      </c>
      <c r="T2090"/>
      <c r="U2090" s="6">
        <v>1785.55</v>
      </c>
      <c r="V2090"/>
      <c r="W2090" s="6">
        <v>1636.75072</v>
      </c>
      <c r="X2090"/>
      <c r="Y2090" s="3"/>
      <c r="Z2090" s="5"/>
    </row>
    <row r="2091" spans="1:26" customHeight="1" ht="30">
      <c r="A2091" s="7" t="s">
        <v>1885</v>
      </c>
      <c r="B2091" s="7" t="s">
        <v>1886</v>
      </c>
      <c r="C2091" s="7" t="s">
        <v>25</v>
      </c>
      <c r="D2091" s="7" t="s">
        <v>1692</v>
      </c>
      <c r="E2091" s="7" t="s">
        <v>1887</v>
      </c>
      <c r="F2091" s="7" t="s">
        <v>1777</v>
      </c>
      <c r="G2091" s="7" t="s">
        <v>1778</v>
      </c>
      <c r="H2091" s="7"/>
      <c r="I2091" s="8">
        <v>1</v>
      </c>
      <c r="J2091" s="10">
        <v>858.09</v>
      </c>
      <c r="K2091" s="10">
        <f>J2091*1.16</f>
        <v>995.3844</v>
      </c>
      <c r="L2091" s="10">
        <f>I2091*J2091</f>
        <v>858.09</v>
      </c>
      <c r="M2091" s="10">
        <f>I2091*K2091</f>
        <v>995.3844</v>
      </c>
      <c r="N2091" s="7" t="s">
        <v>58</v>
      </c>
      <c r="O2091" s="10">
        <v>1393.54</v>
      </c>
      <c r="P2091"/>
      <c r="Q2091" s="10">
        <v>1294</v>
      </c>
      <c r="R2091"/>
      <c r="S2091" s="10">
        <v>1194.46</v>
      </c>
      <c r="T2091"/>
      <c r="U2091" s="10">
        <v>1144.69</v>
      </c>
      <c r="V2091"/>
      <c r="W2091" s="10">
        <v>1094.92284</v>
      </c>
      <c r="X2091"/>
      <c r="Y2091" s="7"/>
      <c r="Z2091" s="9"/>
    </row>
    <row r="2092" spans="1:26" customHeight="1" ht="30">
      <c r="A2092" s="3" t="s">
        <v>1888</v>
      </c>
      <c r="B2092" s="3" t="s">
        <v>1889</v>
      </c>
      <c r="C2092" s="3" t="s">
        <v>25</v>
      </c>
      <c r="D2092" s="3" t="s">
        <v>1692</v>
      </c>
      <c r="E2092" s="3" t="s">
        <v>1887</v>
      </c>
      <c r="F2092" s="3" t="s">
        <v>157</v>
      </c>
      <c r="G2092" s="3" t="s">
        <v>1220</v>
      </c>
      <c r="H2092" s="3"/>
      <c r="I2092" s="4">
        <v>1</v>
      </c>
      <c r="J2092" s="6">
        <v>826.5721</v>
      </c>
      <c r="K2092" s="6">
        <f>J2092*1.16</f>
        <v>958.823636</v>
      </c>
      <c r="L2092" s="6">
        <f>I2092*J2092</f>
        <v>826.5721</v>
      </c>
      <c r="M2092" s="6">
        <f>I2092*K2092</f>
        <v>958.823636</v>
      </c>
      <c r="N2092" s="3" t="s">
        <v>33</v>
      </c>
      <c r="O2092" s="6">
        <v>1438.24</v>
      </c>
      <c r="P2092"/>
      <c r="Q2092" s="6">
        <v>1342.35</v>
      </c>
      <c r="R2092"/>
      <c r="S2092" s="6">
        <v>1246.47</v>
      </c>
      <c r="T2092"/>
      <c r="U2092" s="6">
        <v>1150.59</v>
      </c>
      <c r="V2092"/>
      <c r="W2092" s="6">
        <v>1054.7059996</v>
      </c>
      <c r="X2092"/>
      <c r="Y2092" s="3"/>
      <c r="Z2092" s="5"/>
    </row>
    <row r="2093" spans="1:26" customHeight="1" ht="30">
      <c r="A2093" s="7" t="s">
        <v>1888</v>
      </c>
      <c r="B2093" s="7" t="s">
        <v>1889</v>
      </c>
      <c r="C2093" s="7" t="s">
        <v>25</v>
      </c>
      <c r="D2093" s="7" t="s">
        <v>1692</v>
      </c>
      <c r="E2093" s="7" t="s">
        <v>1887</v>
      </c>
      <c r="F2093" s="7" t="s">
        <v>157</v>
      </c>
      <c r="G2093" s="7" t="s">
        <v>1220</v>
      </c>
      <c r="H2093" s="7"/>
      <c r="I2093" s="8">
        <v>1</v>
      </c>
      <c r="J2093" s="10">
        <v>826.5721</v>
      </c>
      <c r="K2093" s="10">
        <f>J2093*1.16</f>
        <v>958.823636</v>
      </c>
      <c r="L2093" s="10">
        <f>I2093*J2093</f>
        <v>826.5721</v>
      </c>
      <c r="M2093" s="10">
        <f>I2093*K2093</f>
        <v>958.823636</v>
      </c>
      <c r="N2093" s="7" t="s">
        <v>57</v>
      </c>
      <c r="O2093" s="10">
        <v>1438.24</v>
      </c>
      <c r="P2093"/>
      <c r="Q2093" s="10">
        <v>1342.35</v>
      </c>
      <c r="R2093"/>
      <c r="S2093" s="10">
        <v>1246.47</v>
      </c>
      <c r="T2093"/>
      <c r="U2093" s="10">
        <v>1150.59</v>
      </c>
      <c r="V2093"/>
      <c r="W2093" s="10">
        <v>1054.7059996</v>
      </c>
      <c r="X2093"/>
      <c r="Y2093" s="7"/>
      <c r="Z2093" s="9"/>
    </row>
    <row r="2094" spans="1:26" customHeight="1" ht="30">
      <c r="A2094" s="3" t="s">
        <v>1890</v>
      </c>
      <c r="B2094" s="3" t="s">
        <v>1891</v>
      </c>
      <c r="C2094" s="3" t="s">
        <v>25</v>
      </c>
      <c r="D2094" s="3" t="s">
        <v>1692</v>
      </c>
      <c r="E2094" s="3" t="s">
        <v>1696</v>
      </c>
      <c r="F2094" s="3" t="s">
        <v>421</v>
      </c>
      <c r="G2094" s="3"/>
      <c r="H2094" s="3"/>
      <c r="I2094" s="4">
        <v>1</v>
      </c>
      <c r="J2094" s="6">
        <v>1135.75</v>
      </c>
      <c r="K2094" s="6">
        <f>J2094*1.16</f>
        <v>1317.47</v>
      </c>
      <c r="L2094" s="6">
        <f>I2094*J2094</f>
        <v>1135.75</v>
      </c>
      <c r="M2094" s="6">
        <f>I2094*K2094</f>
        <v>1317.47</v>
      </c>
      <c r="N2094" s="3" t="s">
        <v>42</v>
      </c>
      <c r="O2094" s="6">
        <v>1976.2</v>
      </c>
      <c r="P2094"/>
      <c r="Q2094" s="6">
        <v>1844.46</v>
      </c>
      <c r="R2094"/>
      <c r="S2094" s="6">
        <v>1712.71</v>
      </c>
      <c r="T2094"/>
      <c r="U2094" s="6">
        <v>1580.96</v>
      </c>
      <c r="V2094"/>
      <c r="W2094" s="6">
        <v>1449.217</v>
      </c>
      <c r="X2094"/>
      <c r="Y2094" s="3"/>
      <c r="Z2094" s="5"/>
    </row>
    <row r="2095" spans="1:26" customHeight="1" ht="30">
      <c r="A2095" s="7" t="s">
        <v>1892</v>
      </c>
      <c r="B2095" s="7" t="s">
        <v>1893</v>
      </c>
      <c r="C2095" s="7" t="s">
        <v>25</v>
      </c>
      <c r="D2095" s="7" t="s">
        <v>1692</v>
      </c>
      <c r="E2095" s="7" t="s">
        <v>1696</v>
      </c>
      <c r="F2095" s="7" t="s">
        <v>90</v>
      </c>
      <c r="G2095" s="7" t="s">
        <v>248</v>
      </c>
      <c r="H2095" s="7"/>
      <c r="I2095" s="8">
        <v>4</v>
      </c>
      <c r="J2095" s="10">
        <v>797.77742857143</v>
      </c>
      <c r="K2095" s="10">
        <f>J2095*1.16</f>
        <v>925.42181714286</v>
      </c>
      <c r="L2095" s="10">
        <f>I2095*J2095</f>
        <v>3191.1097142857</v>
      </c>
      <c r="M2095" s="10">
        <f>I2095*K2095</f>
        <v>3701.6872685714</v>
      </c>
      <c r="N2095" s="7" t="s">
        <v>1894</v>
      </c>
      <c r="O2095" s="10">
        <v>1344.52</v>
      </c>
      <c r="P2095"/>
      <c r="Q2095" s="10">
        <v>1254.88</v>
      </c>
      <c r="R2095"/>
      <c r="S2095" s="10">
        <v>1165.25</v>
      </c>
      <c r="T2095"/>
      <c r="U2095" s="10">
        <v>1075.61</v>
      </c>
      <c r="V2095"/>
      <c r="W2095" s="10">
        <v>1017.9639988571</v>
      </c>
      <c r="X2095"/>
      <c r="Y2095" s="7"/>
      <c r="Z2095" s="9"/>
    </row>
    <row r="2096" spans="1:26" customHeight="1" ht="30">
      <c r="A2096" s="3" t="s">
        <v>1895</v>
      </c>
      <c r="B2096" s="3" t="s">
        <v>1896</v>
      </c>
      <c r="C2096" s="3" t="s">
        <v>25</v>
      </c>
      <c r="D2096" s="3" t="s">
        <v>1692</v>
      </c>
      <c r="E2096" s="3" t="s">
        <v>1696</v>
      </c>
      <c r="F2096" s="3" t="s">
        <v>28</v>
      </c>
      <c r="G2096" s="3"/>
      <c r="H2096" s="3"/>
      <c r="I2096" s="4">
        <v>1</v>
      </c>
      <c r="J2096" s="6">
        <v>1170.51</v>
      </c>
      <c r="K2096" s="6">
        <f>J2096*1.16</f>
        <v>1357.7916</v>
      </c>
      <c r="L2096" s="6">
        <f>I2096*J2096</f>
        <v>1170.51</v>
      </c>
      <c r="M2096" s="6">
        <f>I2096*K2096</f>
        <v>1357.7916</v>
      </c>
      <c r="N2096" s="3" t="s">
        <v>42</v>
      </c>
      <c r="O2096" s="6">
        <v>1900.91</v>
      </c>
      <c r="P2096"/>
      <c r="Q2096" s="6">
        <v>1765.13</v>
      </c>
      <c r="R2096"/>
      <c r="S2096" s="6">
        <v>1629.35</v>
      </c>
      <c r="T2096"/>
      <c r="U2096" s="6">
        <v>1561.46</v>
      </c>
      <c r="V2096"/>
      <c r="W2096" s="6">
        <v>1493.57076</v>
      </c>
      <c r="X2096"/>
      <c r="Y2096" s="3"/>
      <c r="Z2096" s="5"/>
    </row>
    <row r="2097" spans="1:26" customHeight="1" ht="30">
      <c r="A2097" s="7" t="s">
        <v>1897</v>
      </c>
      <c r="B2097" s="7" t="s">
        <v>1898</v>
      </c>
      <c r="C2097" s="7" t="s">
        <v>25</v>
      </c>
      <c r="D2097" s="7" t="s">
        <v>1692</v>
      </c>
      <c r="E2097" s="7" t="s">
        <v>1696</v>
      </c>
      <c r="F2097" s="7" t="s">
        <v>28</v>
      </c>
      <c r="G2097" s="7" t="s">
        <v>379</v>
      </c>
      <c r="H2097" s="7"/>
      <c r="I2097" s="8">
        <v>1</v>
      </c>
      <c r="J2097" s="10">
        <v>1152.98</v>
      </c>
      <c r="K2097" s="10">
        <f>J2097*1.16</f>
        <v>1337.4568</v>
      </c>
      <c r="L2097" s="10">
        <f>I2097*J2097</f>
        <v>1152.98</v>
      </c>
      <c r="M2097" s="10">
        <f>I2097*K2097</f>
        <v>1337.4568</v>
      </c>
      <c r="N2097" s="7" t="s">
        <v>53</v>
      </c>
      <c r="O2097" s="10">
        <v>1872.44</v>
      </c>
      <c r="P2097"/>
      <c r="Q2097" s="10">
        <v>1738.69</v>
      </c>
      <c r="R2097"/>
      <c r="S2097" s="10">
        <v>1604.95</v>
      </c>
      <c r="T2097"/>
      <c r="U2097" s="10">
        <v>1538.08</v>
      </c>
      <c r="V2097"/>
      <c r="W2097" s="10">
        <v>1471.20248</v>
      </c>
      <c r="X2097"/>
      <c r="Y2097" s="7"/>
      <c r="Z2097" s="9"/>
    </row>
    <row r="2098" spans="1:26" customHeight="1" ht="30">
      <c r="A2098" s="3" t="s">
        <v>1899</v>
      </c>
      <c r="B2098" s="3" t="s">
        <v>1900</v>
      </c>
      <c r="C2098" s="3" t="s">
        <v>25</v>
      </c>
      <c r="D2098" s="3" t="s">
        <v>1692</v>
      </c>
      <c r="E2098" s="3" t="s">
        <v>1696</v>
      </c>
      <c r="F2098" s="3" t="s">
        <v>28</v>
      </c>
      <c r="G2098" s="3" t="s">
        <v>1830</v>
      </c>
      <c r="H2098" s="3"/>
      <c r="I2098" s="4">
        <v>2</v>
      </c>
      <c r="J2098" s="6">
        <v>1024.35</v>
      </c>
      <c r="K2098" s="6">
        <f>J2098*1.16</f>
        <v>1188.246</v>
      </c>
      <c r="L2098" s="6">
        <f>I2098*J2098</f>
        <v>2048.7</v>
      </c>
      <c r="M2098" s="6">
        <f>I2098*K2098</f>
        <v>2376.492</v>
      </c>
      <c r="N2098" s="3" t="s">
        <v>42</v>
      </c>
      <c r="O2098" s="6">
        <v>1663.54</v>
      </c>
      <c r="P2098"/>
      <c r="Q2098" s="6">
        <v>1544.72</v>
      </c>
      <c r="R2098"/>
      <c r="S2098" s="6">
        <v>1425.9</v>
      </c>
      <c r="T2098"/>
      <c r="U2098" s="6">
        <v>1366.48</v>
      </c>
      <c r="V2098"/>
      <c r="W2098" s="6">
        <v>1307.0706</v>
      </c>
      <c r="X2098"/>
      <c r="Y2098" s="3"/>
      <c r="Z2098" s="5"/>
    </row>
    <row r="2099" spans="1:26" customHeight="1" ht="30">
      <c r="A2099" s="7" t="s">
        <v>1899</v>
      </c>
      <c r="B2099" s="7" t="s">
        <v>1900</v>
      </c>
      <c r="C2099" s="7" t="s">
        <v>25</v>
      </c>
      <c r="D2099" s="7" t="s">
        <v>1692</v>
      </c>
      <c r="E2099" s="7" t="s">
        <v>1696</v>
      </c>
      <c r="F2099" s="7" t="s">
        <v>28</v>
      </c>
      <c r="G2099" s="7" t="s">
        <v>1830</v>
      </c>
      <c r="H2099" s="7"/>
      <c r="I2099" s="8">
        <v>1</v>
      </c>
      <c r="J2099" s="10">
        <v>1024.35</v>
      </c>
      <c r="K2099" s="10">
        <f>J2099*1.16</f>
        <v>1188.246</v>
      </c>
      <c r="L2099" s="10">
        <f>I2099*J2099</f>
        <v>1024.35</v>
      </c>
      <c r="M2099" s="10">
        <f>I2099*K2099</f>
        <v>1188.246</v>
      </c>
      <c r="N2099" s="7" t="s">
        <v>33</v>
      </c>
      <c r="O2099" s="10">
        <v>1663.54</v>
      </c>
      <c r="P2099"/>
      <c r="Q2099" s="10">
        <v>1544.72</v>
      </c>
      <c r="R2099"/>
      <c r="S2099" s="10">
        <v>1425.9</v>
      </c>
      <c r="T2099"/>
      <c r="U2099" s="10">
        <v>1366.48</v>
      </c>
      <c r="V2099"/>
      <c r="W2099" s="10">
        <v>1307.0706</v>
      </c>
      <c r="X2099"/>
      <c r="Y2099" s="7"/>
      <c r="Z2099" s="9"/>
    </row>
    <row r="2100" spans="1:26" customHeight="1" ht="30">
      <c r="A2100" s="3" t="s">
        <v>1901</v>
      </c>
      <c r="B2100" s="3" t="s">
        <v>1902</v>
      </c>
      <c r="C2100" s="3" t="s">
        <v>25</v>
      </c>
      <c r="D2100" s="3" t="s">
        <v>1692</v>
      </c>
      <c r="E2100" s="3" t="s">
        <v>1903</v>
      </c>
      <c r="F2100" s="3" t="s">
        <v>157</v>
      </c>
      <c r="G2100" s="3"/>
      <c r="H2100" s="3"/>
      <c r="I2100" s="4">
        <v>1</v>
      </c>
      <c r="J2100" s="6">
        <v>882.9421</v>
      </c>
      <c r="K2100" s="6">
        <f>J2100*1.16</f>
        <v>1024.212836</v>
      </c>
      <c r="L2100" s="6">
        <f>I2100*J2100</f>
        <v>882.9421</v>
      </c>
      <c r="M2100" s="6">
        <f>I2100*K2100</f>
        <v>1024.212836</v>
      </c>
      <c r="N2100" s="3" t="s">
        <v>58</v>
      </c>
      <c r="O2100" s="6">
        <v>1536.32</v>
      </c>
      <c r="P2100"/>
      <c r="Q2100" s="6">
        <v>1433.9</v>
      </c>
      <c r="R2100"/>
      <c r="S2100" s="6">
        <v>1331.48</v>
      </c>
      <c r="T2100"/>
      <c r="U2100" s="6">
        <v>1229.06</v>
      </c>
      <c r="V2100"/>
      <c r="W2100" s="6">
        <v>1126.6341196</v>
      </c>
      <c r="X2100"/>
      <c r="Y2100" s="3"/>
      <c r="Z2100" s="5"/>
    </row>
    <row r="2101" spans="1:26" customHeight="1" ht="30">
      <c r="A2101" s="7" t="s">
        <v>1901</v>
      </c>
      <c r="B2101" s="7" t="s">
        <v>1902</v>
      </c>
      <c r="C2101" s="7" t="s">
        <v>25</v>
      </c>
      <c r="D2101" s="7" t="s">
        <v>1692</v>
      </c>
      <c r="E2101" s="7" t="s">
        <v>1903</v>
      </c>
      <c r="F2101" s="7" t="s">
        <v>157</v>
      </c>
      <c r="G2101" s="7"/>
      <c r="H2101" s="7"/>
      <c r="I2101" s="8">
        <v>1</v>
      </c>
      <c r="J2101" s="10">
        <v>882.9421</v>
      </c>
      <c r="K2101" s="10">
        <f>J2101*1.16</f>
        <v>1024.212836</v>
      </c>
      <c r="L2101" s="10">
        <f>I2101*J2101</f>
        <v>882.9421</v>
      </c>
      <c r="M2101" s="10">
        <f>I2101*K2101</f>
        <v>1024.212836</v>
      </c>
      <c r="N2101" s="7" t="s">
        <v>30</v>
      </c>
      <c r="O2101" s="10">
        <v>1536.32</v>
      </c>
      <c r="P2101"/>
      <c r="Q2101" s="10">
        <v>1433.9</v>
      </c>
      <c r="R2101"/>
      <c r="S2101" s="10">
        <v>1331.48</v>
      </c>
      <c r="T2101"/>
      <c r="U2101" s="10">
        <v>1229.06</v>
      </c>
      <c r="V2101"/>
      <c r="W2101" s="10">
        <v>1126.6341196</v>
      </c>
      <c r="X2101"/>
      <c r="Y2101" s="7"/>
      <c r="Z2101" s="9"/>
    </row>
    <row r="2102" spans="1:26" customHeight="1" ht="30">
      <c r="A2102" s="3" t="s">
        <v>1904</v>
      </c>
      <c r="B2102" s="3" t="s">
        <v>1905</v>
      </c>
      <c r="C2102" s="3" t="s">
        <v>25</v>
      </c>
      <c r="D2102" s="3" t="s">
        <v>1692</v>
      </c>
      <c r="E2102" s="3" t="s">
        <v>1906</v>
      </c>
      <c r="F2102" s="3" t="s">
        <v>103</v>
      </c>
      <c r="G2102" s="3" t="s">
        <v>1907</v>
      </c>
      <c r="H2102" s="3"/>
      <c r="I2102" s="4">
        <v>1</v>
      </c>
      <c r="J2102" s="6">
        <v>885.96</v>
      </c>
      <c r="K2102" s="6">
        <f>J2102*1.16</f>
        <v>1027.7136</v>
      </c>
      <c r="L2102" s="6">
        <f>I2102*J2102</f>
        <v>885.96</v>
      </c>
      <c r="M2102" s="6">
        <f>I2102*K2102</f>
        <v>1027.7136</v>
      </c>
      <c r="N2102" s="3" t="s">
        <v>57</v>
      </c>
      <c r="O2102" s="6">
        <v>1541.57</v>
      </c>
      <c r="P2102"/>
      <c r="Q2102" s="6">
        <v>1438.8</v>
      </c>
      <c r="R2102"/>
      <c r="S2102" s="6">
        <v>1336.03</v>
      </c>
      <c r="T2102"/>
      <c r="U2102" s="6">
        <v>1233.26</v>
      </c>
      <c r="V2102"/>
      <c r="W2102" s="6">
        <v>1130.48496</v>
      </c>
      <c r="X2102"/>
      <c r="Y2102" s="3"/>
      <c r="Z2102" s="5"/>
    </row>
    <row r="2103" spans="1:26" customHeight="1" ht="30">
      <c r="A2103" s="7" t="s">
        <v>1904</v>
      </c>
      <c r="B2103" s="7" t="s">
        <v>1905</v>
      </c>
      <c r="C2103" s="7" t="s">
        <v>25</v>
      </c>
      <c r="D2103" s="7" t="s">
        <v>1692</v>
      </c>
      <c r="E2103" s="7" t="s">
        <v>1906</v>
      </c>
      <c r="F2103" s="7" t="s">
        <v>103</v>
      </c>
      <c r="G2103" s="7" t="s">
        <v>1907</v>
      </c>
      <c r="H2103" s="7"/>
      <c r="I2103" s="8">
        <v>1</v>
      </c>
      <c r="J2103" s="10">
        <v>885.96</v>
      </c>
      <c r="K2103" s="10">
        <f>J2103*1.16</f>
        <v>1027.7136</v>
      </c>
      <c r="L2103" s="10">
        <f>I2103*J2103</f>
        <v>885.96</v>
      </c>
      <c r="M2103" s="10">
        <f>I2103*K2103</f>
        <v>1027.7136</v>
      </c>
      <c r="N2103" s="7" t="s">
        <v>31</v>
      </c>
      <c r="O2103" s="10">
        <v>1541.57</v>
      </c>
      <c r="P2103"/>
      <c r="Q2103" s="10">
        <v>1438.8</v>
      </c>
      <c r="R2103"/>
      <c r="S2103" s="10">
        <v>1336.03</v>
      </c>
      <c r="T2103"/>
      <c r="U2103" s="10">
        <v>1233.26</v>
      </c>
      <c r="V2103"/>
      <c r="W2103" s="10">
        <v>1130.48496</v>
      </c>
      <c r="X2103"/>
      <c r="Y2103" s="7"/>
      <c r="Z2103" s="9"/>
    </row>
    <row r="2104" spans="1:26" customHeight="1" ht="30">
      <c r="A2104" s="3" t="s">
        <v>1908</v>
      </c>
      <c r="B2104" s="3" t="s">
        <v>1909</v>
      </c>
      <c r="C2104" s="3" t="s">
        <v>25</v>
      </c>
      <c r="D2104" s="3" t="s">
        <v>1692</v>
      </c>
      <c r="E2104" s="3" t="s">
        <v>1906</v>
      </c>
      <c r="F2104" s="3" t="s">
        <v>127</v>
      </c>
      <c r="G2104" s="3" t="s">
        <v>1774</v>
      </c>
      <c r="H2104" s="3"/>
      <c r="I2104" s="4">
        <v>1</v>
      </c>
      <c r="J2104" s="6">
        <v>855.57</v>
      </c>
      <c r="K2104" s="6">
        <f>J2104*1.16</f>
        <v>992.4612</v>
      </c>
      <c r="L2104" s="6">
        <f>I2104*J2104</f>
        <v>855.57</v>
      </c>
      <c r="M2104" s="6">
        <f>I2104*K2104</f>
        <v>992.4612</v>
      </c>
      <c r="N2104" s="3" t="s">
        <v>30</v>
      </c>
      <c r="O2104" s="6">
        <v>1488.69</v>
      </c>
      <c r="P2104"/>
      <c r="Q2104" s="6">
        <v>1389.45</v>
      </c>
      <c r="R2104"/>
      <c r="S2104" s="6">
        <v>1290.2</v>
      </c>
      <c r="T2104"/>
      <c r="U2104" s="6">
        <v>1190.95</v>
      </c>
      <c r="V2104"/>
      <c r="W2104" s="6">
        <v>1091.70732</v>
      </c>
      <c r="X2104"/>
      <c r="Y2104" s="3"/>
      <c r="Z2104" s="5"/>
    </row>
    <row r="2105" spans="1:26" customHeight="1" ht="30">
      <c r="A2105" s="7" t="s">
        <v>1910</v>
      </c>
      <c r="B2105" s="7" t="s">
        <v>1911</v>
      </c>
      <c r="C2105" s="7" t="s">
        <v>25</v>
      </c>
      <c r="D2105" s="7" t="s">
        <v>1692</v>
      </c>
      <c r="E2105" s="7" t="s">
        <v>1912</v>
      </c>
      <c r="F2105" s="7" t="s">
        <v>103</v>
      </c>
      <c r="G2105" s="7" t="s">
        <v>1439</v>
      </c>
      <c r="H2105" s="7"/>
      <c r="I2105" s="8">
        <v>2</v>
      </c>
      <c r="J2105" s="10">
        <v>943.75</v>
      </c>
      <c r="K2105" s="10">
        <f>J2105*1.16</f>
        <v>1094.75</v>
      </c>
      <c r="L2105" s="10">
        <f>I2105*J2105</f>
        <v>1887.5</v>
      </c>
      <c r="M2105" s="10">
        <f>I2105*K2105</f>
        <v>2189.5</v>
      </c>
      <c r="N2105" s="7" t="s">
        <v>52</v>
      </c>
      <c r="O2105" s="10">
        <v>1642.12</v>
      </c>
      <c r="P2105"/>
      <c r="Q2105" s="10">
        <v>1532.65</v>
      </c>
      <c r="R2105"/>
      <c r="S2105" s="10">
        <v>1423.18</v>
      </c>
      <c r="T2105"/>
      <c r="U2105" s="10">
        <v>1313.7</v>
      </c>
      <c r="V2105"/>
      <c r="W2105" s="10">
        <v>1204.225</v>
      </c>
      <c r="X2105"/>
      <c r="Y2105" s="7"/>
      <c r="Z2105" s="9"/>
    </row>
    <row r="2106" spans="1:26" customHeight="1" ht="30">
      <c r="A2106" s="3" t="s">
        <v>1910</v>
      </c>
      <c r="B2106" s="3" t="s">
        <v>1911</v>
      </c>
      <c r="C2106" s="3" t="s">
        <v>25</v>
      </c>
      <c r="D2106" s="3" t="s">
        <v>1692</v>
      </c>
      <c r="E2106" s="3" t="s">
        <v>1912</v>
      </c>
      <c r="F2106" s="3" t="s">
        <v>103</v>
      </c>
      <c r="G2106" s="3" t="s">
        <v>1439</v>
      </c>
      <c r="H2106" s="3"/>
      <c r="I2106" s="4">
        <v>2</v>
      </c>
      <c r="J2106" s="6">
        <v>943.75</v>
      </c>
      <c r="K2106" s="6">
        <f>J2106*1.16</f>
        <v>1094.75</v>
      </c>
      <c r="L2106" s="6">
        <f>I2106*J2106</f>
        <v>1887.5</v>
      </c>
      <c r="M2106" s="6">
        <f>I2106*K2106</f>
        <v>2189.5</v>
      </c>
      <c r="N2106" s="3" t="s">
        <v>53</v>
      </c>
      <c r="O2106" s="6">
        <v>1642.12</v>
      </c>
      <c r="P2106"/>
      <c r="Q2106" s="6">
        <v>1532.65</v>
      </c>
      <c r="R2106"/>
      <c r="S2106" s="6">
        <v>1423.18</v>
      </c>
      <c r="T2106"/>
      <c r="U2106" s="6">
        <v>1313.7</v>
      </c>
      <c r="V2106"/>
      <c r="W2106" s="6">
        <v>1204.225</v>
      </c>
      <c r="X2106"/>
      <c r="Y2106" s="3"/>
      <c r="Z2106" s="5"/>
    </row>
    <row r="2107" spans="1:26" customHeight="1" ht="30">
      <c r="A2107" s="7" t="s">
        <v>1913</v>
      </c>
      <c r="B2107" s="7" t="s">
        <v>1914</v>
      </c>
      <c r="C2107" s="7" t="s">
        <v>25</v>
      </c>
      <c r="D2107" s="7" t="s">
        <v>1692</v>
      </c>
      <c r="E2107" s="7" t="s">
        <v>1912</v>
      </c>
      <c r="F2107" s="7" t="s">
        <v>99</v>
      </c>
      <c r="G2107" s="7" t="s">
        <v>1915</v>
      </c>
      <c r="H2107" s="7"/>
      <c r="I2107" s="8">
        <v>2</v>
      </c>
      <c r="J2107" s="10">
        <v>2171.52</v>
      </c>
      <c r="K2107" s="10">
        <f>J2107*1.16</f>
        <v>2518.9632</v>
      </c>
      <c r="L2107" s="10">
        <f>I2107*J2107</f>
        <v>4343.04</v>
      </c>
      <c r="M2107" s="10">
        <f>I2107*K2107</f>
        <v>5037.9264</v>
      </c>
      <c r="N2107" s="7" t="s">
        <v>52</v>
      </c>
      <c r="O2107" s="10">
        <v>3526.55</v>
      </c>
      <c r="P2107"/>
      <c r="Q2107" s="10">
        <v>3274.65</v>
      </c>
      <c r="R2107"/>
      <c r="S2107" s="10">
        <v>3022.76</v>
      </c>
      <c r="T2107"/>
      <c r="U2107" s="10">
        <v>2896.81</v>
      </c>
      <c r="V2107"/>
      <c r="W2107" s="10">
        <v>2770.85952</v>
      </c>
      <c r="X2107"/>
      <c r="Y2107" s="7"/>
      <c r="Z2107" s="9"/>
    </row>
    <row r="2108" spans="1:26" customHeight="1" ht="30">
      <c r="A2108" s="3" t="s">
        <v>1916</v>
      </c>
      <c r="B2108" s="3" t="s">
        <v>1917</v>
      </c>
      <c r="C2108" s="3" t="s">
        <v>25</v>
      </c>
      <c r="D2108" s="3" t="s">
        <v>1692</v>
      </c>
      <c r="E2108" s="3" t="s">
        <v>1742</v>
      </c>
      <c r="F2108" s="3" t="s">
        <v>103</v>
      </c>
      <c r="G2108" s="3"/>
      <c r="H2108" s="3"/>
      <c r="I2108" s="4">
        <v>1</v>
      </c>
      <c r="J2108" s="6">
        <v>1023.56</v>
      </c>
      <c r="K2108" s="6">
        <f>J2108*1.16</f>
        <v>1187.3296</v>
      </c>
      <c r="L2108" s="6">
        <f>I2108*J2108</f>
        <v>1023.56</v>
      </c>
      <c r="M2108" s="6">
        <f>I2108*K2108</f>
        <v>1187.3296</v>
      </c>
      <c r="N2108" s="3" t="s">
        <v>42</v>
      </c>
      <c r="O2108" s="6">
        <v>1780.99</v>
      </c>
      <c r="P2108"/>
      <c r="Q2108" s="6">
        <v>1662.26</v>
      </c>
      <c r="R2108"/>
      <c r="S2108" s="6">
        <v>1543.53</v>
      </c>
      <c r="T2108"/>
      <c r="U2108" s="6">
        <v>1424.8</v>
      </c>
      <c r="V2108"/>
      <c r="W2108" s="6">
        <v>1306.06256</v>
      </c>
      <c r="X2108"/>
      <c r="Y2108" s="3"/>
      <c r="Z2108" s="5"/>
    </row>
    <row r="2109" spans="1:26" customHeight="1" ht="30">
      <c r="A2109" s="7" t="s">
        <v>1916</v>
      </c>
      <c r="B2109" s="7" t="s">
        <v>1917</v>
      </c>
      <c r="C2109" s="7" t="s">
        <v>25</v>
      </c>
      <c r="D2109" s="7" t="s">
        <v>1692</v>
      </c>
      <c r="E2109" s="7" t="s">
        <v>1742</v>
      </c>
      <c r="F2109" s="7" t="s">
        <v>103</v>
      </c>
      <c r="G2109" s="7"/>
      <c r="H2109" s="7"/>
      <c r="I2109" s="8">
        <v>1</v>
      </c>
      <c r="J2109" s="10">
        <v>1023.56</v>
      </c>
      <c r="K2109" s="10">
        <f>J2109*1.16</f>
        <v>1187.3296</v>
      </c>
      <c r="L2109" s="10">
        <f>I2109*J2109</f>
        <v>1023.56</v>
      </c>
      <c r="M2109" s="10">
        <f>I2109*K2109</f>
        <v>1187.3296</v>
      </c>
      <c r="N2109" s="7" t="s">
        <v>57</v>
      </c>
      <c r="O2109" s="10">
        <v>1780.99</v>
      </c>
      <c r="P2109"/>
      <c r="Q2109" s="10">
        <v>1662.26</v>
      </c>
      <c r="R2109"/>
      <c r="S2109" s="10">
        <v>1543.53</v>
      </c>
      <c r="T2109"/>
      <c r="U2109" s="10">
        <v>1424.8</v>
      </c>
      <c r="V2109"/>
      <c r="W2109" s="10">
        <v>1306.06256</v>
      </c>
      <c r="X2109"/>
      <c r="Y2109" s="7"/>
      <c r="Z2109" s="9"/>
    </row>
    <row r="2110" spans="1:26" customHeight="1" ht="30">
      <c r="A2110" s="3" t="s">
        <v>1916</v>
      </c>
      <c r="B2110" s="3" t="s">
        <v>1917</v>
      </c>
      <c r="C2110" s="3" t="s">
        <v>25</v>
      </c>
      <c r="D2110" s="3" t="s">
        <v>1692</v>
      </c>
      <c r="E2110" s="3" t="s">
        <v>1742</v>
      </c>
      <c r="F2110" s="3" t="s">
        <v>103</v>
      </c>
      <c r="G2110" s="3"/>
      <c r="H2110" s="3"/>
      <c r="I2110" s="4">
        <v>1</v>
      </c>
      <c r="J2110" s="6">
        <v>1023.56</v>
      </c>
      <c r="K2110" s="6">
        <f>J2110*1.16</f>
        <v>1187.3296</v>
      </c>
      <c r="L2110" s="6">
        <f>I2110*J2110</f>
        <v>1023.56</v>
      </c>
      <c r="M2110" s="6">
        <f>I2110*K2110</f>
        <v>1187.3296</v>
      </c>
      <c r="N2110" s="3" t="s">
        <v>31</v>
      </c>
      <c r="O2110" s="6">
        <v>1780.99</v>
      </c>
      <c r="P2110"/>
      <c r="Q2110" s="6">
        <v>1662.26</v>
      </c>
      <c r="R2110"/>
      <c r="S2110" s="6">
        <v>1543.53</v>
      </c>
      <c r="T2110"/>
      <c r="U2110" s="6">
        <v>1424.8</v>
      </c>
      <c r="V2110"/>
      <c r="W2110" s="6">
        <v>1306.06256</v>
      </c>
      <c r="X2110"/>
      <c r="Y2110" s="3"/>
      <c r="Z2110" s="5"/>
    </row>
    <row r="2111" spans="1:26" customHeight="1" ht="30">
      <c r="A2111" s="7" t="s">
        <v>1916</v>
      </c>
      <c r="B2111" s="7" t="s">
        <v>1917</v>
      </c>
      <c r="C2111" s="7" t="s">
        <v>25</v>
      </c>
      <c r="D2111" s="7" t="s">
        <v>1692</v>
      </c>
      <c r="E2111" s="7" t="s">
        <v>1742</v>
      </c>
      <c r="F2111" s="7" t="s">
        <v>103</v>
      </c>
      <c r="G2111" s="7"/>
      <c r="H2111" s="7"/>
      <c r="I2111" s="8">
        <v>1</v>
      </c>
      <c r="J2111" s="10">
        <v>1023.56</v>
      </c>
      <c r="K2111" s="10">
        <f>J2111*1.16</f>
        <v>1187.3296</v>
      </c>
      <c r="L2111" s="10">
        <f>I2111*J2111</f>
        <v>1023.56</v>
      </c>
      <c r="M2111" s="10">
        <f>I2111*K2111</f>
        <v>1187.3296</v>
      </c>
      <c r="N2111" s="7" t="s">
        <v>33</v>
      </c>
      <c r="O2111" s="10">
        <v>1780.99</v>
      </c>
      <c r="P2111"/>
      <c r="Q2111" s="10">
        <v>1662.26</v>
      </c>
      <c r="R2111"/>
      <c r="S2111" s="10">
        <v>1543.53</v>
      </c>
      <c r="T2111"/>
      <c r="U2111" s="10">
        <v>1424.8</v>
      </c>
      <c r="V2111"/>
      <c r="W2111" s="10">
        <v>1306.06256</v>
      </c>
      <c r="X2111"/>
      <c r="Y2111" s="7"/>
      <c r="Z2111" s="9"/>
    </row>
    <row r="2112" spans="1:26" customHeight="1" ht="30">
      <c r="A2112" s="3" t="s">
        <v>1918</v>
      </c>
      <c r="B2112" s="3" t="s">
        <v>1919</v>
      </c>
      <c r="C2112" s="3" t="s">
        <v>25</v>
      </c>
      <c r="D2112" s="3" t="s">
        <v>1692</v>
      </c>
      <c r="E2112" s="3" t="s">
        <v>1742</v>
      </c>
      <c r="F2112" s="3" t="s">
        <v>440</v>
      </c>
      <c r="G2112" s="3" t="s">
        <v>1920</v>
      </c>
      <c r="H2112" s="3"/>
      <c r="I2112" s="4">
        <v>1</v>
      </c>
      <c r="J2112" s="6">
        <v>1446.6375</v>
      </c>
      <c r="K2112" s="6">
        <f>J2112*1.16</f>
        <v>1678.0995</v>
      </c>
      <c r="L2112" s="6">
        <f>I2112*J2112</f>
        <v>1446.6375</v>
      </c>
      <c r="M2112" s="6">
        <f>I2112*K2112</f>
        <v>1678.0995</v>
      </c>
      <c r="N2112" s="3" t="s">
        <v>30</v>
      </c>
      <c r="O2112" s="6">
        <v>2517.15</v>
      </c>
      <c r="P2112"/>
      <c r="Q2112" s="6">
        <v>2349.34</v>
      </c>
      <c r="R2112"/>
      <c r="S2112" s="6">
        <v>2181.53</v>
      </c>
      <c r="T2112"/>
      <c r="U2112" s="6">
        <v>2013.72</v>
      </c>
      <c r="V2112"/>
      <c r="W2112" s="6">
        <v>1845.90945</v>
      </c>
      <c r="X2112"/>
      <c r="Y2112" s="3"/>
      <c r="Z2112" s="5"/>
    </row>
    <row r="2113" spans="1:26" customHeight="1" ht="30">
      <c r="A2113" s="7" t="s">
        <v>1921</v>
      </c>
      <c r="B2113" s="7" t="s">
        <v>1922</v>
      </c>
      <c r="C2113" s="7" t="s">
        <v>25</v>
      </c>
      <c r="D2113" s="7" t="s">
        <v>1692</v>
      </c>
      <c r="E2113" s="7" t="s">
        <v>1742</v>
      </c>
      <c r="F2113" s="7" t="s">
        <v>389</v>
      </c>
      <c r="G2113" s="7"/>
      <c r="H2113" s="7"/>
      <c r="I2113" s="8">
        <v>1</v>
      </c>
      <c r="J2113" s="10">
        <v>942.2875</v>
      </c>
      <c r="K2113" s="10">
        <f>J2113*1.16</f>
        <v>1093.0535</v>
      </c>
      <c r="L2113" s="10">
        <f>I2113*J2113</f>
        <v>942.2875</v>
      </c>
      <c r="M2113" s="10">
        <f>I2113*K2113</f>
        <v>1093.0535</v>
      </c>
      <c r="N2113" s="7" t="s">
        <v>33</v>
      </c>
      <c r="O2113" s="10">
        <v>1639.58</v>
      </c>
      <c r="P2113"/>
      <c r="Q2113" s="10">
        <v>1530.27</v>
      </c>
      <c r="R2113"/>
      <c r="S2113" s="10">
        <v>1420.97</v>
      </c>
      <c r="T2113"/>
      <c r="U2113" s="10">
        <v>1311.66</v>
      </c>
      <c r="V2113"/>
      <c r="W2113" s="10">
        <v>1202.35885</v>
      </c>
      <c r="X2113"/>
      <c r="Y2113" s="7"/>
      <c r="Z2113" s="9"/>
    </row>
    <row r="2114" spans="1:26" customHeight="1" ht="30">
      <c r="A2114" s="3" t="s">
        <v>1923</v>
      </c>
      <c r="B2114" s="3" t="s">
        <v>1924</v>
      </c>
      <c r="C2114" s="3" t="s">
        <v>25</v>
      </c>
      <c r="D2114" s="3" t="s">
        <v>1692</v>
      </c>
      <c r="E2114" s="3" t="s">
        <v>1742</v>
      </c>
      <c r="F2114" s="3" t="s">
        <v>1051</v>
      </c>
      <c r="G2114" s="3" t="s">
        <v>1338</v>
      </c>
      <c r="H2114" s="3"/>
      <c r="I2114" s="4">
        <v>1</v>
      </c>
      <c r="J2114" s="6">
        <v>1093.05</v>
      </c>
      <c r="K2114" s="6">
        <f>J2114*1.16</f>
        <v>1267.938</v>
      </c>
      <c r="L2114" s="6">
        <f>I2114*J2114</f>
        <v>1093.05</v>
      </c>
      <c r="M2114" s="6">
        <f>I2114*K2114</f>
        <v>1267.938</v>
      </c>
      <c r="N2114" s="3" t="s">
        <v>42</v>
      </c>
      <c r="O2114" s="6">
        <v>1639.58</v>
      </c>
      <c r="P2114"/>
      <c r="Q2114" s="6">
        <v>1530.27</v>
      </c>
      <c r="R2114"/>
      <c r="S2114" s="6">
        <v>1420.97</v>
      </c>
      <c r="T2114"/>
      <c r="U2114" s="6">
        <v>1394.73</v>
      </c>
      <c r="V2114"/>
      <c r="W2114" s="6">
        <v>1394.7318</v>
      </c>
      <c r="X2114"/>
      <c r="Y2114" s="3"/>
      <c r="Z2114" s="5"/>
    </row>
    <row r="2115" spans="1:26" customHeight="1" ht="30">
      <c r="A2115" s="7" t="s">
        <v>1925</v>
      </c>
      <c r="B2115" s="7" t="s">
        <v>1926</v>
      </c>
      <c r="C2115" s="7" t="s">
        <v>25</v>
      </c>
      <c r="D2115" s="7" t="s">
        <v>1692</v>
      </c>
      <c r="E2115" s="7" t="s">
        <v>1742</v>
      </c>
      <c r="F2115" s="7" t="s">
        <v>90</v>
      </c>
      <c r="G2115" s="7" t="s">
        <v>914</v>
      </c>
      <c r="H2115" s="7"/>
      <c r="I2115" s="8">
        <v>1</v>
      </c>
      <c r="J2115" s="10">
        <v>1157.31</v>
      </c>
      <c r="K2115" s="10">
        <f>J2115*1.16</f>
        <v>1342.4796</v>
      </c>
      <c r="L2115" s="10">
        <f>I2115*J2115</f>
        <v>1157.31</v>
      </c>
      <c r="M2115" s="10">
        <f>I2115*K2115</f>
        <v>1342.4796</v>
      </c>
      <c r="N2115" s="7" t="s">
        <v>58</v>
      </c>
      <c r="O2115" s="10">
        <v>1703.83</v>
      </c>
      <c r="P2115"/>
      <c r="Q2115" s="10">
        <v>1590.24</v>
      </c>
      <c r="R2115"/>
      <c r="S2115" s="10">
        <v>1476.65</v>
      </c>
      <c r="T2115"/>
      <c r="U2115" s="10">
        <v>1610.98</v>
      </c>
      <c r="V2115"/>
      <c r="W2115" s="10">
        <v>1476.72756</v>
      </c>
      <c r="X2115"/>
      <c r="Y2115" s="7"/>
      <c r="Z2115" s="9"/>
    </row>
    <row r="2116" spans="1:26" customHeight="1" ht="30">
      <c r="A2116" s="3" t="s">
        <v>1927</v>
      </c>
      <c r="B2116" s="3" t="s">
        <v>1928</v>
      </c>
      <c r="C2116" s="3" t="s">
        <v>25</v>
      </c>
      <c r="D2116" s="3" t="s">
        <v>1692</v>
      </c>
      <c r="E2116" s="3" t="s">
        <v>1742</v>
      </c>
      <c r="F2116" s="3" t="s">
        <v>90</v>
      </c>
      <c r="G2116" s="3"/>
      <c r="H2116" s="3"/>
      <c r="I2116" s="4">
        <v>2</v>
      </c>
      <c r="J2116" s="6">
        <v>1055.33</v>
      </c>
      <c r="K2116" s="6">
        <f>J2116*1.16</f>
        <v>1224.1828</v>
      </c>
      <c r="L2116" s="6">
        <f>I2116*J2116</f>
        <v>2110.66</v>
      </c>
      <c r="M2116" s="6">
        <f>I2116*K2116</f>
        <v>2448.3656</v>
      </c>
      <c r="N2116" s="3" t="s">
        <v>53</v>
      </c>
      <c r="O2116" s="6">
        <v>1836.27</v>
      </c>
      <c r="P2116"/>
      <c r="Q2116" s="6">
        <v>1713.86</v>
      </c>
      <c r="R2116"/>
      <c r="S2116" s="6">
        <v>1591.44</v>
      </c>
      <c r="T2116"/>
      <c r="U2116" s="6">
        <v>1469.02</v>
      </c>
      <c r="V2116"/>
      <c r="W2116" s="6">
        <v>1346.60108</v>
      </c>
      <c r="X2116"/>
      <c r="Y2116" s="3"/>
      <c r="Z2116" s="5"/>
    </row>
    <row r="2117" spans="1:26" customHeight="1" ht="30">
      <c r="A2117" s="7" t="s">
        <v>1929</v>
      </c>
      <c r="B2117" s="7" t="s">
        <v>1930</v>
      </c>
      <c r="C2117" s="7" t="s">
        <v>25</v>
      </c>
      <c r="D2117" s="7" t="s">
        <v>1692</v>
      </c>
      <c r="E2117" s="7" t="s">
        <v>1742</v>
      </c>
      <c r="F2117" s="7" t="s">
        <v>90</v>
      </c>
      <c r="G2117" s="7"/>
      <c r="H2117" s="7"/>
      <c r="I2117" s="8">
        <v>1</v>
      </c>
      <c r="J2117" s="10">
        <v>1110.33</v>
      </c>
      <c r="K2117" s="10">
        <f>J2117*1.16</f>
        <v>1287.9828</v>
      </c>
      <c r="L2117" s="10">
        <f>I2117*J2117</f>
        <v>1110.33</v>
      </c>
      <c r="M2117" s="10">
        <f>I2117*K2117</f>
        <v>1287.9828</v>
      </c>
      <c r="N2117" s="7" t="s">
        <v>32</v>
      </c>
      <c r="O2117" s="10">
        <v>1931.97</v>
      </c>
      <c r="P2117"/>
      <c r="Q2117" s="10">
        <v>1803.18</v>
      </c>
      <c r="R2117"/>
      <c r="S2117" s="10">
        <v>1674.38</v>
      </c>
      <c r="T2117"/>
      <c r="U2117" s="10">
        <v>1545.58</v>
      </c>
      <c r="V2117"/>
      <c r="W2117" s="10">
        <v>1416.78108</v>
      </c>
      <c r="X2117"/>
      <c r="Y2117" s="7"/>
      <c r="Z2117" s="9"/>
    </row>
    <row r="2118" spans="1:26" customHeight="1" ht="30">
      <c r="A2118" s="3" t="s">
        <v>1931</v>
      </c>
      <c r="B2118" s="3" t="s">
        <v>1932</v>
      </c>
      <c r="C2118" s="3" t="s">
        <v>25</v>
      </c>
      <c r="D2118" s="3" t="s">
        <v>1692</v>
      </c>
      <c r="E2118" s="3" t="s">
        <v>1933</v>
      </c>
      <c r="F2118" s="3" t="s">
        <v>287</v>
      </c>
      <c r="G2118" s="3"/>
      <c r="H2118" s="3"/>
      <c r="I2118" s="4">
        <v>2</v>
      </c>
      <c r="J2118" s="6">
        <v>1231.9</v>
      </c>
      <c r="K2118" s="6">
        <f>J2118*1.16</f>
        <v>1429.004</v>
      </c>
      <c r="L2118" s="6">
        <f>I2118*J2118</f>
        <v>2463.8</v>
      </c>
      <c r="M2118" s="6">
        <f>I2118*K2118</f>
        <v>2858.008</v>
      </c>
      <c r="N2118" s="3" t="s">
        <v>42</v>
      </c>
      <c r="O2118" s="6">
        <v>2143.51</v>
      </c>
      <c r="P2118"/>
      <c r="Q2118" s="6">
        <v>2000.61</v>
      </c>
      <c r="R2118"/>
      <c r="S2118" s="6">
        <v>1857.71</v>
      </c>
      <c r="T2118"/>
      <c r="U2118" s="6">
        <v>1714.8</v>
      </c>
      <c r="V2118"/>
      <c r="W2118" s="6">
        <v>1571.9044</v>
      </c>
      <c r="X2118"/>
      <c r="Y2118" s="3"/>
      <c r="Z2118" s="5"/>
    </row>
    <row r="2119" spans="1:26" customHeight="1" ht="30">
      <c r="A2119" s="7" t="s">
        <v>1931</v>
      </c>
      <c r="B2119" s="7" t="s">
        <v>1932</v>
      </c>
      <c r="C2119" s="7" t="s">
        <v>25</v>
      </c>
      <c r="D2119" s="7" t="s">
        <v>1692</v>
      </c>
      <c r="E2119" s="7" t="s">
        <v>1933</v>
      </c>
      <c r="F2119" s="7" t="s">
        <v>287</v>
      </c>
      <c r="G2119" s="7"/>
      <c r="H2119" s="7"/>
      <c r="I2119" s="8">
        <v>2</v>
      </c>
      <c r="J2119" s="10">
        <v>1231.9</v>
      </c>
      <c r="K2119" s="10">
        <f>J2119*1.16</f>
        <v>1429.004</v>
      </c>
      <c r="L2119" s="10">
        <f>I2119*J2119</f>
        <v>2463.8</v>
      </c>
      <c r="M2119" s="10">
        <f>I2119*K2119</f>
        <v>2858.008</v>
      </c>
      <c r="N2119" s="7" t="s">
        <v>52</v>
      </c>
      <c r="O2119" s="10">
        <v>2143.51</v>
      </c>
      <c r="P2119"/>
      <c r="Q2119" s="10">
        <v>2000.61</v>
      </c>
      <c r="R2119"/>
      <c r="S2119" s="10">
        <v>1857.71</v>
      </c>
      <c r="T2119"/>
      <c r="U2119" s="10">
        <v>1714.8</v>
      </c>
      <c r="V2119"/>
      <c r="W2119" s="10">
        <v>1571.9044</v>
      </c>
      <c r="X2119"/>
      <c r="Y2119" s="7"/>
      <c r="Z2119" s="9"/>
    </row>
    <row r="2120" spans="1:26" customHeight="1" ht="30">
      <c r="A2120" s="3" t="s">
        <v>1931</v>
      </c>
      <c r="B2120" s="3" t="s">
        <v>1932</v>
      </c>
      <c r="C2120" s="3" t="s">
        <v>25</v>
      </c>
      <c r="D2120" s="3" t="s">
        <v>1692</v>
      </c>
      <c r="E2120" s="3" t="s">
        <v>1933</v>
      </c>
      <c r="F2120" s="3" t="s">
        <v>287</v>
      </c>
      <c r="G2120" s="3"/>
      <c r="H2120" s="3"/>
      <c r="I2120" s="4">
        <v>2</v>
      </c>
      <c r="J2120" s="6">
        <v>1231.9</v>
      </c>
      <c r="K2120" s="6">
        <f>J2120*1.16</f>
        <v>1429.004</v>
      </c>
      <c r="L2120" s="6">
        <f>I2120*J2120</f>
        <v>2463.8</v>
      </c>
      <c r="M2120" s="6">
        <f>I2120*K2120</f>
        <v>2858.008</v>
      </c>
      <c r="N2120" s="3" t="s">
        <v>53</v>
      </c>
      <c r="O2120" s="6">
        <v>2143.51</v>
      </c>
      <c r="P2120"/>
      <c r="Q2120" s="6">
        <v>2000.61</v>
      </c>
      <c r="R2120"/>
      <c r="S2120" s="6">
        <v>1857.71</v>
      </c>
      <c r="T2120"/>
      <c r="U2120" s="6">
        <v>1714.8</v>
      </c>
      <c r="V2120"/>
      <c r="W2120" s="6">
        <v>1571.9044</v>
      </c>
      <c r="X2120"/>
      <c r="Y2120" s="3"/>
      <c r="Z2120" s="5"/>
    </row>
    <row r="2121" spans="1:26" customHeight="1" ht="30">
      <c r="A2121" s="7" t="s">
        <v>1931</v>
      </c>
      <c r="B2121" s="7" t="s">
        <v>1932</v>
      </c>
      <c r="C2121" s="7" t="s">
        <v>25</v>
      </c>
      <c r="D2121" s="7" t="s">
        <v>1692</v>
      </c>
      <c r="E2121" s="7" t="s">
        <v>1933</v>
      </c>
      <c r="F2121" s="7" t="s">
        <v>287</v>
      </c>
      <c r="G2121" s="7"/>
      <c r="H2121" s="7"/>
      <c r="I2121" s="8">
        <v>1</v>
      </c>
      <c r="J2121" s="10">
        <v>1231.9</v>
      </c>
      <c r="K2121" s="10">
        <f>J2121*1.16</f>
        <v>1429.004</v>
      </c>
      <c r="L2121" s="10">
        <f>I2121*J2121</f>
        <v>1231.9</v>
      </c>
      <c r="M2121" s="10">
        <f>I2121*K2121</f>
        <v>1429.004</v>
      </c>
      <c r="N2121" s="7" t="s">
        <v>32</v>
      </c>
      <c r="O2121" s="10">
        <v>2143.51</v>
      </c>
      <c r="P2121"/>
      <c r="Q2121" s="10">
        <v>2000.61</v>
      </c>
      <c r="R2121"/>
      <c r="S2121" s="10">
        <v>1857.71</v>
      </c>
      <c r="T2121"/>
      <c r="U2121" s="10">
        <v>1714.8</v>
      </c>
      <c r="V2121"/>
      <c r="W2121" s="10">
        <v>1571.9044</v>
      </c>
      <c r="X2121"/>
      <c r="Y2121" s="7"/>
      <c r="Z2121" s="9"/>
    </row>
    <row r="2122" spans="1:26" customHeight="1" ht="30">
      <c r="A2122" s="3" t="s">
        <v>1931</v>
      </c>
      <c r="B2122" s="3" t="s">
        <v>1932</v>
      </c>
      <c r="C2122" s="3" t="s">
        <v>25</v>
      </c>
      <c r="D2122" s="3" t="s">
        <v>1692</v>
      </c>
      <c r="E2122" s="3" t="s">
        <v>1933</v>
      </c>
      <c r="F2122" s="3" t="s">
        <v>287</v>
      </c>
      <c r="G2122" s="3"/>
      <c r="H2122" s="3"/>
      <c r="I2122" s="4">
        <v>1</v>
      </c>
      <c r="J2122" s="6">
        <v>1231.9</v>
      </c>
      <c r="K2122" s="6">
        <f>J2122*1.16</f>
        <v>1429.004</v>
      </c>
      <c r="L2122" s="6">
        <f>I2122*J2122</f>
        <v>1231.9</v>
      </c>
      <c r="M2122" s="6">
        <f>I2122*K2122</f>
        <v>1429.004</v>
      </c>
      <c r="N2122" s="3" t="s">
        <v>33</v>
      </c>
      <c r="O2122" s="6">
        <v>2143.51</v>
      </c>
      <c r="P2122"/>
      <c r="Q2122" s="6">
        <v>2000.61</v>
      </c>
      <c r="R2122"/>
      <c r="S2122" s="6">
        <v>1857.71</v>
      </c>
      <c r="T2122"/>
      <c r="U2122" s="6">
        <v>1714.8</v>
      </c>
      <c r="V2122"/>
      <c r="W2122" s="6">
        <v>1571.9044</v>
      </c>
      <c r="X2122"/>
      <c r="Y2122" s="3"/>
      <c r="Z2122" s="5"/>
    </row>
    <row r="2123" spans="1:26" customHeight="1" ht="30">
      <c r="A2123" s="7" t="s">
        <v>1934</v>
      </c>
      <c r="B2123" s="7" t="s">
        <v>1935</v>
      </c>
      <c r="C2123" s="7" t="s">
        <v>25</v>
      </c>
      <c r="D2123" s="7" t="s">
        <v>1692</v>
      </c>
      <c r="E2123" s="7" t="s">
        <v>1742</v>
      </c>
      <c r="F2123" s="7" t="s">
        <v>287</v>
      </c>
      <c r="G2123" s="7" t="s">
        <v>1936</v>
      </c>
      <c r="H2123" s="7"/>
      <c r="I2123" s="8">
        <v>1</v>
      </c>
      <c r="J2123" s="10">
        <v>938.24</v>
      </c>
      <c r="K2123" s="10">
        <f>J2123*1.16</f>
        <v>1088.3584</v>
      </c>
      <c r="L2123" s="10">
        <f>I2123*J2123</f>
        <v>938.24</v>
      </c>
      <c r="M2123" s="10">
        <f>I2123*K2123</f>
        <v>1088.3584</v>
      </c>
      <c r="N2123" s="7" t="s">
        <v>53</v>
      </c>
      <c r="O2123" s="10">
        <v>1632.54</v>
      </c>
      <c r="P2123"/>
      <c r="Q2123" s="10">
        <v>1523.7</v>
      </c>
      <c r="R2123"/>
      <c r="S2123" s="10">
        <v>1414.87</v>
      </c>
      <c r="T2123"/>
      <c r="U2123" s="10">
        <v>1306.03</v>
      </c>
      <c r="V2123"/>
      <c r="W2123" s="10">
        <v>1197.19424</v>
      </c>
      <c r="X2123"/>
      <c r="Y2123" s="7"/>
      <c r="Z2123" s="9"/>
    </row>
    <row r="2124" spans="1:26" customHeight="1" ht="30">
      <c r="A2124" s="3" t="s">
        <v>1937</v>
      </c>
      <c r="B2124" s="3" t="s">
        <v>1938</v>
      </c>
      <c r="C2124" s="3" t="s">
        <v>25</v>
      </c>
      <c r="D2124" s="3" t="s">
        <v>1692</v>
      </c>
      <c r="E2124" s="3" t="s">
        <v>1939</v>
      </c>
      <c r="F2124" s="3" t="s">
        <v>103</v>
      </c>
      <c r="G2124" s="3" t="s">
        <v>1940</v>
      </c>
      <c r="H2124" s="3"/>
      <c r="I2124" s="4">
        <v>1</v>
      </c>
      <c r="J2124" s="6">
        <v>1496.53</v>
      </c>
      <c r="K2124" s="6">
        <f>J2124*1.16</f>
        <v>1735.9748</v>
      </c>
      <c r="L2124" s="6">
        <f>I2124*J2124</f>
        <v>1496.53</v>
      </c>
      <c r="M2124" s="6">
        <f>I2124*K2124</f>
        <v>1735.9748</v>
      </c>
      <c r="N2124" s="3" t="s">
        <v>57</v>
      </c>
      <c r="O2124" s="6">
        <v>2603.96</v>
      </c>
      <c r="P2124"/>
      <c r="Q2124" s="6">
        <v>2430.36</v>
      </c>
      <c r="R2124"/>
      <c r="S2124" s="6">
        <v>2256.77</v>
      </c>
      <c r="T2124"/>
      <c r="U2124" s="6">
        <v>2083.17</v>
      </c>
      <c r="V2124"/>
      <c r="W2124" s="6">
        <v>1909.57228</v>
      </c>
      <c r="X2124"/>
      <c r="Y2124" s="3"/>
      <c r="Z2124" s="5"/>
    </row>
    <row r="2125" spans="1:26" customHeight="1" ht="30">
      <c r="A2125" s="7" t="s">
        <v>1941</v>
      </c>
      <c r="B2125" s="7" t="s">
        <v>1942</v>
      </c>
      <c r="C2125" s="7" t="s">
        <v>25</v>
      </c>
      <c r="D2125" s="7" t="s">
        <v>1692</v>
      </c>
      <c r="E2125" s="7" t="s">
        <v>1943</v>
      </c>
      <c r="F2125" s="7" t="s">
        <v>282</v>
      </c>
      <c r="G2125" s="7"/>
      <c r="H2125" s="7"/>
      <c r="I2125" s="8">
        <v>1</v>
      </c>
      <c r="J2125" s="10">
        <v>1415.26</v>
      </c>
      <c r="K2125" s="10">
        <f>J2125*1.16</f>
        <v>1641.7016</v>
      </c>
      <c r="L2125" s="10">
        <f>I2125*J2125</f>
        <v>1415.26</v>
      </c>
      <c r="M2125" s="10">
        <f>I2125*K2125</f>
        <v>1641.7016</v>
      </c>
      <c r="N2125" s="7" t="s">
        <v>30</v>
      </c>
      <c r="O2125" s="10">
        <v>2462.55</v>
      </c>
      <c r="P2125"/>
      <c r="Q2125" s="10">
        <v>2298.38</v>
      </c>
      <c r="R2125"/>
      <c r="S2125" s="10">
        <v>2134.21</v>
      </c>
      <c r="T2125"/>
      <c r="U2125" s="10">
        <v>1970.04</v>
      </c>
      <c r="V2125"/>
      <c r="W2125" s="10">
        <v>1805.87176</v>
      </c>
      <c r="X2125"/>
      <c r="Y2125" s="7"/>
      <c r="Z2125" s="9"/>
    </row>
    <row r="2126" spans="1:26" customHeight="1" ht="30">
      <c r="A2126" s="3" t="s">
        <v>1941</v>
      </c>
      <c r="B2126" s="3" t="s">
        <v>1942</v>
      </c>
      <c r="C2126" s="3" t="s">
        <v>25</v>
      </c>
      <c r="D2126" s="3" t="s">
        <v>1692</v>
      </c>
      <c r="E2126" s="3" t="s">
        <v>1943</v>
      </c>
      <c r="F2126" s="3" t="s">
        <v>282</v>
      </c>
      <c r="G2126" s="3"/>
      <c r="H2126" s="3"/>
      <c r="I2126" s="4">
        <v>1</v>
      </c>
      <c r="J2126" s="6">
        <v>1415.26</v>
      </c>
      <c r="K2126" s="6">
        <f>J2126*1.16</f>
        <v>1641.7016</v>
      </c>
      <c r="L2126" s="6">
        <f>I2126*J2126</f>
        <v>1415.26</v>
      </c>
      <c r="M2126" s="6">
        <f>I2126*K2126</f>
        <v>1641.7016</v>
      </c>
      <c r="N2126" s="3" t="s">
        <v>39</v>
      </c>
      <c r="O2126" s="6">
        <v>2462.55</v>
      </c>
      <c r="P2126"/>
      <c r="Q2126" s="6">
        <v>2298.38</v>
      </c>
      <c r="R2126"/>
      <c r="S2126" s="6">
        <v>2134.21</v>
      </c>
      <c r="T2126"/>
      <c r="U2126" s="6">
        <v>1970.04</v>
      </c>
      <c r="V2126"/>
      <c r="W2126" s="6">
        <v>1805.87176</v>
      </c>
      <c r="X2126"/>
      <c r="Y2126" s="3"/>
      <c r="Z2126" s="5"/>
    </row>
    <row r="2127" spans="1:26" customHeight="1" ht="30">
      <c r="A2127" s="7" t="s">
        <v>1944</v>
      </c>
      <c r="B2127" s="7" t="s">
        <v>1945</v>
      </c>
      <c r="C2127" s="7" t="s">
        <v>25</v>
      </c>
      <c r="D2127" s="7" t="s">
        <v>1692</v>
      </c>
      <c r="E2127" s="7" t="s">
        <v>1718</v>
      </c>
      <c r="F2127" s="7" t="s">
        <v>28</v>
      </c>
      <c r="G2127" s="7"/>
      <c r="H2127" s="7"/>
      <c r="I2127" s="8">
        <v>1</v>
      </c>
      <c r="J2127" s="10">
        <v>1320.28</v>
      </c>
      <c r="K2127" s="10">
        <f>J2127*1.16</f>
        <v>1531.5248</v>
      </c>
      <c r="L2127" s="10">
        <f>I2127*J2127</f>
        <v>1320.28</v>
      </c>
      <c r="M2127" s="10">
        <f>I2127*K2127</f>
        <v>1531.5248</v>
      </c>
      <c r="N2127" s="7" t="s">
        <v>30</v>
      </c>
      <c r="O2127" s="10">
        <v>2144.13</v>
      </c>
      <c r="P2127"/>
      <c r="Q2127" s="10">
        <v>1990.98</v>
      </c>
      <c r="R2127"/>
      <c r="S2127" s="10">
        <v>1837.83</v>
      </c>
      <c r="T2127"/>
      <c r="U2127" s="10">
        <v>1761.25</v>
      </c>
      <c r="V2127"/>
      <c r="W2127" s="10">
        <v>1684.67728</v>
      </c>
      <c r="X2127"/>
      <c r="Y2127" s="7"/>
      <c r="Z2127" s="9"/>
    </row>
    <row r="2128" spans="1:26" customHeight="1" ht="30">
      <c r="A2128" s="3" t="s">
        <v>1944</v>
      </c>
      <c r="B2128" s="3" t="s">
        <v>1945</v>
      </c>
      <c r="C2128" s="3" t="s">
        <v>25</v>
      </c>
      <c r="D2128" s="3" t="s">
        <v>1692</v>
      </c>
      <c r="E2128" s="3" t="s">
        <v>1718</v>
      </c>
      <c r="F2128" s="3" t="s">
        <v>28</v>
      </c>
      <c r="G2128" s="3"/>
      <c r="H2128" s="3"/>
      <c r="I2128" s="4">
        <v>1</v>
      </c>
      <c r="J2128" s="6">
        <v>1320.28</v>
      </c>
      <c r="K2128" s="6">
        <f>J2128*1.16</f>
        <v>1531.5248</v>
      </c>
      <c r="L2128" s="6">
        <f>I2128*J2128</f>
        <v>1320.28</v>
      </c>
      <c r="M2128" s="6">
        <f>I2128*K2128</f>
        <v>1531.5248</v>
      </c>
      <c r="N2128" s="3" t="s">
        <v>42</v>
      </c>
      <c r="O2128" s="6">
        <v>2144.13</v>
      </c>
      <c r="P2128"/>
      <c r="Q2128" s="6">
        <v>1990.98</v>
      </c>
      <c r="R2128"/>
      <c r="S2128" s="6">
        <v>1837.83</v>
      </c>
      <c r="T2128"/>
      <c r="U2128" s="6">
        <v>1761.25</v>
      </c>
      <c r="V2128"/>
      <c r="W2128" s="6">
        <v>1684.67728</v>
      </c>
      <c r="X2128"/>
      <c r="Y2128" s="3"/>
      <c r="Z2128" s="5"/>
    </row>
    <row r="2129" spans="1:26" customHeight="1" ht="30">
      <c r="A2129" s="7" t="s">
        <v>1944</v>
      </c>
      <c r="B2129" s="7" t="s">
        <v>1945</v>
      </c>
      <c r="C2129" s="7" t="s">
        <v>25</v>
      </c>
      <c r="D2129" s="7" t="s">
        <v>1692</v>
      </c>
      <c r="E2129" s="7" t="s">
        <v>1718</v>
      </c>
      <c r="F2129" s="7" t="s">
        <v>28</v>
      </c>
      <c r="G2129" s="7"/>
      <c r="H2129" s="7"/>
      <c r="I2129" s="8">
        <v>1</v>
      </c>
      <c r="J2129" s="10">
        <v>1320.28</v>
      </c>
      <c r="K2129" s="10">
        <f>J2129*1.16</f>
        <v>1531.5248</v>
      </c>
      <c r="L2129" s="10">
        <f>I2129*J2129</f>
        <v>1320.28</v>
      </c>
      <c r="M2129" s="10">
        <f>I2129*K2129</f>
        <v>1531.5248</v>
      </c>
      <c r="N2129" s="7" t="s">
        <v>57</v>
      </c>
      <c r="O2129" s="10">
        <v>2144.13</v>
      </c>
      <c r="P2129"/>
      <c r="Q2129" s="10">
        <v>1990.98</v>
      </c>
      <c r="R2129"/>
      <c r="S2129" s="10">
        <v>1837.83</v>
      </c>
      <c r="T2129"/>
      <c r="U2129" s="10">
        <v>1761.25</v>
      </c>
      <c r="V2129"/>
      <c r="W2129" s="10">
        <v>1684.67728</v>
      </c>
      <c r="X2129"/>
      <c r="Y2129" s="7"/>
      <c r="Z2129" s="9"/>
    </row>
    <row r="2130" spans="1:26" customHeight="1" ht="30">
      <c r="A2130" s="3" t="s">
        <v>1944</v>
      </c>
      <c r="B2130" s="3" t="s">
        <v>1945</v>
      </c>
      <c r="C2130" s="3" t="s">
        <v>25</v>
      </c>
      <c r="D2130" s="3" t="s">
        <v>1692</v>
      </c>
      <c r="E2130" s="3" t="s">
        <v>1718</v>
      </c>
      <c r="F2130" s="3" t="s">
        <v>28</v>
      </c>
      <c r="G2130" s="3"/>
      <c r="H2130" s="3"/>
      <c r="I2130" s="4">
        <v>1</v>
      </c>
      <c r="J2130" s="6">
        <v>1320.28</v>
      </c>
      <c r="K2130" s="6">
        <f>J2130*1.16</f>
        <v>1531.5248</v>
      </c>
      <c r="L2130" s="6">
        <f>I2130*J2130</f>
        <v>1320.28</v>
      </c>
      <c r="M2130" s="6">
        <f>I2130*K2130</f>
        <v>1531.5248</v>
      </c>
      <c r="N2130" s="3" t="s">
        <v>31</v>
      </c>
      <c r="O2130" s="6">
        <v>2144.13</v>
      </c>
      <c r="P2130"/>
      <c r="Q2130" s="6">
        <v>1990.98</v>
      </c>
      <c r="R2130"/>
      <c r="S2130" s="6">
        <v>1837.83</v>
      </c>
      <c r="T2130"/>
      <c r="U2130" s="6">
        <v>1761.25</v>
      </c>
      <c r="V2130"/>
      <c r="W2130" s="6">
        <v>1684.67728</v>
      </c>
      <c r="X2130"/>
      <c r="Y2130" s="3"/>
      <c r="Z2130" s="5"/>
    </row>
    <row r="2131" spans="1:26" customHeight="1" ht="30">
      <c r="A2131" s="7" t="s">
        <v>1946</v>
      </c>
      <c r="B2131" s="7" t="s">
        <v>1947</v>
      </c>
      <c r="C2131" s="7" t="s">
        <v>25</v>
      </c>
      <c r="D2131" s="7" t="s">
        <v>1692</v>
      </c>
      <c r="E2131" s="7" t="s">
        <v>1718</v>
      </c>
      <c r="F2131" s="7" t="s">
        <v>964</v>
      </c>
      <c r="G2131" s="7"/>
      <c r="H2131" s="7"/>
      <c r="I2131" s="8">
        <v>1</v>
      </c>
      <c r="J2131" s="10">
        <v>825.2475</v>
      </c>
      <c r="K2131" s="10">
        <f>J2131*1.16</f>
        <v>957.2871</v>
      </c>
      <c r="L2131" s="10">
        <f>I2131*J2131</f>
        <v>825.2475</v>
      </c>
      <c r="M2131" s="10">
        <f>I2131*K2131</f>
        <v>957.2871</v>
      </c>
      <c r="N2131" s="7" t="s">
        <v>58</v>
      </c>
      <c r="O2131" s="10">
        <v>1334.17</v>
      </c>
      <c r="P2131"/>
      <c r="Q2131" s="10">
        <v>1245.22</v>
      </c>
      <c r="R2131"/>
      <c r="S2131" s="10">
        <v>1156.28</v>
      </c>
      <c r="T2131"/>
      <c r="U2131" s="10">
        <v>1100.88</v>
      </c>
      <c r="V2131"/>
      <c r="W2131" s="10">
        <v>1053.01581</v>
      </c>
      <c r="X2131"/>
      <c r="Y2131" s="7"/>
      <c r="Z2131" s="9"/>
    </row>
    <row r="2132" spans="1:26" customHeight="1" ht="30">
      <c r="A2132" s="3" t="s">
        <v>1946</v>
      </c>
      <c r="B2132" s="3" t="s">
        <v>1947</v>
      </c>
      <c r="C2132" s="3" t="s">
        <v>25</v>
      </c>
      <c r="D2132" s="3" t="s">
        <v>1692</v>
      </c>
      <c r="E2132" s="3" t="s">
        <v>1718</v>
      </c>
      <c r="F2132" s="3" t="s">
        <v>964</v>
      </c>
      <c r="G2132" s="3"/>
      <c r="H2132" s="3"/>
      <c r="I2132" s="4">
        <v>1</v>
      </c>
      <c r="J2132" s="6">
        <v>825.2475</v>
      </c>
      <c r="K2132" s="6">
        <f>J2132*1.16</f>
        <v>957.2871</v>
      </c>
      <c r="L2132" s="6">
        <f>I2132*J2132</f>
        <v>825.2475</v>
      </c>
      <c r="M2132" s="6">
        <f>I2132*K2132</f>
        <v>957.2871</v>
      </c>
      <c r="N2132" s="3" t="s">
        <v>30</v>
      </c>
      <c r="O2132" s="6">
        <v>1334.17</v>
      </c>
      <c r="P2132"/>
      <c r="Q2132" s="6">
        <v>1245.22</v>
      </c>
      <c r="R2132"/>
      <c r="S2132" s="6">
        <v>1156.28</v>
      </c>
      <c r="T2132"/>
      <c r="U2132" s="6">
        <v>1100.88</v>
      </c>
      <c r="V2132"/>
      <c r="W2132" s="6">
        <v>1053.01581</v>
      </c>
      <c r="X2132"/>
      <c r="Y2132" s="3"/>
      <c r="Z2132" s="5"/>
    </row>
    <row r="2133" spans="1:26" customHeight="1" ht="30">
      <c r="A2133" s="7" t="s">
        <v>1946</v>
      </c>
      <c r="B2133" s="7" t="s">
        <v>1947</v>
      </c>
      <c r="C2133" s="7" t="s">
        <v>25</v>
      </c>
      <c r="D2133" s="7" t="s">
        <v>1692</v>
      </c>
      <c r="E2133" s="7" t="s">
        <v>1718</v>
      </c>
      <c r="F2133" s="7" t="s">
        <v>964</v>
      </c>
      <c r="G2133" s="7"/>
      <c r="H2133" s="7"/>
      <c r="I2133" s="8">
        <v>2</v>
      </c>
      <c r="J2133" s="10">
        <v>825.2475</v>
      </c>
      <c r="K2133" s="10">
        <f>J2133*1.16</f>
        <v>957.2871</v>
      </c>
      <c r="L2133" s="10">
        <f>I2133*J2133</f>
        <v>1650.495</v>
      </c>
      <c r="M2133" s="10">
        <f>I2133*K2133</f>
        <v>1914.5742</v>
      </c>
      <c r="N2133" s="7" t="s">
        <v>42</v>
      </c>
      <c r="O2133" s="10">
        <v>1334.17</v>
      </c>
      <c r="P2133"/>
      <c r="Q2133" s="10">
        <v>1245.22</v>
      </c>
      <c r="R2133"/>
      <c r="S2133" s="10">
        <v>1156.28</v>
      </c>
      <c r="T2133"/>
      <c r="U2133" s="10">
        <v>1100.88</v>
      </c>
      <c r="V2133"/>
      <c r="W2133" s="10">
        <v>1053.01581</v>
      </c>
      <c r="X2133"/>
      <c r="Y2133" s="7"/>
      <c r="Z2133" s="9"/>
    </row>
    <row r="2134" spans="1:26" customHeight="1" ht="30">
      <c r="A2134" s="3" t="s">
        <v>1946</v>
      </c>
      <c r="B2134" s="3" t="s">
        <v>1947</v>
      </c>
      <c r="C2134" s="3" t="s">
        <v>25</v>
      </c>
      <c r="D2134" s="3" t="s">
        <v>1692</v>
      </c>
      <c r="E2134" s="3" t="s">
        <v>1718</v>
      </c>
      <c r="F2134" s="3" t="s">
        <v>964</v>
      </c>
      <c r="G2134" s="3"/>
      <c r="H2134" s="3"/>
      <c r="I2134" s="4">
        <v>1</v>
      </c>
      <c r="J2134" s="6">
        <v>825.2475</v>
      </c>
      <c r="K2134" s="6">
        <f>J2134*1.16</f>
        <v>957.2871</v>
      </c>
      <c r="L2134" s="6">
        <f>I2134*J2134</f>
        <v>825.2475</v>
      </c>
      <c r="M2134" s="6">
        <f>I2134*K2134</f>
        <v>957.2871</v>
      </c>
      <c r="N2134" s="3" t="s">
        <v>57</v>
      </c>
      <c r="O2134" s="6">
        <v>1334.17</v>
      </c>
      <c r="P2134"/>
      <c r="Q2134" s="6">
        <v>1245.22</v>
      </c>
      <c r="R2134"/>
      <c r="S2134" s="6">
        <v>1156.28</v>
      </c>
      <c r="T2134"/>
      <c r="U2134" s="6">
        <v>1100.88</v>
      </c>
      <c r="V2134"/>
      <c r="W2134" s="6">
        <v>1053.01581</v>
      </c>
      <c r="X2134"/>
      <c r="Y2134" s="3"/>
      <c r="Z2134" s="5"/>
    </row>
    <row r="2135" spans="1:26" customHeight="1" ht="30">
      <c r="A2135" s="7" t="s">
        <v>1946</v>
      </c>
      <c r="B2135" s="7" t="s">
        <v>1947</v>
      </c>
      <c r="C2135" s="7" t="s">
        <v>25</v>
      </c>
      <c r="D2135" s="7" t="s">
        <v>1692</v>
      </c>
      <c r="E2135" s="7" t="s">
        <v>1718</v>
      </c>
      <c r="F2135" s="7" t="s">
        <v>964</v>
      </c>
      <c r="G2135" s="7"/>
      <c r="H2135" s="7"/>
      <c r="I2135" s="8">
        <v>1</v>
      </c>
      <c r="J2135" s="10">
        <v>825.2475</v>
      </c>
      <c r="K2135" s="10">
        <f>J2135*1.16</f>
        <v>957.2871</v>
      </c>
      <c r="L2135" s="10">
        <f>I2135*J2135</f>
        <v>825.2475</v>
      </c>
      <c r="M2135" s="10">
        <f>I2135*K2135</f>
        <v>957.2871</v>
      </c>
      <c r="N2135" s="7" t="s">
        <v>31</v>
      </c>
      <c r="O2135" s="10">
        <v>1334.17</v>
      </c>
      <c r="P2135"/>
      <c r="Q2135" s="10">
        <v>1245.22</v>
      </c>
      <c r="R2135"/>
      <c r="S2135" s="10">
        <v>1156.28</v>
      </c>
      <c r="T2135"/>
      <c r="U2135" s="10">
        <v>1100.88</v>
      </c>
      <c r="V2135"/>
      <c r="W2135" s="10">
        <v>1053.01581</v>
      </c>
      <c r="X2135"/>
      <c r="Y2135" s="7"/>
      <c r="Z2135" s="9"/>
    </row>
    <row r="2136" spans="1:26" customHeight="1" ht="30">
      <c r="A2136" s="3" t="s">
        <v>1946</v>
      </c>
      <c r="B2136" s="3" t="s">
        <v>1947</v>
      </c>
      <c r="C2136" s="3" t="s">
        <v>25</v>
      </c>
      <c r="D2136" s="3" t="s">
        <v>1692</v>
      </c>
      <c r="E2136" s="3" t="s">
        <v>1718</v>
      </c>
      <c r="F2136" s="3" t="s">
        <v>964</v>
      </c>
      <c r="G2136" s="3"/>
      <c r="H2136" s="3"/>
      <c r="I2136" s="4">
        <v>2</v>
      </c>
      <c r="J2136" s="6">
        <v>825.2475</v>
      </c>
      <c r="K2136" s="6">
        <f>J2136*1.16</f>
        <v>957.2871</v>
      </c>
      <c r="L2136" s="6">
        <f>I2136*J2136</f>
        <v>1650.495</v>
      </c>
      <c r="M2136" s="6">
        <f>I2136*K2136</f>
        <v>1914.5742</v>
      </c>
      <c r="N2136" s="3" t="s">
        <v>52</v>
      </c>
      <c r="O2136" s="6">
        <v>1334.17</v>
      </c>
      <c r="P2136"/>
      <c r="Q2136" s="6">
        <v>1245.22</v>
      </c>
      <c r="R2136"/>
      <c r="S2136" s="6">
        <v>1156.28</v>
      </c>
      <c r="T2136"/>
      <c r="U2136" s="6">
        <v>1100.88</v>
      </c>
      <c r="V2136"/>
      <c r="W2136" s="6">
        <v>1053.01581</v>
      </c>
      <c r="X2136"/>
      <c r="Y2136" s="3"/>
      <c r="Z2136" s="5"/>
    </row>
    <row r="2137" spans="1:26" customHeight="1" ht="30">
      <c r="A2137" s="7" t="s">
        <v>1946</v>
      </c>
      <c r="B2137" s="7" t="s">
        <v>1947</v>
      </c>
      <c r="C2137" s="7" t="s">
        <v>25</v>
      </c>
      <c r="D2137" s="7" t="s">
        <v>1692</v>
      </c>
      <c r="E2137" s="7" t="s">
        <v>1718</v>
      </c>
      <c r="F2137" s="7" t="s">
        <v>964</v>
      </c>
      <c r="G2137" s="7"/>
      <c r="H2137" s="7"/>
      <c r="I2137" s="8">
        <v>2</v>
      </c>
      <c r="J2137" s="10">
        <v>825.2475</v>
      </c>
      <c r="K2137" s="10">
        <f>J2137*1.16</f>
        <v>957.2871</v>
      </c>
      <c r="L2137" s="10">
        <f>I2137*J2137</f>
        <v>1650.495</v>
      </c>
      <c r="M2137" s="10">
        <f>I2137*K2137</f>
        <v>1914.5742</v>
      </c>
      <c r="N2137" s="7" t="s">
        <v>53</v>
      </c>
      <c r="O2137" s="10">
        <v>1334.17</v>
      </c>
      <c r="P2137"/>
      <c r="Q2137" s="10">
        <v>1245.22</v>
      </c>
      <c r="R2137"/>
      <c r="S2137" s="10">
        <v>1156.28</v>
      </c>
      <c r="T2137"/>
      <c r="U2137" s="10">
        <v>1100.88</v>
      </c>
      <c r="V2137"/>
      <c r="W2137" s="10">
        <v>1053.01581</v>
      </c>
      <c r="X2137"/>
      <c r="Y2137" s="7"/>
      <c r="Z2137" s="9"/>
    </row>
    <row r="2138" spans="1:26" customHeight="1" ht="30">
      <c r="A2138" s="3" t="s">
        <v>1948</v>
      </c>
      <c r="B2138" s="3" t="s">
        <v>1949</v>
      </c>
      <c r="C2138" s="3" t="s">
        <v>25</v>
      </c>
      <c r="D2138" s="3" t="s">
        <v>1692</v>
      </c>
      <c r="E2138" s="3" t="s">
        <v>1950</v>
      </c>
      <c r="F2138" s="3" t="s">
        <v>421</v>
      </c>
      <c r="G2138" s="3" t="s">
        <v>1951</v>
      </c>
      <c r="H2138" s="3"/>
      <c r="I2138" s="4">
        <v>1</v>
      </c>
      <c r="J2138" s="6">
        <v>1309</v>
      </c>
      <c r="K2138" s="6">
        <f>J2138*1.16</f>
        <v>1518.44</v>
      </c>
      <c r="L2138" s="6">
        <f>I2138*J2138</f>
        <v>1309</v>
      </c>
      <c r="M2138" s="6">
        <f>I2138*K2138</f>
        <v>1518.44</v>
      </c>
      <c r="N2138" s="3" t="s">
        <v>30</v>
      </c>
      <c r="O2138" s="6">
        <v>2277.66</v>
      </c>
      <c r="P2138"/>
      <c r="Q2138" s="6">
        <v>2125.82</v>
      </c>
      <c r="R2138"/>
      <c r="S2138" s="6">
        <v>1973.97</v>
      </c>
      <c r="T2138"/>
      <c r="U2138" s="6">
        <v>1822.13</v>
      </c>
      <c r="V2138"/>
      <c r="W2138" s="6">
        <v>1670.284</v>
      </c>
      <c r="X2138"/>
      <c r="Y2138" s="3"/>
      <c r="Z2138" s="5"/>
    </row>
    <row r="2139" spans="1:26" customHeight="1" ht="30">
      <c r="A2139" s="7" t="s">
        <v>1952</v>
      </c>
      <c r="B2139" s="7" t="s">
        <v>1953</v>
      </c>
      <c r="C2139" s="7" t="s">
        <v>25</v>
      </c>
      <c r="D2139" s="7" t="s">
        <v>1692</v>
      </c>
      <c r="E2139" s="7" t="s">
        <v>1950</v>
      </c>
      <c r="F2139" s="7" t="s">
        <v>90</v>
      </c>
      <c r="G2139" s="7"/>
      <c r="H2139" s="7"/>
      <c r="I2139" s="8">
        <v>2</v>
      </c>
      <c r="J2139" s="10">
        <v>908.65</v>
      </c>
      <c r="K2139" s="10">
        <f>J2139*1.16</f>
        <v>1054.034</v>
      </c>
      <c r="L2139" s="10">
        <f>I2139*J2139</f>
        <v>1817.3</v>
      </c>
      <c r="M2139" s="10">
        <f>I2139*K2139</f>
        <v>2108.068</v>
      </c>
      <c r="N2139" s="7" t="s">
        <v>52</v>
      </c>
      <c r="O2139" s="10">
        <v>1581.05</v>
      </c>
      <c r="P2139"/>
      <c r="Q2139" s="10">
        <v>1475.65</v>
      </c>
      <c r="R2139"/>
      <c r="S2139" s="10">
        <v>1370.24</v>
      </c>
      <c r="T2139"/>
      <c r="U2139" s="10">
        <v>1264.84</v>
      </c>
      <c r="V2139"/>
      <c r="W2139" s="10">
        <v>1159.4374</v>
      </c>
      <c r="X2139"/>
      <c r="Y2139" s="7"/>
      <c r="Z2139" s="9"/>
    </row>
    <row r="2140" spans="1:26" customHeight="1" ht="30">
      <c r="A2140" s="3" t="s">
        <v>1952</v>
      </c>
      <c r="B2140" s="3" t="s">
        <v>1953</v>
      </c>
      <c r="C2140" s="3" t="s">
        <v>25</v>
      </c>
      <c r="D2140" s="3" t="s">
        <v>1692</v>
      </c>
      <c r="E2140" s="3" t="s">
        <v>1950</v>
      </c>
      <c r="F2140" s="3" t="s">
        <v>90</v>
      </c>
      <c r="G2140" s="3"/>
      <c r="H2140" s="3"/>
      <c r="I2140" s="4">
        <v>1</v>
      </c>
      <c r="J2140" s="6">
        <v>908.65</v>
      </c>
      <c r="K2140" s="6">
        <f>J2140*1.16</f>
        <v>1054.034</v>
      </c>
      <c r="L2140" s="6">
        <f>I2140*J2140</f>
        <v>908.65</v>
      </c>
      <c r="M2140" s="6">
        <f>I2140*K2140</f>
        <v>1054.034</v>
      </c>
      <c r="N2140" s="3" t="s">
        <v>53</v>
      </c>
      <c r="O2140" s="6">
        <v>1581.05</v>
      </c>
      <c r="P2140"/>
      <c r="Q2140" s="6">
        <v>1475.65</v>
      </c>
      <c r="R2140"/>
      <c r="S2140" s="6">
        <v>1370.24</v>
      </c>
      <c r="T2140"/>
      <c r="U2140" s="6">
        <v>1264.84</v>
      </c>
      <c r="V2140"/>
      <c r="W2140" s="6">
        <v>1159.4374</v>
      </c>
      <c r="X2140"/>
      <c r="Y2140" s="3"/>
      <c r="Z2140" s="5"/>
    </row>
    <row r="2141" spans="1:26" customHeight="1" ht="30">
      <c r="A2141" s="7" t="s">
        <v>1954</v>
      </c>
      <c r="B2141" s="7" t="s">
        <v>1955</v>
      </c>
      <c r="C2141" s="7" t="s">
        <v>25</v>
      </c>
      <c r="D2141" s="7" t="s">
        <v>1692</v>
      </c>
      <c r="E2141" s="7" t="s">
        <v>1950</v>
      </c>
      <c r="F2141" s="7" t="s">
        <v>28</v>
      </c>
      <c r="G2141" s="7" t="s">
        <v>1956</v>
      </c>
      <c r="H2141" s="7"/>
      <c r="I2141" s="8">
        <v>1</v>
      </c>
      <c r="J2141" s="10">
        <v>1290.55</v>
      </c>
      <c r="K2141" s="10">
        <f>J2141*1.16</f>
        <v>1497.038</v>
      </c>
      <c r="L2141" s="10">
        <f>I2141*J2141</f>
        <v>1290.55</v>
      </c>
      <c r="M2141" s="10">
        <f>I2141*K2141</f>
        <v>1497.038</v>
      </c>
      <c r="N2141" s="7" t="s">
        <v>32</v>
      </c>
      <c r="O2141" s="10">
        <v>2095.85</v>
      </c>
      <c r="P2141"/>
      <c r="Q2141" s="10">
        <v>1946.15</v>
      </c>
      <c r="R2141"/>
      <c r="S2141" s="10">
        <v>1796.45</v>
      </c>
      <c r="T2141"/>
      <c r="U2141" s="10">
        <v>1721.59</v>
      </c>
      <c r="V2141"/>
      <c r="W2141" s="10">
        <v>1646.7418</v>
      </c>
      <c r="X2141"/>
      <c r="Y2141" s="7"/>
      <c r="Z2141" s="9"/>
    </row>
    <row r="2142" spans="1:26" customHeight="1" ht="30">
      <c r="A2142" s="3" t="s">
        <v>1957</v>
      </c>
      <c r="B2142" s="3" t="s">
        <v>1958</v>
      </c>
      <c r="C2142" s="3" t="s">
        <v>25</v>
      </c>
      <c r="D2142" s="3" t="s">
        <v>1692</v>
      </c>
      <c r="E2142" s="3" t="s">
        <v>1950</v>
      </c>
      <c r="F2142" s="3" t="s">
        <v>1959</v>
      </c>
      <c r="G2142" s="3"/>
      <c r="H2142" s="3"/>
      <c r="I2142" s="4">
        <v>1</v>
      </c>
      <c r="J2142" s="6">
        <v>911.4875</v>
      </c>
      <c r="K2142" s="6">
        <f>J2142*1.16</f>
        <v>1057.3255</v>
      </c>
      <c r="L2142" s="6">
        <f>I2142*J2142</f>
        <v>911.4875</v>
      </c>
      <c r="M2142" s="6">
        <f>I2142*K2142</f>
        <v>1057.3255</v>
      </c>
      <c r="N2142" s="3" t="s">
        <v>42</v>
      </c>
      <c r="O2142" s="6">
        <v>1585.99</v>
      </c>
      <c r="P2142"/>
      <c r="Q2142" s="6">
        <v>1480.26</v>
      </c>
      <c r="R2142"/>
      <c r="S2142" s="6">
        <v>1374.52</v>
      </c>
      <c r="T2142"/>
      <c r="U2142" s="6">
        <v>1268.79</v>
      </c>
      <c r="V2142"/>
      <c r="W2142" s="6">
        <v>1163.05805</v>
      </c>
      <c r="X2142"/>
      <c r="Y2142" s="3"/>
      <c r="Z2142" s="5"/>
    </row>
    <row r="2143" spans="1:26" customHeight="1" ht="30">
      <c r="A2143" s="7">
        <v>24565171</v>
      </c>
      <c r="B2143" s="7" t="s">
        <v>1960</v>
      </c>
      <c r="C2143" s="7" t="s">
        <v>25</v>
      </c>
      <c r="D2143" s="7" t="s">
        <v>1692</v>
      </c>
      <c r="E2143" s="7" t="s">
        <v>1961</v>
      </c>
      <c r="F2143" s="7" t="s">
        <v>99</v>
      </c>
      <c r="G2143" s="7" t="s">
        <v>1824</v>
      </c>
      <c r="H2143" s="7"/>
      <c r="I2143" s="8">
        <v>1</v>
      </c>
      <c r="J2143" s="10">
        <v>200</v>
      </c>
      <c r="K2143" s="10">
        <f>J2143*1.16</f>
        <v>232</v>
      </c>
      <c r="L2143" s="10">
        <f>I2143*J2143</f>
        <v>200</v>
      </c>
      <c r="M2143" s="10">
        <f>I2143*K2143</f>
        <v>232</v>
      </c>
      <c r="N2143" s="7" t="s">
        <v>284</v>
      </c>
      <c r="O2143" s="10">
        <v>348</v>
      </c>
      <c r="P2143"/>
      <c r="Q2143" s="10">
        <v>324.8</v>
      </c>
      <c r="R2143"/>
      <c r="S2143" s="10">
        <v>301.6</v>
      </c>
      <c r="T2143"/>
      <c r="U2143" s="10">
        <v>278.4</v>
      </c>
      <c r="V2143"/>
      <c r="W2143" s="10">
        <v>255.2</v>
      </c>
      <c r="X2143"/>
      <c r="Y2143" s="7"/>
      <c r="Z2143" s="9"/>
    </row>
    <row r="2144" spans="1:26" customHeight="1" ht="30">
      <c r="A2144" s="3" t="s">
        <v>1962</v>
      </c>
      <c r="B2144" s="3" t="s">
        <v>1963</v>
      </c>
      <c r="C2144" s="3" t="s">
        <v>25</v>
      </c>
      <c r="D2144" s="3" t="s">
        <v>1692</v>
      </c>
      <c r="E2144" s="3" t="s">
        <v>1961</v>
      </c>
      <c r="F2144" s="3" t="s">
        <v>103</v>
      </c>
      <c r="G2144" s="3"/>
      <c r="H2144" s="3"/>
      <c r="I2144" s="4">
        <v>1</v>
      </c>
      <c r="J2144" s="6">
        <v>1138.9</v>
      </c>
      <c r="K2144" s="6">
        <f>J2144*1.16</f>
        <v>1321.124</v>
      </c>
      <c r="L2144" s="6">
        <f>I2144*J2144</f>
        <v>1138.9</v>
      </c>
      <c r="M2144" s="6">
        <f>I2144*K2144</f>
        <v>1321.124</v>
      </c>
      <c r="N2144" s="3" t="s">
        <v>42</v>
      </c>
      <c r="O2144" s="6">
        <v>1981.69</v>
      </c>
      <c r="P2144"/>
      <c r="Q2144" s="6">
        <v>1849.57</v>
      </c>
      <c r="R2144"/>
      <c r="S2144" s="6">
        <v>1717.46</v>
      </c>
      <c r="T2144"/>
      <c r="U2144" s="6">
        <v>1585.35</v>
      </c>
      <c r="V2144"/>
      <c r="W2144" s="6">
        <v>1453.2364</v>
      </c>
      <c r="X2144"/>
      <c r="Y2144" s="3"/>
      <c r="Z2144" s="5"/>
    </row>
    <row r="2145" spans="1:26" customHeight="1" ht="30">
      <c r="A2145" s="7" t="s">
        <v>1962</v>
      </c>
      <c r="B2145" s="7" t="s">
        <v>1963</v>
      </c>
      <c r="C2145" s="7" t="s">
        <v>25</v>
      </c>
      <c r="D2145" s="7" t="s">
        <v>1692</v>
      </c>
      <c r="E2145" s="7" t="s">
        <v>1961</v>
      </c>
      <c r="F2145" s="7" t="s">
        <v>103</v>
      </c>
      <c r="G2145" s="7"/>
      <c r="H2145" s="7"/>
      <c r="I2145" s="8">
        <v>2</v>
      </c>
      <c r="J2145" s="10">
        <v>1138.9</v>
      </c>
      <c r="K2145" s="10">
        <f>J2145*1.16</f>
        <v>1321.124</v>
      </c>
      <c r="L2145" s="10">
        <f>I2145*J2145</f>
        <v>2277.8</v>
      </c>
      <c r="M2145" s="10">
        <f>I2145*K2145</f>
        <v>2642.248</v>
      </c>
      <c r="N2145" s="7" t="s">
        <v>52</v>
      </c>
      <c r="O2145" s="10">
        <v>1981.69</v>
      </c>
      <c r="P2145"/>
      <c r="Q2145" s="10">
        <v>1849.57</v>
      </c>
      <c r="R2145"/>
      <c r="S2145" s="10">
        <v>1717.46</v>
      </c>
      <c r="T2145"/>
      <c r="U2145" s="10">
        <v>1585.35</v>
      </c>
      <c r="V2145"/>
      <c r="W2145" s="10">
        <v>1453.2364</v>
      </c>
      <c r="X2145"/>
      <c r="Y2145" s="7"/>
      <c r="Z2145" s="9"/>
    </row>
    <row r="2146" spans="1:26" customHeight="1" ht="30">
      <c r="A2146" s="3" t="s">
        <v>1964</v>
      </c>
      <c r="B2146" s="3" t="s">
        <v>1965</v>
      </c>
      <c r="C2146" s="3" t="s">
        <v>25</v>
      </c>
      <c r="D2146" s="3" t="s">
        <v>1692</v>
      </c>
      <c r="E2146" s="3" t="s">
        <v>1961</v>
      </c>
      <c r="F2146" s="3" t="s">
        <v>1966</v>
      </c>
      <c r="G2146" s="3" t="s">
        <v>1967</v>
      </c>
      <c r="H2146" s="3"/>
      <c r="I2146" s="4">
        <v>1</v>
      </c>
      <c r="J2146" s="6">
        <v>1173.07</v>
      </c>
      <c r="K2146" s="6">
        <f>J2146*1.16</f>
        <v>1360.7612</v>
      </c>
      <c r="L2146" s="6">
        <f>I2146*J2146</f>
        <v>1173.07</v>
      </c>
      <c r="M2146" s="6">
        <f>I2146*K2146</f>
        <v>1360.7612</v>
      </c>
      <c r="N2146" s="3" t="s">
        <v>30</v>
      </c>
      <c r="O2146" s="6">
        <v>2041.14</v>
      </c>
      <c r="P2146"/>
      <c r="Q2146" s="6">
        <v>1905.07</v>
      </c>
      <c r="R2146"/>
      <c r="S2146" s="6">
        <v>1768.99</v>
      </c>
      <c r="T2146"/>
      <c r="U2146" s="6">
        <v>1632.91</v>
      </c>
      <c r="V2146"/>
      <c r="W2146" s="6">
        <v>1496.83732</v>
      </c>
      <c r="X2146"/>
      <c r="Y2146" s="3"/>
      <c r="Z2146" s="5"/>
    </row>
    <row r="2147" spans="1:26" customHeight="1" ht="30">
      <c r="A2147" s="7" t="s">
        <v>1968</v>
      </c>
      <c r="B2147" s="7" t="s">
        <v>1969</v>
      </c>
      <c r="C2147" s="7" t="s">
        <v>25</v>
      </c>
      <c r="D2147" s="7" t="s">
        <v>1692</v>
      </c>
      <c r="E2147" s="7" t="s">
        <v>1961</v>
      </c>
      <c r="F2147" s="7" t="s">
        <v>99</v>
      </c>
      <c r="G2147" s="7" t="s">
        <v>1970</v>
      </c>
      <c r="H2147" s="7"/>
      <c r="I2147" s="8">
        <v>1</v>
      </c>
      <c r="J2147" s="10">
        <v>1694.14</v>
      </c>
      <c r="K2147" s="10">
        <f>J2147*1.16</f>
        <v>1965.2024</v>
      </c>
      <c r="L2147" s="10">
        <f>I2147*J2147</f>
        <v>1694.14</v>
      </c>
      <c r="M2147" s="10">
        <f>I2147*K2147</f>
        <v>1965.2024</v>
      </c>
      <c r="N2147" s="7" t="s">
        <v>31</v>
      </c>
      <c r="O2147" s="10">
        <v>2751.28</v>
      </c>
      <c r="P2147"/>
      <c r="Q2147" s="10">
        <v>2554.76</v>
      </c>
      <c r="R2147"/>
      <c r="S2147" s="10">
        <v>2358.24</v>
      </c>
      <c r="T2147"/>
      <c r="U2147" s="10">
        <v>2259.98</v>
      </c>
      <c r="V2147"/>
      <c r="W2147" s="10">
        <v>2161.72264</v>
      </c>
      <c r="X2147"/>
      <c r="Y2147" s="7"/>
      <c r="Z2147" s="9"/>
    </row>
    <row r="2148" spans="1:26" customHeight="1" ht="30">
      <c r="A2148" s="3" t="s">
        <v>1968</v>
      </c>
      <c r="B2148" s="3" t="s">
        <v>1969</v>
      </c>
      <c r="C2148" s="3" t="s">
        <v>25</v>
      </c>
      <c r="D2148" s="3" t="s">
        <v>1692</v>
      </c>
      <c r="E2148" s="3" t="s">
        <v>1961</v>
      </c>
      <c r="F2148" s="3" t="s">
        <v>99</v>
      </c>
      <c r="G2148" s="3" t="s">
        <v>1970</v>
      </c>
      <c r="H2148" s="3"/>
      <c r="I2148" s="4">
        <v>1</v>
      </c>
      <c r="J2148" s="6">
        <v>1694.14</v>
      </c>
      <c r="K2148" s="6">
        <f>J2148*1.16</f>
        <v>1965.2024</v>
      </c>
      <c r="L2148" s="6">
        <f>I2148*J2148</f>
        <v>1694.14</v>
      </c>
      <c r="M2148" s="6">
        <f>I2148*K2148</f>
        <v>1965.2024</v>
      </c>
      <c r="N2148" s="3" t="s">
        <v>33</v>
      </c>
      <c r="O2148" s="6">
        <v>2751.28</v>
      </c>
      <c r="P2148"/>
      <c r="Q2148" s="6">
        <v>2554.76</v>
      </c>
      <c r="R2148"/>
      <c r="S2148" s="6">
        <v>2358.24</v>
      </c>
      <c r="T2148"/>
      <c r="U2148" s="6">
        <v>2259.98</v>
      </c>
      <c r="V2148"/>
      <c r="W2148" s="6">
        <v>2161.72264</v>
      </c>
      <c r="X2148"/>
      <c r="Y2148" s="3"/>
      <c r="Z2148" s="5"/>
    </row>
    <row r="2149" spans="1:26" customHeight="1" ht="30">
      <c r="A2149" s="7" t="s">
        <v>1971</v>
      </c>
      <c r="B2149" s="7" t="s">
        <v>1972</v>
      </c>
      <c r="C2149" s="7" t="s">
        <v>25</v>
      </c>
      <c r="D2149" s="7" t="s">
        <v>1692</v>
      </c>
      <c r="E2149" s="7" t="s">
        <v>1961</v>
      </c>
      <c r="F2149" s="7" t="s">
        <v>99</v>
      </c>
      <c r="G2149" s="7"/>
      <c r="H2149" s="7"/>
      <c r="I2149" s="8">
        <v>1</v>
      </c>
      <c r="J2149" s="10">
        <v>1427.91</v>
      </c>
      <c r="K2149" s="10">
        <f>J2149*1.16</f>
        <v>1656.3756</v>
      </c>
      <c r="L2149" s="10">
        <f>I2149*J2149</f>
        <v>1427.91</v>
      </c>
      <c r="M2149" s="10">
        <f>I2149*K2149</f>
        <v>1656.3756</v>
      </c>
      <c r="N2149" s="7" t="s">
        <v>31</v>
      </c>
      <c r="O2149" s="10">
        <v>2484.56</v>
      </c>
      <c r="P2149"/>
      <c r="Q2149" s="10">
        <v>2318.93</v>
      </c>
      <c r="R2149"/>
      <c r="S2149" s="10">
        <v>2153.29</v>
      </c>
      <c r="T2149"/>
      <c r="U2149" s="10">
        <v>1987.65</v>
      </c>
      <c r="V2149"/>
      <c r="W2149" s="10">
        <v>1822.01316</v>
      </c>
      <c r="X2149"/>
      <c r="Y2149" s="7"/>
      <c r="Z2149" s="9"/>
    </row>
    <row r="2150" spans="1:26" customHeight="1" ht="30">
      <c r="A2150" s="3" t="s">
        <v>1971</v>
      </c>
      <c r="B2150" s="3" t="s">
        <v>1972</v>
      </c>
      <c r="C2150" s="3" t="s">
        <v>25</v>
      </c>
      <c r="D2150" s="3" t="s">
        <v>1692</v>
      </c>
      <c r="E2150" s="3" t="s">
        <v>1961</v>
      </c>
      <c r="F2150" s="3" t="s">
        <v>99</v>
      </c>
      <c r="G2150" s="3"/>
      <c r="H2150" s="3"/>
      <c r="I2150" s="4">
        <v>1</v>
      </c>
      <c r="J2150" s="6">
        <v>1427.91</v>
      </c>
      <c r="K2150" s="6">
        <f>J2150*1.16</f>
        <v>1656.3756</v>
      </c>
      <c r="L2150" s="6">
        <f>I2150*J2150</f>
        <v>1427.91</v>
      </c>
      <c r="M2150" s="6">
        <f>I2150*K2150</f>
        <v>1656.3756</v>
      </c>
      <c r="N2150" s="3" t="s">
        <v>39</v>
      </c>
      <c r="O2150" s="6">
        <v>2484.56</v>
      </c>
      <c r="P2150"/>
      <c r="Q2150" s="6">
        <v>2318.93</v>
      </c>
      <c r="R2150"/>
      <c r="S2150" s="6">
        <v>2153.29</v>
      </c>
      <c r="T2150"/>
      <c r="U2150" s="6">
        <v>1987.65</v>
      </c>
      <c r="V2150"/>
      <c r="W2150" s="6">
        <v>1822.01316</v>
      </c>
      <c r="X2150"/>
      <c r="Y2150" s="3"/>
      <c r="Z2150" s="5"/>
    </row>
    <row r="2151" spans="1:26" customHeight="1" ht="30">
      <c r="A2151" s="7" t="s">
        <v>1973</v>
      </c>
      <c r="B2151" s="7" t="s">
        <v>1974</v>
      </c>
      <c r="C2151" s="7" t="s">
        <v>25</v>
      </c>
      <c r="D2151" s="7" t="s">
        <v>1692</v>
      </c>
      <c r="E2151" s="7" t="s">
        <v>1961</v>
      </c>
      <c r="F2151" s="7" t="s">
        <v>90</v>
      </c>
      <c r="G2151" s="7" t="s">
        <v>1416</v>
      </c>
      <c r="H2151" s="7"/>
      <c r="I2151" s="8">
        <v>1</v>
      </c>
      <c r="J2151" s="10">
        <v>1063.49</v>
      </c>
      <c r="K2151" s="10">
        <f>J2151*1.16</f>
        <v>1233.6484</v>
      </c>
      <c r="L2151" s="10">
        <f>I2151*J2151</f>
        <v>1063.49</v>
      </c>
      <c r="M2151" s="10">
        <f>I2151*K2151</f>
        <v>1233.6484</v>
      </c>
      <c r="N2151" s="7" t="s">
        <v>53</v>
      </c>
      <c r="O2151" s="10">
        <v>1897.04</v>
      </c>
      <c r="P2151"/>
      <c r="Q2151" s="10">
        <v>1770.57</v>
      </c>
      <c r="R2151"/>
      <c r="S2151" s="10">
        <v>1644.1</v>
      </c>
      <c r="T2151"/>
      <c r="U2151" s="10">
        <v>1517.63</v>
      </c>
      <c r="V2151"/>
      <c r="W2151" s="10">
        <v>1357.01324</v>
      </c>
      <c r="X2151"/>
      <c r="Y2151" s="7"/>
      <c r="Z2151" s="9"/>
    </row>
    <row r="2152" spans="1:26" customHeight="1" ht="30">
      <c r="A2152" s="3" t="s">
        <v>1975</v>
      </c>
      <c r="B2152" s="3" t="s">
        <v>1976</v>
      </c>
      <c r="C2152" s="3" t="s">
        <v>25</v>
      </c>
      <c r="D2152" s="3" t="s">
        <v>1692</v>
      </c>
      <c r="E2152" s="3" t="s">
        <v>1961</v>
      </c>
      <c r="F2152" s="3" t="s">
        <v>1555</v>
      </c>
      <c r="G2152" s="3"/>
      <c r="H2152" s="3"/>
      <c r="I2152" s="4">
        <v>1</v>
      </c>
      <c r="J2152" s="6">
        <v>1200</v>
      </c>
      <c r="K2152" s="6">
        <f>J2152*1.16</f>
        <v>1392</v>
      </c>
      <c r="L2152" s="6">
        <f>I2152*J2152</f>
        <v>1200</v>
      </c>
      <c r="M2152" s="6">
        <f>I2152*K2152</f>
        <v>1392</v>
      </c>
      <c r="N2152" s="3" t="s">
        <v>33</v>
      </c>
      <c r="O2152" s="6">
        <v>2088</v>
      </c>
      <c r="P2152"/>
      <c r="Q2152" s="6">
        <v>1948.8</v>
      </c>
      <c r="R2152"/>
      <c r="S2152" s="6">
        <v>1809.6</v>
      </c>
      <c r="T2152"/>
      <c r="U2152" s="6">
        <v>1670.4</v>
      </c>
      <c r="V2152"/>
      <c r="W2152" s="6">
        <v>1531.2</v>
      </c>
      <c r="X2152"/>
      <c r="Y2152" s="3"/>
      <c r="Z2152" s="5"/>
    </row>
    <row r="2153" spans="1:26" customHeight="1" ht="30">
      <c r="A2153" s="7">
        <v>2457017</v>
      </c>
      <c r="B2153" s="7" t="s">
        <v>1977</v>
      </c>
      <c r="C2153" s="7" t="s">
        <v>25</v>
      </c>
      <c r="D2153" s="7" t="s">
        <v>1692</v>
      </c>
      <c r="E2153" s="7" t="s">
        <v>1978</v>
      </c>
      <c r="F2153" s="7" t="s">
        <v>99</v>
      </c>
      <c r="G2153" s="7" t="s">
        <v>1824</v>
      </c>
      <c r="H2153" s="7"/>
      <c r="I2153" s="8">
        <v>1</v>
      </c>
      <c r="J2153" s="10">
        <v>300</v>
      </c>
      <c r="K2153" s="10">
        <f>J2153*1.16</f>
        <v>348</v>
      </c>
      <c r="L2153" s="10">
        <f>I2153*J2153</f>
        <v>300</v>
      </c>
      <c r="M2153" s="10">
        <f>I2153*K2153</f>
        <v>348</v>
      </c>
      <c r="N2153" s="7" t="s">
        <v>284</v>
      </c>
      <c r="O2153" s="10">
        <v>556.8</v>
      </c>
      <c r="P2153"/>
      <c r="Q2153" s="10">
        <v>522</v>
      </c>
      <c r="R2153"/>
      <c r="S2153" s="10">
        <v>487.2</v>
      </c>
      <c r="T2153"/>
      <c r="U2153" s="10">
        <v>452.4</v>
      </c>
      <c r="V2153"/>
      <c r="W2153" s="10">
        <v>382.8</v>
      </c>
      <c r="X2153"/>
      <c r="Y2153" s="7"/>
      <c r="Z2153" s="9"/>
    </row>
    <row r="2154" spans="1:26" customHeight="1" ht="30">
      <c r="A2154" s="3" t="s">
        <v>1979</v>
      </c>
      <c r="B2154" s="3" t="s">
        <v>1980</v>
      </c>
      <c r="C2154" s="3" t="s">
        <v>25</v>
      </c>
      <c r="D2154" s="3" t="s">
        <v>1692</v>
      </c>
      <c r="E2154" s="3" t="s">
        <v>1981</v>
      </c>
      <c r="F2154" s="3" t="s">
        <v>103</v>
      </c>
      <c r="G2154" s="3"/>
      <c r="H2154" s="3"/>
      <c r="I2154" s="4">
        <v>4</v>
      </c>
      <c r="J2154" s="6">
        <v>1338.54</v>
      </c>
      <c r="K2154" s="6">
        <f>J2154*1.16</f>
        <v>1552.7064</v>
      </c>
      <c r="L2154" s="6">
        <f>I2154*J2154</f>
        <v>5354.16</v>
      </c>
      <c r="M2154" s="6">
        <f>I2154*K2154</f>
        <v>6210.8256</v>
      </c>
      <c r="N2154" s="3" t="s">
        <v>52</v>
      </c>
      <c r="O2154" s="6">
        <v>2329.06</v>
      </c>
      <c r="P2154"/>
      <c r="Q2154" s="6">
        <v>2173.79</v>
      </c>
      <c r="R2154"/>
      <c r="S2154" s="6">
        <v>2018.52</v>
      </c>
      <c r="T2154"/>
      <c r="U2154" s="6">
        <v>1863.25</v>
      </c>
      <c r="V2154"/>
      <c r="W2154" s="6">
        <v>1707.97704</v>
      </c>
      <c r="X2154"/>
      <c r="Y2154" s="3"/>
      <c r="Z2154" s="5"/>
    </row>
    <row r="2155" spans="1:26" customHeight="1" ht="30">
      <c r="A2155" s="7" t="s">
        <v>1979</v>
      </c>
      <c r="B2155" s="7" t="s">
        <v>1980</v>
      </c>
      <c r="C2155" s="7" t="s">
        <v>25</v>
      </c>
      <c r="D2155" s="7" t="s">
        <v>1692</v>
      </c>
      <c r="E2155" s="7" t="s">
        <v>1981</v>
      </c>
      <c r="F2155" s="7" t="s">
        <v>103</v>
      </c>
      <c r="G2155" s="7"/>
      <c r="H2155" s="7"/>
      <c r="I2155" s="8">
        <v>1</v>
      </c>
      <c r="J2155" s="10">
        <v>1338.54</v>
      </c>
      <c r="K2155" s="10">
        <f>J2155*1.16</f>
        <v>1552.7064</v>
      </c>
      <c r="L2155" s="10">
        <f>I2155*J2155</f>
        <v>1338.54</v>
      </c>
      <c r="M2155" s="10">
        <f>I2155*K2155</f>
        <v>1552.7064</v>
      </c>
      <c r="N2155" s="7" t="s">
        <v>53</v>
      </c>
      <c r="O2155" s="10">
        <v>2329.06</v>
      </c>
      <c r="P2155"/>
      <c r="Q2155" s="10">
        <v>2173.79</v>
      </c>
      <c r="R2155"/>
      <c r="S2155" s="10">
        <v>2018.52</v>
      </c>
      <c r="T2155"/>
      <c r="U2155" s="10">
        <v>1863.25</v>
      </c>
      <c r="V2155"/>
      <c r="W2155" s="10">
        <v>1707.97704</v>
      </c>
      <c r="X2155"/>
      <c r="Y2155" s="7"/>
      <c r="Z2155" s="9"/>
    </row>
    <row r="2156" spans="1:26" customHeight="1" ht="30">
      <c r="A2156" s="3" t="s">
        <v>1982</v>
      </c>
      <c r="B2156" s="3" t="s">
        <v>1983</v>
      </c>
      <c r="C2156" s="3" t="s">
        <v>25</v>
      </c>
      <c r="D2156" s="3" t="s">
        <v>1692</v>
      </c>
      <c r="E2156" s="3" t="s">
        <v>1978</v>
      </c>
      <c r="F2156" s="3" t="s">
        <v>103</v>
      </c>
      <c r="G2156" s="3"/>
      <c r="H2156" s="3"/>
      <c r="I2156" s="4">
        <v>1</v>
      </c>
      <c r="J2156" s="6">
        <v>1305.46</v>
      </c>
      <c r="K2156" s="6">
        <f>J2156*1.16</f>
        <v>1514.3336</v>
      </c>
      <c r="L2156" s="6">
        <f>I2156*J2156</f>
        <v>1305.46</v>
      </c>
      <c r="M2156" s="6">
        <f>I2156*K2156</f>
        <v>1514.3336</v>
      </c>
      <c r="N2156" s="3" t="s">
        <v>52</v>
      </c>
      <c r="O2156" s="6">
        <v>2271.5</v>
      </c>
      <c r="P2156"/>
      <c r="Q2156" s="6">
        <v>2120.07</v>
      </c>
      <c r="R2156"/>
      <c r="S2156" s="6">
        <v>1968.63</v>
      </c>
      <c r="T2156"/>
      <c r="U2156" s="6">
        <v>1817.2</v>
      </c>
      <c r="V2156"/>
      <c r="W2156" s="6">
        <v>1665.76696</v>
      </c>
      <c r="X2156"/>
      <c r="Y2156" s="3"/>
      <c r="Z2156" s="5"/>
    </row>
    <row r="2157" spans="1:26" customHeight="1" ht="30">
      <c r="A2157" s="7" t="s">
        <v>1982</v>
      </c>
      <c r="B2157" s="7" t="s">
        <v>1983</v>
      </c>
      <c r="C2157" s="7" t="s">
        <v>25</v>
      </c>
      <c r="D2157" s="7" t="s">
        <v>1692</v>
      </c>
      <c r="E2157" s="7" t="s">
        <v>1978</v>
      </c>
      <c r="F2157" s="7" t="s">
        <v>103</v>
      </c>
      <c r="G2157" s="7"/>
      <c r="H2157" s="7"/>
      <c r="I2157" s="8">
        <v>2</v>
      </c>
      <c r="J2157" s="10">
        <v>1305.46</v>
      </c>
      <c r="K2157" s="10">
        <f>J2157*1.16</f>
        <v>1514.3336</v>
      </c>
      <c r="L2157" s="10">
        <f>I2157*J2157</f>
        <v>2610.92</v>
      </c>
      <c r="M2157" s="10">
        <f>I2157*K2157</f>
        <v>3028.6672</v>
      </c>
      <c r="N2157" s="7" t="s">
        <v>53</v>
      </c>
      <c r="O2157" s="10">
        <v>2271.5</v>
      </c>
      <c r="P2157"/>
      <c r="Q2157" s="10">
        <v>2120.07</v>
      </c>
      <c r="R2157"/>
      <c r="S2157" s="10">
        <v>1968.63</v>
      </c>
      <c r="T2157"/>
      <c r="U2157" s="10">
        <v>1817.2</v>
      </c>
      <c r="V2157"/>
      <c r="W2157" s="10">
        <v>1665.76696</v>
      </c>
      <c r="X2157"/>
      <c r="Y2157" s="7"/>
      <c r="Z2157" s="9"/>
    </row>
    <row r="2158" spans="1:26" customHeight="1" ht="30">
      <c r="A2158" s="3" t="s">
        <v>1982</v>
      </c>
      <c r="B2158" s="3" t="s">
        <v>1983</v>
      </c>
      <c r="C2158" s="3" t="s">
        <v>25</v>
      </c>
      <c r="D2158" s="3" t="s">
        <v>1692</v>
      </c>
      <c r="E2158" s="3" t="s">
        <v>1978</v>
      </c>
      <c r="F2158" s="3" t="s">
        <v>103</v>
      </c>
      <c r="G2158" s="3"/>
      <c r="H2158" s="3"/>
      <c r="I2158" s="4">
        <v>2</v>
      </c>
      <c r="J2158" s="6">
        <v>1305.46</v>
      </c>
      <c r="K2158" s="6">
        <f>J2158*1.16</f>
        <v>1514.3336</v>
      </c>
      <c r="L2158" s="6">
        <f>I2158*J2158</f>
        <v>2610.92</v>
      </c>
      <c r="M2158" s="6">
        <f>I2158*K2158</f>
        <v>3028.6672</v>
      </c>
      <c r="N2158" s="3" t="s">
        <v>33</v>
      </c>
      <c r="O2158" s="6">
        <v>2271.5</v>
      </c>
      <c r="P2158"/>
      <c r="Q2158" s="6">
        <v>2120.07</v>
      </c>
      <c r="R2158"/>
      <c r="S2158" s="6">
        <v>1968.63</v>
      </c>
      <c r="T2158"/>
      <c r="U2158" s="6">
        <v>1817.2</v>
      </c>
      <c r="V2158"/>
      <c r="W2158" s="6">
        <v>1665.76696</v>
      </c>
      <c r="X2158"/>
      <c r="Y2158" s="3"/>
      <c r="Z2158" s="5"/>
    </row>
    <row r="2159" spans="1:26" customHeight="1" ht="30">
      <c r="A2159" s="7" t="s">
        <v>1984</v>
      </c>
      <c r="B2159" s="7" t="s">
        <v>1985</v>
      </c>
      <c r="C2159" s="7" t="s">
        <v>25</v>
      </c>
      <c r="D2159" s="7" t="s">
        <v>1692</v>
      </c>
      <c r="E2159" s="7" t="s">
        <v>1978</v>
      </c>
      <c r="F2159" s="7" t="s">
        <v>90</v>
      </c>
      <c r="G2159" s="7" t="s">
        <v>914</v>
      </c>
      <c r="H2159" s="7"/>
      <c r="I2159" s="8">
        <v>1</v>
      </c>
      <c r="J2159" s="10">
        <v>980.595</v>
      </c>
      <c r="K2159" s="10">
        <f>J2159*1.16</f>
        <v>1137.4902</v>
      </c>
      <c r="L2159" s="10">
        <f>I2159*J2159</f>
        <v>980.595</v>
      </c>
      <c r="M2159" s="10">
        <f>I2159*K2159</f>
        <v>1137.4902</v>
      </c>
      <c r="N2159" s="7" t="s">
        <v>57</v>
      </c>
      <c r="O2159" s="10">
        <v>1915.2</v>
      </c>
      <c r="P2159"/>
      <c r="Q2159" s="10">
        <v>1787.52</v>
      </c>
      <c r="R2159"/>
      <c r="S2159" s="10">
        <v>1659.84</v>
      </c>
      <c r="T2159"/>
      <c r="U2159" s="10">
        <v>1478.74</v>
      </c>
      <c r="V2159"/>
      <c r="W2159" s="10">
        <v>1251.23922</v>
      </c>
      <c r="X2159"/>
      <c r="Y2159" s="7"/>
      <c r="Z2159" s="9"/>
    </row>
    <row r="2160" spans="1:26" customHeight="1" ht="30">
      <c r="A2160" s="3" t="s">
        <v>1986</v>
      </c>
      <c r="B2160" s="3" t="s">
        <v>1987</v>
      </c>
      <c r="C2160" s="3" t="s">
        <v>25</v>
      </c>
      <c r="D2160" s="3" t="s">
        <v>1692</v>
      </c>
      <c r="E2160" s="3" t="s">
        <v>1721</v>
      </c>
      <c r="F2160" s="3" t="s">
        <v>103</v>
      </c>
      <c r="G2160" s="3" t="s">
        <v>1439</v>
      </c>
      <c r="H2160" s="3"/>
      <c r="I2160" s="4">
        <v>1</v>
      </c>
      <c r="J2160" s="6">
        <v>1153.47</v>
      </c>
      <c r="K2160" s="6">
        <f>J2160*1.16</f>
        <v>1338.0252</v>
      </c>
      <c r="L2160" s="6">
        <f>I2160*J2160</f>
        <v>1153.47</v>
      </c>
      <c r="M2160" s="6">
        <f>I2160*K2160</f>
        <v>1338.0252</v>
      </c>
      <c r="N2160" s="3" t="s">
        <v>58</v>
      </c>
      <c r="O2160" s="6">
        <v>2007.04</v>
      </c>
      <c r="P2160"/>
      <c r="Q2160" s="6">
        <v>1873.24</v>
      </c>
      <c r="R2160"/>
      <c r="S2160" s="6">
        <v>1739.43</v>
      </c>
      <c r="T2160"/>
      <c r="U2160" s="6">
        <v>1605.63</v>
      </c>
      <c r="V2160"/>
      <c r="W2160" s="6">
        <v>1471.82772</v>
      </c>
      <c r="X2160"/>
      <c r="Y2160" s="3"/>
      <c r="Z2160" s="5"/>
    </row>
    <row r="2161" spans="1:26" customHeight="1" ht="30">
      <c r="A2161" s="7" t="s">
        <v>1986</v>
      </c>
      <c r="B2161" s="7" t="s">
        <v>1987</v>
      </c>
      <c r="C2161" s="7" t="s">
        <v>25</v>
      </c>
      <c r="D2161" s="7" t="s">
        <v>1692</v>
      </c>
      <c r="E2161" s="7" t="s">
        <v>1721</v>
      </c>
      <c r="F2161" s="7" t="s">
        <v>103</v>
      </c>
      <c r="G2161" s="7" t="s">
        <v>1439</v>
      </c>
      <c r="H2161" s="7"/>
      <c r="I2161" s="8">
        <v>4</v>
      </c>
      <c r="J2161" s="10">
        <v>1153.47</v>
      </c>
      <c r="K2161" s="10">
        <f>J2161*1.16</f>
        <v>1338.0252</v>
      </c>
      <c r="L2161" s="10">
        <f>I2161*J2161</f>
        <v>4613.88</v>
      </c>
      <c r="M2161" s="10">
        <f>I2161*K2161</f>
        <v>5352.1008</v>
      </c>
      <c r="N2161" s="7" t="s">
        <v>52</v>
      </c>
      <c r="O2161" s="10">
        <v>2007.04</v>
      </c>
      <c r="P2161"/>
      <c r="Q2161" s="10">
        <v>1873.24</v>
      </c>
      <c r="R2161"/>
      <c r="S2161" s="10">
        <v>1739.43</v>
      </c>
      <c r="T2161"/>
      <c r="U2161" s="10">
        <v>1605.63</v>
      </c>
      <c r="V2161"/>
      <c r="W2161" s="10">
        <v>1471.82772</v>
      </c>
      <c r="X2161"/>
      <c r="Y2161" s="7"/>
      <c r="Z2161" s="9"/>
    </row>
    <row r="2162" spans="1:26" customHeight="1" ht="30">
      <c r="A2162" s="3" t="s">
        <v>1986</v>
      </c>
      <c r="B2162" s="3" t="s">
        <v>1987</v>
      </c>
      <c r="C2162" s="3" t="s">
        <v>25</v>
      </c>
      <c r="D2162" s="3" t="s">
        <v>1692</v>
      </c>
      <c r="E2162" s="3" t="s">
        <v>1721</v>
      </c>
      <c r="F2162" s="3" t="s">
        <v>103</v>
      </c>
      <c r="G2162" s="3" t="s">
        <v>1439</v>
      </c>
      <c r="H2162" s="3"/>
      <c r="I2162" s="4">
        <v>4</v>
      </c>
      <c r="J2162" s="6">
        <v>1153.47</v>
      </c>
      <c r="K2162" s="6">
        <f>J2162*1.16</f>
        <v>1338.0252</v>
      </c>
      <c r="L2162" s="6">
        <f>I2162*J2162</f>
        <v>4613.88</v>
      </c>
      <c r="M2162" s="6">
        <f>I2162*K2162</f>
        <v>5352.1008</v>
      </c>
      <c r="N2162" s="3" t="s">
        <v>53</v>
      </c>
      <c r="O2162" s="6">
        <v>2007.04</v>
      </c>
      <c r="P2162"/>
      <c r="Q2162" s="6">
        <v>1873.24</v>
      </c>
      <c r="R2162"/>
      <c r="S2162" s="6">
        <v>1739.43</v>
      </c>
      <c r="T2162"/>
      <c r="U2162" s="6">
        <v>1605.63</v>
      </c>
      <c r="V2162"/>
      <c r="W2162" s="6">
        <v>1471.82772</v>
      </c>
      <c r="X2162"/>
      <c r="Y2162" s="3"/>
      <c r="Z2162" s="5"/>
    </row>
    <row r="2163" spans="1:26" customHeight="1" ht="30">
      <c r="A2163" s="7" t="s">
        <v>1986</v>
      </c>
      <c r="B2163" s="7" t="s">
        <v>1987</v>
      </c>
      <c r="C2163" s="7" t="s">
        <v>25</v>
      </c>
      <c r="D2163" s="7" t="s">
        <v>1692</v>
      </c>
      <c r="E2163" s="7" t="s">
        <v>1721</v>
      </c>
      <c r="F2163" s="7" t="s">
        <v>103</v>
      </c>
      <c r="G2163" s="7" t="s">
        <v>1439</v>
      </c>
      <c r="H2163" s="7"/>
      <c r="I2163" s="8">
        <v>1</v>
      </c>
      <c r="J2163" s="10">
        <v>1153.47</v>
      </c>
      <c r="K2163" s="10">
        <f>J2163*1.16</f>
        <v>1338.0252</v>
      </c>
      <c r="L2163" s="10">
        <f>I2163*J2163</f>
        <v>1153.47</v>
      </c>
      <c r="M2163" s="10">
        <f>I2163*K2163</f>
        <v>1338.0252</v>
      </c>
      <c r="N2163" s="7" t="s">
        <v>32</v>
      </c>
      <c r="O2163" s="10">
        <v>2007.04</v>
      </c>
      <c r="P2163"/>
      <c r="Q2163" s="10">
        <v>1873.24</v>
      </c>
      <c r="R2163"/>
      <c r="S2163" s="10">
        <v>1739.43</v>
      </c>
      <c r="T2163"/>
      <c r="U2163" s="10">
        <v>1605.63</v>
      </c>
      <c r="V2163"/>
      <c r="W2163" s="10">
        <v>1471.82772</v>
      </c>
      <c r="X2163"/>
      <c r="Y2163" s="7"/>
      <c r="Z2163" s="9"/>
    </row>
    <row r="2164" spans="1:26" customHeight="1" ht="30">
      <c r="A2164" s="3" t="s">
        <v>1986</v>
      </c>
      <c r="B2164" s="3" t="s">
        <v>1987</v>
      </c>
      <c r="C2164" s="3" t="s">
        <v>25</v>
      </c>
      <c r="D2164" s="3" t="s">
        <v>1692</v>
      </c>
      <c r="E2164" s="3" t="s">
        <v>1721</v>
      </c>
      <c r="F2164" s="3" t="s">
        <v>103</v>
      </c>
      <c r="G2164" s="3" t="s">
        <v>1439</v>
      </c>
      <c r="H2164" s="3"/>
      <c r="I2164" s="4">
        <v>1</v>
      </c>
      <c r="J2164" s="6">
        <v>1153.47</v>
      </c>
      <c r="K2164" s="6">
        <f>J2164*1.16</f>
        <v>1338.0252</v>
      </c>
      <c r="L2164" s="6">
        <f>I2164*J2164</f>
        <v>1153.47</v>
      </c>
      <c r="M2164" s="6">
        <f>I2164*K2164</f>
        <v>1338.0252</v>
      </c>
      <c r="N2164" s="3" t="s">
        <v>39</v>
      </c>
      <c r="O2164" s="6">
        <v>2007.04</v>
      </c>
      <c r="P2164"/>
      <c r="Q2164" s="6">
        <v>1873.24</v>
      </c>
      <c r="R2164"/>
      <c r="S2164" s="6">
        <v>1739.43</v>
      </c>
      <c r="T2164"/>
      <c r="U2164" s="6">
        <v>1605.63</v>
      </c>
      <c r="V2164"/>
      <c r="W2164" s="6">
        <v>1471.82772</v>
      </c>
      <c r="X2164"/>
      <c r="Y2164" s="3"/>
      <c r="Z2164" s="5"/>
    </row>
    <row r="2165" spans="1:26" customHeight="1" ht="30">
      <c r="A2165" s="7" t="s">
        <v>1986</v>
      </c>
      <c r="B2165" s="7" t="s">
        <v>1987</v>
      </c>
      <c r="C2165" s="7" t="s">
        <v>25</v>
      </c>
      <c r="D2165" s="7" t="s">
        <v>1692</v>
      </c>
      <c r="E2165" s="7" t="s">
        <v>1721</v>
      </c>
      <c r="F2165" s="7" t="s">
        <v>103</v>
      </c>
      <c r="G2165" s="7" t="s">
        <v>1439</v>
      </c>
      <c r="H2165" s="7"/>
      <c r="I2165" s="8">
        <v>1</v>
      </c>
      <c r="J2165" s="10">
        <v>1153.47</v>
      </c>
      <c r="K2165" s="10">
        <f>J2165*1.16</f>
        <v>1338.0252</v>
      </c>
      <c r="L2165" s="10">
        <f>I2165*J2165</f>
        <v>1153.47</v>
      </c>
      <c r="M2165" s="10">
        <f>I2165*K2165</f>
        <v>1338.0252</v>
      </c>
      <c r="N2165" s="7" t="s">
        <v>30</v>
      </c>
      <c r="O2165" s="10">
        <v>2007.04</v>
      </c>
      <c r="P2165"/>
      <c r="Q2165" s="10">
        <v>1873.24</v>
      </c>
      <c r="R2165"/>
      <c r="S2165" s="10">
        <v>1739.43</v>
      </c>
      <c r="T2165"/>
      <c r="U2165" s="10">
        <v>1605.63</v>
      </c>
      <c r="V2165"/>
      <c r="W2165" s="10">
        <v>1471.82772</v>
      </c>
      <c r="X2165"/>
      <c r="Y2165" s="7"/>
      <c r="Z2165" s="9"/>
    </row>
    <row r="2166" spans="1:26" customHeight="1" ht="30">
      <c r="A2166" s="3" t="s">
        <v>1986</v>
      </c>
      <c r="B2166" s="3" t="s">
        <v>1987</v>
      </c>
      <c r="C2166" s="3" t="s">
        <v>25</v>
      </c>
      <c r="D2166" s="3" t="s">
        <v>1692</v>
      </c>
      <c r="E2166" s="3" t="s">
        <v>1721</v>
      </c>
      <c r="F2166" s="3" t="s">
        <v>103</v>
      </c>
      <c r="G2166" s="3" t="s">
        <v>1439</v>
      </c>
      <c r="H2166" s="3"/>
      <c r="I2166" s="4">
        <v>2</v>
      </c>
      <c r="J2166" s="6">
        <v>1153.47</v>
      </c>
      <c r="K2166" s="6">
        <f>J2166*1.16</f>
        <v>1338.0252</v>
      </c>
      <c r="L2166" s="6">
        <f>I2166*J2166</f>
        <v>2306.94</v>
      </c>
      <c r="M2166" s="6">
        <f>I2166*K2166</f>
        <v>2676.0504</v>
      </c>
      <c r="N2166" s="3" t="s">
        <v>42</v>
      </c>
      <c r="O2166" s="6">
        <v>2007.04</v>
      </c>
      <c r="P2166"/>
      <c r="Q2166" s="6">
        <v>1873.24</v>
      </c>
      <c r="R2166"/>
      <c r="S2166" s="6">
        <v>1739.43</v>
      </c>
      <c r="T2166"/>
      <c r="U2166" s="6">
        <v>1605.63</v>
      </c>
      <c r="V2166"/>
      <c r="W2166" s="6">
        <v>1471.82772</v>
      </c>
      <c r="X2166"/>
      <c r="Y2166" s="3"/>
      <c r="Z2166" s="5"/>
    </row>
    <row r="2167" spans="1:26" customHeight="1" ht="30">
      <c r="A2167" s="7" t="s">
        <v>1986</v>
      </c>
      <c r="B2167" s="7" t="s">
        <v>1987</v>
      </c>
      <c r="C2167" s="7" t="s">
        <v>25</v>
      </c>
      <c r="D2167" s="7" t="s">
        <v>1692</v>
      </c>
      <c r="E2167" s="7" t="s">
        <v>1721</v>
      </c>
      <c r="F2167" s="7" t="s">
        <v>103</v>
      </c>
      <c r="G2167" s="7" t="s">
        <v>1439</v>
      </c>
      <c r="H2167" s="7"/>
      <c r="I2167" s="8">
        <v>1</v>
      </c>
      <c r="J2167" s="10">
        <v>1153.47</v>
      </c>
      <c r="K2167" s="10">
        <f>J2167*1.16</f>
        <v>1338.0252</v>
      </c>
      <c r="L2167" s="10">
        <f>I2167*J2167</f>
        <v>1153.47</v>
      </c>
      <c r="M2167" s="10">
        <f>I2167*K2167</f>
        <v>1338.0252</v>
      </c>
      <c r="N2167" s="7" t="s">
        <v>57</v>
      </c>
      <c r="O2167" s="10">
        <v>2007.04</v>
      </c>
      <c r="P2167"/>
      <c r="Q2167" s="10">
        <v>1873.24</v>
      </c>
      <c r="R2167"/>
      <c r="S2167" s="10">
        <v>1739.43</v>
      </c>
      <c r="T2167"/>
      <c r="U2167" s="10">
        <v>1605.63</v>
      </c>
      <c r="V2167"/>
      <c r="W2167" s="10">
        <v>1471.82772</v>
      </c>
      <c r="X2167"/>
      <c r="Y2167" s="7"/>
      <c r="Z2167" s="9"/>
    </row>
    <row r="2168" spans="1:26" customHeight="1" ht="30">
      <c r="A2168" s="3" t="s">
        <v>1986</v>
      </c>
      <c r="B2168" s="3" t="s">
        <v>1987</v>
      </c>
      <c r="C2168" s="3" t="s">
        <v>25</v>
      </c>
      <c r="D2168" s="3" t="s">
        <v>1692</v>
      </c>
      <c r="E2168" s="3" t="s">
        <v>1721</v>
      </c>
      <c r="F2168" s="3" t="s">
        <v>103</v>
      </c>
      <c r="G2168" s="3" t="s">
        <v>1439</v>
      </c>
      <c r="H2168" s="3"/>
      <c r="I2168" s="4">
        <v>1</v>
      </c>
      <c r="J2168" s="6">
        <v>1153.47</v>
      </c>
      <c r="K2168" s="6">
        <f>J2168*1.16</f>
        <v>1338.0252</v>
      </c>
      <c r="L2168" s="6">
        <f>I2168*J2168</f>
        <v>1153.47</v>
      </c>
      <c r="M2168" s="6">
        <f>I2168*K2168</f>
        <v>1338.0252</v>
      </c>
      <c r="N2168" s="3" t="s">
        <v>31</v>
      </c>
      <c r="O2168" s="6">
        <v>2007.04</v>
      </c>
      <c r="P2168"/>
      <c r="Q2168" s="6">
        <v>1873.24</v>
      </c>
      <c r="R2168"/>
      <c r="S2168" s="6">
        <v>1739.43</v>
      </c>
      <c r="T2168"/>
      <c r="U2168" s="6">
        <v>1605.63</v>
      </c>
      <c r="V2168"/>
      <c r="W2168" s="6">
        <v>1471.82772</v>
      </c>
      <c r="X2168"/>
      <c r="Y2168" s="3"/>
      <c r="Z2168" s="5"/>
    </row>
    <row r="2169" spans="1:26" customHeight="1" ht="30">
      <c r="A2169" s="7" t="s">
        <v>1988</v>
      </c>
      <c r="B2169" s="7" t="s">
        <v>1989</v>
      </c>
      <c r="C2169" s="7" t="s">
        <v>25</v>
      </c>
      <c r="D2169" s="7" t="s">
        <v>1692</v>
      </c>
      <c r="E2169" s="7" t="s">
        <v>1721</v>
      </c>
      <c r="F2169" s="7" t="s">
        <v>90</v>
      </c>
      <c r="G2169" s="7" t="s">
        <v>1416</v>
      </c>
      <c r="H2169" s="7"/>
      <c r="I2169" s="8">
        <v>1</v>
      </c>
      <c r="J2169" s="10">
        <v>1252.34</v>
      </c>
      <c r="K2169" s="10">
        <f>J2169*1.16</f>
        <v>1452.7144</v>
      </c>
      <c r="L2169" s="10">
        <f>I2169*J2169</f>
        <v>1252.34</v>
      </c>
      <c r="M2169" s="10">
        <f>I2169*K2169</f>
        <v>1452.7144</v>
      </c>
      <c r="N2169" s="7" t="s">
        <v>31</v>
      </c>
      <c r="O2169" s="10">
        <v>2055.22</v>
      </c>
      <c r="P2169"/>
      <c r="Q2169" s="10">
        <v>1918.2</v>
      </c>
      <c r="R2169"/>
      <c r="S2169" s="10">
        <v>1781.19</v>
      </c>
      <c r="T2169"/>
      <c r="U2169" s="10">
        <v>1644.17</v>
      </c>
      <c r="V2169"/>
      <c r="W2169" s="10">
        <v>1597.98584</v>
      </c>
      <c r="X2169"/>
      <c r="Y2169" s="7"/>
      <c r="Z2169" s="9"/>
    </row>
    <row r="2170" spans="1:26" customHeight="1" ht="30">
      <c r="A2170" s="3" t="s">
        <v>1988</v>
      </c>
      <c r="B2170" s="3" t="s">
        <v>1989</v>
      </c>
      <c r="C2170" s="3" t="s">
        <v>25</v>
      </c>
      <c r="D2170" s="3" t="s">
        <v>1692</v>
      </c>
      <c r="E2170" s="3" t="s">
        <v>1721</v>
      </c>
      <c r="F2170" s="3" t="s">
        <v>90</v>
      </c>
      <c r="G2170" s="3" t="s">
        <v>1416</v>
      </c>
      <c r="H2170" s="3"/>
      <c r="I2170" s="4">
        <v>2</v>
      </c>
      <c r="J2170" s="6">
        <v>1181.16</v>
      </c>
      <c r="K2170" s="6">
        <f>J2170*1.16</f>
        <v>1370.1456</v>
      </c>
      <c r="L2170" s="6">
        <f>I2170*J2170</f>
        <v>2362.32</v>
      </c>
      <c r="M2170" s="6">
        <f>I2170*K2170</f>
        <v>2740.2912</v>
      </c>
      <c r="N2170" s="3" t="s">
        <v>52</v>
      </c>
      <c r="O2170" s="6">
        <v>2055.22</v>
      </c>
      <c r="P2170"/>
      <c r="Q2170" s="6">
        <v>1918.2</v>
      </c>
      <c r="R2170"/>
      <c r="S2170" s="6">
        <v>1781.19</v>
      </c>
      <c r="T2170"/>
      <c r="U2170" s="6">
        <v>1644.17</v>
      </c>
      <c r="V2170"/>
      <c r="W2170" s="6">
        <v>1507.16016</v>
      </c>
      <c r="X2170"/>
      <c r="Y2170" s="3"/>
      <c r="Z2170" s="5"/>
    </row>
    <row r="2171" spans="1:26" customHeight="1" ht="30">
      <c r="A2171" s="7" t="s">
        <v>1988</v>
      </c>
      <c r="B2171" s="7" t="s">
        <v>1989</v>
      </c>
      <c r="C2171" s="7" t="s">
        <v>25</v>
      </c>
      <c r="D2171" s="7" t="s">
        <v>1692</v>
      </c>
      <c r="E2171" s="7" t="s">
        <v>1721</v>
      </c>
      <c r="F2171" s="7" t="s">
        <v>90</v>
      </c>
      <c r="G2171" s="7" t="s">
        <v>1416</v>
      </c>
      <c r="H2171" s="7"/>
      <c r="I2171" s="8">
        <v>2</v>
      </c>
      <c r="J2171" s="10">
        <v>1181.16</v>
      </c>
      <c r="K2171" s="10">
        <f>J2171*1.16</f>
        <v>1370.1456</v>
      </c>
      <c r="L2171" s="10">
        <f>I2171*J2171</f>
        <v>2362.32</v>
      </c>
      <c r="M2171" s="10">
        <f>I2171*K2171</f>
        <v>2740.2912</v>
      </c>
      <c r="N2171" s="7" t="s">
        <v>53</v>
      </c>
      <c r="O2171" s="10">
        <v>2055.22</v>
      </c>
      <c r="P2171"/>
      <c r="Q2171" s="10">
        <v>1918.2</v>
      </c>
      <c r="R2171"/>
      <c r="S2171" s="10">
        <v>1781.19</v>
      </c>
      <c r="T2171"/>
      <c r="U2171" s="10">
        <v>1644.17</v>
      </c>
      <c r="V2171"/>
      <c r="W2171" s="10">
        <v>1507.16016</v>
      </c>
      <c r="X2171"/>
      <c r="Y2171" s="7"/>
      <c r="Z2171" s="9"/>
    </row>
    <row r="2172" spans="1:26" customHeight="1" ht="30">
      <c r="A2172" s="3" t="s">
        <v>1990</v>
      </c>
      <c r="B2172" s="3" t="s">
        <v>1991</v>
      </c>
      <c r="C2172" s="3" t="s">
        <v>25</v>
      </c>
      <c r="D2172" s="3" t="s">
        <v>1692</v>
      </c>
      <c r="E2172" s="3" t="s">
        <v>1721</v>
      </c>
      <c r="F2172" s="3" t="s">
        <v>148</v>
      </c>
      <c r="G2172" s="3"/>
      <c r="H2172" s="3"/>
      <c r="I2172" s="4">
        <v>1</v>
      </c>
      <c r="J2172" s="6">
        <v>1767</v>
      </c>
      <c r="K2172" s="6">
        <f>J2172*1.16</f>
        <v>2049.72</v>
      </c>
      <c r="L2172" s="6">
        <f>I2172*J2172</f>
        <v>1767</v>
      </c>
      <c r="M2172" s="6">
        <f>I2172*K2172</f>
        <v>2049.72</v>
      </c>
      <c r="N2172" s="3" t="s">
        <v>42</v>
      </c>
      <c r="O2172" s="6">
        <v>2869.61</v>
      </c>
      <c r="P2172"/>
      <c r="Q2172" s="6">
        <v>2664.64</v>
      </c>
      <c r="R2172"/>
      <c r="S2172" s="6">
        <v>2357.18</v>
      </c>
      <c r="T2172"/>
      <c r="U2172" s="6">
        <v>2254.69</v>
      </c>
      <c r="V2172"/>
      <c r="W2172" s="6">
        <v>2254.692</v>
      </c>
      <c r="X2172"/>
      <c r="Y2172" s="3"/>
      <c r="Z2172" s="5"/>
    </row>
    <row r="2173" spans="1:26" customHeight="1" ht="30">
      <c r="A2173" s="7" t="s">
        <v>1992</v>
      </c>
      <c r="B2173" s="7" t="s">
        <v>1993</v>
      </c>
      <c r="C2173" s="7" t="s">
        <v>25</v>
      </c>
      <c r="D2173" s="7" t="s">
        <v>1692</v>
      </c>
      <c r="E2173" s="7" t="s">
        <v>1994</v>
      </c>
      <c r="F2173" s="7" t="s">
        <v>1995</v>
      </c>
      <c r="G2173" s="7" t="s">
        <v>1996</v>
      </c>
      <c r="H2173" s="7"/>
      <c r="I2173" s="8">
        <v>1</v>
      </c>
      <c r="J2173" s="10">
        <v>1657.82</v>
      </c>
      <c r="K2173" s="10">
        <f>J2173*1.16</f>
        <v>1923.0712</v>
      </c>
      <c r="L2173" s="10">
        <f>I2173*J2173</f>
        <v>1657.82</v>
      </c>
      <c r="M2173" s="10">
        <f>I2173*K2173</f>
        <v>1923.0712</v>
      </c>
      <c r="N2173" s="7" t="s">
        <v>31</v>
      </c>
      <c r="O2173" s="10">
        <v>2885</v>
      </c>
      <c r="P2173"/>
      <c r="Q2173" s="10">
        <v>2693</v>
      </c>
      <c r="R2173"/>
      <c r="S2173" s="10">
        <v>2500</v>
      </c>
      <c r="T2173"/>
      <c r="U2173" s="10">
        <v>2307.69</v>
      </c>
      <c r="V2173"/>
      <c r="W2173" s="10">
        <v>2115.37832</v>
      </c>
      <c r="X2173"/>
      <c r="Y2173" s="7"/>
      <c r="Z2173" s="9"/>
    </row>
    <row r="2174" spans="1:26" customHeight="1" ht="30">
      <c r="A2174" s="3" t="s">
        <v>1997</v>
      </c>
      <c r="B2174" s="3" t="s">
        <v>1998</v>
      </c>
      <c r="C2174" s="3" t="s">
        <v>25</v>
      </c>
      <c r="D2174" s="3" t="s">
        <v>1692</v>
      </c>
      <c r="E2174" s="3" t="s">
        <v>1994</v>
      </c>
      <c r="F2174" s="3" t="s">
        <v>939</v>
      </c>
      <c r="G2174" s="3" t="s">
        <v>1476</v>
      </c>
      <c r="H2174" s="3"/>
      <c r="I2174" s="4">
        <v>2</v>
      </c>
      <c r="J2174" s="6">
        <v>1704</v>
      </c>
      <c r="K2174" s="6">
        <f>J2174*1.16</f>
        <v>1976.64</v>
      </c>
      <c r="L2174" s="6">
        <f>I2174*J2174</f>
        <v>3408</v>
      </c>
      <c r="M2174" s="6">
        <f>I2174*K2174</f>
        <v>3953.28</v>
      </c>
      <c r="N2174" s="3" t="s">
        <v>39</v>
      </c>
      <c r="O2174" s="6">
        <v>2767.3</v>
      </c>
      <c r="P2174"/>
      <c r="Q2174" s="6">
        <v>2569.63</v>
      </c>
      <c r="R2174"/>
      <c r="S2174" s="6">
        <v>2371.97</v>
      </c>
      <c r="T2174"/>
      <c r="U2174" s="6">
        <v>2273.14</v>
      </c>
      <c r="V2174"/>
      <c r="W2174" s="6">
        <v>2174.304</v>
      </c>
      <c r="X2174"/>
      <c r="Y2174" s="3"/>
      <c r="Z2174" s="5"/>
    </row>
    <row r="2175" spans="1:26" customHeight="1" ht="30">
      <c r="A2175" s="7" t="s">
        <v>1999</v>
      </c>
      <c r="B2175" s="7" t="s">
        <v>2000</v>
      </c>
      <c r="C2175" s="7" t="s">
        <v>25</v>
      </c>
      <c r="D2175" s="7" t="s">
        <v>1692</v>
      </c>
      <c r="E2175" s="7" t="s">
        <v>2001</v>
      </c>
      <c r="F2175" s="7" t="s">
        <v>103</v>
      </c>
      <c r="G2175" s="7"/>
      <c r="H2175" s="7"/>
      <c r="I2175" s="8">
        <v>1</v>
      </c>
      <c r="J2175" s="10">
        <v>1335.76</v>
      </c>
      <c r="K2175" s="10">
        <f>J2175*1.16</f>
        <v>1549.4816</v>
      </c>
      <c r="L2175" s="10">
        <f>I2175*J2175</f>
        <v>1335.76</v>
      </c>
      <c r="M2175" s="10">
        <f>I2175*K2175</f>
        <v>1549.4816</v>
      </c>
      <c r="N2175" s="7" t="s">
        <v>53</v>
      </c>
      <c r="O2175" s="10">
        <v>2324.22</v>
      </c>
      <c r="P2175"/>
      <c r="Q2175" s="10">
        <v>2169.27</v>
      </c>
      <c r="R2175"/>
      <c r="S2175" s="10">
        <v>2014.33</v>
      </c>
      <c r="T2175"/>
      <c r="U2175" s="10">
        <v>1859.38</v>
      </c>
      <c r="V2175"/>
      <c r="W2175" s="10">
        <v>1704.42976</v>
      </c>
      <c r="X2175"/>
      <c r="Y2175" s="7"/>
      <c r="Z2175" s="9"/>
    </row>
    <row r="2176" spans="1:26" customHeight="1" ht="30">
      <c r="A2176" s="3" t="s">
        <v>2002</v>
      </c>
      <c r="B2176" s="3" t="s">
        <v>2003</v>
      </c>
      <c r="C2176" s="3" t="s">
        <v>25</v>
      </c>
      <c r="D2176" s="3" t="s">
        <v>1692</v>
      </c>
      <c r="E2176" s="3" t="s">
        <v>2001</v>
      </c>
      <c r="F2176" s="3" t="s">
        <v>476</v>
      </c>
      <c r="G2176" s="3"/>
      <c r="H2176" s="3"/>
      <c r="I2176" s="4">
        <v>1</v>
      </c>
      <c r="J2176" s="6">
        <v>2642</v>
      </c>
      <c r="K2176" s="6">
        <f>J2176*1.16</f>
        <v>3064.72</v>
      </c>
      <c r="L2176" s="6">
        <f>I2176*J2176</f>
        <v>2642</v>
      </c>
      <c r="M2176" s="6">
        <f>I2176*K2176</f>
        <v>3064.72</v>
      </c>
      <c r="N2176" s="3" t="s">
        <v>42</v>
      </c>
      <c r="O2176" s="6">
        <v>4597.08</v>
      </c>
      <c r="P2176"/>
      <c r="Q2176" s="6">
        <v>4290.61</v>
      </c>
      <c r="R2176"/>
      <c r="S2176" s="6">
        <v>3984.14</v>
      </c>
      <c r="T2176"/>
      <c r="U2176" s="6">
        <v>3677.66</v>
      </c>
      <c r="V2176"/>
      <c r="W2176" s="6">
        <v>3371.192</v>
      </c>
      <c r="X2176"/>
      <c r="Y2176" s="3"/>
      <c r="Z2176" s="5"/>
    </row>
    <row r="2177" spans="1:26" customHeight="1" ht="30">
      <c r="A2177" s="7" t="s">
        <v>2004</v>
      </c>
      <c r="B2177" s="7" t="s">
        <v>2005</v>
      </c>
      <c r="C2177" s="7" t="s">
        <v>25</v>
      </c>
      <c r="D2177" s="7" t="s">
        <v>1692</v>
      </c>
      <c r="E2177" s="7" t="s">
        <v>2001</v>
      </c>
      <c r="F2177" s="7" t="s">
        <v>90</v>
      </c>
      <c r="G2177" s="7"/>
      <c r="H2177" s="7"/>
      <c r="I2177" s="8">
        <v>2</v>
      </c>
      <c r="J2177" s="10">
        <v>1266.42</v>
      </c>
      <c r="K2177" s="10">
        <f>J2177*1.16</f>
        <v>1469.0472</v>
      </c>
      <c r="L2177" s="10">
        <f>I2177*J2177</f>
        <v>2532.84</v>
      </c>
      <c r="M2177" s="10">
        <f>I2177*K2177</f>
        <v>2938.0944</v>
      </c>
      <c r="N2177" s="7" t="s">
        <v>52</v>
      </c>
      <c r="O2177" s="10">
        <v>2203.57</v>
      </c>
      <c r="P2177"/>
      <c r="Q2177" s="10">
        <v>2056.67</v>
      </c>
      <c r="R2177"/>
      <c r="S2177" s="10">
        <v>1909.76</v>
      </c>
      <c r="T2177"/>
      <c r="U2177" s="10">
        <v>1762.86</v>
      </c>
      <c r="V2177"/>
      <c r="W2177" s="10">
        <v>1615.95192</v>
      </c>
      <c r="X2177"/>
      <c r="Y2177" s="7"/>
      <c r="Z2177" s="9"/>
    </row>
    <row r="2178" spans="1:26" customHeight="1" ht="30">
      <c r="A2178" s="3" t="s">
        <v>2004</v>
      </c>
      <c r="B2178" s="3" t="s">
        <v>2005</v>
      </c>
      <c r="C2178" s="3" t="s">
        <v>25</v>
      </c>
      <c r="D2178" s="3" t="s">
        <v>1692</v>
      </c>
      <c r="E2178" s="3" t="s">
        <v>2001</v>
      </c>
      <c r="F2178" s="3" t="s">
        <v>90</v>
      </c>
      <c r="G2178" s="3"/>
      <c r="H2178" s="3"/>
      <c r="I2178" s="4">
        <v>2</v>
      </c>
      <c r="J2178" s="6">
        <v>1266.42</v>
      </c>
      <c r="K2178" s="6">
        <f>J2178*1.16</f>
        <v>1469.0472</v>
      </c>
      <c r="L2178" s="6">
        <f>I2178*J2178</f>
        <v>2532.84</v>
      </c>
      <c r="M2178" s="6">
        <f>I2178*K2178</f>
        <v>2938.0944</v>
      </c>
      <c r="N2178" s="3" t="s">
        <v>53</v>
      </c>
      <c r="O2178" s="6">
        <v>2203.57</v>
      </c>
      <c r="P2178"/>
      <c r="Q2178" s="6">
        <v>2056.67</v>
      </c>
      <c r="R2178"/>
      <c r="S2178" s="6">
        <v>1909.76</v>
      </c>
      <c r="T2178"/>
      <c r="U2178" s="6">
        <v>1762.86</v>
      </c>
      <c r="V2178"/>
      <c r="W2178" s="6">
        <v>1615.95192</v>
      </c>
      <c r="X2178"/>
      <c r="Y2178" s="3"/>
      <c r="Z2178" s="5"/>
    </row>
    <row r="2179" spans="1:26" customHeight="1" ht="30">
      <c r="A2179" s="7" t="s">
        <v>2006</v>
      </c>
      <c r="B2179" s="7" t="s">
        <v>2007</v>
      </c>
      <c r="C2179" s="7" t="s">
        <v>25</v>
      </c>
      <c r="D2179" s="7" t="s">
        <v>1692</v>
      </c>
      <c r="E2179" s="7" t="s">
        <v>2008</v>
      </c>
      <c r="F2179" s="7" t="s">
        <v>939</v>
      </c>
      <c r="G2179" s="7" t="s">
        <v>1476</v>
      </c>
      <c r="H2179" s="7"/>
      <c r="I2179" s="8">
        <v>1</v>
      </c>
      <c r="J2179" s="10">
        <v>2137.4475</v>
      </c>
      <c r="K2179" s="10">
        <f>J2179*1.16</f>
        <v>2479.4391</v>
      </c>
      <c r="L2179" s="10">
        <f>I2179*J2179</f>
        <v>2137.4475</v>
      </c>
      <c r="M2179" s="10">
        <f>I2179*K2179</f>
        <v>2479.4391</v>
      </c>
      <c r="N2179" s="7" t="s">
        <v>31</v>
      </c>
      <c r="O2179" s="10">
        <v>3471.21</v>
      </c>
      <c r="P2179"/>
      <c r="Q2179" s="10">
        <v>3223.27</v>
      </c>
      <c r="R2179"/>
      <c r="S2179" s="10">
        <v>2975.33</v>
      </c>
      <c r="T2179"/>
      <c r="U2179" s="10">
        <v>2851.35</v>
      </c>
      <c r="V2179"/>
      <c r="W2179" s="10">
        <v>2727.38301</v>
      </c>
      <c r="X2179"/>
      <c r="Y2179" s="7"/>
      <c r="Z2179" s="9"/>
    </row>
    <row r="2180" spans="1:26" customHeight="1" ht="30">
      <c r="A2180" s="3" t="s">
        <v>2009</v>
      </c>
      <c r="B2180" s="3" t="s">
        <v>2010</v>
      </c>
      <c r="C2180" s="3" t="s">
        <v>25</v>
      </c>
      <c r="D2180" s="3" t="s">
        <v>1692</v>
      </c>
      <c r="E2180" s="3" t="s">
        <v>2001</v>
      </c>
      <c r="F2180" s="3" t="s">
        <v>28</v>
      </c>
      <c r="G2180" s="3"/>
      <c r="H2180" s="3"/>
      <c r="I2180" s="4">
        <v>1</v>
      </c>
      <c r="J2180" s="6">
        <v>1859.37</v>
      </c>
      <c r="K2180" s="6">
        <f>J2180*1.16</f>
        <v>2156.8692</v>
      </c>
      <c r="L2180" s="6">
        <f>I2180*J2180</f>
        <v>1859.37</v>
      </c>
      <c r="M2180" s="6">
        <f>I2180*K2180</f>
        <v>2156.8692</v>
      </c>
      <c r="N2180" s="3" t="s">
        <v>42</v>
      </c>
      <c r="O2180" s="6">
        <v>3019.62</v>
      </c>
      <c r="P2180"/>
      <c r="Q2180" s="6">
        <v>2803.93</v>
      </c>
      <c r="R2180"/>
      <c r="S2180" s="6">
        <v>2588.24</v>
      </c>
      <c r="T2180"/>
      <c r="U2180" s="6">
        <v>2480.4</v>
      </c>
      <c r="V2180"/>
      <c r="W2180" s="6">
        <v>2372.55612</v>
      </c>
      <c r="X2180"/>
      <c r="Y2180" s="3"/>
      <c r="Z2180" s="5"/>
    </row>
    <row r="2181" spans="1:26" customHeight="1" ht="30">
      <c r="A2181" s="7" t="s">
        <v>2011</v>
      </c>
      <c r="B2181" s="7" t="s">
        <v>2012</v>
      </c>
      <c r="C2181" s="7" t="s">
        <v>25</v>
      </c>
      <c r="D2181" s="7" t="s">
        <v>1692</v>
      </c>
      <c r="E2181" s="7" t="s">
        <v>2001</v>
      </c>
      <c r="F2181" s="7" t="s">
        <v>2013</v>
      </c>
      <c r="G2181" s="7" t="s">
        <v>2014</v>
      </c>
      <c r="H2181" s="7"/>
      <c r="I2181" s="8">
        <v>1</v>
      </c>
      <c r="J2181" s="10">
        <v>1266.49</v>
      </c>
      <c r="K2181" s="10">
        <f>J2181*1.16</f>
        <v>1469.1284</v>
      </c>
      <c r="L2181" s="10">
        <f>I2181*J2181</f>
        <v>1266.49</v>
      </c>
      <c r="M2181" s="10">
        <f>I2181*K2181</f>
        <v>1469.1284</v>
      </c>
      <c r="N2181" s="7" t="s">
        <v>42</v>
      </c>
      <c r="O2181" s="10">
        <v>2203.69</v>
      </c>
      <c r="P2181"/>
      <c r="Q2181" s="10">
        <v>2056.78</v>
      </c>
      <c r="R2181"/>
      <c r="S2181" s="10">
        <v>1909.87</v>
      </c>
      <c r="T2181"/>
      <c r="U2181" s="10">
        <v>1762.95</v>
      </c>
      <c r="V2181"/>
      <c r="W2181" s="10">
        <v>1616.04124</v>
      </c>
      <c r="X2181"/>
      <c r="Y2181" s="7"/>
      <c r="Z2181" s="9"/>
    </row>
    <row r="2182" spans="1:26" customHeight="1" ht="30">
      <c r="A2182" s="3" t="s">
        <v>2015</v>
      </c>
      <c r="B2182" s="3" t="s">
        <v>2016</v>
      </c>
      <c r="C2182" s="3" t="s">
        <v>25</v>
      </c>
      <c r="D2182" s="3" t="s">
        <v>1692</v>
      </c>
      <c r="E2182" s="3" t="s">
        <v>2001</v>
      </c>
      <c r="F2182" s="3" t="s">
        <v>157</v>
      </c>
      <c r="G2182" s="3" t="s">
        <v>1663</v>
      </c>
      <c r="H2182" s="3"/>
      <c r="I2182" s="4">
        <v>1</v>
      </c>
      <c r="J2182" s="6">
        <v>1258.7421</v>
      </c>
      <c r="K2182" s="6">
        <f>J2182*1.16</f>
        <v>1460.140836</v>
      </c>
      <c r="L2182" s="6">
        <f>I2182*J2182</f>
        <v>1258.7421</v>
      </c>
      <c r="M2182" s="6">
        <f>I2182*K2182</f>
        <v>1460.140836</v>
      </c>
      <c r="N2182" s="3" t="s">
        <v>58</v>
      </c>
      <c r="O2182" s="6">
        <v>2190.21</v>
      </c>
      <c r="P2182"/>
      <c r="Q2182" s="6">
        <v>2044.2</v>
      </c>
      <c r="R2182"/>
      <c r="S2182" s="6">
        <v>2044.2</v>
      </c>
      <c r="T2182"/>
      <c r="U2182" s="6">
        <v>1898.18</v>
      </c>
      <c r="V2182"/>
      <c r="W2182" s="6">
        <v>1606.1549196</v>
      </c>
      <c r="X2182"/>
      <c r="Y2182" s="3"/>
      <c r="Z2182" s="5"/>
    </row>
    <row r="2183" spans="1:26" customHeight="1" ht="30">
      <c r="A2183" s="7" t="s">
        <v>2017</v>
      </c>
      <c r="B2183" s="7" t="s">
        <v>2018</v>
      </c>
      <c r="C2183" s="7" t="s">
        <v>25</v>
      </c>
      <c r="D2183" s="7" t="s">
        <v>1692</v>
      </c>
      <c r="E2183" s="7" t="s">
        <v>2019</v>
      </c>
      <c r="F2183" s="7" t="s">
        <v>2020</v>
      </c>
      <c r="G2183" s="7"/>
      <c r="H2183" s="7"/>
      <c r="I2183" s="8">
        <v>2</v>
      </c>
      <c r="J2183" s="10">
        <v>350</v>
      </c>
      <c r="K2183" s="10">
        <f>J2183*1.16</f>
        <v>406</v>
      </c>
      <c r="L2183" s="10">
        <f>I2183*J2183</f>
        <v>700</v>
      </c>
      <c r="M2183" s="10">
        <f>I2183*K2183</f>
        <v>812</v>
      </c>
      <c r="N2183" s="7" t="s">
        <v>284</v>
      </c>
      <c r="O2183" s="10">
        <v>649.6</v>
      </c>
      <c r="P2183"/>
      <c r="Q2183" s="10">
        <v>609</v>
      </c>
      <c r="R2183"/>
      <c r="S2183" s="10">
        <v>568.4</v>
      </c>
      <c r="T2183"/>
      <c r="U2183" s="10">
        <v>527.8</v>
      </c>
      <c r="V2183"/>
      <c r="W2183" s="10">
        <v>446.6</v>
      </c>
      <c r="X2183"/>
      <c r="Y2183" s="7"/>
      <c r="Z2183" s="9"/>
    </row>
    <row r="2184" spans="1:26" customHeight="1" ht="30">
      <c r="A2184" s="3" t="s">
        <v>2021</v>
      </c>
      <c r="B2184" s="3" t="s">
        <v>2022</v>
      </c>
      <c r="C2184" s="3" t="s">
        <v>25</v>
      </c>
      <c r="D2184" s="3" t="s">
        <v>1692</v>
      </c>
      <c r="E2184" s="3" t="s">
        <v>2019</v>
      </c>
      <c r="F2184" s="3" t="s">
        <v>103</v>
      </c>
      <c r="G2184" s="3" t="s">
        <v>1562</v>
      </c>
      <c r="H2184" s="3"/>
      <c r="I2184" s="4">
        <v>1</v>
      </c>
      <c r="J2184" s="6">
        <v>1932.09</v>
      </c>
      <c r="K2184" s="6">
        <f>J2184*1.16</f>
        <v>2241.2244</v>
      </c>
      <c r="L2184" s="6">
        <f>I2184*J2184</f>
        <v>1932.09</v>
      </c>
      <c r="M2184" s="6">
        <f>I2184*K2184</f>
        <v>2241.2244</v>
      </c>
      <c r="N2184" s="3" t="s">
        <v>33</v>
      </c>
      <c r="O2184" s="6">
        <v>3361.84</v>
      </c>
      <c r="P2184"/>
      <c r="Q2184" s="6">
        <v>3137.71</v>
      </c>
      <c r="R2184"/>
      <c r="S2184" s="6">
        <v>2913.59</v>
      </c>
      <c r="T2184"/>
      <c r="U2184" s="6">
        <v>2689.47</v>
      </c>
      <c r="V2184"/>
      <c r="W2184" s="6">
        <v>2465.34684</v>
      </c>
      <c r="X2184"/>
      <c r="Y2184" s="3"/>
      <c r="Z2184" s="5"/>
    </row>
    <row r="2185" spans="1:26" customHeight="1" ht="30">
      <c r="A2185" s="7" t="s">
        <v>2023</v>
      </c>
      <c r="B2185" s="7" t="s">
        <v>2024</v>
      </c>
      <c r="C2185" s="7" t="s">
        <v>25</v>
      </c>
      <c r="D2185" s="7" t="s">
        <v>1692</v>
      </c>
      <c r="E2185" s="7" t="s">
        <v>2019</v>
      </c>
      <c r="F2185" s="7" t="s">
        <v>80</v>
      </c>
      <c r="G2185" s="7"/>
      <c r="H2185" s="7"/>
      <c r="I2185" s="8">
        <v>1</v>
      </c>
      <c r="J2185" s="10">
        <v>1596</v>
      </c>
      <c r="K2185" s="10">
        <f>J2185*1.16</f>
        <v>1851.36</v>
      </c>
      <c r="L2185" s="10">
        <f>I2185*J2185</f>
        <v>1596</v>
      </c>
      <c r="M2185" s="10">
        <f>I2185*K2185</f>
        <v>1851.36</v>
      </c>
      <c r="N2185" s="7" t="s">
        <v>42</v>
      </c>
      <c r="O2185" s="10">
        <v>2777.04</v>
      </c>
      <c r="P2185"/>
      <c r="Q2185" s="10">
        <v>2591.9</v>
      </c>
      <c r="R2185"/>
      <c r="S2185" s="10">
        <v>2406.77</v>
      </c>
      <c r="T2185"/>
      <c r="U2185" s="10">
        <v>2221.63</v>
      </c>
      <c r="V2185"/>
      <c r="W2185" s="10">
        <v>2036.496</v>
      </c>
      <c r="X2185"/>
      <c r="Y2185" s="7"/>
      <c r="Z2185" s="9"/>
    </row>
    <row r="2186" spans="1:26" customHeight="1" ht="30">
      <c r="A2186" s="3" t="s">
        <v>2025</v>
      </c>
      <c r="B2186" s="3" t="s">
        <v>2026</v>
      </c>
      <c r="C2186" s="3" t="s">
        <v>25</v>
      </c>
      <c r="D2186" s="3" t="s">
        <v>1692</v>
      </c>
      <c r="E2186" s="3" t="s">
        <v>2019</v>
      </c>
      <c r="F2186" s="3" t="s">
        <v>412</v>
      </c>
      <c r="G2186" s="3"/>
      <c r="H2186" s="3"/>
      <c r="I2186" s="4">
        <v>1</v>
      </c>
      <c r="J2186" s="6">
        <v>2327</v>
      </c>
      <c r="K2186" s="6">
        <f>J2186*1.16</f>
        <v>2699.32</v>
      </c>
      <c r="L2186" s="6">
        <f>I2186*J2186</f>
        <v>2327</v>
      </c>
      <c r="M2186" s="6">
        <f>I2186*K2186</f>
        <v>2699.32</v>
      </c>
      <c r="N2186" s="3" t="s">
        <v>32</v>
      </c>
      <c r="O2186" s="6">
        <v>4048.98</v>
      </c>
      <c r="P2186"/>
      <c r="Q2186" s="6">
        <v>3779.05</v>
      </c>
      <c r="R2186"/>
      <c r="S2186" s="6">
        <v>3509.12</v>
      </c>
      <c r="T2186"/>
      <c r="U2186" s="6">
        <v>3239.18</v>
      </c>
      <c r="V2186"/>
      <c r="W2186" s="6">
        <v>2969.252</v>
      </c>
      <c r="X2186"/>
      <c r="Y2186" s="3"/>
      <c r="Z2186" s="5"/>
    </row>
    <row r="2187" spans="1:26" customHeight="1" ht="30">
      <c r="A2187" s="7" t="s">
        <v>2025</v>
      </c>
      <c r="B2187" s="7" t="s">
        <v>2026</v>
      </c>
      <c r="C2187" s="7" t="s">
        <v>25</v>
      </c>
      <c r="D2187" s="7" t="s">
        <v>1692</v>
      </c>
      <c r="E2187" s="7" t="s">
        <v>2019</v>
      </c>
      <c r="F2187" s="7" t="s">
        <v>412</v>
      </c>
      <c r="G2187" s="7"/>
      <c r="H2187" s="7"/>
      <c r="I2187" s="8">
        <v>1</v>
      </c>
      <c r="J2187" s="10">
        <v>2327</v>
      </c>
      <c r="K2187" s="10">
        <f>J2187*1.16</f>
        <v>2699.32</v>
      </c>
      <c r="L2187" s="10">
        <f>I2187*J2187</f>
        <v>2327</v>
      </c>
      <c r="M2187" s="10">
        <f>I2187*K2187</f>
        <v>2699.32</v>
      </c>
      <c r="N2187" s="7" t="s">
        <v>30</v>
      </c>
      <c r="O2187" s="10">
        <v>4048.98</v>
      </c>
      <c r="P2187"/>
      <c r="Q2187" s="10">
        <v>3779.05</v>
      </c>
      <c r="R2187"/>
      <c r="S2187" s="10">
        <v>3509.12</v>
      </c>
      <c r="T2187"/>
      <c r="U2187" s="10">
        <v>3239.18</v>
      </c>
      <c r="V2187"/>
      <c r="W2187" s="10">
        <v>2969.252</v>
      </c>
      <c r="X2187"/>
      <c r="Y2187" s="7"/>
      <c r="Z2187" s="9"/>
    </row>
    <row r="2188" spans="1:26" customHeight="1" ht="30">
      <c r="A2188" s="3" t="s">
        <v>2025</v>
      </c>
      <c r="B2188" s="3" t="s">
        <v>2026</v>
      </c>
      <c r="C2188" s="3" t="s">
        <v>25</v>
      </c>
      <c r="D2188" s="3" t="s">
        <v>1692</v>
      </c>
      <c r="E2188" s="3" t="s">
        <v>2019</v>
      </c>
      <c r="F2188" s="3" t="s">
        <v>412</v>
      </c>
      <c r="G2188" s="3"/>
      <c r="H2188" s="3"/>
      <c r="I2188" s="4">
        <v>1</v>
      </c>
      <c r="J2188" s="6">
        <v>2327</v>
      </c>
      <c r="K2188" s="6">
        <f>J2188*1.16</f>
        <v>2699.32</v>
      </c>
      <c r="L2188" s="6">
        <f>I2188*J2188</f>
        <v>2327</v>
      </c>
      <c r="M2188" s="6">
        <f>I2188*K2188</f>
        <v>2699.32</v>
      </c>
      <c r="N2188" s="3" t="s">
        <v>42</v>
      </c>
      <c r="O2188" s="6">
        <v>4048.98</v>
      </c>
      <c r="P2188"/>
      <c r="Q2188" s="6">
        <v>3779.05</v>
      </c>
      <c r="R2188"/>
      <c r="S2188" s="6">
        <v>3509.12</v>
      </c>
      <c r="T2188"/>
      <c r="U2188" s="6">
        <v>3239.18</v>
      </c>
      <c r="V2188"/>
      <c r="W2188" s="6">
        <v>2969.252</v>
      </c>
      <c r="X2188"/>
      <c r="Y2188" s="3"/>
      <c r="Z2188" s="5"/>
    </row>
    <row r="2189" spans="1:26" customHeight="1" ht="30">
      <c r="A2189" s="7" t="s">
        <v>2025</v>
      </c>
      <c r="B2189" s="7" t="s">
        <v>2026</v>
      </c>
      <c r="C2189" s="7" t="s">
        <v>25</v>
      </c>
      <c r="D2189" s="7" t="s">
        <v>1692</v>
      </c>
      <c r="E2189" s="7" t="s">
        <v>2019</v>
      </c>
      <c r="F2189" s="7" t="s">
        <v>412</v>
      </c>
      <c r="G2189" s="7"/>
      <c r="H2189" s="7"/>
      <c r="I2189" s="8">
        <v>1</v>
      </c>
      <c r="J2189" s="10">
        <v>2327</v>
      </c>
      <c r="K2189" s="10">
        <f>J2189*1.16</f>
        <v>2699.32</v>
      </c>
      <c r="L2189" s="10">
        <f>I2189*J2189</f>
        <v>2327</v>
      </c>
      <c r="M2189" s="10">
        <f>I2189*K2189</f>
        <v>2699.32</v>
      </c>
      <c r="N2189" s="7" t="s">
        <v>31</v>
      </c>
      <c r="O2189" s="10">
        <v>4048.98</v>
      </c>
      <c r="P2189"/>
      <c r="Q2189" s="10">
        <v>3779.05</v>
      </c>
      <c r="R2189"/>
      <c r="S2189" s="10">
        <v>3509.12</v>
      </c>
      <c r="T2189"/>
      <c r="U2189" s="10">
        <v>3239.18</v>
      </c>
      <c r="V2189"/>
      <c r="W2189" s="10">
        <v>2969.252</v>
      </c>
      <c r="X2189"/>
      <c r="Y2189" s="7"/>
      <c r="Z2189" s="9"/>
    </row>
    <row r="2190" spans="1:26" customHeight="1" ht="30">
      <c r="A2190" s="3" t="s">
        <v>2025</v>
      </c>
      <c r="B2190" s="3" t="s">
        <v>2026</v>
      </c>
      <c r="C2190" s="3" t="s">
        <v>25</v>
      </c>
      <c r="D2190" s="3" t="s">
        <v>1692</v>
      </c>
      <c r="E2190" s="3" t="s">
        <v>2019</v>
      </c>
      <c r="F2190" s="3" t="s">
        <v>412</v>
      </c>
      <c r="G2190" s="3"/>
      <c r="H2190" s="3"/>
      <c r="I2190" s="4">
        <v>2</v>
      </c>
      <c r="J2190" s="6">
        <v>2327</v>
      </c>
      <c r="K2190" s="6">
        <f>J2190*1.16</f>
        <v>2699.32</v>
      </c>
      <c r="L2190" s="6">
        <f>I2190*J2190</f>
        <v>4654</v>
      </c>
      <c r="M2190" s="6">
        <f>I2190*K2190</f>
        <v>5398.64</v>
      </c>
      <c r="N2190" s="3" t="s">
        <v>52</v>
      </c>
      <c r="O2190" s="6">
        <v>4048.98</v>
      </c>
      <c r="P2190"/>
      <c r="Q2190" s="6">
        <v>3779.05</v>
      </c>
      <c r="R2190"/>
      <c r="S2190" s="6">
        <v>3509.12</v>
      </c>
      <c r="T2190"/>
      <c r="U2190" s="6">
        <v>3239.18</v>
      </c>
      <c r="V2190"/>
      <c r="W2190" s="6">
        <v>2969.252</v>
      </c>
      <c r="X2190"/>
      <c r="Y2190" s="3"/>
      <c r="Z2190" s="5"/>
    </row>
    <row r="2191" spans="1:26" customHeight="1" ht="30">
      <c r="A2191" s="7" t="s">
        <v>2025</v>
      </c>
      <c r="B2191" s="7" t="s">
        <v>2026</v>
      </c>
      <c r="C2191" s="7" t="s">
        <v>25</v>
      </c>
      <c r="D2191" s="7" t="s">
        <v>1692</v>
      </c>
      <c r="E2191" s="7" t="s">
        <v>2019</v>
      </c>
      <c r="F2191" s="7" t="s">
        <v>412</v>
      </c>
      <c r="G2191" s="7"/>
      <c r="H2191" s="7"/>
      <c r="I2191" s="8">
        <v>2</v>
      </c>
      <c r="J2191" s="10">
        <v>2327</v>
      </c>
      <c r="K2191" s="10">
        <f>J2191*1.16</f>
        <v>2699.32</v>
      </c>
      <c r="L2191" s="10">
        <f>I2191*J2191</f>
        <v>4654</v>
      </c>
      <c r="M2191" s="10">
        <f>I2191*K2191</f>
        <v>5398.64</v>
      </c>
      <c r="N2191" s="7" t="s">
        <v>53</v>
      </c>
      <c r="O2191" s="10">
        <v>4048.98</v>
      </c>
      <c r="P2191"/>
      <c r="Q2191" s="10">
        <v>3779.05</v>
      </c>
      <c r="R2191"/>
      <c r="S2191" s="10">
        <v>3509.12</v>
      </c>
      <c r="T2191"/>
      <c r="U2191" s="10">
        <v>3239.18</v>
      </c>
      <c r="V2191"/>
      <c r="W2191" s="10">
        <v>2969.252</v>
      </c>
      <c r="X2191"/>
      <c r="Y2191" s="7"/>
      <c r="Z2191" s="9"/>
    </row>
    <row r="2192" spans="1:26" customHeight="1" ht="30">
      <c r="A2192" s="3" t="s">
        <v>2027</v>
      </c>
      <c r="B2192" s="3" t="s">
        <v>2028</v>
      </c>
      <c r="C2192" s="3" t="s">
        <v>25</v>
      </c>
      <c r="D2192" s="3" t="s">
        <v>1692</v>
      </c>
      <c r="E2192" s="3" t="s">
        <v>2019</v>
      </c>
      <c r="F2192" s="3" t="s">
        <v>99</v>
      </c>
      <c r="G2192" s="3" t="s">
        <v>1429</v>
      </c>
      <c r="H2192" s="3"/>
      <c r="I2192" s="4">
        <v>1</v>
      </c>
      <c r="J2192" s="6">
        <v>1924.4</v>
      </c>
      <c r="K2192" s="6">
        <f>J2192*1.16</f>
        <v>2232.304</v>
      </c>
      <c r="L2192" s="6">
        <f>I2192*J2192</f>
        <v>1924.4</v>
      </c>
      <c r="M2192" s="6">
        <f>I2192*K2192</f>
        <v>2232.304</v>
      </c>
      <c r="N2192" s="3" t="s">
        <v>42</v>
      </c>
      <c r="O2192" s="6">
        <v>3348.46</v>
      </c>
      <c r="P2192"/>
      <c r="Q2192" s="6">
        <v>3125.23</v>
      </c>
      <c r="R2192"/>
      <c r="S2192" s="6">
        <v>2902</v>
      </c>
      <c r="T2192"/>
      <c r="U2192" s="6">
        <v>2678.76</v>
      </c>
      <c r="V2192"/>
      <c r="W2192" s="6">
        <v>2455.5344</v>
      </c>
      <c r="X2192"/>
      <c r="Y2192" s="3"/>
      <c r="Z2192" s="5"/>
    </row>
    <row r="2193" spans="1:26" customHeight="1" ht="30">
      <c r="A2193" s="7" t="s">
        <v>2029</v>
      </c>
      <c r="B2193" s="7" t="s">
        <v>2030</v>
      </c>
      <c r="C2193" s="7" t="s">
        <v>25</v>
      </c>
      <c r="D2193" s="7" t="s">
        <v>1692</v>
      </c>
      <c r="E2193" s="7" t="s">
        <v>2019</v>
      </c>
      <c r="F2193" s="7" t="s">
        <v>99</v>
      </c>
      <c r="G2193" s="7" t="s">
        <v>2031</v>
      </c>
      <c r="H2193" s="7"/>
      <c r="I2193" s="8">
        <v>1</v>
      </c>
      <c r="J2193" s="10">
        <v>2354.3133333333</v>
      </c>
      <c r="K2193" s="10">
        <f>J2193*1.16</f>
        <v>2731.0034666667</v>
      </c>
      <c r="L2193" s="10">
        <f>I2193*J2193</f>
        <v>2354.3133333333</v>
      </c>
      <c r="M2193" s="10">
        <f>I2193*K2193</f>
        <v>2731.0034666667</v>
      </c>
      <c r="N2193" s="7" t="s">
        <v>52</v>
      </c>
      <c r="O2193" s="10">
        <v>3844.97</v>
      </c>
      <c r="P2193"/>
      <c r="Q2193" s="10">
        <v>3570.33</v>
      </c>
      <c r="R2193"/>
      <c r="S2193" s="10">
        <v>3295.69</v>
      </c>
      <c r="T2193"/>
      <c r="U2193" s="10">
        <v>3158.37</v>
      </c>
      <c r="V2193"/>
      <c r="W2193" s="10">
        <v>3004.1038133333</v>
      </c>
      <c r="X2193"/>
      <c r="Y2193" s="7"/>
      <c r="Z2193" s="9"/>
    </row>
    <row r="2194" spans="1:26" customHeight="1" ht="30">
      <c r="A2194" s="3" t="s">
        <v>2029</v>
      </c>
      <c r="B2194" s="3" t="s">
        <v>2030</v>
      </c>
      <c r="C2194" s="3" t="s">
        <v>25</v>
      </c>
      <c r="D2194" s="3" t="s">
        <v>1692</v>
      </c>
      <c r="E2194" s="3" t="s">
        <v>2019</v>
      </c>
      <c r="F2194" s="3" t="s">
        <v>99</v>
      </c>
      <c r="G2194" s="3" t="s">
        <v>2031</v>
      </c>
      <c r="H2194" s="3"/>
      <c r="I2194" s="4">
        <v>2</v>
      </c>
      <c r="J2194" s="6">
        <v>2327.76</v>
      </c>
      <c r="K2194" s="6">
        <f>J2194*1.16</f>
        <v>2700.2016</v>
      </c>
      <c r="L2194" s="6">
        <f>I2194*J2194</f>
        <v>4655.52</v>
      </c>
      <c r="M2194" s="6">
        <f>I2194*K2194</f>
        <v>5400.4032</v>
      </c>
      <c r="N2194" s="3" t="s">
        <v>53</v>
      </c>
      <c r="O2194" s="6">
        <v>3844.97</v>
      </c>
      <c r="P2194"/>
      <c r="Q2194" s="6">
        <v>3570.33</v>
      </c>
      <c r="R2194"/>
      <c r="S2194" s="6">
        <v>3295.69</v>
      </c>
      <c r="T2194"/>
      <c r="U2194" s="6">
        <v>3158.37</v>
      </c>
      <c r="V2194"/>
      <c r="W2194" s="6">
        <v>2970.22176</v>
      </c>
      <c r="X2194"/>
      <c r="Y2194" s="3"/>
      <c r="Z2194" s="5"/>
    </row>
    <row r="2195" spans="1:26" customHeight="1" ht="30">
      <c r="A2195" s="7" t="s">
        <v>2032</v>
      </c>
      <c r="B2195" s="7" t="s">
        <v>2033</v>
      </c>
      <c r="C2195" s="7" t="s">
        <v>25</v>
      </c>
      <c r="D2195" s="7" t="s">
        <v>1692</v>
      </c>
      <c r="E2195" s="7" t="s">
        <v>1729</v>
      </c>
      <c r="F2195" s="7" t="s">
        <v>120</v>
      </c>
      <c r="G2195" s="7"/>
      <c r="H2195" s="7"/>
      <c r="I2195" s="8">
        <v>1</v>
      </c>
      <c r="J2195" s="10">
        <v>1719.43</v>
      </c>
      <c r="K2195" s="10">
        <f>J2195*1.16</f>
        <v>1994.5388</v>
      </c>
      <c r="L2195" s="10">
        <f>I2195*J2195</f>
        <v>1719.43</v>
      </c>
      <c r="M2195" s="10">
        <f>I2195*K2195</f>
        <v>1994.5388</v>
      </c>
      <c r="N2195" s="7" t="s">
        <v>42</v>
      </c>
      <c r="O2195" s="10">
        <v>2991.81</v>
      </c>
      <c r="P2195"/>
      <c r="Q2195" s="10">
        <v>2792.35</v>
      </c>
      <c r="R2195"/>
      <c r="S2195" s="10">
        <v>2592.9</v>
      </c>
      <c r="T2195"/>
      <c r="U2195" s="10">
        <v>2393.45</v>
      </c>
      <c r="V2195"/>
      <c r="W2195" s="10">
        <v>2193.99268</v>
      </c>
      <c r="X2195"/>
      <c r="Y2195" s="7"/>
      <c r="Z2195" s="9"/>
    </row>
    <row r="2196" spans="1:26" customHeight="1" ht="30">
      <c r="A2196" s="3" t="s">
        <v>2032</v>
      </c>
      <c r="B2196" s="3" t="s">
        <v>2033</v>
      </c>
      <c r="C2196" s="3" t="s">
        <v>25</v>
      </c>
      <c r="D2196" s="3" t="s">
        <v>1692</v>
      </c>
      <c r="E2196" s="3" t="s">
        <v>1729</v>
      </c>
      <c r="F2196" s="3" t="s">
        <v>120</v>
      </c>
      <c r="G2196" s="3"/>
      <c r="H2196" s="3"/>
      <c r="I2196" s="4">
        <v>1</v>
      </c>
      <c r="J2196" s="6">
        <v>1719.43</v>
      </c>
      <c r="K2196" s="6">
        <f>J2196*1.16</f>
        <v>1994.5388</v>
      </c>
      <c r="L2196" s="6">
        <f>I2196*J2196</f>
        <v>1719.43</v>
      </c>
      <c r="M2196" s="6">
        <f>I2196*K2196</f>
        <v>1994.5388</v>
      </c>
      <c r="N2196" s="3" t="s">
        <v>31</v>
      </c>
      <c r="O2196" s="6">
        <v>2991.81</v>
      </c>
      <c r="P2196"/>
      <c r="Q2196" s="6">
        <v>2792.35</v>
      </c>
      <c r="R2196"/>
      <c r="S2196" s="6">
        <v>2592.9</v>
      </c>
      <c r="T2196"/>
      <c r="U2196" s="6">
        <v>2393.45</v>
      </c>
      <c r="V2196"/>
      <c r="W2196" s="6">
        <v>2193.99268</v>
      </c>
      <c r="X2196"/>
      <c r="Y2196" s="3"/>
      <c r="Z2196" s="5"/>
    </row>
    <row r="2197" spans="1:26" customHeight="1" ht="30">
      <c r="A2197" s="7" t="s">
        <v>2032</v>
      </c>
      <c r="B2197" s="7" t="s">
        <v>2033</v>
      </c>
      <c r="C2197" s="7" t="s">
        <v>25</v>
      </c>
      <c r="D2197" s="7" t="s">
        <v>1692</v>
      </c>
      <c r="E2197" s="7" t="s">
        <v>1729</v>
      </c>
      <c r="F2197" s="7" t="s">
        <v>120</v>
      </c>
      <c r="G2197" s="7"/>
      <c r="H2197" s="7"/>
      <c r="I2197" s="8">
        <v>2</v>
      </c>
      <c r="J2197" s="10">
        <v>1719.43</v>
      </c>
      <c r="K2197" s="10">
        <f>J2197*1.16</f>
        <v>1994.5388</v>
      </c>
      <c r="L2197" s="10">
        <f>I2197*J2197</f>
        <v>3438.86</v>
      </c>
      <c r="M2197" s="10">
        <f>I2197*K2197</f>
        <v>3989.0776</v>
      </c>
      <c r="N2197" s="7" t="s">
        <v>53</v>
      </c>
      <c r="O2197" s="10">
        <v>2991.81</v>
      </c>
      <c r="P2197"/>
      <c r="Q2197" s="10">
        <v>2792.35</v>
      </c>
      <c r="R2197"/>
      <c r="S2197" s="10">
        <v>2592.9</v>
      </c>
      <c r="T2197"/>
      <c r="U2197" s="10">
        <v>2393.45</v>
      </c>
      <c r="V2197"/>
      <c r="W2197" s="10">
        <v>2193.99268</v>
      </c>
      <c r="X2197"/>
      <c r="Y2197" s="7"/>
      <c r="Z2197" s="9"/>
    </row>
    <row r="2198" spans="1:26" customHeight="1" ht="30">
      <c r="A2198" s="3" t="s">
        <v>2032</v>
      </c>
      <c r="B2198" s="3" t="s">
        <v>2033</v>
      </c>
      <c r="C2198" s="3" t="s">
        <v>25</v>
      </c>
      <c r="D2198" s="3" t="s">
        <v>1692</v>
      </c>
      <c r="E2198" s="3" t="s">
        <v>1729</v>
      </c>
      <c r="F2198" s="3" t="s">
        <v>120</v>
      </c>
      <c r="G2198" s="3"/>
      <c r="H2198" s="3"/>
      <c r="I2198" s="4">
        <v>1</v>
      </c>
      <c r="J2198" s="6">
        <v>1719.43</v>
      </c>
      <c r="K2198" s="6">
        <f>J2198*1.16</f>
        <v>1994.5388</v>
      </c>
      <c r="L2198" s="6">
        <f>I2198*J2198</f>
        <v>1719.43</v>
      </c>
      <c r="M2198" s="6">
        <f>I2198*K2198</f>
        <v>1994.5388</v>
      </c>
      <c r="N2198" s="3" t="s">
        <v>32</v>
      </c>
      <c r="O2198" s="6">
        <v>2991.81</v>
      </c>
      <c r="P2198"/>
      <c r="Q2198" s="6">
        <v>2792.35</v>
      </c>
      <c r="R2198"/>
      <c r="S2198" s="6">
        <v>2592.9</v>
      </c>
      <c r="T2198"/>
      <c r="U2198" s="6">
        <v>2393.45</v>
      </c>
      <c r="V2198"/>
      <c r="W2198" s="6">
        <v>2193.99268</v>
      </c>
      <c r="X2198"/>
      <c r="Y2198" s="3"/>
      <c r="Z2198" s="5"/>
    </row>
    <row r="2199" spans="1:26" customHeight="1" ht="30">
      <c r="A2199" s="7" t="s">
        <v>2032</v>
      </c>
      <c r="B2199" s="7" t="s">
        <v>2033</v>
      </c>
      <c r="C2199" s="7" t="s">
        <v>25</v>
      </c>
      <c r="D2199" s="7" t="s">
        <v>1692</v>
      </c>
      <c r="E2199" s="7" t="s">
        <v>1729</v>
      </c>
      <c r="F2199" s="7" t="s">
        <v>120</v>
      </c>
      <c r="G2199" s="7"/>
      <c r="H2199" s="7"/>
      <c r="I2199" s="8">
        <v>1</v>
      </c>
      <c r="J2199" s="10">
        <v>1719.43</v>
      </c>
      <c r="K2199" s="10">
        <f>J2199*1.16</f>
        <v>1994.5388</v>
      </c>
      <c r="L2199" s="10">
        <f>I2199*J2199</f>
        <v>1719.43</v>
      </c>
      <c r="M2199" s="10">
        <f>I2199*K2199</f>
        <v>1994.5388</v>
      </c>
      <c r="N2199" s="7" t="s">
        <v>39</v>
      </c>
      <c r="O2199" s="10">
        <v>2991.81</v>
      </c>
      <c r="P2199"/>
      <c r="Q2199" s="10">
        <v>2792.35</v>
      </c>
      <c r="R2199"/>
      <c r="S2199" s="10">
        <v>2592.9</v>
      </c>
      <c r="T2199"/>
      <c r="U2199" s="10">
        <v>2393.45</v>
      </c>
      <c r="V2199"/>
      <c r="W2199" s="10">
        <v>2193.99268</v>
      </c>
      <c r="X2199"/>
      <c r="Y2199" s="7"/>
      <c r="Z2199" s="9"/>
    </row>
    <row r="2200" spans="1:26" customHeight="1" ht="30">
      <c r="A2200" s="3" t="s">
        <v>2034</v>
      </c>
      <c r="B2200" s="3" t="s">
        <v>2035</v>
      </c>
      <c r="C2200" s="3" t="s">
        <v>25</v>
      </c>
      <c r="D2200" s="3" t="s">
        <v>1692</v>
      </c>
      <c r="E2200" s="3" t="s">
        <v>2019</v>
      </c>
      <c r="F2200" s="3" t="s">
        <v>1472</v>
      </c>
      <c r="G2200" s="3" t="s">
        <v>2036</v>
      </c>
      <c r="H2200" s="3"/>
      <c r="I2200" s="4">
        <v>1</v>
      </c>
      <c r="J2200" s="6">
        <v>1245.48</v>
      </c>
      <c r="K2200" s="6">
        <f>J2200*1.16</f>
        <v>1444.7568</v>
      </c>
      <c r="L2200" s="6">
        <f>I2200*J2200</f>
        <v>1245.48</v>
      </c>
      <c r="M2200" s="6">
        <f>I2200*K2200</f>
        <v>1444.7568</v>
      </c>
      <c r="N2200" s="3" t="s">
        <v>32</v>
      </c>
      <c r="O2200" s="6">
        <v>2167.14</v>
      </c>
      <c r="P2200"/>
      <c r="Q2200" s="6">
        <v>2022.66</v>
      </c>
      <c r="R2200"/>
      <c r="S2200" s="6">
        <v>1878.18</v>
      </c>
      <c r="T2200"/>
      <c r="U2200" s="6">
        <v>1733.71</v>
      </c>
      <c r="V2200"/>
      <c r="W2200" s="6">
        <v>1589.23248</v>
      </c>
      <c r="X2200"/>
      <c r="Y2200" s="3"/>
      <c r="Z2200" s="5"/>
    </row>
    <row r="2201" spans="1:26" customHeight="1" ht="30">
      <c r="A2201" s="7" t="s">
        <v>2037</v>
      </c>
      <c r="B2201" s="7" t="s">
        <v>2038</v>
      </c>
      <c r="C2201" s="7" t="s">
        <v>25</v>
      </c>
      <c r="D2201" s="7" t="s">
        <v>1692</v>
      </c>
      <c r="E2201" s="7" t="s">
        <v>2019</v>
      </c>
      <c r="F2201" s="7" t="s">
        <v>703</v>
      </c>
      <c r="G2201" s="7"/>
      <c r="H2201" s="7"/>
      <c r="I2201" s="8">
        <v>1</v>
      </c>
      <c r="J2201" s="10">
        <v>1416.77</v>
      </c>
      <c r="K2201" s="10">
        <f>J2201*1.16</f>
        <v>1643.4532</v>
      </c>
      <c r="L2201" s="10">
        <f>I2201*J2201</f>
        <v>1416.77</v>
      </c>
      <c r="M2201" s="10">
        <f>I2201*K2201</f>
        <v>1643.4532</v>
      </c>
      <c r="N2201" s="7" t="s">
        <v>30</v>
      </c>
      <c r="O2201" s="10">
        <v>2465.18</v>
      </c>
      <c r="P2201"/>
      <c r="Q2201" s="10">
        <v>2300.83</v>
      </c>
      <c r="R2201"/>
      <c r="S2201" s="10">
        <v>2136.49</v>
      </c>
      <c r="T2201"/>
      <c r="U2201" s="10">
        <v>1972.14</v>
      </c>
      <c r="V2201"/>
      <c r="W2201" s="10">
        <v>1807.79852</v>
      </c>
      <c r="X2201"/>
      <c r="Y2201" s="7"/>
      <c r="Z2201" s="9"/>
    </row>
    <row r="2202" spans="1:26" customHeight="1" ht="30">
      <c r="A2202" s="3" t="s">
        <v>2037</v>
      </c>
      <c r="B2202" s="3" t="s">
        <v>2038</v>
      </c>
      <c r="C2202" s="3" t="s">
        <v>25</v>
      </c>
      <c r="D2202" s="3" t="s">
        <v>1692</v>
      </c>
      <c r="E2202" s="3" t="s">
        <v>2019</v>
      </c>
      <c r="F2202" s="3" t="s">
        <v>703</v>
      </c>
      <c r="G2202" s="3"/>
      <c r="H2202" s="3"/>
      <c r="I2202" s="4">
        <v>1</v>
      </c>
      <c r="J2202" s="6">
        <v>1416.77</v>
      </c>
      <c r="K2202" s="6">
        <f>J2202*1.16</f>
        <v>1643.4532</v>
      </c>
      <c r="L2202" s="6">
        <f>I2202*J2202</f>
        <v>1416.77</v>
      </c>
      <c r="M2202" s="6">
        <f>I2202*K2202</f>
        <v>1643.4532</v>
      </c>
      <c r="N2202" s="3" t="s">
        <v>31</v>
      </c>
      <c r="O2202" s="6">
        <v>2465.18</v>
      </c>
      <c r="P2202"/>
      <c r="Q2202" s="6">
        <v>2300.83</v>
      </c>
      <c r="R2202"/>
      <c r="S2202" s="6">
        <v>2136.49</v>
      </c>
      <c r="T2202"/>
      <c r="U2202" s="6">
        <v>1972.14</v>
      </c>
      <c r="V2202"/>
      <c r="W2202" s="6">
        <v>1807.79852</v>
      </c>
      <c r="X2202"/>
      <c r="Y2202" s="3"/>
      <c r="Z2202" s="5"/>
    </row>
    <row r="2203" spans="1:26" customHeight="1" ht="30">
      <c r="A2203" s="7" t="s">
        <v>2037</v>
      </c>
      <c r="B2203" s="7" t="s">
        <v>2038</v>
      </c>
      <c r="C2203" s="7" t="s">
        <v>25</v>
      </c>
      <c r="D2203" s="7" t="s">
        <v>1692</v>
      </c>
      <c r="E2203" s="7" t="s">
        <v>2019</v>
      </c>
      <c r="F2203" s="7" t="s">
        <v>703</v>
      </c>
      <c r="G2203" s="7"/>
      <c r="H2203" s="7"/>
      <c r="I2203" s="8">
        <v>2</v>
      </c>
      <c r="J2203" s="10">
        <v>1416.77</v>
      </c>
      <c r="K2203" s="10">
        <f>J2203*1.16</f>
        <v>1643.4532</v>
      </c>
      <c r="L2203" s="10">
        <f>I2203*J2203</f>
        <v>2833.54</v>
      </c>
      <c r="M2203" s="10">
        <f>I2203*K2203</f>
        <v>3286.9064</v>
      </c>
      <c r="N2203" s="7" t="s">
        <v>52</v>
      </c>
      <c r="O2203" s="10">
        <v>2465.18</v>
      </c>
      <c r="P2203"/>
      <c r="Q2203" s="10">
        <v>2300.83</v>
      </c>
      <c r="R2203"/>
      <c r="S2203" s="10">
        <v>2136.49</v>
      </c>
      <c r="T2203"/>
      <c r="U2203" s="10">
        <v>1972.14</v>
      </c>
      <c r="V2203"/>
      <c r="W2203" s="10">
        <v>1807.79852</v>
      </c>
      <c r="X2203"/>
      <c r="Y2203" s="7"/>
      <c r="Z2203" s="9"/>
    </row>
    <row r="2204" spans="1:26" customHeight="1" ht="30">
      <c r="A2204" s="3" t="s">
        <v>2037</v>
      </c>
      <c r="B2204" s="3" t="s">
        <v>2038</v>
      </c>
      <c r="C2204" s="3" t="s">
        <v>25</v>
      </c>
      <c r="D2204" s="3" t="s">
        <v>1692</v>
      </c>
      <c r="E2204" s="3" t="s">
        <v>2019</v>
      </c>
      <c r="F2204" s="3" t="s">
        <v>703</v>
      </c>
      <c r="G2204" s="3"/>
      <c r="H2204" s="3"/>
      <c r="I2204" s="4">
        <v>2</v>
      </c>
      <c r="J2204" s="6">
        <v>1416.77</v>
      </c>
      <c r="K2204" s="6">
        <f>J2204*1.16</f>
        <v>1643.4532</v>
      </c>
      <c r="L2204" s="6">
        <f>I2204*J2204</f>
        <v>2833.54</v>
      </c>
      <c r="M2204" s="6">
        <f>I2204*K2204</f>
        <v>3286.9064</v>
      </c>
      <c r="N2204" s="3" t="s">
        <v>53</v>
      </c>
      <c r="O2204" s="6">
        <v>2465.18</v>
      </c>
      <c r="P2204"/>
      <c r="Q2204" s="6">
        <v>2300.83</v>
      </c>
      <c r="R2204"/>
      <c r="S2204" s="6">
        <v>2136.49</v>
      </c>
      <c r="T2204"/>
      <c r="U2204" s="6">
        <v>1972.14</v>
      </c>
      <c r="V2204"/>
      <c r="W2204" s="6">
        <v>1807.79852</v>
      </c>
      <c r="X2204"/>
      <c r="Y2204" s="3"/>
      <c r="Z2204" s="5"/>
    </row>
    <row r="2205" spans="1:26" customHeight="1" ht="30">
      <c r="A2205" s="7" t="s">
        <v>2037</v>
      </c>
      <c r="B2205" s="7" t="s">
        <v>2038</v>
      </c>
      <c r="C2205" s="7" t="s">
        <v>25</v>
      </c>
      <c r="D2205" s="7" t="s">
        <v>1692</v>
      </c>
      <c r="E2205" s="7" t="s">
        <v>2019</v>
      </c>
      <c r="F2205" s="7" t="s">
        <v>703</v>
      </c>
      <c r="G2205" s="7"/>
      <c r="H2205" s="7"/>
      <c r="I2205" s="8">
        <v>1</v>
      </c>
      <c r="J2205" s="10">
        <v>1416.77</v>
      </c>
      <c r="K2205" s="10">
        <f>J2205*1.16</f>
        <v>1643.4532</v>
      </c>
      <c r="L2205" s="10">
        <f>I2205*J2205</f>
        <v>1416.77</v>
      </c>
      <c r="M2205" s="10">
        <f>I2205*K2205</f>
        <v>1643.4532</v>
      </c>
      <c r="N2205" s="7" t="s">
        <v>39</v>
      </c>
      <c r="O2205" s="10">
        <v>2465.18</v>
      </c>
      <c r="P2205"/>
      <c r="Q2205" s="10">
        <v>2300.83</v>
      </c>
      <c r="R2205"/>
      <c r="S2205" s="10">
        <v>2136.49</v>
      </c>
      <c r="T2205"/>
      <c r="U2205" s="10">
        <v>1972.14</v>
      </c>
      <c r="V2205"/>
      <c r="W2205" s="10">
        <v>1807.79852</v>
      </c>
      <c r="X2205"/>
      <c r="Y2205" s="7"/>
      <c r="Z2205" s="9"/>
    </row>
    <row r="2206" spans="1:26" customHeight="1" ht="30">
      <c r="A2206" s="3" t="s">
        <v>2039</v>
      </c>
      <c r="B2206" s="3" t="s">
        <v>2040</v>
      </c>
      <c r="C2206" s="3" t="s">
        <v>25</v>
      </c>
      <c r="D2206" s="3" t="s">
        <v>1692</v>
      </c>
      <c r="E2206" s="3" t="s">
        <v>2019</v>
      </c>
      <c r="F2206" s="3" t="s">
        <v>703</v>
      </c>
      <c r="G2206" s="3" t="s">
        <v>2041</v>
      </c>
      <c r="H2206" s="3"/>
      <c r="I2206" s="4">
        <v>2</v>
      </c>
      <c r="J2206" s="6">
        <v>2058.42</v>
      </c>
      <c r="K2206" s="6">
        <f>J2206*1.16</f>
        <v>2387.7672</v>
      </c>
      <c r="L2206" s="6">
        <f>I2206*J2206</f>
        <v>4116.84</v>
      </c>
      <c r="M2206" s="6">
        <f>I2206*K2206</f>
        <v>4775.5344</v>
      </c>
      <c r="N2206" s="3" t="s">
        <v>53</v>
      </c>
      <c r="O2206" s="6">
        <v>3581.65</v>
      </c>
      <c r="P2206"/>
      <c r="Q2206" s="6">
        <v>3342.87</v>
      </c>
      <c r="R2206"/>
      <c r="S2206" s="6">
        <v>3104.1</v>
      </c>
      <c r="T2206"/>
      <c r="U2206" s="6">
        <v>2865.32</v>
      </c>
      <c r="V2206"/>
      <c r="W2206" s="6">
        <v>2626.54392</v>
      </c>
      <c r="X2206"/>
      <c r="Y2206" s="3"/>
      <c r="Z2206" s="5"/>
    </row>
    <row r="2207" spans="1:26" customHeight="1" ht="30">
      <c r="A2207" s="7" t="s">
        <v>2042</v>
      </c>
      <c r="B2207" s="7" t="s">
        <v>2043</v>
      </c>
      <c r="C2207" s="7" t="s">
        <v>25</v>
      </c>
      <c r="D2207" s="7" t="s">
        <v>1692</v>
      </c>
      <c r="E2207" s="7" t="s">
        <v>1729</v>
      </c>
      <c r="F2207" s="7" t="s">
        <v>90</v>
      </c>
      <c r="G2207" s="7" t="s">
        <v>994</v>
      </c>
      <c r="H2207" s="7"/>
      <c r="I2207" s="8">
        <v>2</v>
      </c>
      <c r="J2207" s="10">
        <v>1717.41</v>
      </c>
      <c r="K2207" s="10">
        <f>J2207*1.16</f>
        <v>1992.1956</v>
      </c>
      <c r="L2207" s="10">
        <f>I2207*J2207</f>
        <v>3434.82</v>
      </c>
      <c r="M2207" s="10">
        <f>I2207*K2207</f>
        <v>3984.3912</v>
      </c>
      <c r="N2207" s="7" t="s">
        <v>52</v>
      </c>
      <c r="O2207" s="10">
        <v>2988.29</v>
      </c>
      <c r="P2207"/>
      <c r="Q2207" s="10">
        <v>2789.07</v>
      </c>
      <c r="R2207"/>
      <c r="S2207" s="10">
        <v>2589.85</v>
      </c>
      <c r="T2207"/>
      <c r="U2207" s="10">
        <v>2390.63</v>
      </c>
      <c r="V2207"/>
      <c r="W2207" s="10">
        <v>2191.41516</v>
      </c>
      <c r="X2207"/>
      <c r="Y2207" s="7"/>
      <c r="Z2207" s="9"/>
    </row>
    <row r="2208" spans="1:26" customHeight="1" ht="30">
      <c r="A2208" s="3" t="s">
        <v>2044</v>
      </c>
      <c r="B2208" s="3" t="s">
        <v>2045</v>
      </c>
      <c r="C2208" s="3" t="s">
        <v>25</v>
      </c>
      <c r="D2208" s="3" t="s">
        <v>1692</v>
      </c>
      <c r="E2208" s="3" t="s">
        <v>2019</v>
      </c>
      <c r="F2208" s="3" t="s">
        <v>90</v>
      </c>
      <c r="G2208" s="3" t="s">
        <v>1416</v>
      </c>
      <c r="H2208" s="3"/>
      <c r="I2208" s="4">
        <v>1</v>
      </c>
      <c r="J2208" s="6">
        <v>1328.38</v>
      </c>
      <c r="K2208" s="6">
        <f>J2208*1.16</f>
        <v>1540.9208</v>
      </c>
      <c r="L2208" s="6">
        <f>I2208*J2208</f>
        <v>1328.38</v>
      </c>
      <c r="M2208" s="6">
        <f>I2208*K2208</f>
        <v>1540.9208</v>
      </c>
      <c r="N2208" s="3" t="s">
        <v>52</v>
      </c>
      <c r="O2208" s="6">
        <v>2311.38</v>
      </c>
      <c r="P2208"/>
      <c r="Q2208" s="6">
        <v>2157.29</v>
      </c>
      <c r="R2208"/>
      <c r="S2208" s="6">
        <v>2003.2</v>
      </c>
      <c r="T2208"/>
      <c r="U2208" s="6">
        <v>1849.1</v>
      </c>
      <c r="V2208"/>
      <c r="W2208" s="6">
        <v>1695.01288</v>
      </c>
      <c r="X2208"/>
      <c r="Y2208" s="3"/>
      <c r="Z2208" s="5"/>
    </row>
    <row r="2209" spans="1:26" customHeight="1" ht="30">
      <c r="A2209" s="7" t="s">
        <v>2044</v>
      </c>
      <c r="B2209" s="7" t="s">
        <v>2045</v>
      </c>
      <c r="C2209" s="7" t="s">
        <v>25</v>
      </c>
      <c r="D2209" s="7" t="s">
        <v>1692</v>
      </c>
      <c r="E2209" s="7" t="s">
        <v>2019</v>
      </c>
      <c r="F2209" s="7" t="s">
        <v>90</v>
      </c>
      <c r="G2209" s="7" t="s">
        <v>1416</v>
      </c>
      <c r="H2209" s="7"/>
      <c r="I2209" s="8">
        <v>2</v>
      </c>
      <c r="J2209" s="10">
        <v>1328.38</v>
      </c>
      <c r="K2209" s="10">
        <f>J2209*1.16</f>
        <v>1540.9208</v>
      </c>
      <c r="L2209" s="10">
        <f>I2209*J2209</f>
        <v>2656.76</v>
      </c>
      <c r="M2209" s="10">
        <f>I2209*K2209</f>
        <v>3081.8416</v>
      </c>
      <c r="N2209" s="7" t="s">
        <v>53</v>
      </c>
      <c r="O2209" s="10">
        <v>2311.38</v>
      </c>
      <c r="P2209"/>
      <c r="Q2209" s="10">
        <v>2157.29</v>
      </c>
      <c r="R2209"/>
      <c r="S2209" s="10">
        <v>2003.2</v>
      </c>
      <c r="T2209"/>
      <c r="U2209" s="10">
        <v>1849.1</v>
      </c>
      <c r="V2209"/>
      <c r="W2209" s="10">
        <v>1695.01288</v>
      </c>
      <c r="X2209"/>
      <c r="Y2209" s="7"/>
      <c r="Z2209" s="9"/>
    </row>
    <row r="2210" spans="1:26" customHeight="1" ht="30">
      <c r="A2210" s="3" t="s">
        <v>2044</v>
      </c>
      <c r="B2210" s="3" t="s">
        <v>2045</v>
      </c>
      <c r="C2210" s="3" t="s">
        <v>25</v>
      </c>
      <c r="D2210" s="3" t="s">
        <v>1692</v>
      </c>
      <c r="E2210" s="3" t="s">
        <v>2019</v>
      </c>
      <c r="F2210" s="3" t="s">
        <v>90</v>
      </c>
      <c r="G2210" s="3" t="s">
        <v>1416</v>
      </c>
      <c r="H2210" s="3"/>
      <c r="I2210" s="4">
        <v>1</v>
      </c>
      <c r="J2210" s="6">
        <v>1328.38</v>
      </c>
      <c r="K2210" s="6">
        <f>J2210*1.16</f>
        <v>1540.9208</v>
      </c>
      <c r="L2210" s="6">
        <f>I2210*J2210</f>
        <v>1328.38</v>
      </c>
      <c r="M2210" s="6">
        <f>I2210*K2210</f>
        <v>1540.9208</v>
      </c>
      <c r="N2210" s="3" t="s">
        <v>33</v>
      </c>
      <c r="O2210" s="6">
        <v>2311.38</v>
      </c>
      <c r="P2210"/>
      <c r="Q2210" s="6">
        <v>2157.29</v>
      </c>
      <c r="R2210"/>
      <c r="S2210" s="6">
        <v>2003.2</v>
      </c>
      <c r="T2210"/>
      <c r="U2210" s="6">
        <v>1849.1</v>
      </c>
      <c r="V2210"/>
      <c r="W2210" s="6">
        <v>1695.01288</v>
      </c>
      <c r="X2210"/>
      <c r="Y2210" s="3"/>
      <c r="Z2210" s="5"/>
    </row>
    <row r="2211" spans="1:26" customHeight="1" ht="30">
      <c r="A2211" s="7" t="s">
        <v>2046</v>
      </c>
      <c r="B2211" s="7" t="s">
        <v>2047</v>
      </c>
      <c r="C2211" s="7" t="s">
        <v>25</v>
      </c>
      <c r="D2211" s="7" t="s">
        <v>1692</v>
      </c>
      <c r="E2211" s="7" t="s">
        <v>2019</v>
      </c>
      <c r="F2211" s="7" t="s">
        <v>90</v>
      </c>
      <c r="G2211" s="7" t="s">
        <v>914</v>
      </c>
      <c r="H2211" s="7"/>
      <c r="I2211" s="8">
        <v>1</v>
      </c>
      <c r="J2211" s="10">
        <v>1311.63</v>
      </c>
      <c r="K2211" s="10">
        <f>J2211*1.16</f>
        <v>1521.4908</v>
      </c>
      <c r="L2211" s="10">
        <f>I2211*J2211</f>
        <v>1311.63</v>
      </c>
      <c r="M2211" s="10">
        <f>I2211*K2211</f>
        <v>1521.4908</v>
      </c>
      <c r="N2211" s="7" t="s">
        <v>30</v>
      </c>
      <c r="O2211" s="10">
        <v>2282.24</v>
      </c>
      <c r="P2211"/>
      <c r="Q2211" s="10">
        <v>2130.09</v>
      </c>
      <c r="R2211"/>
      <c r="S2211" s="10">
        <v>1977.94</v>
      </c>
      <c r="T2211"/>
      <c r="U2211" s="10">
        <v>1825.79</v>
      </c>
      <c r="V2211"/>
      <c r="W2211" s="10">
        <v>1673.63988</v>
      </c>
      <c r="X2211"/>
      <c r="Y2211" s="7"/>
      <c r="Z2211" s="9"/>
    </row>
    <row r="2212" spans="1:26" customHeight="1" ht="30">
      <c r="A2212" s="3" t="s">
        <v>2046</v>
      </c>
      <c r="B2212" s="3" t="s">
        <v>2047</v>
      </c>
      <c r="C2212" s="3" t="s">
        <v>25</v>
      </c>
      <c r="D2212" s="3" t="s">
        <v>1692</v>
      </c>
      <c r="E2212" s="3" t="s">
        <v>2019</v>
      </c>
      <c r="F2212" s="3" t="s">
        <v>90</v>
      </c>
      <c r="G2212" s="3" t="s">
        <v>914</v>
      </c>
      <c r="H2212" s="3"/>
      <c r="I2212" s="4">
        <v>1</v>
      </c>
      <c r="J2212" s="6">
        <v>1311.63</v>
      </c>
      <c r="K2212" s="6">
        <f>J2212*1.16</f>
        <v>1521.4908</v>
      </c>
      <c r="L2212" s="6">
        <f>I2212*J2212</f>
        <v>1311.63</v>
      </c>
      <c r="M2212" s="6">
        <f>I2212*K2212</f>
        <v>1521.4908</v>
      </c>
      <c r="N2212" s="3" t="s">
        <v>57</v>
      </c>
      <c r="O2212" s="6">
        <v>2282.24</v>
      </c>
      <c r="P2212"/>
      <c r="Q2212" s="6">
        <v>2130.09</v>
      </c>
      <c r="R2212"/>
      <c r="S2212" s="6">
        <v>1977.94</v>
      </c>
      <c r="T2212"/>
      <c r="U2212" s="6">
        <v>1825.79</v>
      </c>
      <c r="V2212"/>
      <c r="W2212" s="6">
        <v>1673.63988</v>
      </c>
      <c r="X2212"/>
      <c r="Y2212" s="3"/>
      <c r="Z2212" s="5"/>
    </row>
    <row r="2213" spans="1:26" customHeight="1" ht="30">
      <c r="A2213" s="7" t="s">
        <v>2046</v>
      </c>
      <c r="B2213" s="7" t="s">
        <v>2047</v>
      </c>
      <c r="C2213" s="7" t="s">
        <v>25</v>
      </c>
      <c r="D2213" s="7" t="s">
        <v>1692</v>
      </c>
      <c r="E2213" s="7" t="s">
        <v>2019</v>
      </c>
      <c r="F2213" s="7" t="s">
        <v>90</v>
      </c>
      <c r="G2213" s="7" t="s">
        <v>914</v>
      </c>
      <c r="H2213" s="7"/>
      <c r="I2213" s="8">
        <v>1</v>
      </c>
      <c r="J2213" s="10">
        <v>1311.63</v>
      </c>
      <c r="K2213" s="10">
        <f>J2213*1.16</f>
        <v>1521.4908</v>
      </c>
      <c r="L2213" s="10">
        <f>I2213*J2213</f>
        <v>1311.63</v>
      </c>
      <c r="M2213" s="10">
        <f>I2213*K2213</f>
        <v>1521.4908</v>
      </c>
      <c r="N2213" s="7" t="s">
        <v>31</v>
      </c>
      <c r="O2213" s="10">
        <v>2282.24</v>
      </c>
      <c r="P2213"/>
      <c r="Q2213" s="10">
        <v>2130.09</v>
      </c>
      <c r="R2213"/>
      <c r="S2213" s="10">
        <v>1977.94</v>
      </c>
      <c r="T2213"/>
      <c r="U2213" s="10">
        <v>1825.79</v>
      </c>
      <c r="V2213"/>
      <c r="W2213" s="10">
        <v>1673.63988</v>
      </c>
      <c r="X2213"/>
      <c r="Y2213" s="7"/>
      <c r="Z2213" s="9"/>
    </row>
    <row r="2214" spans="1:26" customHeight="1" ht="30">
      <c r="A2214" s="3" t="s">
        <v>2048</v>
      </c>
      <c r="B2214" s="3" t="s">
        <v>2049</v>
      </c>
      <c r="C2214" s="3" t="s">
        <v>25</v>
      </c>
      <c r="D2214" s="3" t="s">
        <v>1692</v>
      </c>
      <c r="E2214" s="3" t="s">
        <v>1729</v>
      </c>
      <c r="F2214" s="3" t="s">
        <v>939</v>
      </c>
      <c r="G2214" s="3" t="s">
        <v>1476</v>
      </c>
      <c r="H2214" s="3"/>
      <c r="I2214" s="4">
        <v>1</v>
      </c>
      <c r="J2214" s="6">
        <v>2438.527</v>
      </c>
      <c r="K2214" s="6">
        <f>J2214*1.16</f>
        <v>2828.69132</v>
      </c>
      <c r="L2214" s="6">
        <f>I2214*J2214</f>
        <v>2438.527</v>
      </c>
      <c r="M2214" s="6">
        <f>I2214*K2214</f>
        <v>2828.69132</v>
      </c>
      <c r="N2214" s="3" t="s">
        <v>39</v>
      </c>
      <c r="O2214" s="6">
        <v>3960.17</v>
      </c>
      <c r="P2214"/>
      <c r="Q2214" s="6">
        <v>3677.3</v>
      </c>
      <c r="R2214"/>
      <c r="S2214" s="6">
        <v>3394.43</v>
      </c>
      <c r="T2214"/>
      <c r="U2214" s="6">
        <v>3253</v>
      </c>
      <c r="V2214"/>
      <c r="W2214" s="6">
        <v>3111.560452</v>
      </c>
      <c r="X2214"/>
      <c r="Y2214" s="3"/>
      <c r="Z2214" s="5"/>
    </row>
    <row r="2215" spans="1:26" customHeight="1" ht="30">
      <c r="A2215" s="7" t="s">
        <v>2050</v>
      </c>
      <c r="B2215" s="7" t="s">
        <v>2051</v>
      </c>
      <c r="C2215" s="7" t="s">
        <v>25</v>
      </c>
      <c r="D2215" s="7" t="s">
        <v>1692</v>
      </c>
      <c r="E2215" s="7" t="s">
        <v>2019</v>
      </c>
      <c r="F2215" s="7" t="s">
        <v>939</v>
      </c>
      <c r="G2215" s="7"/>
      <c r="H2215" s="7"/>
      <c r="I2215" s="8">
        <v>1</v>
      </c>
      <c r="J2215" s="10">
        <v>2558.5518181818</v>
      </c>
      <c r="K2215" s="10">
        <f>J2215*1.16</f>
        <v>2967.9201090909</v>
      </c>
      <c r="L2215" s="10">
        <f>I2215*J2215</f>
        <v>2558.5518181818</v>
      </c>
      <c r="M2215" s="10">
        <f>I2215*K2215</f>
        <v>2967.9201090909</v>
      </c>
      <c r="N2215" s="7" t="s">
        <v>31</v>
      </c>
      <c r="O2215" s="10">
        <v>4301.46</v>
      </c>
      <c r="P2215"/>
      <c r="Q2215" s="10">
        <v>4004.81</v>
      </c>
      <c r="R2215"/>
      <c r="S2215" s="10">
        <v>3708.16</v>
      </c>
      <c r="T2215"/>
      <c r="U2215" s="10">
        <v>3411.5</v>
      </c>
      <c r="V2215"/>
      <c r="W2215" s="10">
        <v>3264.71212</v>
      </c>
      <c r="X2215"/>
      <c r="Y2215" s="7"/>
      <c r="Z2215" s="9"/>
    </row>
    <row r="2216" spans="1:26" customHeight="1" ht="30">
      <c r="A2216" s="3" t="s">
        <v>2050</v>
      </c>
      <c r="B2216" s="3" t="s">
        <v>2051</v>
      </c>
      <c r="C2216" s="3" t="s">
        <v>25</v>
      </c>
      <c r="D2216" s="3" t="s">
        <v>1692</v>
      </c>
      <c r="E2216" s="3" t="s">
        <v>2019</v>
      </c>
      <c r="F2216" s="3" t="s">
        <v>939</v>
      </c>
      <c r="G2216" s="3"/>
      <c r="H2216" s="3"/>
      <c r="I2216" s="4">
        <v>2</v>
      </c>
      <c r="J2216" s="6">
        <v>2558.5518181818</v>
      </c>
      <c r="K2216" s="6">
        <f>J2216*1.16</f>
        <v>2967.9201090909</v>
      </c>
      <c r="L2216" s="6">
        <f>I2216*J2216</f>
        <v>5117.1036363636</v>
      </c>
      <c r="M2216" s="6">
        <f>I2216*K2216</f>
        <v>5935.8402181818</v>
      </c>
      <c r="N2216" s="3" t="s">
        <v>52</v>
      </c>
      <c r="O2216" s="6">
        <v>4301.46</v>
      </c>
      <c r="P2216"/>
      <c r="Q2216" s="6">
        <v>4004.81</v>
      </c>
      <c r="R2216"/>
      <c r="S2216" s="6">
        <v>3708.16</v>
      </c>
      <c r="T2216"/>
      <c r="U2216" s="6">
        <v>3411.5</v>
      </c>
      <c r="V2216"/>
      <c r="W2216" s="6">
        <v>3264.71212</v>
      </c>
      <c r="X2216"/>
      <c r="Y2216" s="3"/>
      <c r="Z2216" s="5"/>
    </row>
    <row r="2217" spans="1:26" customHeight="1" ht="30">
      <c r="A2217" s="7" t="s">
        <v>2050</v>
      </c>
      <c r="B2217" s="7" t="s">
        <v>2051</v>
      </c>
      <c r="C2217" s="7" t="s">
        <v>25</v>
      </c>
      <c r="D2217" s="7" t="s">
        <v>1692</v>
      </c>
      <c r="E2217" s="7" t="s">
        <v>2019</v>
      </c>
      <c r="F2217" s="7" t="s">
        <v>939</v>
      </c>
      <c r="G2217" s="7"/>
      <c r="H2217" s="7"/>
      <c r="I2217" s="8">
        <v>2</v>
      </c>
      <c r="J2217" s="10">
        <v>2558.5518181818</v>
      </c>
      <c r="K2217" s="10">
        <f>J2217*1.16</f>
        <v>2967.9201090909</v>
      </c>
      <c r="L2217" s="10">
        <f>I2217*J2217</f>
        <v>5117.1036363636</v>
      </c>
      <c r="M2217" s="10">
        <f>I2217*K2217</f>
        <v>5935.8402181818</v>
      </c>
      <c r="N2217" s="7" t="s">
        <v>53</v>
      </c>
      <c r="O2217" s="10">
        <v>4301.46</v>
      </c>
      <c r="P2217"/>
      <c r="Q2217" s="10">
        <v>4004.81</v>
      </c>
      <c r="R2217"/>
      <c r="S2217" s="10">
        <v>3708.16</v>
      </c>
      <c r="T2217"/>
      <c r="U2217" s="10">
        <v>3411.5</v>
      </c>
      <c r="V2217"/>
      <c r="W2217" s="10">
        <v>3264.71212</v>
      </c>
      <c r="X2217"/>
      <c r="Y2217" s="7"/>
      <c r="Z2217" s="9"/>
    </row>
    <row r="2218" spans="1:26" customHeight="1" ht="30">
      <c r="A2218" s="3" t="s">
        <v>2050</v>
      </c>
      <c r="B2218" s="3" t="s">
        <v>2051</v>
      </c>
      <c r="C2218" s="3" t="s">
        <v>25</v>
      </c>
      <c r="D2218" s="3" t="s">
        <v>1692</v>
      </c>
      <c r="E2218" s="3" t="s">
        <v>2019</v>
      </c>
      <c r="F2218" s="3" t="s">
        <v>939</v>
      </c>
      <c r="G2218" s="3"/>
      <c r="H2218" s="3"/>
      <c r="I2218" s="4">
        <v>1</v>
      </c>
      <c r="J2218" s="6">
        <v>2558.5518181818</v>
      </c>
      <c r="K2218" s="6">
        <f>J2218*1.16</f>
        <v>2967.9201090909</v>
      </c>
      <c r="L2218" s="6">
        <f>I2218*J2218</f>
        <v>2558.5518181818</v>
      </c>
      <c r="M2218" s="6">
        <f>I2218*K2218</f>
        <v>2967.9201090909</v>
      </c>
      <c r="N2218" s="3" t="s">
        <v>32</v>
      </c>
      <c r="O2218" s="6">
        <v>4301.46</v>
      </c>
      <c r="P2218"/>
      <c r="Q2218" s="6">
        <v>4004.81</v>
      </c>
      <c r="R2218"/>
      <c r="S2218" s="6">
        <v>3708.16</v>
      </c>
      <c r="T2218"/>
      <c r="U2218" s="6">
        <v>3411.5</v>
      </c>
      <c r="V2218"/>
      <c r="W2218" s="6">
        <v>3264.71212</v>
      </c>
      <c r="X2218"/>
      <c r="Y2218" s="3"/>
      <c r="Z2218" s="5"/>
    </row>
    <row r="2219" spans="1:26" customHeight="1" ht="30">
      <c r="A2219" s="7" t="s">
        <v>2050</v>
      </c>
      <c r="B2219" s="7" t="s">
        <v>2051</v>
      </c>
      <c r="C2219" s="7" t="s">
        <v>25</v>
      </c>
      <c r="D2219" s="7" t="s">
        <v>1692</v>
      </c>
      <c r="E2219" s="7" t="s">
        <v>2019</v>
      </c>
      <c r="F2219" s="7" t="s">
        <v>939</v>
      </c>
      <c r="G2219" s="7"/>
      <c r="H2219" s="7"/>
      <c r="I2219" s="8">
        <v>4</v>
      </c>
      <c r="J2219" s="10">
        <v>2558.55</v>
      </c>
      <c r="K2219" s="10">
        <f>J2219*1.16</f>
        <v>2967.918</v>
      </c>
      <c r="L2219" s="10">
        <f>I2219*J2219</f>
        <v>10234.2</v>
      </c>
      <c r="M2219" s="10">
        <f>I2219*K2219</f>
        <v>11871.672</v>
      </c>
      <c r="N2219" s="7" t="s">
        <v>2052</v>
      </c>
      <c r="O2219" s="10">
        <v>4301.46</v>
      </c>
      <c r="P2219"/>
      <c r="Q2219" s="10">
        <v>4004.81</v>
      </c>
      <c r="R2219"/>
      <c r="S2219" s="10">
        <v>3708.16</v>
      </c>
      <c r="T2219"/>
      <c r="U2219" s="10">
        <v>3411.5</v>
      </c>
      <c r="V2219"/>
      <c r="W2219" s="10">
        <v>3264.7098</v>
      </c>
      <c r="X2219"/>
      <c r="Y2219" s="7"/>
      <c r="Z2219" s="9"/>
    </row>
    <row r="2220" spans="1:26" customHeight="1" ht="30">
      <c r="A2220" s="3" t="s">
        <v>2050</v>
      </c>
      <c r="B2220" s="3" t="s">
        <v>2051</v>
      </c>
      <c r="C2220" s="3" t="s">
        <v>25</v>
      </c>
      <c r="D2220" s="3" t="s">
        <v>1692</v>
      </c>
      <c r="E2220" s="3" t="s">
        <v>2019</v>
      </c>
      <c r="F2220" s="3" t="s">
        <v>939</v>
      </c>
      <c r="G2220" s="3"/>
      <c r="H2220" s="3"/>
      <c r="I2220" s="4">
        <v>4</v>
      </c>
      <c r="J2220" s="6">
        <v>2558.5518181818</v>
      </c>
      <c r="K2220" s="6">
        <f>J2220*1.16</f>
        <v>2967.9201090909</v>
      </c>
      <c r="L2220" s="6">
        <f>I2220*J2220</f>
        <v>10234.207272727</v>
      </c>
      <c r="M2220" s="6">
        <f>I2220*K2220</f>
        <v>11871.680436364</v>
      </c>
      <c r="N2220" s="3" t="s">
        <v>335</v>
      </c>
      <c r="O2220" s="6">
        <v>4301.46</v>
      </c>
      <c r="P2220"/>
      <c r="Q2220" s="6">
        <v>4004.81</v>
      </c>
      <c r="R2220"/>
      <c r="S2220" s="6">
        <v>3708.16</v>
      </c>
      <c r="T2220"/>
      <c r="U2220" s="6">
        <v>3411.5</v>
      </c>
      <c r="V2220"/>
      <c r="W2220" s="6">
        <v>3264.71212</v>
      </c>
      <c r="X2220"/>
      <c r="Y2220" s="3"/>
      <c r="Z2220" s="5"/>
    </row>
    <row r="2221" spans="1:26" customHeight="1" ht="30">
      <c r="A2221" s="7" t="s">
        <v>2050</v>
      </c>
      <c r="B2221" s="7" t="s">
        <v>2051</v>
      </c>
      <c r="C2221" s="7" t="s">
        <v>25</v>
      </c>
      <c r="D2221" s="7" t="s">
        <v>1692</v>
      </c>
      <c r="E2221" s="7" t="s">
        <v>2019</v>
      </c>
      <c r="F2221" s="7" t="s">
        <v>939</v>
      </c>
      <c r="G2221" s="7"/>
      <c r="H2221" s="7"/>
      <c r="I2221" s="8">
        <v>1</v>
      </c>
      <c r="J2221" s="10">
        <v>2558.5518181818</v>
      </c>
      <c r="K2221" s="10">
        <f>J2221*1.16</f>
        <v>2967.9201090909</v>
      </c>
      <c r="L2221" s="10">
        <f>I2221*J2221</f>
        <v>2558.5518181818</v>
      </c>
      <c r="M2221" s="10">
        <f>I2221*K2221</f>
        <v>2967.9201090909</v>
      </c>
      <c r="N2221" s="7" t="s">
        <v>39</v>
      </c>
      <c r="O2221" s="10">
        <v>4301.46</v>
      </c>
      <c r="P2221"/>
      <c r="Q2221" s="10">
        <v>4004.81</v>
      </c>
      <c r="R2221"/>
      <c r="S2221" s="10">
        <v>3708.16</v>
      </c>
      <c r="T2221"/>
      <c r="U2221" s="10">
        <v>3411.5</v>
      </c>
      <c r="V2221"/>
      <c r="W2221" s="10">
        <v>3264.71212</v>
      </c>
      <c r="X2221"/>
      <c r="Y2221" s="7"/>
      <c r="Z2221" s="9"/>
    </row>
    <row r="2222" spans="1:26" customHeight="1" ht="30">
      <c r="A2222" s="3" t="s">
        <v>2053</v>
      </c>
      <c r="B2222" s="3" t="s">
        <v>2054</v>
      </c>
      <c r="C2222" s="3" t="s">
        <v>25</v>
      </c>
      <c r="D2222" s="3" t="s">
        <v>1692</v>
      </c>
      <c r="E2222" s="3" t="s">
        <v>1729</v>
      </c>
      <c r="F2222" s="3" t="s">
        <v>939</v>
      </c>
      <c r="G2222" s="3" t="s">
        <v>997</v>
      </c>
      <c r="H2222" s="3"/>
      <c r="I2222" s="4">
        <v>2</v>
      </c>
      <c r="J2222" s="6">
        <v>2400.6</v>
      </c>
      <c r="K2222" s="6">
        <f>J2222*1.16</f>
        <v>2784.696</v>
      </c>
      <c r="L2222" s="6">
        <f>I2222*J2222</f>
        <v>4801.2</v>
      </c>
      <c r="M2222" s="6">
        <f>I2222*K2222</f>
        <v>5569.392</v>
      </c>
      <c r="N2222" s="3" t="s">
        <v>52</v>
      </c>
      <c r="O2222" s="6">
        <v>4037.81</v>
      </c>
      <c r="P2222"/>
      <c r="Q2222" s="6">
        <v>3759.34</v>
      </c>
      <c r="R2222"/>
      <c r="S2222" s="6">
        <v>3480.87</v>
      </c>
      <c r="T2222"/>
      <c r="U2222" s="6">
        <v>3202.4</v>
      </c>
      <c r="V2222"/>
      <c r="W2222" s="6">
        <v>3063.1656</v>
      </c>
      <c r="X2222"/>
      <c r="Y2222" s="3"/>
      <c r="Z2222" s="5"/>
    </row>
    <row r="2223" spans="1:26" customHeight="1" ht="30">
      <c r="A2223" s="7" t="s">
        <v>2053</v>
      </c>
      <c r="B2223" s="7" t="s">
        <v>2054</v>
      </c>
      <c r="C2223" s="7" t="s">
        <v>25</v>
      </c>
      <c r="D2223" s="7" t="s">
        <v>1692</v>
      </c>
      <c r="E2223" s="7" t="s">
        <v>1729</v>
      </c>
      <c r="F2223" s="7" t="s">
        <v>939</v>
      </c>
      <c r="G2223" s="7" t="s">
        <v>997</v>
      </c>
      <c r="H2223" s="7"/>
      <c r="I2223" s="8">
        <v>2</v>
      </c>
      <c r="J2223" s="10">
        <v>2400.6</v>
      </c>
      <c r="K2223" s="10">
        <f>J2223*1.16</f>
        <v>2784.696</v>
      </c>
      <c r="L2223" s="10">
        <f>I2223*J2223</f>
        <v>4801.2</v>
      </c>
      <c r="M2223" s="10">
        <f>I2223*K2223</f>
        <v>5569.392</v>
      </c>
      <c r="N2223" s="7" t="s">
        <v>53</v>
      </c>
      <c r="O2223" s="10">
        <v>4037.81</v>
      </c>
      <c r="P2223"/>
      <c r="Q2223" s="10">
        <v>3759.34</v>
      </c>
      <c r="R2223"/>
      <c r="S2223" s="10">
        <v>3480.87</v>
      </c>
      <c r="T2223"/>
      <c r="U2223" s="10">
        <v>3202.4</v>
      </c>
      <c r="V2223"/>
      <c r="W2223" s="10">
        <v>3063.1656</v>
      </c>
      <c r="X2223"/>
      <c r="Y2223" s="7"/>
      <c r="Z2223" s="9"/>
    </row>
    <row r="2224" spans="1:26" customHeight="1" ht="30">
      <c r="A2224" s="3" t="s">
        <v>2053</v>
      </c>
      <c r="B2224" s="3" t="s">
        <v>2054</v>
      </c>
      <c r="C2224" s="3" t="s">
        <v>25</v>
      </c>
      <c r="D2224" s="3" t="s">
        <v>1692</v>
      </c>
      <c r="E2224" s="3" t="s">
        <v>1729</v>
      </c>
      <c r="F2224" s="3" t="s">
        <v>939</v>
      </c>
      <c r="G2224" s="3" t="s">
        <v>997</v>
      </c>
      <c r="H2224" s="3"/>
      <c r="I2224" s="4">
        <v>1</v>
      </c>
      <c r="J2224" s="6">
        <v>2689.8226233766</v>
      </c>
      <c r="K2224" s="6">
        <f>J2224*1.16</f>
        <v>3120.1942431169</v>
      </c>
      <c r="L2224" s="6">
        <f>I2224*J2224</f>
        <v>2689.8226233766</v>
      </c>
      <c r="M2224" s="6">
        <f>I2224*K2224</f>
        <v>3120.1942431169</v>
      </c>
      <c r="N2224" s="3" t="s">
        <v>33</v>
      </c>
      <c r="O2224" s="6">
        <v>4037.81</v>
      </c>
      <c r="P2224"/>
      <c r="Q2224" s="6">
        <v>3759.34</v>
      </c>
      <c r="R2224"/>
      <c r="S2224" s="6">
        <v>3480.87</v>
      </c>
      <c r="T2224"/>
      <c r="U2224" s="6">
        <v>3202.4</v>
      </c>
      <c r="V2224"/>
      <c r="W2224" s="6">
        <v>3432.2136674286</v>
      </c>
      <c r="X2224"/>
      <c r="Y2224" s="3"/>
      <c r="Z2224" s="5"/>
    </row>
    <row r="2225" spans="1:26" customHeight="1" ht="30">
      <c r="A2225" s="7" t="s">
        <v>2055</v>
      </c>
      <c r="B2225" s="7" t="s">
        <v>2056</v>
      </c>
      <c r="C2225" s="7" t="s">
        <v>25</v>
      </c>
      <c r="D2225" s="7" t="s">
        <v>1692</v>
      </c>
      <c r="E2225" s="7" t="s">
        <v>2057</v>
      </c>
      <c r="F2225" s="7" t="s">
        <v>939</v>
      </c>
      <c r="G2225" s="7"/>
      <c r="H2225" s="7"/>
      <c r="I2225" s="8">
        <v>2</v>
      </c>
      <c r="J2225" s="10">
        <v>2314.07</v>
      </c>
      <c r="K2225" s="10">
        <f>J2225*1.16</f>
        <v>2684.3212</v>
      </c>
      <c r="L2225" s="10">
        <f>I2225*J2225</f>
        <v>4628.14</v>
      </c>
      <c r="M2225" s="10">
        <f>I2225*K2225</f>
        <v>5368.6424</v>
      </c>
      <c r="N2225" s="7" t="s">
        <v>53</v>
      </c>
      <c r="O2225" s="10">
        <v>3758.05</v>
      </c>
      <c r="P2225"/>
      <c r="Q2225" s="10">
        <v>3489.62</v>
      </c>
      <c r="R2225"/>
      <c r="S2225" s="10">
        <v>3221.19</v>
      </c>
      <c r="T2225"/>
      <c r="U2225" s="10">
        <v>3086.97</v>
      </c>
      <c r="V2225"/>
      <c r="W2225" s="10">
        <v>2952.75332</v>
      </c>
      <c r="X2225"/>
      <c r="Y2225" s="7"/>
      <c r="Z2225" s="9"/>
    </row>
    <row r="2226" spans="1:26" customHeight="1" ht="30">
      <c r="A2226" s="3" t="s">
        <v>2058</v>
      </c>
      <c r="B2226" s="3" t="s">
        <v>2059</v>
      </c>
      <c r="C2226" s="3" t="s">
        <v>25</v>
      </c>
      <c r="D2226" s="3" t="s">
        <v>1692</v>
      </c>
      <c r="E2226" s="3" t="s">
        <v>2019</v>
      </c>
      <c r="F2226" s="3" t="s">
        <v>1358</v>
      </c>
      <c r="G2226" s="3"/>
      <c r="H2226" s="3"/>
      <c r="I2226" s="4">
        <v>1</v>
      </c>
      <c r="J2226" s="6">
        <v>1619.5025</v>
      </c>
      <c r="K2226" s="6">
        <f>J2226*1.16</f>
        <v>1878.6229</v>
      </c>
      <c r="L2226" s="6">
        <f>I2226*J2226</f>
        <v>1619.5025</v>
      </c>
      <c r="M2226" s="6">
        <f>I2226*K2226</f>
        <v>1878.6229</v>
      </c>
      <c r="N2226" s="3" t="s">
        <v>42</v>
      </c>
      <c r="O2226" s="6">
        <v>2817.93</v>
      </c>
      <c r="P2226"/>
      <c r="Q2226" s="6">
        <v>2630.07</v>
      </c>
      <c r="R2226"/>
      <c r="S2226" s="6">
        <v>2442.21</v>
      </c>
      <c r="T2226"/>
      <c r="U2226" s="6">
        <v>2254.35</v>
      </c>
      <c r="V2226"/>
      <c r="W2226" s="6">
        <v>2066.48519</v>
      </c>
      <c r="X2226"/>
      <c r="Y2226" s="3"/>
      <c r="Z2226" s="5"/>
    </row>
    <row r="2227" spans="1:26" customHeight="1" ht="30">
      <c r="A2227" s="7" t="s">
        <v>2060</v>
      </c>
      <c r="B2227" s="7" t="s">
        <v>2061</v>
      </c>
      <c r="C2227" s="7" t="s">
        <v>25</v>
      </c>
      <c r="D2227" s="7" t="s">
        <v>1692</v>
      </c>
      <c r="E2227" s="7" t="s">
        <v>2019</v>
      </c>
      <c r="F2227" s="7" t="s">
        <v>964</v>
      </c>
      <c r="G2227" s="7"/>
      <c r="H2227" s="7"/>
      <c r="I2227" s="8">
        <v>1</v>
      </c>
      <c r="J2227" s="10">
        <v>1402.7475</v>
      </c>
      <c r="K2227" s="10">
        <f>J2227*1.16</f>
        <v>1627.1871</v>
      </c>
      <c r="L2227" s="10">
        <f>I2227*J2227</f>
        <v>1402.7475</v>
      </c>
      <c r="M2227" s="10">
        <f>I2227*K2227</f>
        <v>1627.1871</v>
      </c>
      <c r="N2227" s="7" t="s">
        <v>58</v>
      </c>
      <c r="O2227" s="10">
        <v>2440.78</v>
      </c>
      <c r="P2227"/>
      <c r="Q2227" s="10">
        <v>2278.06</v>
      </c>
      <c r="R2227"/>
      <c r="S2227" s="10">
        <v>2115.34</v>
      </c>
      <c r="T2227"/>
      <c r="U2227" s="10">
        <v>1952.62</v>
      </c>
      <c r="V2227"/>
      <c r="W2227" s="10">
        <v>1789.90581</v>
      </c>
      <c r="X2227"/>
      <c r="Y2227" s="7"/>
      <c r="Z2227" s="9"/>
    </row>
    <row r="2228" spans="1:26" customHeight="1" ht="30">
      <c r="A2228" s="3" t="s">
        <v>2060</v>
      </c>
      <c r="B2228" s="3" t="s">
        <v>2061</v>
      </c>
      <c r="C2228" s="3" t="s">
        <v>25</v>
      </c>
      <c r="D2228" s="3" t="s">
        <v>1692</v>
      </c>
      <c r="E2228" s="3" t="s">
        <v>2019</v>
      </c>
      <c r="F2228" s="3" t="s">
        <v>964</v>
      </c>
      <c r="G2228" s="3"/>
      <c r="H2228" s="3"/>
      <c r="I2228" s="4">
        <v>1</v>
      </c>
      <c r="J2228" s="6">
        <v>1402.7475</v>
      </c>
      <c r="K2228" s="6">
        <f>J2228*1.16</f>
        <v>1627.1871</v>
      </c>
      <c r="L2228" s="6">
        <f>I2228*J2228</f>
        <v>1402.7475</v>
      </c>
      <c r="M2228" s="6">
        <f>I2228*K2228</f>
        <v>1627.1871</v>
      </c>
      <c r="N2228" s="3" t="s">
        <v>42</v>
      </c>
      <c r="O2228" s="6">
        <v>2440.78</v>
      </c>
      <c r="P2228"/>
      <c r="Q2228" s="6">
        <v>2278.06</v>
      </c>
      <c r="R2228"/>
      <c r="S2228" s="6">
        <v>2115.34</v>
      </c>
      <c r="T2228"/>
      <c r="U2228" s="6">
        <v>1952.62</v>
      </c>
      <c r="V2228"/>
      <c r="W2228" s="6">
        <v>1789.90581</v>
      </c>
      <c r="X2228"/>
      <c r="Y2228" s="3"/>
      <c r="Z2228" s="5"/>
    </row>
    <row r="2229" spans="1:26" customHeight="1" ht="30">
      <c r="A2229" s="7" t="s">
        <v>2062</v>
      </c>
      <c r="B2229" s="7" t="s">
        <v>2063</v>
      </c>
      <c r="C2229" s="7" t="s">
        <v>25</v>
      </c>
      <c r="D2229" s="7" t="s">
        <v>1692</v>
      </c>
      <c r="E2229" s="7" t="s">
        <v>2064</v>
      </c>
      <c r="F2229" s="7" t="s">
        <v>103</v>
      </c>
      <c r="G2229" s="7" t="s">
        <v>219</v>
      </c>
      <c r="H2229" s="7"/>
      <c r="I2229" s="8">
        <v>1</v>
      </c>
      <c r="J2229" s="10">
        <v>1139.32</v>
      </c>
      <c r="K2229" s="10">
        <f>J2229*1.16</f>
        <v>1321.6112</v>
      </c>
      <c r="L2229" s="10">
        <f>I2229*J2229</f>
        <v>1139.32</v>
      </c>
      <c r="M2229" s="10">
        <f>I2229*K2229</f>
        <v>1321.6112</v>
      </c>
      <c r="N2229" s="7" t="s">
        <v>33</v>
      </c>
      <c r="O2229" s="10">
        <v>1982.42</v>
      </c>
      <c r="P2229"/>
      <c r="Q2229" s="10">
        <v>1850.26</v>
      </c>
      <c r="R2229"/>
      <c r="S2229" s="10">
        <v>1718.09</v>
      </c>
      <c r="T2229"/>
      <c r="U2229" s="10">
        <v>1585.93</v>
      </c>
      <c r="V2229"/>
      <c r="W2229" s="10">
        <v>1453.77232</v>
      </c>
      <c r="X2229"/>
      <c r="Y2229" s="7"/>
      <c r="Z2229" s="9"/>
    </row>
    <row r="2230" spans="1:26" customHeight="1" ht="30">
      <c r="A2230" s="3" t="s">
        <v>2065</v>
      </c>
      <c r="B2230" s="3" t="s">
        <v>2066</v>
      </c>
      <c r="C2230" s="3" t="s">
        <v>25</v>
      </c>
      <c r="D2230" s="3" t="s">
        <v>1692</v>
      </c>
      <c r="E2230" s="3" t="s">
        <v>2067</v>
      </c>
      <c r="F2230" s="3" t="s">
        <v>440</v>
      </c>
      <c r="G2230" s="3" t="s">
        <v>2068</v>
      </c>
      <c r="H2230" s="3"/>
      <c r="I2230" s="4">
        <v>1</v>
      </c>
      <c r="J2230" s="6">
        <v>1434.48</v>
      </c>
      <c r="K2230" s="6">
        <f>J2230*1.16</f>
        <v>1663.9968</v>
      </c>
      <c r="L2230" s="6">
        <f>I2230*J2230</f>
        <v>1434.48</v>
      </c>
      <c r="M2230" s="6">
        <f>I2230*K2230</f>
        <v>1663.9968</v>
      </c>
      <c r="N2230" s="3" t="s">
        <v>42</v>
      </c>
      <c r="O2230" s="6">
        <v>2496</v>
      </c>
      <c r="P2230"/>
      <c r="Q2230" s="6">
        <v>2329.6</v>
      </c>
      <c r="R2230"/>
      <c r="S2230" s="6">
        <v>2163.2</v>
      </c>
      <c r="T2230"/>
      <c r="U2230" s="6">
        <v>1996.8</v>
      </c>
      <c r="V2230"/>
      <c r="W2230" s="6">
        <v>1830.39648</v>
      </c>
      <c r="X2230"/>
      <c r="Y2230" s="3"/>
      <c r="Z2230" s="5"/>
    </row>
    <row r="2231" spans="1:26" customHeight="1" ht="30">
      <c r="A2231" s="7" t="s">
        <v>2069</v>
      </c>
      <c r="B2231" s="7" t="s">
        <v>2070</v>
      </c>
      <c r="C2231" s="7" t="s">
        <v>25</v>
      </c>
      <c r="D2231" s="7" t="s">
        <v>1692</v>
      </c>
      <c r="E2231" s="7" t="s">
        <v>2067</v>
      </c>
      <c r="F2231" s="7" t="s">
        <v>148</v>
      </c>
      <c r="G2231" s="7" t="s">
        <v>2071</v>
      </c>
      <c r="H2231" s="7"/>
      <c r="I2231" s="8">
        <v>1</v>
      </c>
      <c r="J2231" s="10">
        <v>1800</v>
      </c>
      <c r="K2231" s="10">
        <f>J2231*1.16</f>
        <v>2088</v>
      </c>
      <c r="L2231" s="10">
        <f>I2231*J2231</f>
        <v>1800</v>
      </c>
      <c r="M2231" s="10">
        <f>I2231*K2231</f>
        <v>2088</v>
      </c>
      <c r="N2231" s="7" t="s">
        <v>30</v>
      </c>
      <c r="O2231" s="10">
        <v>2923.2</v>
      </c>
      <c r="P2231"/>
      <c r="Q2231" s="10">
        <v>2714.4</v>
      </c>
      <c r="R2231"/>
      <c r="S2231" s="10">
        <v>2401.2</v>
      </c>
      <c r="T2231"/>
      <c r="U2231" s="10">
        <v>2296.8</v>
      </c>
      <c r="V2231"/>
      <c r="W2231" s="10">
        <v>2296.8</v>
      </c>
      <c r="X2231"/>
      <c r="Y2231" s="7"/>
      <c r="Z2231" s="9"/>
    </row>
    <row r="2232" spans="1:26" customHeight="1" ht="30">
      <c r="A2232" s="3" t="s">
        <v>2072</v>
      </c>
      <c r="B2232" s="3" t="s">
        <v>2073</v>
      </c>
      <c r="C2232" s="3" t="s">
        <v>25</v>
      </c>
      <c r="D2232" s="3" t="s">
        <v>1692</v>
      </c>
      <c r="E2232" s="3" t="s">
        <v>2074</v>
      </c>
      <c r="F2232" s="3" t="s">
        <v>90</v>
      </c>
      <c r="G2232" s="3"/>
      <c r="H2232" s="3"/>
      <c r="I2232" s="4">
        <v>1</v>
      </c>
      <c r="J2232" s="6">
        <v>1231.0375</v>
      </c>
      <c r="K2232" s="6">
        <f>J2232*1.16</f>
        <v>1428.0035</v>
      </c>
      <c r="L2232" s="6">
        <f>I2232*J2232</f>
        <v>1231.0375</v>
      </c>
      <c r="M2232" s="6">
        <f>I2232*K2232</f>
        <v>1428.0035</v>
      </c>
      <c r="N2232" s="3" t="s">
        <v>58</v>
      </c>
      <c r="O2232" s="6">
        <v>2021.98</v>
      </c>
      <c r="P2232"/>
      <c r="Q2232" s="6">
        <v>1887.18</v>
      </c>
      <c r="R2232"/>
      <c r="S2232" s="6">
        <v>1752.38</v>
      </c>
      <c r="T2232"/>
      <c r="U2232" s="6">
        <v>1642.2</v>
      </c>
      <c r="V2232"/>
      <c r="W2232" s="6">
        <v>1570.80385</v>
      </c>
      <c r="X2232"/>
      <c r="Y2232" s="3"/>
      <c r="Z2232" s="5"/>
    </row>
    <row r="2233" spans="1:26" customHeight="1" ht="30">
      <c r="A2233" s="7" t="s">
        <v>2072</v>
      </c>
      <c r="B2233" s="7" t="s">
        <v>2073</v>
      </c>
      <c r="C2233" s="7" t="s">
        <v>25</v>
      </c>
      <c r="D2233" s="7" t="s">
        <v>1692</v>
      </c>
      <c r="E2233" s="7" t="s">
        <v>2074</v>
      </c>
      <c r="F2233" s="7" t="s">
        <v>90</v>
      </c>
      <c r="G2233" s="7"/>
      <c r="H2233" s="7"/>
      <c r="I2233" s="8">
        <v>1</v>
      </c>
      <c r="J2233" s="10">
        <v>1231.0375</v>
      </c>
      <c r="K2233" s="10">
        <f>J2233*1.16</f>
        <v>1428.0035</v>
      </c>
      <c r="L2233" s="10">
        <f>I2233*J2233</f>
        <v>1231.0375</v>
      </c>
      <c r="M2233" s="10">
        <f>I2233*K2233</f>
        <v>1428.0035</v>
      </c>
      <c r="N2233" s="7" t="s">
        <v>32</v>
      </c>
      <c r="O2233" s="10">
        <v>2021.98</v>
      </c>
      <c r="P2233"/>
      <c r="Q2233" s="10">
        <v>1887.18</v>
      </c>
      <c r="R2233"/>
      <c r="S2233" s="10">
        <v>1752.38</v>
      </c>
      <c r="T2233"/>
      <c r="U2233" s="10">
        <v>1642.2</v>
      </c>
      <c r="V2233"/>
      <c r="W2233" s="10">
        <v>1570.80385</v>
      </c>
      <c r="X2233"/>
      <c r="Y2233" s="7"/>
      <c r="Z2233" s="9"/>
    </row>
    <row r="2234" spans="1:26" customHeight="1" ht="30">
      <c r="A2234" s="3" t="s">
        <v>2072</v>
      </c>
      <c r="B2234" s="3" t="s">
        <v>2073</v>
      </c>
      <c r="C2234" s="3" t="s">
        <v>25</v>
      </c>
      <c r="D2234" s="3" t="s">
        <v>1692</v>
      </c>
      <c r="E2234" s="3" t="s">
        <v>2074</v>
      </c>
      <c r="F2234" s="3" t="s">
        <v>90</v>
      </c>
      <c r="G2234" s="3"/>
      <c r="H2234" s="3"/>
      <c r="I2234" s="4">
        <v>1</v>
      </c>
      <c r="J2234" s="6">
        <v>1231.0375</v>
      </c>
      <c r="K2234" s="6">
        <f>J2234*1.16</f>
        <v>1428.0035</v>
      </c>
      <c r="L2234" s="6">
        <f>I2234*J2234</f>
        <v>1231.0375</v>
      </c>
      <c r="M2234" s="6">
        <f>I2234*K2234</f>
        <v>1428.0035</v>
      </c>
      <c r="N2234" s="3" t="s">
        <v>33</v>
      </c>
      <c r="O2234" s="6">
        <v>2021.98</v>
      </c>
      <c r="P2234"/>
      <c r="Q2234" s="6">
        <v>1887.18</v>
      </c>
      <c r="R2234"/>
      <c r="S2234" s="6">
        <v>1752.38</v>
      </c>
      <c r="T2234"/>
      <c r="U2234" s="6">
        <v>1642.2</v>
      </c>
      <c r="V2234"/>
      <c r="W2234" s="6">
        <v>1570.80385</v>
      </c>
      <c r="X2234"/>
      <c r="Y2234" s="3"/>
      <c r="Z2234" s="5"/>
    </row>
    <row r="2235" spans="1:26" customHeight="1" ht="30">
      <c r="A2235" s="7" t="s">
        <v>2072</v>
      </c>
      <c r="B2235" s="7" t="s">
        <v>2073</v>
      </c>
      <c r="C2235" s="7" t="s">
        <v>25</v>
      </c>
      <c r="D2235" s="7" t="s">
        <v>1692</v>
      </c>
      <c r="E2235" s="7" t="s">
        <v>2074</v>
      </c>
      <c r="F2235" s="7" t="s">
        <v>90</v>
      </c>
      <c r="G2235" s="7"/>
      <c r="H2235" s="7"/>
      <c r="I2235" s="8">
        <v>1</v>
      </c>
      <c r="J2235" s="10">
        <v>1231.0375</v>
      </c>
      <c r="K2235" s="10">
        <f>J2235*1.16</f>
        <v>1428.0035</v>
      </c>
      <c r="L2235" s="10">
        <f>I2235*J2235</f>
        <v>1231.0375</v>
      </c>
      <c r="M2235" s="10">
        <f>I2235*K2235</f>
        <v>1428.0035</v>
      </c>
      <c r="N2235" s="7" t="s">
        <v>30</v>
      </c>
      <c r="O2235" s="10">
        <v>2021.98</v>
      </c>
      <c r="P2235"/>
      <c r="Q2235" s="10">
        <v>1887.18</v>
      </c>
      <c r="R2235"/>
      <c r="S2235" s="10">
        <v>1752.38</v>
      </c>
      <c r="T2235"/>
      <c r="U2235" s="10">
        <v>1642.2</v>
      </c>
      <c r="V2235"/>
      <c r="W2235" s="10">
        <v>1570.80385</v>
      </c>
      <c r="X2235"/>
      <c r="Y2235" s="7"/>
      <c r="Z2235" s="9"/>
    </row>
    <row r="2236" spans="1:26" customHeight="1" ht="30">
      <c r="A2236" s="3" t="s">
        <v>2072</v>
      </c>
      <c r="B2236" s="3" t="s">
        <v>2073</v>
      </c>
      <c r="C2236" s="3" t="s">
        <v>25</v>
      </c>
      <c r="D2236" s="3" t="s">
        <v>1692</v>
      </c>
      <c r="E2236" s="3" t="s">
        <v>2074</v>
      </c>
      <c r="F2236" s="3" t="s">
        <v>90</v>
      </c>
      <c r="G2236" s="3"/>
      <c r="H2236" s="3"/>
      <c r="I2236" s="4">
        <v>1</v>
      </c>
      <c r="J2236" s="6">
        <v>1231.0375</v>
      </c>
      <c r="K2236" s="6">
        <f>J2236*1.16</f>
        <v>1428.0035</v>
      </c>
      <c r="L2236" s="6">
        <f>I2236*J2236</f>
        <v>1231.0375</v>
      </c>
      <c r="M2236" s="6">
        <f>I2236*K2236</f>
        <v>1428.0035</v>
      </c>
      <c r="N2236" s="3" t="s">
        <v>42</v>
      </c>
      <c r="O2236" s="6">
        <v>2021.98</v>
      </c>
      <c r="P2236"/>
      <c r="Q2236" s="6">
        <v>1887.18</v>
      </c>
      <c r="R2236"/>
      <c r="S2236" s="6">
        <v>1752.38</v>
      </c>
      <c r="T2236"/>
      <c r="U2236" s="6">
        <v>1642.2</v>
      </c>
      <c r="V2236"/>
      <c r="W2236" s="6">
        <v>1570.80385</v>
      </c>
      <c r="X2236"/>
      <c r="Y2236" s="3"/>
      <c r="Z2236" s="5"/>
    </row>
    <row r="2237" spans="1:26" customHeight="1" ht="30">
      <c r="A2237" s="7" t="s">
        <v>2072</v>
      </c>
      <c r="B2237" s="7" t="s">
        <v>2073</v>
      </c>
      <c r="C2237" s="7" t="s">
        <v>25</v>
      </c>
      <c r="D2237" s="7" t="s">
        <v>1692</v>
      </c>
      <c r="E2237" s="7" t="s">
        <v>2074</v>
      </c>
      <c r="F2237" s="7" t="s">
        <v>90</v>
      </c>
      <c r="G2237" s="7"/>
      <c r="H2237" s="7"/>
      <c r="I2237" s="8">
        <v>1</v>
      </c>
      <c r="J2237" s="10">
        <v>1231.0375</v>
      </c>
      <c r="K2237" s="10">
        <f>J2237*1.16</f>
        <v>1428.0035</v>
      </c>
      <c r="L2237" s="10">
        <f>I2237*J2237</f>
        <v>1231.0375</v>
      </c>
      <c r="M2237" s="10">
        <f>I2237*K2237</f>
        <v>1428.0035</v>
      </c>
      <c r="N2237" s="7" t="s">
        <v>57</v>
      </c>
      <c r="O2237" s="10">
        <v>2021.98</v>
      </c>
      <c r="P2237"/>
      <c r="Q2237" s="10">
        <v>1887.18</v>
      </c>
      <c r="R2237"/>
      <c r="S2237" s="10">
        <v>1752.38</v>
      </c>
      <c r="T2237"/>
      <c r="U2237" s="10">
        <v>1642.2</v>
      </c>
      <c r="V2237"/>
      <c r="W2237" s="10">
        <v>1570.80385</v>
      </c>
      <c r="X2237"/>
      <c r="Y2237" s="7"/>
      <c r="Z2237" s="9"/>
    </row>
    <row r="2238" spans="1:26" customHeight="1" ht="30">
      <c r="A2238" s="3" t="s">
        <v>2075</v>
      </c>
      <c r="B2238" s="3" t="s">
        <v>2076</v>
      </c>
      <c r="C2238" s="3" t="s">
        <v>25</v>
      </c>
      <c r="D2238" s="3" t="s">
        <v>1692</v>
      </c>
      <c r="E2238" s="3" t="s">
        <v>2074</v>
      </c>
      <c r="F2238" s="3" t="s">
        <v>939</v>
      </c>
      <c r="G2238" s="3"/>
      <c r="H2238" s="3"/>
      <c r="I2238" s="4">
        <v>1</v>
      </c>
      <c r="J2238" s="6">
        <v>2704.63</v>
      </c>
      <c r="K2238" s="6">
        <f>J2238*1.16</f>
        <v>3137.3708</v>
      </c>
      <c r="L2238" s="6">
        <f>I2238*J2238</f>
        <v>2704.63</v>
      </c>
      <c r="M2238" s="6">
        <f>I2238*K2238</f>
        <v>3137.3708</v>
      </c>
      <c r="N2238" s="3" t="s">
        <v>30</v>
      </c>
      <c r="O2238" s="6">
        <v>4392.32</v>
      </c>
      <c r="P2238"/>
      <c r="Q2238" s="6">
        <v>4078.58</v>
      </c>
      <c r="R2238"/>
      <c r="S2238" s="6">
        <v>3764.84</v>
      </c>
      <c r="T2238"/>
      <c r="U2238" s="6">
        <v>3607.98</v>
      </c>
      <c r="V2238"/>
      <c r="W2238" s="6">
        <v>3451.10788</v>
      </c>
      <c r="X2238"/>
      <c r="Y2238" s="3"/>
      <c r="Z2238" s="5"/>
    </row>
    <row r="2239" spans="1:26" customHeight="1" ht="30">
      <c r="A2239" s="7" t="s">
        <v>2075</v>
      </c>
      <c r="B2239" s="7" t="s">
        <v>2076</v>
      </c>
      <c r="C2239" s="7" t="s">
        <v>25</v>
      </c>
      <c r="D2239" s="7" t="s">
        <v>1692</v>
      </c>
      <c r="E2239" s="7" t="s">
        <v>2074</v>
      </c>
      <c r="F2239" s="7" t="s">
        <v>939</v>
      </c>
      <c r="G2239" s="7"/>
      <c r="H2239" s="7"/>
      <c r="I2239" s="8">
        <v>1</v>
      </c>
      <c r="J2239" s="10">
        <v>2704.63</v>
      </c>
      <c r="K2239" s="10">
        <f>J2239*1.16</f>
        <v>3137.3708</v>
      </c>
      <c r="L2239" s="10">
        <f>I2239*J2239</f>
        <v>2704.63</v>
      </c>
      <c r="M2239" s="10">
        <f>I2239*K2239</f>
        <v>3137.3708</v>
      </c>
      <c r="N2239" s="7" t="s">
        <v>31</v>
      </c>
      <c r="O2239" s="10">
        <v>4392.32</v>
      </c>
      <c r="P2239"/>
      <c r="Q2239" s="10">
        <v>4078.58</v>
      </c>
      <c r="R2239"/>
      <c r="S2239" s="10">
        <v>3764.84</v>
      </c>
      <c r="T2239"/>
      <c r="U2239" s="10">
        <v>3607.98</v>
      </c>
      <c r="V2239"/>
      <c r="W2239" s="10">
        <v>3451.10788</v>
      </c>
      <c r="X2239"/>
      <c r="Y2239" s="7"/>
      <c r="Z2239" s="9"/>
    </row>
    <row r="2240" spans="1:26" customHeight="1" ht="30">
      <c r="A2240" s="3" t="s">
        <v>2075</v>
      </c>
      <c r="B2240" s="3" t="s">
        <v>2076</v>
      </c>
      <c r="C2240" s="3" t="s">
        <v>25</v>
      </c>
      <c r="D2240" s="3" t="s">
        <v>1692</v>
      </c>
      <c r="E2240" s="3" t="s">
        <v>2074</v>
      </c>
      <c r="F2240" s="3" t="s">
        <v>939</v>
      </c>
      <c r="G2240" s="3"/>
      <c r="H2240" s="3"/>
      <c r="I2240" s="4">
        <v>1</v>
      </c>
      <c r="J2240" s="6">
        <v>2704.63</v>
      </c>
      <c r="K2240" s="6">
        <f>J2240*1.16</f>
        <v>3137.3708</v>
      </c>
      <c r="L2240" s="6">
        <f>I2240*J2240</f>
        <v>2704.63</v>
      </c>
      <c r="M2240" s="6">
        <f>I2240*K2240</f>
        <v>3137.3708</v>
      </c>
      <c r="N2240" s="3" t="s">
        <v>32</v>
      </c>
      <c r="O2240" s="6">
        <v>4392.32</v>
      </c>
      <c r="P2240"/>
      <c r="Q2240" s="6">
        <v>4078.58</v>
      </c>
      <c r="R2240"/>
      <c r="S2240" s="6">
        <v>3764.84</v>
      </c>
      <c r="T2240"/>
      <c r="U2240" s="6">
        <v>3607.98</v>
      </c>
      <c r="V2240"/>
      <c r="W2240" s="6">
        <v>3451.10788</v>
      </c>
      <c r="X2240"/>
      <c r="Y2240" s="3"/>
      <c r="Z2240" s="5"/>
    </row>
    <row r="2241" spans="1:26" customHeight="1" ht="30">
      <c r="A2241" s="7" t="s">
        <v>2075</v>
      </c>
      <c r="B2241" s="7" t="s">
        <v>2076</v>
      </c>
      <c r="C2241" s="7" t="s">
        <v>25</v>
      </c>
      <c r="D2241" s="7" t="s">
        <v>1692</v>
      </c>
      <c r="E2241" s="7" t="s">
        <v>2074</v>
      </c>
      <c r="F2241" s="7" t="s">
        <v>939</v>
      </c>
      <c r="G2241" s="7"/>
      <c r="H2241" s="7"/>
      <c r="I2241" s="8">
        <v>1</v>
      </c>
      <c r="J2241" s="10">
        <v>2704.63</v>
      </c>
      <c r="K2241" s="10">
        <f>J2241*1.16</f>
        <v>3137.3708</v>
      </c>
      <c r="L2241" s="10">
        <f>I2241*J2241</f>
        <v>2704.63</v>
      </c>
      <c r="M2241" s="10">
        <f>I2241*K2241</f>
        <v>3137.3708</v>
      </c>
      <c r="N2241" s="7" t="s">
        <v>39</v>
      </c>
      <c r="O2241" s="10">
        <v>4392.32</v>
      </c>
      <c r="P2241"/>
      <c r="Q2241" s="10">
        <v>4078.58</v>
      </c>
      <c r="R2241"/>
      <c r="S2241" s="10">
        <v>3764.84</v>
      </c>
      <c r="T2241"/>
      <c r="U2241" s="10">
        <v>3607.98</v>
      </c>
      <c r="V2241"/>
      <c r="W2241" s="10">
        <v>3451.10788</v>
      </c>
      <c r="X2241"/>
      <c r="Y2241" s="7"/>
      <c r="Z2241" s="9"/>
    </row>
    <row r="2242" spans="1:26" customHeight="1" ht="30">
      <c r="A2242" s="3" t="s">
        <v>2077</v>
      </c>
      <c r="B2242" s="3" t="s">
        <v>2078</v>
      </c>
      <c r="C2242" s="3" t="s">
        <v>25</v>
      </c>
      <c r="D2242" s="3" t="s">
        <v>1692</v>
      </c>
      <c r="E2242" s="3" t="s">
        <v>2074</v>
      </c>
      <c r="F2242" s="3" t="s">
        <v>86</v>
      </c>
      <c r="G2242" s="3" t="s">
        <v>2079</v>
      </c>
      <c r="H2242" s="3"/>
      <c r="I2242" s="4">
        <v>1</v>
      </c>
      <c r="J2242" s="6">
        <v>1179.6</v>
      </c>
      <c r="K2242" s="6">
        <f>J2242*1.16</f>
        <v>1368.336</v>
      </c>
      <c r="L2242" s="6">
        <f>I2242*J2242</f>
        <v>1179.6</v>
      </c>
      <c r="M2242" s="6">
        <f>I2242*K2242</f>
        <v>1368.336</v>
      </c>
      <c r="N2242" s="3" t="s">
        <v>30</v>
      </c>
      <c r="O2242" s="6">
        <v>2138.93</v>
      </c>
      <c r="P2242"/>
      <c r="Q2242" s="6">
        <v>1996.33</v>
      </c>
      <c r="R2242"/>
      <c r="S2242" s="6">
        <v>1853.74</v>
      </c>
      <c r="T2242"/>
      <c r="U2242" s="6">
        <v>1670.45</v>
      </c>
      <c r="V2242"/>
      <c r="W2242" s="6">
        <v>1505.1696</v>
      </c>
      <c r="X2242"/>
      <c r="Y2242" s="3"/>
      <c r="Z2242" s="5"/>
    </row>
    <row r="2243" spans="1:26" customHeight="1" ht="30">
      <c r="A2243" s="7" t="s">
        <v>2077</v>
      </c>
      <c r="B2243" s="7" t="s">
        <v>2078</v>
      </c>
      <c r="C2243" s="7" t="s">
        <v>25</v>
      </c>
      <c r="D2243" s="7" t="s">
        <v>1692</v>
      </c>
      <c r="E2243" s="7" t="s">
        <v>2074</v>
      </c>
      <c r="F2243" s="7" t="s">
        <v>86</v>
      </c>
      <c r="G2243" s="7" t="s">
        <v>2079</v>
      </c>
      <c r="H2243" s="7"/>
      <c r="I2243" s="8">
        <v>1</v>
      </c>
      <c r="J2243" s="10">
        <v>1220.4751238095</v>
      </c>
      <c r="K2243" s="10">
        <f>J2243*1.16</f>
        <v>1415.751143619</v>
      </c>
      <c r="L2243" s="10">
        <f>I2243*J2243</f>
        <v>1220.4751238095</v>
      </c>
      <c r="M2243" s="10">
        <f>I2243*K2243</f>
        <v>1415.751143619</v>
      </c>
      <c r="N2243" s="7" t="s">
        <v>52</v>
      </c>
      <c r="O2243" s="10">
        <v>2138.93</v>
      </c>
      <c r="P2243"/>
      <c r="Q2243" s="10">
        <v>1996.33</v>
      </c>
      <c r="R2243"/>
      <c r="S2243" s="10">
        <v>1853.74</v>
      </c>
      <c r="T2243"/>
      <c r="U2243" s="10">
        <v>1670.45</v>
      </c>
      <c r="V2243"/>
      <c r="W2243" s="10">
        <v>1557.326257981</v>
      </c>
      <c r="X2243"/>
      <c r="Y2243" s="7"/>
      <c r="Z2243" s="9"/>
    </row>
    <row r="2244" spans="1:26" customHeight="1" ht="30">
      <c r="A2244" s="3" t="s">
        <v>2077</v>
      </c>
      <c r="B2244" s="3" t="s">
        <v>2078</v>
      </c>
      <c r="C2244" s="3" t="s">
        <v>25</v>
      </c>
      <c r="D2244" s="3" t="s">
        <v>1692</v>
      </c>
      <c r="E2244" s="3" t="s">
        <v>2074</v>
      </c>
      <c r="F2244" s="3" t="s">
        <v>86</v>
      </c>
      <c r="G2244" s="3" t="s">
        <v>2079</v>
      </c>
      <c r="H2244" s="3"/>
      <c r="I2244" s="4">
        <v>1</v>
      </c>
      <c r="J2244" s="6">
        <v>1191.8625371428</v>
      </c>
      <c r="K2244" s="6">
        <f>J2244*1.16</f>
        <v>1382.5605430857</v>
      </c>
      <c r="L2244" s="6">
        <f>I2244*J2244</f>
        <v>1191.8625371428</v>
      </c>
      <c r="M2244" s="6">
        <f>I2244*K2244</f>
        <v>1382.5605430857</v>
      </c>
      <c r="N2244" s="3" t="s">
        <v>32</v>
      </c>
      <c r="O2244" s="6">
        <v>2138.93</v>
      </c>
      <c r="P2244"/>
      <c r="Q2244" s="6">
        <v>1996.33</v>
      </c>
      <c r="R2244"/>
      <c r="S2244" s="6">
        <v>1853.74</v>
      </c>
      <c r="T2244"/>
      <c r="U2244" s="6">
        <v>1670.45</v>
      </c>
      <c r="V2244"/>
      <c r="W2244" s="6">
        <v>1520.8165973943</v>
      </c>
      <c r="X2244"/>
      <c r="Y2244" s="3"/>
      <c r="Z2244" s="5"/>
    </row>
    <row r="2245" spans="1:26" customHeight="1" ht="30">
      <c r="A2245" s="7" t="s">
        <v>2080</v>
      </c>
      <c r="B2245" s="7" t="s">
        <v>2081</v>
      </c>
      <c r="C2245" s="7" t="s">
        <v>25</v>
      </c>
      <c r="D2245" s="7" t="s">
        <v>1692</v>
      </c>
      <c r="E2245" s="7" t="s">
        <v>2074</v>
      </c>
      <c r="F2245" s="7" t="s">
        <v>964</v>
      </c>
      <c r="G2245" s="7"/>
      <c r="H2245" s="7"/>
      <c r="I2245" s="8">
        <v>1</v>
      </c>
      <c r="J2245" s="10">
        <v>1456.455</v>
      </c>
      <c r="K2245" s="10">
        <f>J2245*1.16</f>
        <v>1689.4878</v>
      </c>
      <c r="L2245" s="10">
        <f>I2245*J2245</f>
        <v>1456.455</v>
      </c>
      <c r="M2245" s="10">
        <f>I2245*K2245</f>
        <v>1689.4878</v>
      </c>
      <c r="N2245" s="7" t="s">
        <v>33</v>
      </c>
      <c r="O2245" s="10">
        <v>2534.23</v>
      </c>
      <c r="P2245"/>
      <c r="Q2245" s="10">
        <v>2365.28</v>
      </c>
      <c r="R2245"/>
      <c r="S2245" s="10">
        <v>2196.33</v>
      </c>
      <c r="T2245"/>
      <c r="U2245" s="10">
        <v>2027.39</v>
      </c>
      <c r="V2245"/>
      <c r="W2245" s="10">
        <v>1858.43658</v>
      </c>
      <c r="X2245"/>
      <c r="Y2245" s="7"/>
      <c r="Z2245" s="9"/>
    </row>
    <row r="2246" spans="1:26" customHeight="1" ht="30">
      <c r="A2246" s="3" t="s">
        <v>2080</v>
      </c>
      <c r="B2246" s="3" t="s">
        <v>2081</v>
      </c>
      <c r="C2246" s="3" t="s">
        <v>25</v>
      </c>
      <c r="D2246" s="3" t="s">
        <v>1692</v>
      </c>
      <c r="E2246" s="3" t="s">
        <v>2074</v>
      </c>
      <c r="F2246" s="3" t="s">
        <v>964</v>
      </c>
      <c r="G2246" s="3"/>
      <c r="H2246" s="3"/>
      <c r="I2246" s="4">
        <v>1</v>
      </c>
      <c r="J2246" s="6">
        <v>1456.455</v>
      </c>
      <c r="K2246" s="6">
        <f>J2246*1.16</f>
        <v>1689.4878</v>
      </c>
      <c r="L2246" s="6">
        <f>I2246*J2246</f>
        <v>1456.455</v>
      </c>
      <c r="M2246" s="6">
        <f>I2246*K2246</f>
        <v>1689.4878</v>
      </c>
      <c r="N2246" s="3" t="s">
        <v>42</v>
      </c>
      <c r="O2246" s="6">
        <v>2534.23</v>
      </c>
      <c r="P2246"/>
      <c r="Q2246" s="6">
        <v>2365.28</v>
      </c>
      <c r="R2246"/>
      <c r="S2246" s="6">
        <v>2196.33</v>
      </c>
      <c r="T2246"/>
      <c r="U2246" s="6">
        <v>2027.39</v>
      </c>
      <c r="V2246"/>
      <c r="W2246" s="6">
        <v>1858.43658</v>
      </c>
      <c r="X2246"/>
      <c r="Y2246" s="3"/>
      <c r="Z2246" s="5"/>
    </row>
    <row r="2247" spans="1:26" customHeight="1" ht="30">
      <c r="A2247" s="7" t="s">
        <v>2082</v>
      </c>
      <c r="B2247" s="7" t="s">
        <v>2083</v>
      </c>
      <c r="C2247" s="7" t="s">
        <v>25</v>
      </c>
      <c r="D2247" s="7" t="s">
        <v>1692</v>
      </c>
      <c r="E2247" s="7" t="s">
        <v>2084</v>
      </c>
      <c r="F2247" s="7" t="s">
        <v>99</v>
      </c>
      <c r="G2247" s="7"/>
      <c r="H2247" s="7"/>
      <c r="I2247" s="8">
        <v>1</v>
      </c>
      <c r="J2247" s="10">
        <v>2560.59</v>
      </c>
      <c r="K2247" s="10">
        <f>J2247*1.16</f>
        <v>2970.2844</v>
      </c>
      <c r="L2247" s="10">
        <f>I2247*J2247</f>
        <v>2560.59</v>
      </c>
      <c r="M2247" s="10">
        <f>I2247*K2247</f>
        <v>2970.2844</v>
      </c>
      <c r="N2247" s="7" t="s">
        <v>30</v>
      </c>
      <c r="O2247" s="10">
        <v>4158.4</v>
      </c>
      <c r="P2247"/>
      <c r="Q2247" s="10">
        <v>3861.37</v>
      </c>
      <c r="R2247"/>
      <c r="S2247" s="10">
        <v>3564.34</v>
      </c>
      <c r="T2247"/>
      <c r="U2247" s="10">
        <v>3415.83</v>
      </c>
      <c r="V2247"/>
      <c r="W2247" s="10">
        <v>3267.31284</v>
      </c>
      <c r="X2247"/>
      <c r="Y2247" s="7"/>
      <c r="Z2247" s="9"/>
    </row>
    <row r="2248" spans="1:26" customHeight="1" ht="30">
      <c r="A2248" s="3" t="s">
        <v>2082</v>
      </c>
      <c r="B2248" s="3" t="s">
        <v>2083</v>
      </c>
      <c r="C2248" s="3" t="s">
        <v>25</v>
      </c>
      <c r="D2248" s="3" t="s">
        <v>1692</v>
      </c>
      <c r="E2248" s="3" t="s">
        <v>2084</v>
      </c>
      <c r="F2248" s="3" t="s">
        <v>99</v>
      </c>
      <c r="G2248" s="3"/>
      <c r="H2248" s="3"/>
      <c r="I2248" s="4">
        <v>1</v>
      </c>
      <c r="J2248" s="6">
        <v>2560.59</v>
      </c>
      <c r="K2248" s="6">
        <f>J2248*1.16</f>
        <v>2970.2844</v>
      </c>
      <c r="L2248" s="6">
        <f>I2248*J2248</f>
        <v>2560.59</v>
      </c>
      <c r="M2248" s="6">
        <f>I2248*K2248</f>
        <v>2970.2844</v>
      </c>
      <c r="N2248" s="3" t="s">
        <v>42</v>
      </c>
      <c r="O2248" s="6">
        <v>4158.4</v>
      </c>
      <c r="P2248"/>
      <c r="Q2248" s="6">
        <v>3861.37</v>
      </c>
      <c r="R2248"/>
      <c r="S2248" s="6">
        <v>3564.34</v>
      </c>
      <c r="T2248"/>
      <c r="U2248" s="6">
        <v>3415.83</v>
      </c>
      <c r="V2248"/>
      <c r="W2248" s="6">
        <v>3267.31284</v>
      </c>
      <c r="X2248"/>
      <c r="Y2248" s="3"/>
      <c r="Z2248" s="5"/>
    </row>
    <row r="2249" spans="1:26" customHeight="1" ht="30">
      <c r="A2249" s="7" t="s">
        <v>2082</v>
      </c>
      <c r="B2249" s="7" t="s">
        <v>2083</v>
      </c>
      <c r="C2249" s="7" t="s">
        <v>25</v>
      </c>
      <c r="D2249" s="7" t="s">
        <v>1692</v>
      </c>
      <c r="E2249" s="7" t="s">
        <v>2084</v>
      </c>
      <c r="F2249" s="7" t="s">
        <v>99</v>
      </c>
      <c r="G2249" s="7"/>
      <c r="H2249" s="7"/>
      <c r="I2249" s="8">
        <v>1</v>
      </c>
      <c r="J2249" s="10">
        <v>2560.59</v>
      </c>
      <c r="K2249" s="10">
        <f>J2249*1.16</f>
        <v>2970.2844</v>
      </c>
      <c r="L2249" s="10">
        <f>I2249*J2249</f>
        <v>2560.59</v>
      </c>
      <c r="M2249" s="10">
        <f>I2249*K2249</f>
        <v>2970.2844</v>
      </c>
      <c r="N2249" s="7" t="s">
        <v>32</v>
      </c>
      <c r="O2249" s="10">
        <v>4158.4</v>
      </c>
      <c r="P2249"/>
      <c r="Q2249" s="10">
        <v>3861.37</v>
      </c>
      <c r="R2249"/>
      <c r="S2249" s="10">
        <v>3564.34</v>
      </c>
      <c r="T2249"/>
      <c r="U2249" s="10">
        <v>3415.83</v>
      </c>
      <c r="V2249"/>
      <c r="W2249" s="10">
        <v>3267.31284</v>
      </c>
      <c r="X2249"/>
      <c r="Y2249" s="7"/>
      <c r="Z2249" s="9"/>
    </row>
    <row r="2250" spans="1:26" customHeight="1" ht="30">
      <c r="A2250" s="3" t="s">
        <v>2082</v>
      </c>
      <c r="B2250" s="3" t="s">
        <v>2083</v>
      </c>
      <c r="C2250" s="3" t="s">
        <v>25</v>
      </c>
      <c r="D2250" s="3" t="s">
        <v>1692</v>
      </c>
      <c r="E2250" s="3" t="s">
        <v>2084</v>
      </c>
      <c r="F2250" s="3" t="s">
        <v>99</v>
      </c>
      <c r="G2250" s="3"/>
      <c r="H2250" s="3"/>
      <c r="I2250" s="4">
        <v>5</v>
      </c>
      <c r="J2250" s="6">
        <v>2560.59</v>
      </c>
      <c r="K2250" s="6">
        <f>J2250*1.16</f>
        <v>2970.2844</v>
      </c>
      <c r="L2250" s="6">
        <f>I2250*J2250</f>
        <v>12802.95</v>
      </c>
      <c r="M2250" s="6">
        <f>I2250*K2250</f>
        <v>14851.422</v>
      </c>
      <c r="N2250" s="3" t="s">
        <v>39</v>
      </c>
      <c r="O2250" s="6">
        <v>4158.4</v>
      </c>
      <c r="P2250"/>
      <c r="Q2250" s="6">
        <v>3861.37</v>
      </c>
      <c r="R2250"/>
      <c r="S2250" s="6">
        <v>3564.34</v>
      </c>
      <c r="T2250"/>
      <c r="U2250" s="6">
        <v>3415.83</v>
      </c>
      <c r="V2250"/>
      <c r="W2250" s="6">
        <v>3267.31284</v>
      </c>
      <c r="X2250"/>
      <c r="Y2250" s="3"/>
      <c r="Z2250" s="5"/>
    </row>
    <row r="2251" spans="1:26" customHeight="1" ht="30">
      <c r="A2251" s="7" t="s">
        <v>2085</v>
      </c>
      <c r="B2251" s="7" t="s">
        <v>2086</v>
      </c>
      <c r="C2251" s="7" t="s">
        <v>25</v>
      </c>
      <c r="D2251" s="7" t="s">
        <v>1692</v>
      </c>
      <c r="E2251" s="7" t="s">
        <v>2084</v>
      </c>
      <c r="F2251" s="7" t="s">
        <v>939</v>
      </c>
      <c r="G2251" s="7"/>
      <c r="H2251" s="7"/>
      <c r="I2251" s="8">
        <v>1</v>
      </c>
      <c r="J2251" s="10">
        <v>3209.81</v>
      </c>
      <c r="K2251" s="10">
        <f>J2251*1.16</f>
        <v>3723.3796</v>
      </c>
      <c r="L2251" s="10">
        <f>I2251*J2251</f>
        <v>3209.81</v>
      </c>
      <c r="M2251" s="10">
        <f>I2251*K2251</f>
        <v>3723.3796</v>
      </c>
      <c r="N2251" s="7" t="s">
        <v>57</v>
      </c>
      <c r="O2251" s="10">
        <v>5398.9</v>
      </c>
      <c r="P2251"/>
      <c r="Q2251" s="10">
        <v>5026.56</v>
      </c>
      <c r="R2251"/>
      <c r="S2251" s="10">
        <v>4654.22</v>
      </c>
      <c r="T2251"/>
      <c r="U2251" s="10">
        <v>4281.89</v>
      </c>
      <c r="V2251"/>
      <c r="W2251" s="10">
        <v>4095.71756</v>
      </c>
      <c r="X2251"/>
      <c r="Y2251" s="7"/>
      <c r="Z2251" s="9"/>
    </row>
    <row r="2252" spans="1:26" customHeight="1" ht="30">
      <c r="A2252" s="3" t="s">
        <v>2085</v>
      </c>
      <c r="B2252" s="3" t="s">
        <v>2086</v>
      </c>
      <c r="C2252" s="3" t="s">
        <v>25</v>
      </c>
      <c r="D2252" s="3" t="s">
        <v>1692</v>
      </c>
      <c r="E2252" s="3" t="s">
        <v>2084</v>
      </c>
      <c r="F2252" s="3" t="s">
        <v>939</v>
      </c>
      <c r="G2252" s="3"/>
      <c r="H2252" s="3"/>
      <c r="I2252" s="4">
        <v>3</v>
      </c>
      <c r="J2252" s="6">
        <v>3209.81</v>
      </c>
      <c r="K2252" s="6">
        <f>J2252*1.16</f>
        <v>3723.3796</v>
      </c>
      <c r="L2252" s="6">
        <f>I2252*J2252</f>
        <v>9629.43</v>
      </c>
      <c r="M2252" s="6">
        <f>I2252*K2252</f>
        <v>11170.1388</v>
      </c>
      <c r="N2252" s="3" t="s">
        <v>33</v>
      </c>
      <c r="O2252" s="6">
        <v>5398.9</v>
      </c>
      <c r="P2252"/>
      <c r="Q2252" s="6">
        <v>5026.56</v>
      </c>
      <c r="R2252"/>
      <c r="S2252" s="6">
        <v>4654.22</v>
      </c>
      <c r="T2252"/>
      <c r="U2252" s="6">
        <v>4281.89</v>
      </c>
      <c r="V2252"/>
      <c r="W2252" s="6">
        <v>4095.71756</v>
      </c>
      <c r="X2252"/>
      <c r="Y2252" s="3"/>
      <c r="Z2252" s="5"/>
    </row>
    <row r="2253" spans="1:26" customHeight="1" ht="30">
      <c r="A2253" s="7" t="s">
        <v>2087</v>
      </c>
      <c r="B2253" s="7" t="s">
        <v>2088</v>
      </c>
      <c r="C2253" s="7" t="s">
        <v>25</v>
      </c>
      <c r="D2253" s="7" t="s">
        <v>1692</v>
      </c>
      <c r="E2253" s="7" t="s">
        <v>2084</v>
      </c>
      <c r="F2253" s="7" t="s">
        <v>282</v>
      </c>
      <c r="G2253" s="7"/>
      <c r="H2253" s="7"/>
      <c r="I2253" s="8">
        <v>1</v>
      </c>
      <c r="J2253" s="10">
        <v>1632.02</v>
      </c>
      <c r="K2253" s="10">
        <f>J2253*1.16</f>
        <v>1893.1432</v>
      </c>
      <c r="L2253" s="10">
        <f>I2253*J2253</f>
        <v>1632.02</v>
      </c>
      <c r="M2253" s="10">
        <f>I2253*K2253</f>
        <v>1893.1432</v>
      </c>
      <c r="N2253" s="7" t="s">
        <v>30</v>
      </c>
      <c r="O2253" s="10">
        <v>2839.71</v>
      </c>
      <c r="P2253"/>
      <c r="Q2253" s="10">
        <v>2650.4</v>
      </c>
      <c r="R2253"/>
      <c r="S2253" s="10">
        <v>2461.09</v>
      </c>
      <c r="T2253"/>
      <c r="U2253" s="10">
        <v>2271.77</v>
      </c>
      <c r="V2253"/>
      <c r="W2253" s="10">
        <v>2082.45752</v>
      </c>
      <c r="X2253"/>
      <c r="Y2253" s="7"/>
      <c r="Z2253" s="9"/>
    </row>
    <row r="2254" spans="1:26" customHeight="1" ht="30">
      <c r="A2254" s="3" t="s">
        <v>2087</v>
      </c>
      <c r="B2254" s="3" t="s">
        <v>2088</v>
      </c>
      <c r="C2254" s="3" t="s">
        <v>25</v>
      </c>
      <c r="D2254" s="3" t="s">
        <v>1692</v>
      </c>
      <c r="E2254" s="3" t="s">
        <v>2084</v>
      </c>
      <c r="F2254" s="3" t="s">
        <v>282</v>
      </c>
      <c r="G2254" s="3"/>
      <c r="H2254" s="3"/>
      <c r="I2254" s="4">
        <v>2</v>
      </c>
      <c r="J2254" s="6">
        <v>1632.02</v>
      </c>
      <c r="K2254" s="6">
        <f>J2254*1.16</f>
        <v>1893.1432</v>
      </c>
      <c r="L2254" s="6">
        <f>I2254*J2254</f>
        <v>3264.04</v>
      </c>
      <c r="M2254" s="6">
        <f>I2254*K2254</f>
        <v>3786.2864</v>
      </c>
      <c r="N2254" s="3" t="s">
        <v>53</v>
      </c>
      <c r="O2254" s="6">
        <v>2839.71</v>
      </c>
      <c r="P2254"/>
      <c r="Q2254" s="6">
        <v>2650.4</v>
      </c>
      <c r="R2254"/>
      <c r="S2254" s="6">
        <v>2461.09</v>
      </c>
      <c r="T2254"/>
      <c r="U2254" s="6">
        <v>2271.77</v>
      </c>
      <c r="V2254"/>
      <c r="W2254" s="6">
        <v>2082.45752</v>
      </c>
      <c r="X2254"/>
      <c r="Y2254" s="3"/>
      <c r="Z2254" s="5"/>
    </row>
    <row r="2255" spans="1:26" customHeight="1" ht="30">
      <c r="A2255" s="7" t="s">
        <v>2087</v>
      </c>
      <c r="B2255" s="7" t="s">
        <v>2088</v>
      </c>
      <c r="C2255" s="7" t="s">
        <v>25</v>
      </c>
      <c r="D2255" s="7" t="s">
        <v>1692</v>
      </c>
      <c r="E2255" s="7" t="s">
        <v>2084</v>
      </c>
      <c r="F2255" s="7" t="s">
        <v>282</v>
      </c>
      <c r="G2255" s="7"/>
      <c r="H2255" s="7"/>
      <c r="I2255" s="8">
        <v>1</v>
      </c>
      <c r="J2255" s="10">
        <v>1632.02</v>
      </c>
      <c r="K2255" s="10">
        <f>J2255*1.16</f>
        <v>1893.1432</v>
      </c>
      <c r="L2255" s="10">
        <f>I2255*J2255</f>
        <v>1632.02</v>
      </c>
      <c r="M2255" s="10">
        <f>I2255*K2255</f>
        <v>1893.1432</v>
      </c>
      <c r="N2255" s="7" t="s">
        <v>32</v>
      </c>
      <c r="O2255" s="10">
        <v>2839.71</v>
      </c>
      <c r="P2255"/>
      <c r="Q2255" s="10">
        <v>2650.4</v>
      </c>
      <c r="R2255"/>
      <c r="S2255" s="10">
        <v>2461.09</v>
      </c>
      <c r="T2255"/>
      <c r="U2255" s="10">
        <v>2271.77</v>
      </c>
      <c r="V2255"/>
      <c r="W2255" s="10">
        <v>2082.45752</v>
      </c>
      <c r="X2255"/>
      <c r="Y2255" s="7"/>
      <c r="Z2255" s="9"/>
    </row>
    <row r="2256" spans="1:26" customHeight="1" ht="30">
      <c r="A2256" s="3" t="s">
        <v>2087</v>
      </c>
      <c r="B2256" s="3" t="s">
        <v>2088</v>
      </c>
      <c r="C2256" s="3" t="s">
        <v>25</v>
      </c>
      <c r="D2256" s="3" t="s">
        <v>1692</v>
      </c>
      <c r="E2256" s="3" t="s">
        <v>2084</v>
      </c>
      <c r="F2256" s="3" t="s">
        <v>282</v>
      </c>
      <c r="G2256" s="3"/>
      <c r="H2256" s="3"/>
      <c r="I2256" s="4">
        <v>1</v>
      </c>
      <c r="J2256" s="6">
        <v>1632.02</v>
      </c>
      <c r="K2256" s="6">
        <f>J2256*1.16</f>
        <v>1893.1432</v>
      </c>
      <c r="L2256" s="6">
        <f>I2256*J2256</f>
        <v>1632.02</v>
      </c>
      <c r="M2256" s="6">
        <f>I2256*K2256</f>
        <v>1893.1432</v>
      </c>
      <c r="N2256" s="3" t="s">
        <v>33</v>
      </c>
      <c r="O2256" s="6">
        <v>2839.71</v>
      </c>
      <c r="P2256"/>
      <c r="Q2256" s="6">
        <v>2650.4</v>
      </c>
      <c r="R2256"/>
      <c r="S2256" s="6">
        <v>2461.09</v>
      </c>
      <c r="T2256"/>
      <c r="U2256" s="6">
        <v>2271.77</v>
      </c>
      <c r="V2256"/>
      <c r="W2256" s="6">
        <v>2082.45752</v>
      </c>
      <c r="X2256"/>
      <c r="Y2256" s="3"/>
      <c r="Z2256" s="5"/>
    </row>
    <row r="2257" spans="1:26" customHeight="1" ht="30">
      <c r="A2257" s="7" t="s">
        <v>2087</v>
      </c>
      <c r="B2257" s="7" t="s">
        <v>2088</v>
      </c>
      <c r="C2257" s="7" t="s">
        <v>25</v>
      </c>
      <c r="D2257" s="7" t="s">
        <v>1692</v>
      </c>
      <c r="E2257" s="7" t="s">
        <v>2084</v>
      </c>
      <c r="F2257" s="7" t="s">
        <v>282</v>
      </c>
      <c r="G2257" s="7"/>
      <c r="H2257" s="7"/>
      <c r="I2257" s="8">
        <v>1</v>
      </c>
      <c r="J2257" s="10">
        <v>1632.02</v>
      </c>
      <c r="K2257" s="10">
        <f>J2257*1.16</f>
        <v>1893.1432</v>
      </c>
      <c r="L2257" s="10">
        <f>I2257*J2257</f>
        <v>1632.02</v>
      </c>
      <c r="M2257" s="10">
        <f>I2257*K2257</f>
        <v>1893.1432</v>
      </c>
      <c r="N2257" s="7" t="s">
        <v>39</v>
      </c>
      <c r="O2257" s="10">
        <v>2839.71</v>
      </c>
      <c r="P2257"/>
      <c r="Q2257" s="10">
        <v>2650.4</v>
      </c>
      <c r="R2257"/>
      <c r="S2257" s="10">
        <v>2461.09</v>
      </c>
      <c r="T2257"/>
      <c r="U2257" s="10">
        <v>2271.77</v>
      </c>
      <c r="V2257"/>
      <c r="W2257" s="10">
        <v>2082.45752</v>
      </c>
      <c r="X2257"/>
      <c r="Y2257" s="7"/>
      <c r="Z2257" s="9"/>
    </row>
    <row r="2258" spans="1:26" customHeight="1" ht="30">
      <c r="A2258" s="3" t="s">
        <v>2089</v>
      </c>
      <c r="B2258" s="3" t="s">
        <v>2090</v>
      </c>
      <c r="C2258" s="3" t="s">
        <v>25</v>
      </c>
      <c r="D2258" s="3" t="s">
        <v>1692</v>
      </c>
      <c r="E2258" s="3" t="s">
        <v>2091</v>
      </c>
      <c r="F2258" s="3" t="s">
        <v>964</v>
      </c>
      <c r="G2258" s="3"/>
      <c r="H2258" s="3"/>
      <c r="I2258" s="4">
        <v>1</v>
      </c>
      <c r="J2258" s="6">
        <v>1838.9525</v>
      </c>
      <c r="K2258" s="6">
        <f>J2258*1.16</f>
        <v>2133.1849</v>
      </c>
      <c r="L2258" s="6">
        <f>I2258*J2258</f>
        <v>1838.9525</v>
      </c>
      <c r="M2258" s="6">
        <f>I2258*K2258</f>
        <v>2133.1849</v>
      </c>
      <c r="N2258" s="3" t="s">
        <v>42</v>
      </c>
      <c r="O2258" s="6">
        <v>3199.78</v>
      </c>
      <c r="P2258"/>
      <c r="Q2258" s="6">
        <v>2986.46</v>
      </c>
      <c r="R2258"/>
      <c r="S2258" s="6">
        <v>2773.14</v>
      </c>
      <c r="T2258"/>
      <c r="U2258" s="6">
        <v>2559.82</v>
      </c>
      <c r="V2258"/>
      <c r="W2258" s="6">
        <v>2346.50339</v>
      </c>
      <c r="X2258"/>
      <c r="Y2258" s="3"/>
      <c r="Z2258" s="5"/>
    </row>
    <row r="2259" spans="1:26" customHeight="1" ht="30">
      <c r="A2259" s="7" t="s">
        <v>2092</v>
      </c>
      <c r="B2259" s="7" t="s">
        <v>2093</v>
      </c>
      <c r="C2259" s="7" t="s">
        <v>25</v>
      </c>
      <c r="D2259" s="7" t="s">
        <v>1692</v>
      </c>
      <c r="E2259" s="7" t="s">
        <v>2091</v>
      </c>
      <c r="F2259" s="7" t="s">
        <v>157</v>
      </c>
      <c r="G2259" s="7" t="s">
        <v>1559</v>
      </c>
      <c r="H2259" s="7"/>
      <c r="I2259" s="8">
        <v>1</v>
      </c>
      <c r="J2259" s="10">
        <v>1202.3721</v>
      </c>
      <c r="K2259" s="10">
        <f>J2259*1.16</f>
        <v>1394.751636</v>
      </c>
      <c r="L2259" s="10">
        <f>I2259*J2259</f>
        <v>1202.3721</v>
      </c>
      <c r="M2259" s="10">
        <f>I2259*K2259</f>
        <v>1394.751636</v>
      </c>
      <c r="N2259" s="7" t="s">
        <v>58</v>
      </c>
      <c r="O2259" s="10">
        <v>2092.13</v>
      </c>
      <c r="P2259"/>
      <c r="Q2259" s="10">
        <v>1952.65</v>
      </c>
      <c r="R2259"/>
      <c r="S2259" s="10">
        <v>1813.18</v>
      </c>
      <c r="T2259"/>
      <c r="U2259" s="10">
        <v>1673.7</v>
      </c>
      <c r="V2259"/>
      <c r="W2259" s="10">
        <v>1534.2267996</v>
      </c>
      <c r="X2259"/>
      <c r="Y2259" s="7"/>
      <c r="Z2259" s="9"/>
    </row>
    <row r="2260" spans="1:26" customHeight="1" ht="30">
      <c r="A2260" s="3" t="s">
        <v>2094</v>
      </c>
      <c r="B2260" s="3" t="s">
        <v>2095</v>
      </c>
      <c r="C2260" s="3" t="s">
        <v>25</v>
      </c>
      <c r="D2260" s="3" t="s">
        <v>1692</v>
      </c>
      <c r="E2260" s="3" t="s">
        <v>2096</v>
      </c>
      <c r="F2260" s="3" t="s">
        <v>103</v>
      </c>
      <c r="G2260" s="3" t="s">
        <v>2097</v>
      </c>
      <c r="H2260" s="3"/>
      <c r="I2260" s="4">
        <v>2</v>
      </c>
      <c r="J2260" s="6">
        <v>2159.67</v>
      </c>
      <c r="K2260" s="6">
        <f>J2260*1.16</f>
        <v>2505.2172</v>
      </c>
      <c r="L2260" s="6">
        <f>I2260*J2260</f>
        <v>4319.34</v>
      </c>
      <c r="M2260" s="6">
        <f>I2260*K2260</f>
        <v>5010.4344</v>
      </c>
      <c r="N2260" s="3" t="s">
        <v>52</v>
      </c>
      <c r="O2260" s="6">
        <v>3757.83</v>
      </c>
      <c r="P2260"/>
      <c r="Q2260" s="6">
        <v>3507.3</v>
      </c>
      <c r="R2260"/>
      <c r="S2260" s="6">
        <v>3256.78</v>
      </c>
      <c r="T2260"/>
      <c r="U2260" s="6">
        <v>3006.26</v>
      </c>
      <c r="V2260"/>
      <c r="W2260" s="6">
        <v>2755.73892</v>
      </c>
      <c r="X2260"/>
      <c r="Y2260" s="3"/>
      <c r="Z2260" s="5"/>
    </row>
    <row r="2261" spans="1:26" customHeight="1" ht="30">
      <c r="A2261" s="7" t="s">
        <v>2098</v>
      </c>
      <c r="B2261" s="7" t="s">
        <v>2099</v>
      </c>
      <c r="C2261" s="7" t="s">
        <v>25</v>
      </c>
      <c r="D2261" s="7" t="s">
        <v>1692</v>
      </c>
      <c r="E2261" s="7" t="s">
        <v>2096</v>
      </c>
      <c r="F2261" s="7" t="s">
        <v>440</v>
      </c>
      <c r="G2261" s="7" t="s">
        <v>2100</v>
      </c>
      <c r="H2261" s="7"/>
      <c r="I2261" s="8">
        <v>1</v>
      </c>
      <c r="J2261" s="10">
        <v>1977.76</v>
      </c>
      <c r="K2261" s="10">
        <f>J2261*1.16</f>
        <v>2294.2016</v>
      </c>
      <c r="L2261" s="10">
        <f>I2261*J2261</f>
        <v>1977.76</v>
      </c>
      <c r="M2261" s="10">
        <f>I2261*K2261</f>
        <v>2294.2016</v>
      </c>
      <c r="N2261" s="7" t="s">
        <v>52</v>
      </c>
      <c r="O2261" s="10">
        <v>3441.3</v>
      </c>
      <c r="P2261"/>
      <c r="Q2261" s="10">
        <v>3211.88</v>
      </c>
      <c r="R2261"/>
      <c r="S2261" s="10">
        <v>2982.46</v>
      </c>
      <c r="T2261"/>
      <c r="U2261" s="10">
        <v>2753.04</v>
      </c>
      <c r="V2261"/>
      <c r="W2261" s="10">
        <v>2523.62176</v>
      </c>
      <c r="X2261"/>
      <c r="Y2261" s="7"/>
      <c r="Z2261" s="9"/>
    </row>
    <row r="2262" spans="1:26" customHeight="1" ht="30">
      <c r="A2262" s="3" t="s">
        <v>2101</v>
      </c>
      <c r="B2262" s="3" t="s">
        <v>2102</v>
      </c>
      <c r="C2262" s="3" t="s">
        <v>25</v>
      </c>
      <c r="D2262" s="3" t="s">
        <v>1692</v>
      </c>
      <c r="E2262" s="3" t="s">
        <v>2096</v>
      </c>
      <c r="F2262" s="3" t="s">
        <v>939</v>
      </c>
      <c r="G2262" s="3" t="s">
        <v>2103</v>
      </c>
      <c r="H2262" s="3"/>
      <c r="I2262" s="4">
        <v>2</v>
      </c>
      <c r="J2262" s="6">
        <v>3137.56</v>
      </c>
      <c r="K2262" s="6">
        <f>J2262*1.16</f>
        <v>3639.5696</v>
      </c>
      <c r="L2262" s="6">
        <f>I2262*J2262</f>
        <v>6275.12</v>
      </c>
      <c r="M2262" s="6">
        <f>I2262*K2262</f>
        <v>7279.1392</v>
      </c>
      <c r="N2262" s="3" t="s">
        <v>39</v>
      </c>
      <c r="O2262" s="6">
        <v>5095.4</v>
      </c>
      <c r="P2262"/>
      <c r="Q2262" s="6">
        <v>4731.44</v>
      </c>
      <c r="R2262"/>
      <c r="S2262" s="6">
        <v>4367.48</v>
      </c>
      <c r="T2262"/>
      <c r="U2262" s="6">
        <v>4185.51</v>
      </c>
      <c r="V2262"/>
      <c r="W2262" s="6">
        <v>4003.52656</v>
      </c>
      <c r="X2262"/>
      <c r="Y2262" s="3"/>
      <c r="Z2262" s="5"/>
    </row>
    <row r="2263" spans="1:26" customHeight="1" ht="30">
      <c r="A2263" s="7" t="s">
        <v>2101</v>
      </c>
      <c r="B2263" s="7" t="s">
        <v>2102</v>
      </c>
      <c r="C2263" s="7" t="s">
        <v>25</v>
      </c>
      <c r="D2263" s="7" t="s">
        <v>1692</v>
      </c>
      <c r="E2263" s="7" t="s">
        <v>2096</v>
      </c>
      <c r="F2263" s="7" t="s">
        <v>939</v>
      </c>
      <c r="G2263" s="7" t="s">
        <v>2103</v>
      </c>
      <c r="H2263" s="7"/>
      <c r="I2263" s="8">
        <v>1</v>
      </c>
      <c r="J2263" s="10">
        <v>3227.21</v>
      </c>
      <c r="K2263" s="10">
        <f>J2263*1.16</f>
        <v>3743.5636</v>
      </c>
      <c r="L2263" s="10">
        <f>I2263*J2263</f>
        <v>3227.21</v>
      </c>
      <c r="M2263" s="10">
        <f>I2263*K2263</f>
        <v>3743.5636</v>
      </c>
      <c r="N2263" s="7" t="s">
        <v>57</v>
      </c>
      <c r="O2263" s="10">
        <v>5095.4</v>
      </c>
      <c r="P2263"/>
      <c r="Q2263" s="10">
        <v>4731.44</v>
      </c>
      <c r="R2263"/>
      <c r="S2263" s="10">
        <v>4367.48</v>
      </c>
      <c r="T2263"/>
      <c r="U2263" s="10">
        <v>4185.51</v>
      </c>
      <c r="V2263"/>
      <c r="W2263" s="10">
        <v>4117.91996</v>
      </c>
      <c r="X2263"/>
      <c r="Y2263" s="7"/>
      <c r="Z2263" s="9"/>
    </row>
    <row r="2264" spans="1:26" customHeight="1" ht="30">
      <c r="A2264" s="3" t="s">
        <v>2101</v>
      </c>
      <c r="B2264" s="3" t="s">
        <v>2102</v>
      </c>
      <c r="C2264" s="3" t="s">
        <v>25</v>
      </c>
      <c r="D2264" s="3" t="s">
        <v>1692</v>
      </c>
      <c r="E2264" s="3" t="s">
        <v>2096</v>
      </c>
      <c r="F2264" s="3" t="s">
        <v>939</v>
      </c>
      <c r="G2264" s="3" t="s">
        <v>2103</v>
      </c>
      <c r="H2264" s="3"/>
      <c r="I2264" s="4">
        <v>1</v>
      </c>
      <c r="J2264" s="6">
        <v>3227.21</v>
      </c>
      <c r="K2264" s="6">
        <f>J2264*1.16</f>
        <v>3743.5636</v>
      </c>
      <c r="L2264" s="6">
        <f>I2264*J2264</f>
        <v>3227.21</v>
      </c>
      <c r="M2264" s="6">
        <f>I2264*K2264</f>
        <v>3743.5636</v>
      </c>
      <c r="N2264" s="3" t="s">
        <v>31</v>
      </c>
      <c r="O2264" s="6">
        <v>5095.4</v>
      </c>
      <c r="P2264"/>
      <c r="Q2264" s="6">
        <v>4731.44</v>
      </c>
      <c r="R2264"/>
      <c r="S2264" s="6">
        <v>4367.48</v>
      </c>
      <c r="T2264"/>
      <c r="U2264" s="6">
        <v>4185.51</v>
      </c>
      <c r="V2264"/>
      <c r="W2264" s="6">
        <v>4117.91996</v>
      </c>
      <c r="X2264"/>
      <c r="Y2264" s="3"/>
      <c r="Z2264" s="5"/>
    </row>
    <row r="2265" spans="1:26" customHeight="1" ht="30">
      <c r="A2265" s="7" t="s">
        <v>2104</v>
      </c>
      <c r="B2265" s="7" t="s">
        <v>2105</v>
      </c>
      <c r="C2265" s="7" t="s">
        <v>25</v>
      </c>
      <c r="D2265" s="7" t="s">
        <v>1692</v>
      </c>
      <c r="E2265" s="7" t="s">
        <v>2106</v>
      </c>
      <c r="F2265" s="7" t="s">
        <v>939</v>
      </c>
      <c r="G2265" s="7" t="s">
        <v>2107</v>
      </c>
      <c r="H2265" s="7"/>
      <c r="I2265" s="8">
        <v>1</v>
      </c>
      <c r="J2265" s="10">
        <v>3154.25</v>
      </c>
      <c r="K2265" s="10">
        <f>J2265*1.16</f>
        <v>3658.93</v>
      </c>
      <c r="L2265" s="10">
        <f>I2265*J2265</f>
        <v>3154.25</v>
      </c>
      <c r="M2265" s="10">
        <f>I2265*K2265</f>
        <v>3658.93</v>
      </c>
      <c r="N2265" s="7" t="s">
        <v>57</v>
      </c>
      <c r="O2265" s="10">
        <v>5122.5</v>
      </c>
      <c r="P2265"/>
      <c r="Q2265" s="10">
        <v>4756.61</v>
      </c>
      <c r="R2265"/>
      <c r="S2265" s="10">
        <v>4390.72</v>
      </c>
      <c r="T2265"/>
      <c r="U2265" s="10">
        <v>4207.77</v>
      </c>
      <c r="V2265"/>
      <c r="W2265" s="10">
        <v>4024.823</v>
      </c>
      <c r="X2265"/>
      <c r="Y2265" s="7"/>
      <c r="Z2265" s="9"/>
    </row>
    <row r="2266" spans="1:26" customHeight="1" ht="30">
      <c r="A2266" s="3" t="s">
        <v>2104</v>
      </c>
      <c r="B2266" s="3" t="s">
        <v>2105</v>
      </c>
      <c r="C2266" s="3" t="s">
        <v>25</v>
      </c>
      <c r="D2266" s="3" t="s">
        <v>1692</v>
      </c>
      <c r="E2266" s="3" t="s">
        <v>2106</v>
      </c>
      <c r="F2266" s="3" t="s">
        <v>939</v>
      </c>
      <c r="G2266" s="3" t="s">
        <v>2107</v>
      </c>
      <c r="H2266" s="3"/>
      <c r="I2266" s="4">
        <v>1</v>
      </c>
      <c r="J2266" s="6">
        <v>3154.25</v>
      </c>
      <c r="K2266" s="6">
        <f>J2266*1.16</f>
        <v>3658.93</v>
      </c>
      <c r="L2266" s="6">
        <f>I2266*J2266</f>
        <v>3154.25</v>
      </c>
      <c r="M2266" s="6">
        <f>I2266*K2266</f>
        <v>3658.93</v>
      </c>
      <c r="N2266" s="3" t="s">
        <v>31</v>
      </c>
      <c r="O2266" s="6">
        <v>5122.5</v>
      </c>
      <c r="P2266"/>
      <c r="Q2266" s="6">
        <v>4756.61</v>
      </c>
      <c r="R2266"/>
      <c r="S2266" s="6">
        <v>4390.72</v>
      </c>
      <c r="T2266"/>
      <c r="U2266" s="6">
        <v>4207.77</v>
      </c>
      <c r="V2266"/>
      <c r="W2266" s="6">
        <v>4024.823</v>
      </c>
      <c r="X2266"/>
      <c r="Y2266" s="3"/>
      <c r="Z2266" s="5"/>
    </row>
    <row r="2267" spans="1:26" customHeight="1" ht="30">
      <c r="A2267" s="7" t="s">
        <v>2104</v>
      </c>
      <c r="B2267" s="7" t="s">
        <v>2105</v>
      </c>
      <c r="C2267" s="7" t="s">
        <v>25</v>
      </c>
      <c r="D2267" s="7" t="s">
        <v>1692</v>
      </c>
      <c r="E2267" s="7" t="s">
        <v>2106</v>
      </c>
      <c r="F2267" s="7" t="s">
        <v>939</v>
      </c>
      <c r="G2267" s="7" t="s">
        <v>2107</v>
      </c>
      <c r="H2267" s="7"/>
      <c r="I2267" s="8">
        <v>1</v>
      </c>
      <c r="J2267" s="10">
        <v>3154.25</v>
      </c>
      <c r="K2267" s="10">
        <f>J2267*1.16</f>
        <v>3658.93</v>
      </c>
      <c r="L2267" s="10">
        <f>I2267*J2267</f>
        <v>3154.25</v>
      </c>
      <c r="M2267" s="10">
        <f>I2267*K2267</f>
        <v>3658.93</v>
      </c>
      <c r="N2267" s="7" t="s">
        <v>33</v>
      </c>
      <c r="O2267" s="10">
        <v>5122.5</v>
      </c>
      <c r="P2267"/>
      <c r="Q2267" s="10">
        <v>4756.61</v>
      </c>
      <c r="R2267"/>
      <c r="S2267" s="10">
        <v>4390.72</v>
      </c>
      <c r="T2267"/>
      <c r="U2267" s="10">
        <v>4207.77</v>
      </c>
      <c r="V2267"/>
      <c r="W2267" s="10">
        <v>4024.823</v>
      </c>
      <c r="X2267"/>
      <c r="Y2267" s="7"/>
      <c r="Z2267" s="9"/>
    </row>
    <row r="2268" spans="1:26" customHeight="1" ht="30">
      <c r="A2268" s="3" t="s">
        <v>2108</v>
      </c>
      <c r="B2268" s="3" t="s">
        <v>2109</v>
      </c>
      <c r="C2268" s="3" t="s">
        <v>25</v>
      </c>
      <c r="D2268" s="3" t="s">
        <v>1692</v>
      </c>
      <c r="E2268" s="3" t="s">
        <v>2106</v>
      </c>
      <c r="F2268" s="3" t="s">
        <v>939</v>
      </c>
      <c r="G2268" s="3" t="s">
        <v>997</v>
      </c>
      <c r="H2268" s="3"/>
      <c r="I2268" s="4">
        <v>1</v>
      </c>
      <c r="J2268" s="6">
        <v>2947.69</v>
      </c>
      <c r="K2268" s="6">
        <f>J2268*1.16</f>
        <v>3419.3204</v>
      </c>
      <c r="L2268" s="6">
        <f>I2268*J2268</f>
        <v>2947.69</v>
      </c>
      <c r="M2268" s="6">
        <f>I2268*K2268</f>
        <v>3419.3204</v>
      </c>
      <c r="N2268" s="3" t="s">
        <v>31</v>
      </c>
      <c r="O2268" s="6">
        <v>4787.05</v>
      </c>
      <c r="P2268"/>
      <c r="Q2268" s="6">
        <v>4445.12</v>
      </c>
      <c r="R2268"/>
      <c r="S2268" s="6">
        <v>4103.18</v>
      </c>
      <c r="T2268"/>
      <c r="U2268" s="6">
        <v>3932.22</v>
      </c>
      <c r="V2268"/>
      <c r="W2268" s="6">
        <v>3761.25244</v>
      </c>
      <c r="X2268"/>
      <c r="Y2268" s="3"/>
      <c r="Z2268" s="5"/>
    </row>
    <row r="2269" spans="1:26" customHeight="1" ht="30">
      <c r="A2269" s="7" t="s">
        <v>2110</v>
      </c>
      <c r="B2269" s="7" t="s">
        <v>2111</v>
      </c>
      <c r="C2269" s="7" t="s">
        <v>25</v>
      </c>
      <c r="D2269" s="7" t="s">
        <v>1692</v>
      </c>
      <c r="E2269" s="7" t="s">
        <v>2112</v>
      </c>
      <c r="F2269" s="7" t="s">
        <v>440</v>
      </c>
      <c r="G2269" s="7" t="s">
        <v>2113</v>
      </c>
      <c r="H2269" s="7"/>
      <c r="I2269" s="8">
        <v>1</v>
      </c>
      <c r="J2269" s="10">
        <v>1833.62</v>
      </c>
      <c r="K2269" s="10">
        <f>J2269*1.16</f>
        <v>2126.9992</v>
      </c>
      <c r="L2269" s="10">
        <f>I2269*J2269</f>
        <v>1833.62</v>
      </c>
      <c r="M2269" s="10">
        <f>I2269*K2269</f>
        <v>2126.9992</v>
      </c>
      <c r="N2269" s="7" t="s">
        <v>39</v>
      </c>
      <c r="O2269" s="10">
        <v>3190.5</v>
      </c>
      <c r="P2269"/>
      <c r="Q2269" s="10">
        <v>2977.8</v>
      </c>
      <c r="R2269"/>
      <c r="S2269" s="10">
        <v>2765.1</v>
      </c>
      <c r="T2269"/>
      <c r="U2269" s="10">
        <v>2552.4</v>
      </c>
      <c r="V2269"/>
      <c r="W2269" s="10">
        <v>2339.69912</v>
      </c>
      <c r="X2269"/>
      <c r="Y2269" s="7"/>
      <c r="Z2269" s="9"/>
    </row>
    <row r="2270" spans="1:26" customHeight="1" ht="30">
      <c r="A2270" s="3" t="s">
        <v>2110</v>
      </c>
      <c r="B2270" s="3" t="s">
        <v>2111</v>
      </c>
      <c r="C2270" s="3" t="s">
        <v>25</v>
      </c>
      <c r="D2270" s="3" t="s">
        <v>1692</v>
      </c>
      <c r="E2270" s="3" t="s">
        <v>2112</v>
      </c>
      <c r="F2270" s="3" t="s">
        <v>440</v>
      </c>
      <c r="G2270" s="3" t="s">
        <v>2113</v>
      </c>
      <c r="H2270" s="3"/>
      <c r="I2270" s="4">
        <v>1</v>
      </c>
      <c r="J2270" s="6">
        <v>1833.62</v>
      </c>
      <c r="K2270" s="6">
        <f>J2270*1.16</f>
        <v>2126.9992</v>
      </c>
      <c r="L2270" s="6">
        <f>I2270*J2270</f>
        <v>1833.62</v>
      </c>
      <c r="M2270" s="6">
        <f>I2270*K2270</f>
        <v>2126.9992</v>
      </c>
      <c r="N2270" s="3" t="s">
        <v>31</v>
      </c>
      <c r="O2270" s="6">
        <v>3190.5</v>
      </c>
      <c r="P2270"/>
      <c r="Q2270" s="6">
        <v>2977.8</v>
      </c>
      <c r="R2270"/>
      <c r="S2270" s="6">
        <v>2765.1</v>
      </c>
      <c r="T2270"/>
      <c r="U2270" s="6">
        <v>2552.4</v>
      </c>
      <c r="V2270"/>
      <c r="W2270" s="6">
        <v>2339.69912</v>
      </c>
      <c r="X2270"/>
      <c r="Y2270" s="3"/>
      <c r="Z2270" s="5"/>
    </row>
    <row r="2271" spans="1:26" customHeight="1" ht="30">
      <c r="A2271" s="7" t="s">
        <v>2114</v>
      </c>
      <c r="B2271" s="7" t="s">
        <v>2115</v>
      </c>
      <c r="C2271" s="7" t="s">
        <v>25</v>
      </c>
      <c r="D2271" s="7" t="s">
        <v>1692</v>
      </c>
      <c r="E2271" s="7" t="s">
        <v>2112</v>
      </c>
      <c r="F2271" s="7" t="s">
        <v>148</v>
      </c>
      <c r="G2271" s="7"/>
      <c r="H2271" s="7"/>
      <c r="I2271" s="8">
        <v>1</v>
      </c>
      <c r="J2271" s="10">
        <v>3545.86</v>
      </c>
      <c r="K2271" s="10">
        <f>J2271*1.16</f>
        <v>4113.1976</v>
      </c>
      <c r="L2271" s="10">
        <f>I2271*J2271</f>
        <v>3545.86</v>
      </c>
      <c r="M2271" s="10">
        <f>I2271*K2271</f>
        <v>4113.1976</v>
      </c>
      <c r="N2271" s="7" t="s">
        <v>42</v>
      </c>
      <c r="O2271" s="10">
        <v>5758.48</v>
      </c>
      <c r="P2271"/>
      <c r="Q2271" s="10">
        <v>5347.16</v>
      </c>
      <c r="R2271"/>
      <c r="S2271" s="10">
        <v>4730.18</v>
      </c>
      <c r="T2271"/>
      <c r="U2271" s="10">
        <v>4524.52</v>
      </c>
      <c r="V2271"/>
      <c r="W2271" s="10">
        <v>4524.51736</v>
      </c>
      <c r="X2271"/>
      <c r="Y2271" s="7"/>
      <c r="Z2271" s="9"/>
    </row>
    <row r="2272" spans="1:26" customHeight="1" ht="30">
      <c r="A2272" s="3" t="s">
        <v>2116</v>
      </c>
      <c r="B2272" s="3" t="s">
        <v>2117</v>
      </c>
      <c r="C2272" s="3" t="s">
        <v>25</v>
      </c>
      <c r="D2272" s="3" t="s">
        <v>1692</v>
      </c>
      <c r="E2272" s="3" t="s">
        <v>2118</v>
      </c>
      <c r="F2272" s="3" t="s">
        <v>939</v>
      </c>
      <c r="G2272" s="3" t="s">
        <v>2119</v>
      </c>
      <c r="H2272" s="3"/>
      <c r="I2272" s="4">
        <v>1</v>
      </c>
      <c r="J2272" s="6">
        <v>4845.404</v>
      </c>
      <c r="K2272" s="6">
        <f>J2272*1.16</f>
        <v>5620.66864</v>
      </c>
      <c r="L2272" s="6">
        <f>I2272*J2272</f>
        <v>4845.404</v>
      </c>
      <c r="M2272" s="6">
        <f>I2272*K2272</f>
        <v>5620.66864</v>
      </c>
      <c r="N2272" s="3" t="s">
        <v>32</v>
      </c>
      <c r="O2272" s="6">
        <v>7868.94</v>
      </c>
      <c r="P2272"/>
      <c r="Q2272" s="6">
        <v>7306.87</v>
      </c>
      <c r="R2272"/>
      <c r="S2272" s="6">
        <v>6744.8</v>
      </c>
      <c r="T2272"/>
      <c r="U2272" s="6">
        <v>6463.77</v>
      </c>
      <c r="V2272"/>
      <c r="W2272" s="6">
        <v>6182.735504</v>
      </c>
      <c r="X2272"/>
      <c r="Y2272" s="3"/>
      <c r="Z2272" s="5"/>
    </row>
    <row r="2273" spans="1:26" customHeight="1" ht="30">
      <c r="A2273" s="7" t="s">
        <v>2116</v>
      </c>
      <c r="B2273" s="7" t="s">
        <v>2117</v>
      </c>
      <c r="C2273" s="7" t="s">
        <v>25</v>
      </c>
      <c r="D2273" s="7" t="s">
        <v>1692</v>
      </c>
      <c r="E2273" s="7" t="s">
        <v>2118</v>
      </c>
      <c r="F2273" s="7" t="s">
        <v>939</v>
      </c>
      <c r="G2273" s="7" t="s">
        <v>2119</v>
      </c>
      <c r="H2273" s="7"/>
      <c r="I2273" s="8">
        <v>1</v>
      </c>
      <c r="J2273" s="10">
        <v>4845.404</v>
      </c>
      <c r="K2273" s="10">
        <f>J2273*1.16</f>
        <v>5620.66864</v>
      </c>
      <c r="L2273" s="10">
        <f>I2273*J2273</f>
        <v>4845.404</v>
      </c>
      <c r="M2273" s="10">
        <f>I2273*K2273</f>
        <v>5620.66864</v>
      </c>
      <c r="N2273" s="7" t="s">
        <v>33</v>
      </c>
      <c r="O2273" s="10">
        <v>7868.94</v>
      </c>
      <c r="P2273"/>
      <c r="Q2273" s="10">
        <v>7306.87</v>
      </c>
      <c r="R2273"/>
      <c r="S2273" s="10">
        <v>6744.8</v>
      </c>
      <c r="T2273"/>
      <c r="U2273" s="10">
        <v>6463.77</v>
      </c>
      <c r="V2273"/>
      <c r="W2273" s="10">
        <v>6182.735504</v>
      </c>
      <c r="X2273"/>
      <c r="Y2273" s="7"/>
      <c r="Z2273" s="9"/>
    </row>
    <row r="2274" spans="1:26" customHeight="1" ht="30">
      <c r="A2274" s="3" t="s">
        <v>2116</v>
      </c>
      <c r="B2274" s="3" t="s">
        <v>2117</v>
      </c>
      <c r="C2274" s="3" t="s">
        <v>25</v>
      </c>
      <c r="D2274" s="3" t="s">
        <v>1692</v>
      </c>
      <c r="E2274" s="3" t="s">
        <v>2118</v>
      </c>
      <c r="F2274" s="3" t="s">
        <v>939</v>
      </c>
      <c r="G2274" s="3" t="s">
        <v>2119</v>
      </c>
      <c r="H2274" s="3"/>
      <c r="I2274" s="4">
        <v>1</v>
      </c>
      <c r="J2274" s="6">
        <v>4845.404</v>
      </c>
      <c r="K2274" s="6">
        <f>J2274*1.16</f>
        <v>5620.66864</v>
      </c>
      <c r="L2274" s="6">
        <f>I2274*J2274</f>
        <v>4845.404</v>
      </c>
      <c r="M2274" s="6">
        <f>I2274*K2274</f>
        <v>5620.66864</v>
      </c>
      <c r="N2274" s="3" t="s">
        <v>39</v>
      </c>
      <c r="O2274" s="6">
        <v>7868.94</v>
      </c>
      <c r="P2274"/>
      <c r="Q2274" s="6">
        <v>7306.87</v>
      </c>
      <c r="R2274"/>
      <c r="S2274" s="6">
        <v>6744.8</v>
      </c>
      <c r="T2274"/>
      <c r="U2274" s="6">
        <v>6463.77</v>
      </c>
      <c r="V2274"/>
      <c r="W2274" s="6">
        <v>6182.735504</v>
      </c>
      <c r="X2274"/>
      <c r="Y2274" s="3"/>
      <c r="Z2274" s="5"/>
    </row>
    <row r="2275" spans="1:26" customHeight="1" ht="30">
      <c r="A2275" s="7" t="s">
        <v>2116</v>
      </c>
      <c r="B2275" s="7" t="s">
        <v>2117</v>
      </c>
      <c r="C2275" s="7" t="s">
        <v>25</v>
      </c>
      <c r="D2275" s="7" t="s">
        <v>1692</v>
      </c>
      <c r="E2275" s="7" t="s">
        <v>2118</v>
      </c>
      <c r="F2275" s="7" t="s">
        <v>939</v>
      </c>
      <c r="G2275" s="7" t="s">
        <v>2119</v>
      </c>
      <c r="H2275" s="7"/>
      <c r="I2275" s="8">
        <v>1</v>
      </c>
      <c r="J2275" s="10">
        <v>4845.404</v>
      </c>
      <c r="K2275" s="10">
        <f>J2275*1.16</f>
        <v>5620.66864</v>
      </c>
      <c r="L2275" s="10">
        <f>I2275*J2275</f>
        <v>4845.404</v>
      </c>
      <c r="M2275" s="10">
        <f>I2275*K2275</f>
        <v>5620.66864</v>
      </c>
      <c r="N2275" s="7" t="s">
        <v>42</v>
      </c>
      <c r="O2275" s="10">
        <v>7868.94</v>
      </c>
      <c r="P2275"/>
      <c r="Q2275" s="10">
        <v>7306.87</v>
      </c>
      <c r="R2275"/>
      <c r="S2275" s="10">
        <v>6744.8</v>
      </c>
      <c r="T2275"/>
      <c r="U2275" s="10">
        <v>6463.77</v>
      </c>
      <c r="V2275"/>
      <c r="W2275" s="10">
        <v>6182.735504</v>
      </c>
      <c r="X2275"/>
      <c r="Y2275" s="7"/>
      <c r="Z2275" s="9"/>
    </row>
    <row r="2276" spans="1:26" customHeight="1" ht="30">
      <c r="A2276" s="3" t="s">
        <v>2120</v>
      </c>
      <c r="B2276" s="3" t="s">
        <v>2121</v>
      </c>
      <c r="C2276" s="3" t="s">
        <v>25</v>
      </c>
      <c r="D2276" s="3" t="s">
        <v>1692</v>
      </c>
      <c r="E2276" s="3" t="s">
        <v>2118</v>
      </c>
      <c r="F2276" s="3" t="s">
        <v>939</v>
      </c>
      <c r="G2276" s="3" t="s">
        <v>1582</v>
      </c>
      <c r="H2276" s="3"/>
      <c r="I2276" s="4">
        <v>1</v>
      </c>
      <c r="J2276" s="6">
        <v>3487.58</v>
      </c>
      <c r="K2276" s="6">
        <f>J2276*1.16</f>
        <v>4045.5928</v>
      </c>
      <c r="L2276" s="6">
        <f>I2276*J2276</f>
        <v>3487.58</v>
      </c>
      <c r="M2276" s="6">
        <f>I2276*K2276</f>
        <v>4045.5928</v>
      </c>
      <c r="N2276" s="3" t="s">
        <v>30</v>
      </c>
      <c r="O2276" s="6">
        <v>5663.83</v>
      </c>
      <c r="P2276"/>
      <c r="Q2276" s="6">
        <v>5259.27</v>
      </c>
      <c r="R2276"/>
      <c r="S2276" s="6">
        <v>4854.71</v>
      </c>
      <c r="T2276"/>
      <c r="U2276" s="6">
        <v>4652.43</v>
      </c>
      <c r="V2276"/>
      <c r="W2276" s="6">
        <v>4450.15208</v>
      </c>
      <c r="X2276"/>
      <c r="Y2276" s="3"/>
      <c r="Z2276" s="5"/>
    </row>
    <row r="2277" spans="1:26" customHeight="1" ht="30">
      <c r="A2277" s="7" t="s">
        <v>2120</v>
      </c>
      <c r="B2277" s="7" t="s">
        <v>2121</v>
      </c>
      <c r="C2277" s="7" t="s">
        <v>25</v>
      </c>
      <c r="D2277" s="7" t="s">
        <v>1692</v>
      </c>
      <c r="E2277" s="7" t="s">
        <v>2118</v>
      </c>
      <c r="F2277" s="7" t="s">
        <v>939</v>
      </c>
      <c r="G2277" s="7" t="s">
        <v>1582</v>
      </c>
      <c r="H2277" s="7"/>
      <c r="I2277" s="8">
        <v>1</v>
      </c>
      <c r="J2277" s="10">
        <v>3487.58</v>
      </c>
      <c r="K2277" s="10">
        <f>J2277*1.16</f>
        <v>4045.5928</v>
      </c>
      <c r="L2277" s="10">
        <f>I2277*J2277</f>
        <v>3487.58</v>
      </c>
      <c r="M2277" s="10">
        <f>I2277*K2277</f>
        <v>4045.5928</v>
      </c>
      <c r="N2277" s="7" t="s">
        <v>57</v>
      </c>
      <c r="O2277" s="10">
        <v>5663.83</v>
      </c>
      <c r="P2277"/>
      <c r="Q2277" s="10">
        <v>5259.27</v>
      </c>
      <c r="R2277"/>
      <c r="S2277" s="10">
        <v>4854.71</v>
      </c>
      <c r="T2277"/>
      <c r="U2277" s="10">
        <v>4652.43</v>
      </c>
      <c r="V2277"/>
      <c r="W2277" s="10">
        <v>4450.15208</v>
      </c>
      <c r="X2277"/>
      <c r="Y2277" s="7"/>
      <c r="Z2277" s="9"/>
    </row>
    <row r="2278" spans="1:26" customHeight="1" ht="30">
      <c r="A2278" s="3" t="s">
        <v>2122</v>
      </c>
      <c r="B2278" s="3" t="s">
        <v>2123</v>
      </c>
      <c r="C2278" s="3" t="s">
        <v>25</v>
      </c>
      <c r="D2278" s="3" t="s">
        <v>1692</v>
      </c>
      <c r="E2278" s="3" t="s">
        <v>2118</v>
      </c>
      <c r="F2278" s="3" t="s">
        <v>939</v>
      </c>
      <c r="G2278" s="3"/>
      <c r="H2278" s="3"/>
      <c r="I2278" s="4">
        <v>1</v>
      </c>
      <c r="J2278" s="6">
        <v>3368.79</v>
      </c>
      <c r="K2278" s="6">
        <f>J2278*1.16</f>
        <v>3907.7964</v>
      </c>
      <c r="L2278" s="6">
        <f>I2278*J2278</f>
        <v>3368.79</v>
      </c>
      <c r="M2278" s="6">
        <f>I2278*K2278</f>
        <v>3907.7964</v>
      </c>
      <c r="N2278" s="3" t="s">
        <v>30</v>
      </c>
      <c r="O2278" s="6">
        <v>5666.3</v>
      </c>
      <c r="P2278"/>
      <c r="Q2278" s="6">
        <v>5275.53</v>
      </c>
      <c r="R2278"/>
      <c r="S2278" s="6">
        <v>4884.75</v>
      </c>
      <c r="T2278"/>
      <c r="U2278" s="6">
        <v>4493.97</v>
      </c>
      <c r="V2278"/>
      <c r="W2278" s="6">
        <v>4298.57604</v>
      </c>
      <c r="X2278"/>
      <c r="Y2278" s="3"/>
      <c r="Z2278" s="5"/>
    </row>
    <row r="2279" spans="1:26" customHeight="1" ht="30">
      <c r="A2279" s="7" t="s">
        <v>2122</v>
      </c>
      <c r="B2279" s="7" t="s">
        <v>2123</v>
      </c>
      <c r="C2279" s="7" t="s">
        <v>25</v>
      </c>
      <c r="D2279" s="7" t="s">
        <v>1692</v>
      </c>
      <c r="E2279" s="7" t="s">
        <v>2118</v>
      </c>
      <c r="F2279" s="7" t="s">
        <v>939</v>
      </c>
      <c r="G2279" s="7"/>
      <c r="H2279" s="7"/>
      <c r="I2279" s="8">
        <v>1</v>
      </c>
      <c r="J2279" s="10">
        <v>3368.79</v>
      </c>
      <c r="K2279" s="10">
        <f>J2279*1.16</f>
        <v>3907.7964</v>
      </c>
      <c r="L2279" s="10">
        <f>I2279*J2279</f>
        <v>3368.79</v>
      </c>
      <c r="M2279" s="10">
        <f>I2279*K2279</f>
        <v>3907.7964</v>
      </c>
      <c r="N2279" s="7" t="s">
        <v>31</v>
      </c>
      <c r="O2279" s="10">
        <v>5666.3</v>
      </c>
      <c r="P2279"/>
      <c r="Q2279" s="10">
        <v>5275.53</v>
      </c>
      <c r="R2279"/>
      <c r="S2279" s="10">
        <v>4884.75</v>
      </c>
      <c r="T2279"/>
      <c r="U2279" s="10">
        <v>4493.97</v>
      </c>
      <c r="V2279"/>
      <c r="W2279" s="10">
        <v>4298.57604</v>
      </c>
      <c r="X2279"/>
      <c r="Y2279" s="7"/>
      <c r="Z2279" s="9"/>
    </row>
    <row r="2280" spans="1:26" customHeight="1" ht="30">
      <c r="A2280" s="3" t="s">
        <v>2122</v>
      </c>
      <c r="B2280" s="3" t="s">
        <v>2123</v>
      </c>
      <c r="C2280" s="3" t="s">
        <v>25</v>
      </c>
      <c r="D2280" s="3" t="s">
        <v>1692</v>
      </c>
      <c r="E2280" s="3" t="s">
        <v>2118</v>
      </c>
      <c r="F2280" s="3" t="s">
        <v>939</v>
      </c>
      <c r="G2280" s="3"/>
      <c r="H2280" s="3"/>
      <c r="I2280" s="4">
        <v>1</v>
      </c>
      <c r="J2280" s="6">
        <v>3368.79</v>
      </c>
      <c r="K2280" s="6">
        <f>J2280*1.16</f>
        <v>3907.7964</v>
      </c>
      <c r="L2280" s="6">
        <f>I2280*J2280</f>
        <v>3368.79</v>
      </c>
      <c r="M2280" s="6">
        <f>I2280*K2280</f>
        <v>3907.7964</v>
      </c>
      <c r="N2280" s="3" t="s">
        <v>33</v>
      </c>
      <c r="O2280" s="6">
        <v>5666.3</v>
      </c>
      <c r="P2280"/>
      <c r="Q2280" s="6">
        <v>5275.53</v>
      </c>
      <c r="R2280"/>
      <c r="S2280" s="6">
        <v>4884.75</v>
      </c>
      <c r="T2280"/>
      <c r="U2280" s="6">
        <v>4493.97</v>
      </c>
      <c r="V2280"/>
      <c r="W2280" s="6">
        <v>4298.57604</v>
      </c>
      <c r="X2280"/>
      <c r="Y2280" s="3"/>
      <c r="Z2280" s="5"/>
    </row>
    <row r="2281" spans="1:26" customHeight="1" ht="30">
      <c r="A2281" s="7" t="s">
        <v>2124</v>
      </c>
      <c r="B2281" s="7" t="s">
        <v>2125</v>
      </c>
      <c r="C2281" s="7" t="s">
        <v>25</v>
      </c>
      <c r="D2281" s="7" t="s">
        <v>1692</v>
      </c>
      <c r="E2281" s="7" t="s">
        <v>2118</v>
      </c>
      <c r="F2281" s="7" t="s">
        <v>939</v>
      </c>
      <c r="G2281" s="7" t="s">
        <v>2107</v>
      </c>
      <c r="H2281" s="7"/>
      <c r="I2281" s="8">
        <v>1</v>
      </c>
      <c r="J2281" s="10">
        <v>3570.62</v>
      </c>
      <c r="K2281" s="10">
        <f>J2281*1.16</f>
        <v>4141.9192</v>
      </c>
      <c r="L2281" s="10">
        <f>I2281*J2281</f>
        <v>3570.62</v>
      </c>
      <c r="M2281" s="10">
        <f>I2281*K2281</f>
        <v>4141.9192</v>
      </c>
      <c r="N2281" s="7" t="s">
        <v>31</v>
      </c>
      <c r="O2281" s="10">
        <v>5798.69</v>
      </c>
      <c r="P2281"/>
      <c r="Q2281" s="10">
        <v>5384.49</v>
      </c>
      <c r="R2281"/>
      <c r="S2281" s="10">
        <v>4970.3</v>
      </c>
      <c r="T2281"/>
      <c r="U2281" s="10">
        <v>4763.21</v>
      </c>
      <c r="V2281"/>
      <c r="W2281" s="10">
        <v>4556.11112</v>
      </c>
      <c r="X2281"/>
      <c r="Y2281" s="7"/>
      <c r="Z2281" s="9"/>
    </row>
    <row r="2282" spans="1:26" customHeight="1" ht="30">
      <c r="A2282" s="3" t="s">
        <v>2126</v>
      </c>
      <c r="B2282" s="3" t="s">
        <v>2127</v>
      </c>
      <c r="C2282" s="3" t="s">
        <v>25</v>
      </c>
      <c r="D2282" s="3" t="s">
        <v>1692</v>
      </c>
      <c r="E2282" s="3" t="s">
        <v>2128</v>
      </c>
      <c r="F2282" s="3" t="s">
        <v>476</v>
      </c>
      <c r="G2282" s="3"/>
      <c r="H2282" s="3"/>
      <c r="I2282" s="4">
        <v>1</v>
      </c>
      <c r="J2282" s="6">
        <v>3517</v>
      </c>
      <c r="K2282" s="6">
        <f>J2282*1.16</f>
        <v>4079.72</v>
      </c>
      <c r="L2282" s="6">
        <f>I2282*J2282</f>
        <v>3517</v>
      </c>
      <c r="M2282" s="6">
        <f>I2282*K2282</f>
        <v>4079.72</v>
      </c>
      <c r="N2282" s="3" t="s">
        <v>58</v>
      </c>
      <c r="O2282" s="6">
        <v>6119.58</v>
      </c>
      <c r="P2282"/>
      <c r="Q2282" s="6">
        <v>5711.61</v>
      </c>
      <c r="R2282"/>
      <c r="S2282" s="6">
        <v>5303.64</v>
      </c>
      <c r="T2282"/>
      <c r="U2282" s="6">
        <v>4895.66</v>
      </c>
      <c r="V2282"/>
      <c r="W2282" s="6">
        <v>4487.692</v>
      </c>
      <c r="X2282"/>
      <c r="Y2282" s="3"/>
      <c r="Z2282" s="5"/>
    </row>
    <row r="2283" spans="1:26" customHeight="1" ht="30">
      <c r="A2283" s="7" t="s">
        <v>2129</v>
      </c>
      <c r="B2283" s="7" t="s">
        <v>2130</v>
      </c>
      <c r="C2283" s="7" t="s">
        <v>25</v>
      </c>
      <c r="D2283" s="7" t="s">
        <v>1692</v>
      </c>
      <c r="E2283" s="7" t="s">
        <v>2131</v>
      </c>
      <c r="F2283" s="7" t="s">
        <v>440</v>
      </c>
      <c r="G2283" s="7" t="s">
        <v>2132</v>
      </c>
      <c r="H2283" s="7"/>
      <c r="I2283" s="8">
        <v>1</v>
      </c>
      <c r="J2283" s="10">
        <v>1763.79</v>
      </c>
      <c r="K2283" s="10">
        <f>J2283*1.16</f>
        <v>2045.9964</v>
      </c>
      <c r="L2283" s="10">
        <f>I2283*J2283</f>
        <v>1763.79</v>
      </c>
      <c r="M2283" s="10">
        <f>I2283*K2283</f>
        <v>2045.9964</v>
      </c>
      <c r="N2283" s="7" t="s">
        <v>52</v>
      </c>
      <c r="O2283" s="10">
        <v>3068.99</v>
      </c>
      <c r="P2283"/>
      <c r="Q2283" s="10">
        <v>2864.39</v>
      </c>
      <c r="R2283"/>
      <c r="S2283" s="10">
        <v>2659.8</v>
      </c>
      <c r="T2283"/>
      <c r="U2283" s="10">
        <v>2455.2</v>
      </c>
      <c r="V2283"/>
      <c r="W2283" s="10">
        <v>2250.59604</v>
      </c>
      <c r="X2283"/>
      <c r="Y2283" s="7"/>
      <c r="Z2283" s="9"/>
    </row>
    <row r="2284" spans="1:26" customHeight="1" ht="30">
      <c r="A2284" s="3" t="s">
        <v>2133</v>
      </c>
      <c r="B2284" s="3" t="s">
        <v>2134</v>
      </c>
      <c r="C2284" s="3" t="s">
        <v>25</v>
      </c>
      <c r="D2284" s="3" t="s">
        <v>1692</v>
      </c>
      <c r="E2284" s="3" t="s">
        <v>2131</v>
      </c>
      <c r="F2284" s="3" t="s">
        <v>939</v>
      </c>
      <c r="G2284" s="3" t="s">
        <v>2119</v>
      </c>
      <c r="H2284" s="3"/>
      <c r="I2284" s="4">
        <v>3</v>
      </c>
      <c r="J2284" s="6">
        <v>5673.579</v>
      </c>
      <c r="K2284" s="6">
        <f>J2284*1.16</f>
        <v>6581.35164</v>
      </c>
      <c r="L2284" s="6">
        <f>I2284*J2284</f>
        <v>17020.737</v>
      </c>
      <c r="M2284" s="6">
        <f>I2284*K2284</f>
        <v>19744.05492</v>
      </c>
      <c r="N2284" s="3" t="s">
        <v>39</v>
      </c>
      <c r="O2284" s="6">
        <v>9213.89</v>
      </c>
      <c r="P2284"/>
      <c r="Q2284" s="6">
        <v>8555.76</v>
      </c>
      <c r="R2284"/>
      <c r="S2284" s="6">
        <v>7897.62</v>
      </c>
      <c r="T2284"/>
      <c r="U2284" s="6">
        <v>7568.55</v>
      </c>
      <c r="V2284"/>
      <c r="W2284" s="6">
        <v>7239.486804</v>
      </c>
      <c r="X2284"/>
      <c r="Y2284" s="3"/>
      <c r="Z2284" s="5"/>
    </row>
    <row r="2285" spans="1:26" customHeight="1" ht="30">
      <c r="A2285" s="7" t="s">
        <v>2133</v>
      </c>
      <c r="B2285" s="7" t="s">
        <v>2134</v>
      </c>
      <c r="C2285" s="7" t="s">
        <v>25</v>
      </c>
      <c r="D2285" s="7" t="s">
        <v>1692</v>
      </c>
      <c r="E2285" s="7" t="s">
        <v>2131</v>
      </c>
      <c r="F2285" s="7" t="s">
        <v>939</v>
      </c>
      <c r="G2285" s="7" t="s">
        <v>2119</v>
      </c>
      <c r="H2285" s="7"/>
      <c r="I2285" s="8">
        <v>1</v>
      </c>
      <c r="J2285" s="10">
        <v>5673.579</v>
      </c>
      <c r="K2285" s="10">
        <f>J2285*1.16</f>
        <v>6581.35164</v>
      </c>
      <c r="L2285" s="10">
        <f>I2285*J2285</f>
        <v>5673.579</v>
      </c>
      <c r="M2285" s="10">
        <f>I2285*K2285</f>
        <v>6581.35164</v>
      </c>
      <c r="N2285" s="7" t="s">
        <v>42</v>
      </c>
      <c r="O2285" s="10">
        <v>9213.89</v>
      </c>
      <c r="P2285"/>
      <c r="Q2285" s="10">
        <v>8555.76</v>
      </c>
      <c r="R2285"/>
      <c r="S2285" s="10">
        <v>7897.62</v>
      </c>
      <c r="T2285"/>
      <c r="U2285" s="10">
        <v>7568.55</v>
      </c>
      <c r="V2285"/>
      <c r="W2285" s="10">
        <v>7239.486804</v>
      </c>
      <c r="X2285"/>
      <c r="Y2285" s="7"/>
      <c r="Z2285" s="9"/>
    </row>
    <row r="2286" spans="1:26" customHeight="1" ht="30">
      <c r="A2286" s="3" t="s">
        <v>2135</v>
      </c>
      <c r="B2286" s="3" t="s">
        <v>2136</v>
      </c>
      <c r="C2286" s="3" t="s">
        <v>25</v>
      </c>
      <c r="D2286" s="3" t="s">
        <v>1692</v>
      </c>
      <c r="E2286" s="3" t="s">
        <v>2128</v>
      </c>
      <c r="F2286" s="3" t="s">
        <v>28</v>
      </c>
      <c r="G2286" s="3" t="s">
        <v>638</v>
      </c>
      <c r="H2286" s="3"/>
      <c r="I2286" s="4">
        <v>1</v>
      </c>
      <c r="J2286" s="6">
        <v>3106.02</v>
      </c>
      <c r="K2286" s="6">
        <f>J2286*1.16</f>
        <v>3602.9832</v>
      </c>
      <c r="L2286" s="6">
        <f>I2286*J2286</f>
        <v>3106.02</v>
      </c>
      <c r="M2286" s="6">
        <f>I2286*K2286</f>
        <v>3602.9832</v>
      </c>
      <c r="N2286" s="3" t="s">
        <v>58</v>
      </c>
      <c r="O2286" s="6">
        <v>5044.18</v>
      </c>
      <c r="P2286"/>
      <c r="Q2286" s="6">
        <v>4683.88</v>
      </c>
      <c r="R2286"/>
      <c r="S2286" s="6">
        <v>4323.58</v>
      </c>
      <c r="T2286"/>
      <c r="U2286" s="6">
        <v>4143.43</v>
      </c>
      <c r="V2286"/>
      <c r="W2286" s="6">
        <v>3963.28152</v>
      </c>
      <c r="X2286"/>
      <c r="Y2286" s="3"/>
      <c r="Z2286" s="5"/>
    </row>
    <row r="2287" spans="1:26" customHeight="1" ht="30">
      <c r="A2287" s="7" t="s">
        <v>2135</v>
      </c>
      <c r="B2287" s="7" t="s">
        <v>2136</v>
      </c>
      <c r="C2287" s="7" t="s">
        <v>25</v>
      </c>
      <c r="D2287" s="7" t="s">
        <v>1692</v>
      </c>
      <c r="E2287" s="7" t="s">
        <v>2128</v>
      </c>
      <c r="F2287" s="7" t="s">
        <v>28</v>
      </c>
      <c r="G2287" s="7" t="s">
        <v>638</v>
      </c>
      <c r="H2287" s="7"/>
      <c r="I2287" s="8">
        <v>1</v>
      </c>
      <c r="J2287" s="10">
        <v>3106.02</v>
      </c>
      <c r="K2287" s="10">
        <f>J2287*1.16</f>
        <v>3602.9832</v>
      </c>
      <c r="L2287" s="10">
        <f>I2287*J2287</f>
        <v>3106.02</v>
      </c>
      <c r="M2287" s="10">
        <f>I2287*K2287</f>
        <v>3602.9832</v>
      </c>
      <c r="N2287" s="7" t="s">
        <v>42</v>
      </c>
      <c r="O2287" s="10">
        <v>5044.18</v>
      </c>
      <c r="P2287"/>
      <c r="Q2287" s="10">
        <v>4683.88</v>
      </c>
      <c r="R2287"/>
      <c r="S2287" s="10">
        <v>4323.58</v>
      </c>
      <c r="T2287"/>
      <c r="U2287" s="10">
        <v>4143.43</v>
      </c>
      <c r="V2287"/>
      <c r="W2287" s="10">
        <v>3963.28152</v>
      </c>
      <c r="X2287"/>
      <c r="Y2287" s="7"/>
      <c r="Z2287" s="9"/>
    </row>
    <row r="2288" spans="1:26" customHeight="1" ht="30">
      <c r="A2288" s="3" t="s">
        <v>2135</v>
      </c>
      <c r="B2288" s="3" t="s">
        <v>2136</v>
      </c>
      <c r="C2288" s="3" t="s">
        <v>25</v>
      </c>
      <c r="D2288" s="3" t="s">
        <v>1692</v>
      </c>
      <c r="E2288" s="3" t="s">
        <v>2128</v>
      </c>
      <c r="F2288" s="3" t="s">
        <v>28</v>
      </c>
      <c r="G2288" s="3" t="s">
        <v>638</v>
      </c>
      <c r="H2288" s="3"/>
      <c r="I2288" s="4">
        <v>1</v>
      </c>
      <c r="J2288" s="6">
        <v>3106.02</v>
      </c>
      <c r="K2288" s="6">
        <f>J2288*1.16</f>
        <v>3602.9832</v>
      </c>
      <c r="L2288" s="6">
        <f>I2288*J2288</f>
        <v>3106.02</v>
      </c>
      <c r="M2288" s="6">
        <f>I2288*K2288</f>
        <v>3602.9832</v>
      </c>
      <c r="N2288" s="3" t="s">
        <v>57</v>
      </c>
      <c r="O2288" s="6">
        <v>5044.18</v>
      </c>
      <c r="P2288"/>
      <c r="Q2288" s="6">
        <v>4683.88</v>
      </c>
      <c r="R2288"/>
      <c r="S2288" s="6">
        <v>4323.58</v>
      </c>
      <c r="T2288"/>
      <c r="U2288" s="6">
        <v>4143.43</v>
      </c>
      <c r="V2288"/>
      <c r="W2288" s="6">
        <v>3963.28152</v>
      </c>
      <c r="X2288"/>
      <c r="Y2288" s="3"/>
      <c r="Z2288" s="5"/>
    </row>
    <row r="2289" spans="1:26" customHeight="1" ht="30">
      <c r="A2289" s="7" t="s">
        <v>2135</v>
      </c>
      <c r="B2289" s="7" t="s">
        <v>2136</v>
      </c>
      <c r="C2289" s="7" t="s">
        <v>25</v>
      </c>
      <c r="D2289" s="7" t="s">
        <v>1692</v>
      </c>
      <c r="E2289" s="7" t="s">
        <v>2128</v>
      </c>
      <c r="F2289" s="7" t="s">
        <v>28</v>
      </c>
      <c r="G2289" s="7" t="s">
        <v>638</v>
      </c>
      <c r="H2289" s="7"/>
      <c r="I2289" s="8">
        <v>1</v>
      </c>
      <c r="J2289" s="10">
        <v>3106.02</v>
      </c>
      <c r="K2289" s="10">
        <f>J2289*1.16</f>
        <v>3602.9832</v>
      </c>
      <c r="L2289" s="10">
        <f>I2289*J2289</f>
        <v>3106.02</v>
      </c>
      <c r="M2289" s="10">
        <f>I2289*K2289</f>
        <v>3602.9832</v>
      </c>
      <c r="N2289" s="7" t="s">
        <v>31</v>
      </c>
      <c r="O2289" s="10">
        <v>5044.18</v>
      </c>
      <c r="P2289"/>
      <c r="Q2289" s="10">
        <v>4683.88</v>
      </c>
      <c r="R2289"/>
      <c r="S2289" s="10">
        <v>4323.58</v>
      </c>
      <c r="T2289"/>
      <c r="U2289" s="10">
        <v>4143.43</v>
      </c>
      <c r="V2289"/>
      <c r="W2289" s="10">
        <v>3963.28152</v>
      </c>
      <c r="X2289"/>
      <c r="Y2289" s="7"/>
      <c r="Z2289" s="9"/>
    </row>
    <row r="2290" spans="1:26" customHeight="1" ht="30">
      <c r="A2290" s="3" t="s">
        <v>2135</v>
      </c>
      <c r="B2290" s="3" t="s">
        <v>2136</v>
      </c>
      <c r="C2290" s="3" t="s">
        <v>25</v>
      </c>
      <c r="D2290" s="3" t="s">
        <v>1692</v>
      </c>
      <c r="E2290" s="3" t="s">
        <v>2128</v>
      </c>
      <c r="F2290" s="3" t="s">
        <v>28</v>
      </c>
      <c r="G2290" s="3" t="s">
        <v>638</v>
      </c>
      <c r="H2290" s="3"/>
      <c r="I2290" s="4">
        <v>2</v>
      </c>
      <c r="J2290" s="6">
        <v>3106.02</v>
      </c>
      <c r="K2290" s="6">
        <f>J2290*1.16</f>
        <v>3602.9832</v>
      </c>
      <c r="L2290" s="6">
        <f>I2290*J2290</f>
        <v>6212.04</v>
      </c>
      <c r="M2290" s="6">
        <f>I2290*K2290</f>
        <v>7205.9664</v>
      </c>
      <c r="N2290" s="3" t="s">
        <v>52</v>
      </c>
      <c r="O2290" s="6">
        <v>5044.18</v>
      </c>
      <c r="P2290"/>
      <c r="Q2290" s="6">
        <v>4683.88</v>
      </c>
      <c r="R2290"/>
      <c r="S2290" s="6">
        <v>4323.58</v>
      </c>
      <c r="T2290"/>
      <c r="U2290" s="6">
        <v>4143.43</v>
      </c>
      <c r="V2290"/>
      <c r="W2290" s="6">
        <v>3963.28152</v>
      </c>
      <c r="X2290"/>
      <c r="Y2290" s="3"/>
      <c r="Z2290" s="5"/>
    </row>
    <row r="2291" spans="1:26" customHeight="1" ht="30">
      <c r="A2291" s="7" t="s">
        <v>2135</v>
      </c>
      <c r="B2291" s="7" t="s">
        <v>2136</v>
      </c>
      <c r="C2291" s="7" t="s">
        <v>25</v>
      </c>
      <c r="D2291" s="7" t="s">
        <v>1692</v>
      </c>
      <c r="E2291" s="7" t="s">
        <v>2128</v>
      </c>
      <c r="F2291" s="7" t="s">
        <v>28</v>
      </c>
      <c r="G2291" s="7" t="s">
        <v>638</v>
      </c>
      <c r="H2291" s="7"/>
      <c r="I2291" s="8">
        <v>2</v>
      </c>
      <c r="J2291" s="10">
        <v>3106.02</v>
      </c>
      <c r="K2291" s="10">
        <f>J2291*1.16</f>
        <v>3602.9832</v>
      </c>
      <c r="L2291" s="10">
        <f>I2291*J2291</f>
        <v>6212.04</v>
      </c>
      <c r="M2291" s="10">
        <f>I2291*K2291</f>
        <v>7205.9664</v>
      </c>
      <c r="N2291" s="7" t="s">
        <v>53</v>
      </c>
      <c r="O2291" s="10">
        <v>5044.18</v>
      </c>
      <c r="P2291"/>
      <c r="Q2291" s="10">
        <v>4683.88</v>
      </c>
      <c r="R2291"/>
      <c r="S2291" s="10">
        <v>4323.58</v>
      </c>
      <c r="T2291"/>
      <c r="U2291" s="10">
        <v>4143.43</v>
      </c>
      <c r="V2291"/>
      <c r="W2291" s="10">
        <v>3963.28152</v>
      </c>
      <c r="X2291"/>
      <c r="Y2291" s="7"/>
      <c r="Z2291" s="9"/>
    </row>
    <row r="2292" spans="1:26" customHeight="1" ht="30">
      <c r="A2292" s="3" t="s">
        <v>2137</v>
      </c>
      <c r="B2292" s="3" t="s">
        <v>2138</v>
      </c>
      <c r="C2292" s="3" t="s">
        <v>25</v>
      </c>
      <c r="D2292" s="3" t="s">
        <v>1692</v>
      </c>
      <c r="E2292" s="3" t="s">
        <v>2131</v>
      </c>
      <c r="F2292" s="3" t="s">
        <v>939</v>
      </c>
      <c r="G2292" s="3" t="s">
        <v>1018</v>
      </c>
      <c r="H2292" s="3"/>
      <c r="I2292" s="4">
        <v>1</v>
      </c>
      <c r="J2292" s="6">
        <v>3850.536</v>
      </c>
      <c r="K2292" s="6">
        <f>J2292*1.16</f>
        <v>4466.62176</v>
      </c>
      <c r="L2292" s="6">
        <f>I2292*J2292</f>
        <v>3850.536</v>
      </c>
      <c r="M2292" s="6">
        <f>I2292*K2292</f>
        <v>4466.62176</v>
      </c>
      <c r="N2292" s="3" t="s">
        <v>42</v>
      </c>
      <c r="O2292" s="6">
        <v>6246.78</v>
      </c>
      <c r="P2292"/>
      <c r="Q2292" s="6">
        <v>5800.58</v>
      </c>
      <c r="R2292"/>
      <c r="S2292" s="6">
        <v>5354.38</v>
      </c>
      <c r="T2292"/>
      <c r="U2292" s="6">
        <v>5131.28</v>
      </c>
      <c r="V2292"/>
      <c r="W2292" s="6">
        <v>4913.283936</v>
      </c>
      <c r="X2292"/>
      <c r="Y2292" s="3"/>
      <c r="Z2292" s="5"/>
    </row>
    <row r="2293" spans="1:26" customHeight="1" ht="30">
      <c r="A2293" s="7" t="s">
        <v>2137</v>
      </c>
      <c r="B2293" s="7" t="s">
        <v>2138</v>
      </c>
      <c r="C2293" s="7" t="s">
        <v>25</v>
      </c>
      <c r="D2293" s="7" t="s">
        <v>1692</v>
      </c>
      <c r="E2293" s="7" t="s">
        <v>2131</v>
      </c>
      <c r="F2293" s="7" t="s">
        <v>939</v>
      </c>
      <c r="G2293" s="7" t="s">
        <v>1018</v>
      </c>
      <c r="H2293" s="7"/>
      <c r="I2293" s="8">
        <v>1</v>
      </c>
      <c r="J2293" s="10">
        <v>3850.536</v>
      </c>
      <c r="K2293" s="10">
        <f>J2293*1.16</f>
        <v>4466.62176</v>
      </c>
      <c r="L2293" s="10">
        <f>I2293*J2293</f>
        <v>3850.536</v>
      </c>
      <c r="M2293" s="10">
        <f>I2293*K2293</f>
        <v>4466.62176</v>
      </c>
      <c r="N2293" s="7" t="s">
        <v>58</v>
      </c>
      <c r="O2293" s="10">
        <v>6246.78</v>
      </c>
      <c r="P2293"/>
      <c r="Q2293" s="10">
        <v>5800.58</v>
      </c>
      <c r="R2293"/>
      <c r="S2293" s="10">
        <v>5354.38</v>
      </c>
      <c r="T2293"/>
      <c r="U2293" s="10">
        <v>5131.28</v>
      </c>
      <c r="V2293"/>
      <c r="W2293" s="10">
        <v>4913.283936</v>
      </c>
      <c r="X2293"/>
      <c r="Y2293" s="7"/>
      <c r="Z2293" s="9"/>
    </row>
    <row r="2294" spans="1:26" customHeight="1" ht="30">
      <c r="A2294" s="3" t="s">
        <v>2137</v>
      </c>
      <c r="B2294" s="3" t="s">
        <v>2138</v>
      </c>
      <c r="C2294" s="3" t="s">
        <v>25</v>
      </c>
      <c r="D2294" s="3" t="s">
        <v>1692</v>
      </c>
      <c r="E2294" s="3" t="s">
        <v>2131</v>
      </c>
      <c r="F2294" s="3" t="s">
        <v>939</v>
      </c>
      <c r="G2294" s="3" t="s">
        <v>1018</v>
      </c>
      <c r="H2294" s="3"/>
      <c r="I2294" s="4">
        <v>1</v>
      </c>
      <c r="J2294" s="6">
        <v>3856.53</v>
      </c>
      <c r="K2294" s="6">
        <f>J2294*1.16</f>
        <v>4473.5748</v>
      </c>
      <c r="L2294" s="6">
        <f>I2294*J2294</f>
        <v>3856.53</v>
      </c>
      <c r="M2294" s="6">
        <f>I2294*K2294</f>
        <v>4473.5748</v>
      </c>
      <c r="N2294" s="3" t="s">
        <v>32</v>
      </c>
      <c r="O2294" s="6">
        <v>6246.78</v>
      </c>
      <c r="P2294"/>
      <c r="Q2294" s="6">
        <v>5800.58</v>
      </c>
      <c r="R2294"/>
      <c r="S2294" s="6">
        <v>5354.38</v>
      </c>
      <c r="T2294"/>
      <c r="U2294" s="6">
        <v>5131.28</v>
      </c>
      <c r="V2294"/>
      <c r="W2294" s="6">
        <v>4920.93228</v>
      </c>
      <c r="X2294"/>
      <c r="Y2294" s="3"/>
      <c r="Z2294" s="5"/>
    </row>
    <row r="2295" spans="1:26" customHeight="1" ht="30">
      <c r="A2295" s="7" t="s">
        <v>2137</v>
      </c>
      <c r="B2295" s="7" t="s">
        <v>2138</v>
      </c>
      <c r="C2295" s="7" t="s">
        <v>25</v>
      </c>
      <c r="D2295" s="7" t="s">
        <v>1692</v>
      </c>
      <c r="E2295" s="7" t="s">
        <v>2131</v>
      </c>
      <c r="F2295" s="7" t="s">
        <v>939</v>
      </c>
      <c r="G2295" s="7" t="s">
        <v>1018</v>
      </c>
      <c r="H2295" s="7"/>
      <c r="I2295" s="8">
        <v>2</v>
      </c>
      <c r="J2295" s="10">
        <v>3850.536</v>
      </c>
      <c r="K2295" s="10">
        <f>J2295*1.16</f>
        <v>4466.62176</v>
      </c>
      <c r="L2295" s="10">
        <f>I2295*J2295</f>
        <v>7701.072</v>
      </c>
      <c r="M2295" s="10">
        <f>I2295*K2295</f>
        <v>8933.24352</v>
      </c>
      <c r="N2295" s="7" t="s">
        <v>33</v>
      </c>
      <c r="O2295" s="10">
        <v>6246.78</v>
      </c>
      <c r="P2295"/>
      <c r="Q2295" s="10">
        <v>5800.58</v>
      </c>
      <c r="R2295"/>
      <c r="S2295" s="10">
        <v>5354.38</v>
      </c>
      <c r="T2295"/>
      <c r="U2295" s="10">
        <v>5131.28</v>
      </c>
      <c r="V2295"/>
      <c r="W2295" s="10">
        <v>4913.283936</v>
      </c>
      <c r="X2295"/>
      <c r="Y2295" s="7"/>
      <c r="Z2295" s="9"/>
    </row>
    <row r="2296" spans="1:26" customHeight="1" ht="30">
      <c r="A2296" s="3" t="s">
        <v>2137</v>
      </c>
      <c r="B2296" s="3" t="s">
        <v>2138</v>
      </c>
      <c r="C2296" s="3" t="s">
        <v>25</v>
      </c>
      <c r="D2296" s="3" t="s">
        <v>1692</v>
      </c>
      <c r="E2296" s="3" t="s">
        <v>2131</v>
      </c>
      <c r="F2296" s="3" t="s">
        <v>939</v>
      </c>
      <c r="G2296" s="3" t="s">
        <v>1018</v>
      </c>
      <c r="H2296" s="3"/>
      <c r="I2296" s="4">
        <v>3</v>
      </c>
      <c r="J2296" s="6">
        <v>3848.538</v>
      </c>
      <c r="K2296" s="6">
        <f>J2296*1.16</f>
        <v>4464.30408</v>
      </c>
      <c r="L2296" s="6">
        <f>I2296*J2296</f>
        <v>11545.614</v>
      </c>
      <c r="M2296" s="6">
        <f>I2296*K2296</f>
        <v>13392.91224</v>
      </c>
      <c r="N2296" s="3" t="s">
        <v>39</v>
      </c>
      <c r="O2296" s="6">
        <v>6246.78</v>
      </c>
      <c r="P2296"/>
      <c r="Q2296" s="6">
        <v>5800.58</v>
      </c>
      <c r="R2296"/>
      <c r="S2296" s="6">
        <v>5354.38</v>
      </c>
      <c r="T2296"/>
      <c r="U2296" s="6">
        <v>5131.28</v>
      </c>
      <c r="V2296"/>
      <c r="W2296" s="6">
        <v>4910.734488</v>
      </c>
      <c r="X2296"/>
      <c r="Y2296" s="3"/>
      <c r="Z2296" s="5"/>
    </row>
    <row r="2297" spans="1:26" customHeight="1" ht="30">
      <c r="A2297" s="7" t="s">
        <v>2139</v>
      </c>
      <c r="B2297" s="7" t="s">
        <v>2140</v>
      </c>
      <c r="C2297" s="7" t="s">
        <v>25</v>
      </c>
      <c r="D2297" s="7" t="s">
        <v>1692</v>
      </c>
      <c r="E2297" s="7" t="s">
        <v>2141</v>
      </c>
      <c r="F2297" s="7" t="s">
        <v>703</v>
      </c>
      <c r="G2297" s="7" t="s">
        <v>2041</v>
      </c>
      <c r="H2297" s="7"/>
      <c r="I2297" s="8">
        <v>1</v>
      </c>
      <c r="J2297" s="10">
        <v>2224.56</v>
      </c>
      <c r="K2297" s="10">
        <f>J2297*1.16</f>
        <v>2580.4896</v>
      </c>
      <c r="L2297" s="10">
        <f>I2297*J2297</f>
        <v>2224.56</v>
      </c>
      <c r="M2297" s="10">
        <f>I2297*K2297</f>
        <v>2580.4896</v>
      </c>
      <c r="N2297" s="7" t="s">
        <v>58</v>
      </c>
      <c r="O2297" s="10">
        <v>3870.73</v>
      </c>
      <c r="P2297"/>
      <c r="Q2297" s="10">
        <v>3612.69</v>
      </c>
      <c r="R2297"/>
      <c r="S2297" s="10">
        <v>3354.64</v>
      </c>
      <c r="T2297"/>
      <c r="U2297" s="10">
        <v>3096.59</v>
      </c>
      <c r="V2297"/>
      <c r="W2297" s="10">
        <v>2838.53856</v>
      </c>
      <c r="X2297"/>
      <c r="Y2297" s="7"/>
      <c r="Z2297" s="9"/>
    </row>
    <row r="2298" spans="1:26" customHeight="1" ht="30">
      <c r="A2298" s="3" t="s">
        <v>2142</v>
      </c>
      <c r="B2298" s="3" t="s">
        <v>2143</v>
      </c>
      <c r="C2298" s="3" t="s">
        <v>25</v>
      </c>
      <c r="D2298" s="3" t="s">
        <v>1692</v>
      </c>
      <c r="E2298" s="3" t="s">
        <v>2144</v>
      </c>
      <c r="F2298" s="3" t="s">
        <v>939</v>
      </c>
      <c r="G2298" s="3" t="s">
        <v>1031</v>
      </c>
      <c r="H2298" s="3"/>
      <c r="I2298" s="4">
        <v>1</v>
      </c>
      <c r="J2298" s="6">
        <v>4132.31</v>
      </c>
      <c r="K2298" s="6">
        <f>J2298*1.16</f>
        <v>4793.4796</v>
      </c>
      <c r="L2298" s="6">
        <f>I2298*J2298</f>
        <v>4132.31</v>
      </c>
      <c r="M2298" s="6">
        <f>I2298*K2298</f>
        <v>4793.4796</v>
      </c>
      <c r="N2298" s="3" t="s">
        <v>39</v>
      </c>
      <c r="O2298" s="6">
        <v>6710.87</v>
      </c>
      <c r="P2298"/>
      <c r="Q2298" s="6">
        <v>6231.52</v>
      </c>
      <c r="R2298"/>
      <c r="S2298" s="6">
        <v>5752.18</v>
      </c>
      <c r="T2298"/>
      <c r="U2298" s="6">
        <v>5512.5</v>
      </c>
      <c r="V2298"/>
      <c r="W2298" s="6">
        <v>5272.82756</v>
      </c>
      <c r="X2298"/>
      <c r="Y2298" s="3"/>
      <c r="Z2298" s="5"/>
    </row>
    <row r="2299" spans="1:26" customHeight="1" ht="30">
      <c r="A2299" s="7" t="s">
        <v>2142</v>
      </c>
      <c r="B2299" s="7" t="s">
        <v>2143</v>
      </c>
      <c r="C2299" s="7" t="s">
        <v>25</v>
      </c>
      <c r="D2299" s="7" t="s">
        <v>1692</v>
      </c>
      <c r="E2299" s="7" t="s">
        <v>2144</v>
      </c>
      <c r="F2299" s="7" t="s">
        <v>939</v>
      </c>
      <c r="G2299" s="7" t="s">
        <v>1031</v>
      </c>
      <c r="H2299" s="7"/>
      <c r="I2299" s="8">
        <v>1</v>
      </c>
      <c r="J2299" s="10">
        <v>4132.31</v>
      </c>
      <c r="K2299" s="10">
        <f>J2299*1.16</f>
        <v>4793.4796</v>
      </c>
      <c r="L2299" s="10">
        <f>I2299*J2299</f>
        <v>4132.31</v>
      </c>
      <c r="M2299" s="10">
        <f>I2299*K2299</f>
        <v>4793.4796</v>
      </c>
      <c r="N2299" s="7" t="s">
        <v>57</v>
      </c>
      <c r="O2299" s="10">
        <v>6710.87</v>
      </c>
      <c r="P2299"/>
      <c r="Q2299" s="10">
        <v>6231.52</v>
      </c>
      <c r="R2299"/>
      <c r="S2299" s="10">
        <v>5752.18</v>
      </c>
      <c r="T2299"/>
      <c r="U2299" s="10">
        <v>5512.5</v>
      </c>
      <c r="V2299"/>
      <c r="W2299" s="10">
        <v>5272.82756</v>
      </c>
      <c r="X2299"/>
      <c r="Y2299" s="7"/>
      <c r="Z2299" s="9"/>
    </row>
    <row r="2300" spans="1:26" customHeight="1" ht="30">
      <c r="A2300" s="3" t="s">
        <v>2145</v>
      </c>
      <c r="B2300" s="3" t="s">
        <v>2146</v>
      </c>
      <c r="C2300" s="3" t="s">
        <v>25</v>
      </c>
      <c r="D2300" s="3" t="s">
        <v>1692</v>
      </c>
      <c r="E2300" s="3" t="s">
        <v>2147</v>
      </c>
      <c r="F2300" s="3" t="s">
        <v>1047</v>
      </c>
      <c r="G2300" s="3"/>
      <c r="H2300" s="3"/>
      <c r="I2300" s="4">
        <v>2</v>
      </c>
      <c r="J2300" s="6">
        <v>1319.43</v>
      </c>
      <c r="K2300" s="6">
        <f>J2300*1.16</f>
        <v>1530.5388</v>
      </c>
      <c r="L2300" s="6">
        <f>I2300*J2300</f>
        <v>2638.86</v>
      </c>
      <c r="M2300" s="6">
        <f>I2300*K2300</f>
        <v>3061.0776</v>
      </c>
      <c r="N2300" s="3" t="s">
        <v>52</v>
      </c>
      <c r="O2300" s="6">
        <v>2142.75</v>
      </c>
      <c r="P2300"/>
      <c r="Q2300" s="6">
        <v>1989.7</v>
      </c>
      <c r="R2300"/>
      <c r="S2300" s="6">
        <v>1836.65</v>
      </c>
      <c r="T2300"/>
      <c r="U2300" s="6">
        <v>1760.12</v>
      </c>
      <c r="V2300"/>
      <c r="W2300" s="6">
        <v>1683.59268</v>
      </c>
      <c r="X2300"/>
      <c r="Y2300" s="3"/>
      <c r="Z2300" s="5"/>
    </row>
    <row r="2301" spans="1:26" customHeight="1" ht="30">
      <c r="A2301" s="7" t="s">
        <v>2145</v>
      </c>
      <c r="B2301" s="7" t="s">
        <v>2146</v>
      </c>
      <c r="C2301" s="7" t="s">
        <v>25</v>
      </c>
      <c r="D2301" s="7" t="s">
        <v>1692</v>
      </c>
      <c r="E2301" s="7" t="s">
        <v>2147</v>
      </c>
      <c r="F2301" s="7" t="s">
        <v>1047</v>
      </c>
      <c r="G2301" s="7"/>
      <c r="H2301" s="7"/>
      <c r="I2301" s="8">
        <v>2</v>
      </c>
      <c r="J2301" s="10">
        <v>1319.43</v>
      </c>
      <c r="K2301" s="10">
        <f>J2301*1.16</f>
        <v>1530.5388</v>
      </c>
      <c r="L2301" s="10">
        <f>I2301*J2301</f>
        <v>2638.86</v>
      </c>
      <c r="M2301" s="10">
        <f>I2301*K2301</f>
        <v>3061.0776</v>
      </c>
      <c r="N2301" s="7" t="s">
        <v>53</v>
      </c>
      <c r="O2301" s="10">
        <v>2142.75</v>
      </c>
      <c r="P2301"/>
      <c r="Q2301" s="10">
        <v>1989.7</v>
      </c>
      <c r="R2301"/>
      <c r="S2301" s="10">
        <v>1836.65</v>
      </c>
      <c r="T2301"/>
      <c r="U2301" s="10">
        <v>1760.12</v>
      </c>
      <c r="V2301"/>
      <c r="W2301" s="10">
        <v>1683.59268</v>
      </c>
      <c r="X2301"/>
      <c r="Y2301" s="7"/>
      <c r="Z2301" s="9"/>
    </row>
    <row r="2302" spans="1:26" customHeight="1" ht="30">
      <c r="A2302" s="3" t="s">
        <v>2145</v>
      </c>
      <c r="B2302" s="3" t="s">
        <v>2146</v>
      </c>
      <c r="C2302" s="3" t="s">
        <v>25</v>
      </c>
      <c r="D2302" s="3" t="s">
        <v>1692</v>
      </c>
      <c r="E2302" s="3" t="s">
        <v>2147</v>
      </c>
      <c r="F2302" s="3" t="s">
        <v>1047</v>
      </c>
      <c r="G2302" s="3"/>
      <c r="H2302" s="3"/>
      <c r="I2302" s="4">
        <v>2</v>
      </c>
      <c r="J2302" s="6">
        <v>1319.43</v>
      </c>
      <c r="K2302" s="6">
        <f>J2302*1.16</f>
        <v>1530.5388</v>
      </c>
      <c r="L2302" s="6">
        <f>I2302*J2302</f>
        <v>2638.86</v>
      </c>
      <c r="M2302" s="6">
        <f>I2302*K2302</f>
        <v>3061.0776</v>
      </c>
      <c r="N2302" s="3" t="s">
        <v>32</v>
      </c>
      <c r="O2302" s="6">
        <v>2142.75</v>
      </c>
      <c r="P2302"/>
      <c r="Q2302" s="6">
        <v>1989.7</v>
      </c>
      <c r="R2302"/>
      <c r="S2302" s="6">
        <v>1836.65</v>
      </c>
      <c r="T2302"/>
      <c r="U2302" s="6">
        <v>1760.12</v>
      </c>
      <c r="V2302"/>
      <c r="W2302" s="6">
        <v>1683.59268</v>
      </c>
      <c r="X2302"/>
      <c r="Y2302" s="3"/>
      <c r="Z2302" s="5"/>
    </row>
    <row r="2303" spans="1:26" customHeight="1" ht="30">
      <c r="A2303" s="7" t="s">
        <v>2148</v>
      </c>
      <c r="B2303" s="7" t="s">
        <v>2149</v>
      </c>
      <c r="C2303" s="7" t="s">
        <v>25</v>
      </c>
      <c r="D2303" s="7" t="s">
        <v>1692</v>
      </c>
      <c r="E2303" s="7" t="s">
        <v>2147</v>
      </c>
      <c r="F2303" s="7" t="s">
        <v>1047</v>
      </c>
      <c r="G2303" s="7"/>
      <c r="H2303" s="7"/>
      <c r="I2303" s="8">
        <v>1</v>
      </c>
      <c r="J2303" s="10">
        <v>1326.3</v>
      </c>
      <c r="K2303" s="10">
        <f>J2303*1.16</f>
        <v>1538.508</v>
      </c>
      <c r="L2303" s="10">
        <f>I2303*J2303</f>
        <v>1326.3</v>
      </c>
      <c r="M2303" s="10">
        <f>I2303*K2303</f>
        <v>1538.508</v>
      </c>
      <c r="N2303" s="7" t="s">
        <v>463</v>
      </c>
      <c r="O2303" s="10">
        <v>2153.91</v>
      </c>
      <c r="P2303"/>
      <c r="Q2303" s="10">
        <v>2000.06</v>
      </c>
      <c r="R2303"/>
      <c r="S2303" s="10">
        <v>1846.21</v>
      </c>
      <c r="T2303"/>
      <c r="U2303" s="10">
        <v>1769.28</v>
      </c>
      <c r="V2303"/>
      <c r="W2303" s="10">
        <v>1692.3588</v>
      </c>
      <c r="X2303"/>
      <c r="Y2303" s="7"/>
      <c r="Z2303" s="9"/>
    </row>
    <row r="2304" spans="1:26" customHeight="1" ht="30">
      <c r="A2304" s="3" t="s">
        <v>2150</v>
      </c>
      <c r="B2304" s="3" t="s">
        <v>2151</v>
      </c>
      <c r="C2304" s="3" t="s">
        <v>25</v>
      </c>
      <c r="D2304" s="3" t="s">
        <v>1692</v>
      </c>
      <c r="E2304" s="3" t="s">
        <v>2147</v>
      </c>
      <c r="F2304" s="3" t="s">
        <v>154</v>
      </c>
      <c r="G2304" s="3"/>
      <c r="H2304" s="3"/>
      <c r="I2304" s="4">
        <v>1</v>
      </c>
      <c r="J2304" s="6">
        <v>1637.93</v>
      </c>
      <c r="K2304" s="6">
        <f>J2304*1.16</f>
        <v>1899.9988</v>
      </c>
      <c r="L2304" s="6">
        <f>I2304*J2304</f>
        <v>1637.93</v>
      </c>
      <c r="M2304" s="6">
        <f>I2304*K2304</f>
        <v>1899.9988</v>
      </c>
      <c r="N2304" s="3" t="s">
        <v>42</v>
      </c>
      <c r="O2304" s="6">
        <v>2660</v>
      </c>
      <c r="P2304"/>
      <c r="Q2304" s="6">
        <v>2470</v>
      </c>
      <c r="R2304"/>
      <c r="S2304" s="6">
        <v>2280</v>
      </c>
      <c r="T2304"/>
      <c r="U2304" s="6">
        <v>2185</v>
      </c>
      <c r="V2304"/>
      <c r="W2304" s="6">
        <v>2089.99868</v>
      </c>
      <c r="X2304"/>
      <c r="Y2304" s="3"/>
      <c r="Z2304" s="5"/>
    </row>
    <row r="2305" spans="1:26" customHeight="1" ht="30">
      <c r="A2305" s="7" t="s">
        <v>2150</v>
      </c>
      <c r="B2305" s="7" t="s">
        <v>2151</v>
      </c>
      <c r="C2305" s="7" t="s">
        <v>25</v>
      </c>
      <c r="D2305" s="7" t="s">
        <v>1692</v>
      </c>
      <c r="E2305" s="7" t="s">
        <v>2147</v>
      </c>
      <c r="F2305" s="7" t="s">
        <v>154</v>
      </c>
      <c r="G2305" s="7"/>
      <c r="H2305" s="7"/>
      <c r="I2305" s="8">
        <v>1</v>
      </c>
      <c r="J2305" s="10">
        <v>1637.93</v>
      </c>
      <c r="K2305" s="10">
        <f>J2305*1.16</f>
        <v>1899.9988</v>
      </c>
      <c r="L2305" s="10">
        <f>I2305*J2305</f>
        <v>1637.93</v>
      </c>
      <c r="M2305" s="10">
        <f>I2305*K2305</f>
        <v>1899.9988</v>
      </c>
      <c r="N2305" s="7" t="s">
        <v>32</v>
      </c>
      <c r="O2305" s="10">
        <v>2660</v>
      </c>
      <c r="P2305"/>
      <c r="Q2305" s="10">
        <v>2470</v>
      </c>
      <c r="R2305"/>
      <c r="S2305" s="10">
        <v>2280</v>
      </c>
      <c r="T2305"/>
      <c r="U2305" s="10">
        <v>2185</v>
      </c>
      <c r="V2305"/>
      <c r="W2305" s="10">
        <v>2089.99868</v>
      </c>
      <c r="X2305"/>
      <c r="Y2305" s="7"/>
      <c r="Z2305" s="9"/>
    </row>
    <row r="2306" spans="1:26" customHeight="1" ht="30">
      <c r="A2306" s="3" t="s">
        <v>2150</v>
      </c>
      <c r="B2306" s="3" t="s">
        <v>2151</v>
      </c>
      <c r="C2306" s="3" t="s">
        <v>25</v>
      </c>
      <c r="D2306" s="3" t="s">
        <v>1692</v>
      </c>
      <c r="E2306" s="3" t="s">
        <v>2147</v>
      </c>
      <c r="F2306" s="3" t="s">
        <v>154</v>
      </c>
      <c r="G2306" s="3"/>
      <c r="H2306" s="3"/>
      <c r="I2306" s="4">
        <v>1</v>
      </c>
      <c r="J2306" s="6">
        <v>1637.93</v>
      </c>
      <c r="K2306" s="6">
        <f>J2306*1.16</f>
        <v>1899.9988</v>
      </c>
      <c r="L2306" s="6">
        <f>I2306*J2306</f>
        <v>1637.93</v>
      </c>
      <c r="M2306" s="6">
        <f>I2306*K2306</f>
        <v>1899.9988</v>
      </c>
      <c r="N2306" s="3" t="s">
        <v>33</v>
      </c>
      <c r="O2306" s="6">
        <v>2660</v>
      </c>
      <c r="P2306"/>
      <c r="Q2306" s="6">
        <v>2470</v>
      </c>
      <c r="R2306"/>
      <c r="S2306" s="6">
        <v>2280</v>
      </c>
      <c r="T2306"/>
      <c r="U2306" s="6">
        <v>2185</v>
      </c>
      <c r="V2306"/>
      <c r="W2306" s="6">
        <v>2089.99868</v>
      </c>
      <c r="X2306"/>
      <c r="Y2306" s="3"/>
      <c r="Z2306" s="5"/>
    </row>
    <row r="2307" spans="1:26" customHeight="1" ht="30">
      <c r="A2307" s="7" t="s">
        <v>2152</v>
      </c>
      <c r="B2307" s="7" t="s">
        <v>2153</v>
      </c>
      <c r="C2307" s="7" t="s">
        <v>25</v>
      </c>
      <c r="D2307" s="7" t="s">
        <v>1692</v>
      </c>
      <c r="E2307" s="7" t="s">
        <v>1699</v>
      </c>
      <c r="F2307" s="7" t="s">
        <v>2154</v>
      </c>
      <c r="G2307" s="7" t="s">
        <v>2155</v>
      </c>
      <c r="H2307" s="7"/>
      <c r="I2307" s="8">
        <v>1</v>
      </c>
      <c r="J2307" s="10">
        <v>847.12</v>
      </c>
      <c r="K2307" s="10">
        <f>J2307*1.16</f>
        <v>982.6592</v>
      </c>
      <c r="L2307" s="10">
        <f>I2307*J2307</f>
        <v>847.12</v>
      </c>
      <c r="M2307" s="10">
        <f>I2307*K2307</f>
        <v>982.6592</v>
      </c>
      <c r="N2307" s="7" t="s">
        <v>42</v>
      </c>
      <c r="O2307" s="10">
        <v>1473.99</v>
      </c>
      <c r="P2307"/>
      <c r="Q2307" s="10">
        <v>1375.72</v>
      </c>
      <c r="R2307"/>
      <c r="S2307" s="10">
        <v>1277.46</v>
      </c>
      <c r="T2307"/>
      <c r="U2307" s="10">
        <v>1179.19</v>
      </c>
      <c r="V2307"/>
      <c r="W2307" s="10">
        <v>1080.92512</v>
      </c>
      <c r="X2307"/>
      <c r="Y2307" s="7"/>
      <c r="Z2307" s="9"/>
    </row>
    <row r="2308" spans="1:26" customHeight="1" ht="30">
      <c r="A2308" s="3" t="s">
        <v>2156</v>
      </c>
      <c r="B2308" s="3" t="s">
        <v>2157</v>
      </c>
      <c r="C2308" s="3" t="s">
        <v>25</v>
      </c>
      <c r="D2308" s="3" t="s">
        <v>1692</v>
      </c>
      <c r="E2308" s="3" t="s">
        <v>1823</v>
      </c>
      <c r="F2308" s="3" t="s">
        <v>2154</v>
      </c>
      <c r="G2308" s="3" t="s">
        <v>2155</v>
      </c>
      <c r="H2308" s="3"/>
      <c r="I2308" s="4">
        <v>1</v>
      </c>
      <c r="J2308" s="6">
        <v>698.12</v>
      </c>
      <c r="K2308" s="6">
        <f>J2308*1.16</f>
        <v>809.8192</v>
      </c>
      <c r="L2308" s="6">
        <f>I2308*J2308</f>
        <v>698.12</v>
      </c>
      <c r="M2308" s="6">
        <f>I2308*K2308</f>
        <v>809.8192</v>
      </c>
      <c r="N2308" s="3" t="s">
        <v>52</v>
      </c>
      <c r="O2308" s="6">
        <v>1214.73</v>
      </c>
      <c r="P2308"/>
      <c r="Q2308" s="6">
        <v>1133.75</v>
      </c>
      <c r="R2308"/>
      <c r="S2308" s="6">
        <v>1052.76</v>
      </c>
      <c r="T2308"/>
      <c r="U2308" s="6">
        <v>928.05</v>
      </c>
      <c r="V2308"/>
      <c r="W2308" s="6">
        <v>890.80112</v>
      </c>
      <c r="X2308"/>
      <c r="Y2308" s="3"/>
      <c r="Z2308" s="5"/>
    </row>
    <row r="2309" spans="1:26" customHeight="1" ht="30">
      <c r="A2309" s="7" t="s">
        <v>2158</v>
      </c>
      <c r="B2309" s="7" t="s">
        <v>2159</v>
      </c>
      <c r="C2309" s="7" t="s">
        <v>25</v>
      </c>
      <c r="D2309" s="7" t="s">
        <v>1692</v>
      </c>
      <c r="E2309" s="7" t="s">
        <v>1742</v>
      </c>
      <c r="F2309" s="7" t="s">
        <v>2160</v>
      </c>
      <c r="G2309" s="7" t="s">
        <v>2161</v>
      </c>
      <c r="H2309" s="7"/>
      <c r="I2309" s="8">
        <v>1</v>
      </c>
      <c r="J2309" s="10">
        <v>1250</v>
      </c>
      <c r="K2309" s="10">
        <f>J2309*1.16</f>
        <v>1450</v>
      </c>
      <c r="L2309" s="10">
        <f>I2309*J2309</f>
        <v>1250</v>
      </c>
      <c r="M2309" s="10">
        <f>I2309*K2309</f>
        <v>1450</v>
      </c>
      <c r="N2309" s="7" t="s">
        <v>33</v>
      </c>
      <c r="O2309" s="10">
        <v>2030</v>
      </c>
      <c r="P2309"/>
      <c r="Q2309" s="10">
        <v>1885</v>
      </c>
      <c r="R2309"/>
      <c r="S2309" s="10">
        <v>1740</v>
      </c>
      <c r="T2309"/>
      <c r="U2309" s="10">
        <v>1667.5</v>
      </c>
      <c r="V2309"/>
      <c r="W2309" s="10">
        <v>1595</v>
      </c>
      <c r="X2309"/>
      <c r="Y2309" s="7"/>
      <c r="Z2309" s="9"/>
    </row>
    <row r="2310" spans="1:26" customHeight="1" ht="30">
      <c r="A2310" s="3" t="s">
        <v>2162</v>
      </c>
      <c r="B2310" s="3" t="s">
        <v>2163</v>
      </c>
      <c r="C2310" s="3" t="s">
        <v>25</v>
      </c>
      <c r="D2310" s="3" t="s">
        <v>1692</v>
      </c>
      <c r="E2310" s="3" t="s">
        <v>2106</v>
      </c>
      <c r="F2310" s="3" t="s">
        <v>2164</v>
      </c>
      <c r="G2310" s="3"/>
      <c r="H2310" s="3"/>
      <c r="I2310" s="4">
        <v>2</v>
      </c>
      <c r="J2310" s="6">
        <v>2340.52</v>
      </c>
      <c r="K2310" s="6">
        <f>J2310*1.16</f>
        <v>2715.0032</v>
      </c>
      <c r="L2310" s="6">
        <f>I2310*J2310</f>
        <v>4681.04</v>
      </c>
      <c r="M2310" s="6">
        <f>I2310*K2310</f>
        <v>5430.0064</v>
      </c>
      <c r="N2310" s="3" t="s">
        <v>52</v>
      </c>
      <c r="O2310" s="6">
        <v>4072.5</v>
      </c>
      <c r="P2310"/>
      <c r="Q2310" s="6">
        <v>3801</v>
      </c>
      <c r="R2310"/>
      <c r="S2310" s="6">
        <v>3529.5</v>
      </c>
      <c r="T2310"/>
      <c r="U2310" s="6">
        <v>3258</v>
      </c>
      <c r="V2310"/>
      <c r="W2310" s="6">
        <v>2986.50352</v>
      </c>
      <c r="X2310"/>
      <c r="Y2310" s="3"/>
      <c r="Z2310" s="5"/>
    </row>
    <row r="2311" spans="1:26" customHeight="1" ht="30">
      <c r="A2311" s="7" t="s">
        <v>2162</v>
      </c>
      <c r="B2311" s="7" t="s">
        <v>2163</v>
      </c>
      <c r="C2311" s="7" t="s">
        <v>25</v>
      </c>
      <c r="D2311" s="7" t="s">
        <v>1692</v>
      </c>
      <c r="E2311" s="7" t="s">
        <v>2106</v>
      </c>
      <c r="F2311" s="7" t="s">
        <v>2164</v>
      </c>
      <c r="G2311" s="7"/>
      <c r="H2311" s="7"/>
      <c r="I2311" s="8">
        <v>2</v>
      </c>
      <c r="J2311" s="10">
        <v>2340.52</v>
      </c>
      <c r="K2311" s="10">
        <f>J2311*1.16</f>
        <v>2715.0032</v>
      </c>
      <c r="L2311" s="10">
        <f>I2311*J2311</f>
        <v>4681.04</v>
      </c>
      <c r="M2311" s="10">
        <f>I2311*K2311</f>
        <v>5430.0064</v>
      </c>
      <c r="N2311" s="7" t="s">
        <v>53</v>
      </c>
      <c r="O2311" s="10">
        <v>4072.5</v>
      </c>
      <c r="P2311"/>
      <c r="Q2311" s="10">
        <v>3801</v>
      </c>
      <c r="R2311"/>
      <c r="S2311" s="10">
        <v>3529.5</v>
      </c>
      <c r="T2311"/>
      <c r="U2311" s="10">
        <v>3258</v>
      </c>
      <c r="V2311"/>
      <c r="W2311" s="10">
        <v>2986.50352</v>
      </c>
      <c r="X2311"/>
      <c r="Y2311" s="7"/>
      <c r="Z2311" s="9"/>
    </row>
    <row r="2312" spans="1:26" customHeight="1" ht="30">
      <c r="A2312" s="3" t="s">
        <v>2165</v>
      </c>
      <c r="B2312" s="3" t="s">
        <v>2166</v>
      </c>
      <c r="C2312" s="3" t="s">
        <v>25</v>
      </c>
      <c r="D2312" s="3" t="s">
        <v>1692</v>
      </c>
      <c r="E2312" s="3" t="s">
        <v>2019</v>
      </c>
      <c r="F2312" s="3" t="s">
        <v>471</v>
      </c>
      <c r="G2312" s="3" t="s">
        <v>2167</v>
      </c>
      <c r="H2312" s="3"/>
      <c r="I2312" s="4">
        <v>1</v>
      </c>
      <c r="J2312" s="6">
        <v>1306.8</v>
      </c>
      <c r="K2312" s="6">
        <f>J2312*1.16</f>
        <v>1515.888</v>
      </c>
      <c r="L2312" s="6">
        <f>I2312*J2312</f>
        <v>1306.8</v>
      </c>
      <c r="M2312" s="6">
        <f>I2312*K2312</f>
        <v>1515.888</v>
      </c>
      <c r="N2312" s="3" t="s">
        <v>33</v>
      </c>
      <c r="O2312" s="6">
        <v>2273.83</v>
      </c>
      <c r="P2312"/>
      <c r="Q2312" s="6">
        <v>2122.24</v>
      </c>
      <c r="R2312"/>
      <c r="S2312" s="6">
        <v>1970.65</v>
      </c>
      <c r="T2312"/>
      <c r="U2312" s="6">
        <v>1819.07</v>
      </c>
      <c r="V2312"/>
      <c r="W2312" s="6">
        <v>1667.4768</v>
      </c>
      <c r="X2312"/>
      <c r="Y2312" s="3"/>
      <c r="Z2312" s="5"/>
    </row>
    <row r="2313" spans="1:26" customHeight="1" ht="30">
      <c r="A2313" s="7" t="s">
        <v>2168</v>
      </c>
      <c r="B2313" s="7" t="s">
        <v>2169</v>
      </c>
      <c r="C2313" s="7" t="s">
        <v>25</v>
      </c>
      <c r="D2313" s="7" t="s">
        <v>1692</v>
      </c>
      <c r="E2313" s="7" t="s">
        <v>1869</v>
      </c>
      <c r="F2313" s="7" t="s">
        <v>471</v>
      </c>
      <c r="G2313" s="7" t="s">
        <v>2170</v>
      </c>
      <c r="H2313" s="7"/>
      <c r="I2313" s="8">
        <v>1</v>
      </c>
      <c r="J2313" s="10">
        <v>1025.76</v>
      </c>
      <c r="K2313" s="10">
        <f>J2313*1.16</f>
        <v>1189.8816</v>
      </c>
      <c r="L2313" s="10">
        <f>I2313*J2313</f>
        <v>1025.76</v>
      </c>
      <c r="M2313" s="10">
        <f>I2313*K2313</f>
        <v>1189.8816</v>
      </c>
      <c r="N2313" s="7" t="s">
        <v>53</v>
      </c>
      <c r="O2313" s="10">
        <v>1784.82</v>
      </c>
      <c r="P2313"/>
      <c r="Q2313" s="10">
        <v>1665.83</v>
      </c>
      <c r="R2313"/>
      <c r="S2313" s="10">
        <v>1546.85</v>
      </c>
      <c r="T2313"/>
      <c r="U2313" s="10">
        <v>1427.86</v>
      </c>
      <c r="V2313"/>
      <c r="W2313" s="10">
        <v>1308.86976</v>
      </c>
      <c r="X2313"/>
      <c r="Y2313" s="7"/>
      <c r="Z2313" s="9"/>
    </row>
    <row r="2314" spans="1:26" customHeight="1" ht="30">
      <c r="A2314" s="3" t="s">
        <v>2171</v>
      </c>
      <c r="B2314" s="3" t="s">
        <v>2172</v>
      </c>
      <c r="C2314" s="3" t="s">
        <v>25</v>
      </c>
      <c r="D2314" s="3" t="s">
        <v>1692</v>
      </c>
      <c r="E2314" s="3" t="s">
        <v>1841</v>
      </c>
      <c r="F2314" s="3" t="s">
        <v>148</v>
      </c>
      <c r="G2314" s="3" t="s">
        <v>1092</v>
      </c>
      <c r="H2314" s="3"/>
      <c r="I2314" s="4">
        <v>1</v>
      </c>
      <c r="J2314" s="6">
        <v>1804.72</v>
      </c>
      <c r="K2314" s="6">
        <f>J2314*1.16</f>
        <v>2093.4752</v>
      </c>
      <c r="L2314" s="6">
        <f>I2314*J2314</f>
        <v>1804.72</v>
      </c>
      <c r="M2314" s="6">
        <f>I2314*K2314</f>
        <v>2093.4752</v>
      </c>
      <c r="N2314" s="3" t="s">
        <v>32</v>
      </c>
      <c r="O2314" s="6">
        <v>2930.87</v>
      </c>
      <c r="P2314"/>
      <c r="Q2314" s="6">
        <v>2721.52</v>
      </c>
      <c r="R2314"/>
      <c r="S2314" s="6">
        <v>2407.5</v>
      </c>
      <c r="T2314"/>
      <c r="U2314" s="6">
        <v>2302.82</v>
      </c>
      <c r="V2314"/>
      <c r="W2314" s="6">
        <v>2302.82272</v>
      </c>
      <c r="X2314"/>
      <c r="Y2314" s="3"/>
      <c r="Z2314" s="5"/>
    </row>
    <row r="2315" spans="1:26" customHeight="1" ht="30">
      <c r="A2315" s="7" t="s">
        <v>2173</v>
      </c>
      <c r="B2315" s="7" t="s">
        <v>2174</v>
      </c>
      <c r="C2315" s="7" t="s">
        <v>25</v>
      </c>
      <c r="D2315" s="7" t="s">
        <v>1692</v>
      </c>
      <c r="E2315" s="7" t="s">
        <v>1705</v>
      </c>
      <c r="F2315" s="7" t="s">
        <v>148</v>
      </c>
      <c r="G2315" s="7" t="s">
        <v>1092</v>
      </c>
      <c r="H2315" s="7"/>
      <c r="I2315" s="8">
        <v>1</v>
      </c>
      <c r="J2315" s="10">
        <v>1386.4236363636</v>
      </c>
      <c r="K2315" s="10">
        <f>J2315*1.16</f>
        <v>1608.2514181818</v>
      </c>
      <c r="L2315" s="10">
        <f>I2315*J2315</f>
        <v>1386.4236363636</v>
      </c>
      <c r="M2315" s="10">
        <f>I2315*K2315</f>
        <v>1608.2514181818</v>
      </c>
      <c r="N2315" s="7" t="s">
        <v>42</v>
      </c>
      <c r="O2315" s="10">
        <v>2251.55</v>
      </c>
      <c r="P2315"/>
      <c r="Q2315" s="10">
        <v>2090.72</v>
      </c>
      <c r="R2315"/>
      <c r="S2315" s="10">
        <v>1849.49</v>
      </c>
      <c r="T2315"/>
      <c r="U2315" s="10">
        <v>1769.07</v>
      </c>
      <c r="V2315"/>
      <c r="W2315" s="10">
        <v>1769.07656</v>
      </c>
      <c r="X2315"/>
      <c r="Y2315" s="7"/>
      <c r="Z2315" s="9"/>
    </row>
    <row r="2316" spans="1:26" customHeight="1" ht="30">
      <c r="A2316" s="3" t="s">
        <v>2173</v>
      </c>
      <c r="B2316" s="3" t="s">
        <v>2174</v>
      </c>
      <c r="C2316" s="3" t="s">
        <v>25</v>
      </c>
      <c r="D2316" s="3" t="s">
        <v>1692</v>
      </c>
      <c r="E2316" s="3" t="s">
        <v>1705</v>
      </c>
      <c r="F2316" s="3" t="s">
        <v>148</v>
      </c>
      <c r="G2316" s="3" t="s">
        <v>1092</v>
      </c>
      <c r="H2316" s="3"/>
      <c r="I2316" s="4">
        <v>1</v>
      </c>
      <c r="J2316" s="6">
        <v>1386.4236363636</v>
      </c>
      <c r="K2316" s="6">
        <f>J2316*1.16</f>
        <v>1608.2514181818</v>
      </c>
      <c r="L2316" s="6">
        <f>I2316*J2316</f>
        <v>1386.4236363636</v>
      </c>
      <c r="M2316" s="6">
        <f>I2316*K2316</f>
        <v>1608.2514181818</v>
      </c>
      <c r="N2316" s="3" t="s">
        <v>58</v>
      </c>
      <c r="O2316" s="6">
        <v>2251.55</v>
      </c>
      <c r="P2316"/>
      <c r="Q2316" s="6">
        <v>2090.72</v>
      </c>
      <c r="R2316"/>
      <c r="S2316" s="6">
        <v>1849.49</v>
      </c>
      <c r="T2316"/>
      <c r="U2316" s="6">
        <v>1769.07</v>
      </c>
      <c r="V2316"/>
      <c r="W2316" s="6">
        <v>1769.07656</v>
      </c>
      <c r="X2316"/>
      <c r="Y2316" s="3"/>
      <c r="Z2316" s="5"/>
    </row>
    <row r="2317" spans="1:26" customHeight="1" ht="30">
      <c r="A2317" s="7" t="s">
        <v>2173</v>
      </c>
      <c r="B2317" s="7" t="s">
        <v>2174</v>
      </c>
      <c r="C2317" s="7" t="s">
        <v>25</v>
      </c>
      <c r="D2317" s="7" t="s">
        <v>1692</v>
      </c>
      <c r="E2317" s="7" t="s">
        <v>1705</v>
      </c>
      <c r="F2317" s="7" t="s">
        <v>148</v>
      </c>
      <c r="G2317" s="7" t="s">
        <v>1092</v>
      </c>
      <c r="H2317" s="7"/>
      <c r="I2317" s="8">
        <v>1</v>
      </c>
      <c r="J2317" s="10">
        <v>1365.4118181818</v>
      </c>
      <c r="K2317" s="10">
        <f>J2317*1.16</f>
        <v>1583.8777090909</v>
      </c>
      <c r="L2317" s="10">
        <f>I2317*J2317</f>
        <v>1365.4118181818</v>
      </c>
      <c r="M2317" s="10">
        <f>I2317*K2317</f>
        <v>1583.8777090909</v>
      </c>
      <c r="N2317" s="7" t="s">
        <v>33</v>
      </c>
      <c r="O2317" s="10">
        <v>2251.55</v>
      </c>
      <c r="P2317"/>
      <c r="Q2317" s="10">
        <v>2090.72</v>
      </c>
      <c r="R2317"/>
      <c r="S2317" s="10">
        <v>1849.49</v>
      </c>
      <c r="T2317"/>
      <c r="U2317" s="10">
        <v>1769.07</v>
      </c>
      <c r="V2317"/>
      <c r="W2317" s="10">
        <v>1742.26548</v>
      </c>
      <c r="X2317"/>
      <c r="Y2317" s="7"/>
      <c r="Z2317" s="9"/>
    </row>
    <row r="2318" spans="1:26" customHeight="1" ht="30">
      <c r="A2318" s="3" t="s">
        <v>2175</v>
      </c>
      <c r="B2318" s="3" t="s">
        <v>2176</v>
      </c>
      <c r="C2318" s="3" t="s">
        <v>25</v>
      </c>
      <c r="D2318" s="3" t="s">
        <v>1692</v>
      </c>
      <c r="E2318" s="3" t="s">
        <v>1693</v>
      </c>
      <c r="F2318" s="3" t="s">
        <v>148</v>
      </c>
      <c r="G2318" s="3"/>
      <c r="H2318" s="3"/>
      <c r="I2318" s="4">
        <v>1</v>
      </c>
      <c r="J2318" s="6">
        <v>1386.4236363636</v>
      </c>
      <c r="K2318" s="6">
        <f>J2318*1.16</f>
        <v>1608.2514181818</v>
      </c>
      <c r="L2318" s="6">
        <f>I2318*J2318</f>
        <v>1386.4236363636</v>
      </c>
      <c r="M2318" s="6">
        <f>I2318*K2318</f>
        <v>1608.2514181818</v>
      </c>
      <c r="N2318" s="3" t="s">
        <v>58</v>
      </c>
      <c r="O2318" s="6">
        <v>2251.55</v>
      </c>
      <c r="P2318"/>
      <c r="Q2318" s="6">
        <v>2090.73</v>
      </c>
      <c r="R2318"/>
      <c r="S2318" s="6">
        <v>1849.49</v>
      </c>
      <c r="T2318"/>
      <c r="U2318" s="6">
        <v>1769.08</v>
      </c>
      <c r="V2318"/>
      <c r="W2318" s="6">
        <v>1769.07656</v>
      </c>
      <c r="X2318"/>
      <c r="Y2318" s="3"/>
      <c r="Z2318" s="5"/>
    </row>
    <row r="2319" spans="1:26" customHeight="1" ht="30">
      <c r="A2319" s="7" t="s">
        <v>2175</v>
      </c>
      <c r="B2319" s="7" t="s">
        <v>2176</v>
      </c>
      <c r="C2319" s="7" t="s">
        <v>25</v>
      </c>
      <c r="D2319" s="7" t="s">
        <v>1692</v>
      </c>
      <c r="E2319" s="7" t="s">
        <v>1693</v>
      </c>
      <c r="F2319" s="7" t="s">
        <v>148</v>
      </c>
      <c r="G2319" s="7"/>
      <c r="H2319" s="7"/>
      <c r="I2319" s="8">
        <v>1</v>
      </c>
      <c r="J2319" s="10">
        <v>1386.4218181818</v>
      </c>
      <c r="K2319" s="10">
        <f>J2319*1.16</f>
        <v>1608.2493090909</v>
      </c>
      <c r="L2319" s="10">
        <f>I2319*J2319</f>
        <v>1386.4218181818</v>
      </c>
      <c r="M2319" s="10">
        <f>I2319*K2319</f>
        <v>1608.2493090909</v>
      </c>
      <c r="N2319" s="7" t="s">
        <v>32</v>
      </c>
      <c r="O2319" s="10">
        <v>2251.55</v>
      </c>
      <c r="P2319"/>
      <c r="Q2319" s="10">
        <v>2090.73</v>
      </c>
      <c r="R2319"/>
      <c r="S2319" s="10">
        <v>1849.49</v>
      </c>
      <c r="T2319"/>
      <c r="U2319" s="10">
        <v>1769.08</v>
      </c>
      <c r="V2319"/>
      <c r="W2319" s="10">
        <v>1769.07424</v>
      </c>
      <c r="X2319"/>
      <c r="Y2319" s="7"/>
      <c r="Z2319" s="9"/>
    </row>
    <row r="2320" spans="1:26" customHeight="1" ht="30">
      <c r="A2320" s="3" t="s">
        <v>2177</v>
      </c>
      <c r="B2320" s="3" t="s">
        <v>2178</v>
      </c>
      <c r="C2320" s="3" t="s">
        <v>25</v>
      </c>
      <c r="D2320" s="3" t="s">
        <v>1692</v>
      </c>
      <c r="E2320" s="3" t="s">
        <v>1742</v>
      </c>
      <c r="F2320" s="3" t="s">
        <v>148</v>
      </c>
      <c r="G2320" s="3" t="s">
        <v>2179</v>
      </c>
      <c r="H2320" s="3"/>
      <c r="I2320" s="4">
        <v>1</v>
      </c>
      <c r="J2320" s="6">
        <v>1960.8488</v>
      </c>
      <c r="K2320" s="6">
        <f>J2320*1.16</f>
        <v>2274.584608</v>
      </c>
      <c r="L2320" s="6">
        <f>I2320*J2320</f>
        <v>1960.8488</v>
      </c>
      <c r="M2320" s="6">
        <f>I2320*K2320</f>
        <v>2274.584608</v>
      </c>
      <c r="N2320" s="3" t="s">
        <v>42</v>
      </c>
      <c r="O2320" s="6">
        <v>3205.22</v>
      </c>
      <c r="P2320"/>
      <c r="Q2320" s="6">
        <v>2976.28</v>
      </c>
      <c r="R2320"/>
      <c r="S2320" s="6">
        <v>2632.86</v>
      </c>
      <c r="T2320"/>
      <c r="U2320" s="6">
        <v>2518.39</v>
      </c>
      <c r="V2320"/>
      <c r="W2320" s="6">
        <v>2502.0430688</v>
      </c>
      <c r="X2320"/>
      <c r="Y2320" s="3"/>
      <c r="Z2320" s="5"/>
    </row>
    <row r="2321" spans="1:26" customHeight="1" ht="30">
      <c r="A2321" s="7" t="s">
        <v>2177</v>
      </c>
      <c r="B2321" s="7" t="s">
        <v>2178</v>
      </c>
      <c r="C2321" s="7" t="s">
        <v>25</v>
      </c>
      <c r="D2321" s="7" t="s">
        <v>1692</v>
      </c>
      <c r="E2321" s="7" t="s">
        <v>1742</v>
      </c>
      <c r="F2321" s="7" t="s">
        <v>148</v>
      </c>
      <c r="G2321" s="7" t="s">
        <v>2179</v>
      </c>
      <c r="H2321" s="7"/>
      <c r="I2321" s="8">
        <v>2</v>
      </c>
      <c r="J2321" s="10">
        <v>1954.82</v>
      </c>
      <c r="K2321" s="10">
        <f>J2321*1.16</f>
        <v>2267.5912</v>
      </c>
      <c r="L2321" s="10">
        <f>I2321*J2321</f>
        <v>3909.64</v>
      </c>
      <c r="M2321" s="10">
        <f>I2321*K2321</f>
        <v>4535.1824</v>
      </c>
      <c r="N2321" s="7" t="s">
        <v>52</v>
      </c>
      <c r="O2321" s="10">
        <v>3205.22</v>
      </c>
      <c r="P2321"/>
      <c r="Q2321" s="10">
        <v>2976.28</v>
      </c>
      <c r="R2321"/>
      <c r="S2321" s="10">
        <v>2632.86</v>
      </c>
      <c r="T2321"/>
      <c r="U2321" s="10">
        <v>2518.39</v>
      </c>
      <c r="V2321"/>
      <c r="W2321" s="10">
        <v>2494.35032</v>
      </c>
      <c r="X2321"/>
      <c r="Y2321" s="7"/>
      <c r="Z2321" s="9"/>
    </row>
    <row r="2322" spans="1:26" customHeight="1" ht="30">
      <c r="A2322" s="3" t="s">
        <v>2177</v>
      </c>
      <c r="B2322" s="3" t="s">
        <v>2178</v>
      </c>
      <c r="C2322" s="3" t="s">
        <v>25</v>
      </c>
      <c r="D2322" s="3" t="s">
        <v>1692</v>
      </c>
      <c r="E2322" s="3" t="s">
        <v>1742</v>
      </c>
      <c r="F2322" s="3" t="s">
        <v>148</v>
      </c>
      <c r="G2322" s="3" t="s">
        <v>2179</v>
      </c>
      <c r="H2322" s="3"/>
      <c r="I2322" s="4">
        <v>4</v>
      </c>
      <c r="J2322" s="6">
        <v>1935.98</v>
      </c>
      <c r="K2322" s="6">
        <f>J2322*1.16</f>
        <v>2245.7368</v>
      </c>
      <c r="L2322" s="6">
        <f>I2322*J2322</f>
        <v>7743.92</v>
      </c>
      <c r="M2322" s="6">
        <f>I2322*K2322</f>
        <v>8982.9472</v>
      </c>
      <c r="N2322" s="3" t="s">
        <v>53</v>
      </c>
      <c r="O2322" s="6">
        <v>3205.22</v>
      </c>
      <c r="P2322"/>
      <c r="Q2322" s="6">
        <v>2976.28</v>
      </c>
      <c r="R2322"/>
      <c r="S2322" s="6">
        <v>2632.86</v>
      </c>
      <c r="T2322"/>
      <c r="U2322" s="6">
        <v>2518.39</v>
      </c>
      <c r="V2322"/>
      <c r="W2322" s="6">
        <v>2470.31048</v>
      </c>
      <c r="X2322"/>
      <c r="Y2322" s="3"/>
      <c r="Z2322" s="5"/>
    </row>
    <row r="2323" spans="1:26" customHeight="1" ht="30">
      <c r="A2323" s="7" t="s">
        <v>2180</v>
      </c>
      <c r="B2323" s="7" t="s">
        <v>2181</v>
      </c>
      <c r="C2323" s="7" t="s">
        <v>25</v>
      </c>
      <c r="D2323" s="7" t="s">
        <v>1692</v>
      </c>
      <c r="E2323" s="7" t="s">
        <v>1715</v>
      </c>
      <c r="F2323" s="7" t="s">
        <v>148</v>
      </c>
      <c r="G2323" s="7" t="s">
        <v>1085</v>
      </c>
      <c r="H2323" s="7"/>
      <c r="I2323" s="8">
        <v>1</v>
      </c>
      <c r="J2323" s="10">
        <v>2338.61</v>
      </c>
      <c r="K2323" s="10">
        <f>J2323*1.16</f>
        <v>2712.7876</v>
      </c>
      <c r="L2323" s="10">
        <f>I2323*J2323</f>
        <v>2338.61</v>
      </c>
      <c r="M2323" s="10">
        <f>I2323*K2323</f>
        <v>2712.7876</v>
      </c>
      <c r="N2323" s="7" t="s">
        <v>30</v>
      </c>
      <c r="O2323" s="10">
        <v>3797.9</v>
      </c>
      <c r="P2323"/>
      <c r="Q2323" s="10">
        <v>3526.62</v>
      </c>
      <c r="R2323"/>
      <c r="S2323" s="10">
        <v>3255.35</v>
      </c>
      <c r="T2323"/>
      <c r="U2323" s="10">
        <v>3119.71</v>
      </c>
      <c r="V2323"/>
      <c r="W2323" s="10">
        <v>2984.06636</v>
      </c>
      <c r="X2323"/>
      <c r="Y2323" s="7"/>
      <c r="Z2323" s="9"/>
    </row>
    <row r="2324" spans="1:26" customHeight="1" ht="30">
      <c r="A2324" s="3" t="s">
        <v>2180</v>
      </c>
      <c r="B2324" s="3" t="s">
        <v>2181</v>
      </c>
      <c r="C2324" s="3" t="s">
        <v>25</v>
      </c>
      <c r="D2324" s="3" t="s">
        <v>1692</v>
      </c>
      <c r="E2324" s="3" t="s">
        <v>1715</v>
      </c>
      <c r="F2324" s="3" t="s">
        <v>148</v>
      </c>
      <c r="G2324" s="3" t="s">
        <v>1085</v>
      </c>
      <c r="H2324" s="3"/>
      <c r="I2324" s="4">
        <v>1</v>
      </c>
      <c r="J2324" s="6">
        <v>2338.61</v>
      </c>
      <c r="K2324" s="6">
        <f>J2324*1.16</f>
        <v>2712.7876</v>
      </c>
      <c r="L2324" s="6">
        <f>I2324*J2324</f>
        <v>2338.61</v>
      </c>
      <c r="M2324" s="6">
        <f>I2324*K2324</f>
        <v>2712.7876</v>
      </c>
      <c r="N2324" s="3" t="s">
        <v>42</v>
      </c>
      <c r="O2324" s="6">
        <v>3797.9</v>
      </c>
      <c r="P2324"/>
      <c r="Q2324" s="6">
        <v>3526.62</v>
      </c>
      <c r="R2324"/>
      <c r="S2324" s="6">
        <v>3255.35</v>
      </c>
      <c r="T2324"/>
      <c r="U2324" s="6">
        <v>3119.71</v>
      </c>
      <c r="V2324"/>
      <c r="W2324" s="6">
        <v>2984.06636</v>
      </c>
      <c r="X2324"/>
      <c r="Y2324" s="3"/>
      <c r="Z2324" s="5"/>
    </row>
    <row r="2325" spans="1:26" customHeight="1" ht="30">
      <c r="A2325" s="7" t="s">
        <v>2180</v>
      </c>
      <c r="B2325" s="7" t="s">
        <v>2181</v>
      </c>
      <c r="C2325" s="7" t="s">
        <v>25</v>
      </c>
      <c r="D2325" s="7" t="s">
        <v>1692</v>
      </c>
      <c r="E2325" s="7" t="s">
        <v>1715</v>
      </c>
      <c r="F2325" s="7" t="s">
        <v>148</v>
      </c>
      <c r="G2325" s="7" t="s">
        <v>1085</v>
      </c>
      <c r="H2325" s="7"/>
      <c r="I2325" s="8">
        <v>1</v>
      </c>
      <c r="J2325" s="10">
        <v>2338.61</v>
      </c>
      <c r="K2325" s="10">
        <f>J2325*1.16</f>
        <v>2712.7876</v>
      </c>
      <c r="L2325" s="10">
        <f>I2325*J2325</f>
        <v>2338.61</v>
      </c>
      <c r="M2325" s="10">
        <f>I2325*K2325</f>
        <v>2712.7876</v>
      </c>
      <c r="N2325" s="7" t="s">
        <v>31</v>
      </c>
      <c r="O2325" s="10">
        <v>3797.9</v>
      </c>
      <c r="P2325"/>
      <c r="Q2325" s="10">
        <v>3526.62</v>
      </c>
      <c r="R2325"/>
      <c r="S2325" s="10">
        <v>3255.35</v>
      </c>
      <c r="T2325"/>
      <c r="U2325" s="10">
        <v>3119.71</v>
      </c>
      <c r="V2325"/>
      <c r="W2325" s="10">
        <v>2984.06636</v>
      </c>
      <c r="X2325"/>
      <c r="Y2325" s="7"/>
      <c r="Z2325" s="9"/>
    </row>
    <row r="2326" spans="1:26" customHeight="1" ht="30">
      <c r="A2326" s="3" t="s">
        <v>2180</v>
      </c>
      <c r="B2326" s="3" t="s">
        <v>2181</v>
      </c>
      <c r="C2326" s="3" t="s">
        <v>25</v>
      </c>
      <c r="D2326" s="3" t="s">
        <v>1692</v>
      </c>
      <c r="E2326" s="3" t="s">
        <v>1715</v>
      </c>
      <c r="F2326" s="3" t="s">
        <v>148</v>
      </c>
      <c r="G2326" s="3" t="s">
        <v>1085</v>
      </c>
      <c r="H2326" s="3"/>
      <c r="I2326" s="4">
        <v>2</v>
      </c>
      <c r="J2326" s="6">
        <v>2338.61</v>
      </c>
      <c r="K2326" s="6">
        <f>J2326*1.16</f>
        <v>2712.7876</v>
      </c>
      <c r="L2326" s="6">
        <f>I2326*J2326</f>
        <v>4677.22</v>
      </c>
      <c r="M2326" s="6">
        <f>I2326*K2326</f>
        <v>5425.5752</v>
      </c>
      <c r="N2326" s="3" t="s">
        <v>52</v>
      </c>
      <c r="O2326" s="6">
        <v>3797.9</v>
      </c>
      <c r="P2326"/>
      <c r="Q2326" s="6">
        <v>3526.62</v>
      </c>
      <c r="R2326"/>
      <c r="S2326" s="6">
        <v>3255.35</v>
      </c>
      <c r="T2326"/>
      <c r="U2326" s="6">
        <v>3119.71</v>
      </c>
      <c r="V2326"/>
      <c r="W2326" s="6">
        <v>2984.06636</v>
      </c>
      <c r="X2326"/>
      <c r="Y2326" s="3"/>
      <c r="Z2326" s="5"/>
    </row>
    <row r="2327" spans="1:26" customHeight="1" ht="30">
      <c r="A2327" s="7" t="s">
        <v>2180</v>
      </c>
      <c r="B2327" s="7" t="s">
        <v>2181</v>
      </c>
      <c r="C2327" s="7" t="s">
        <v>25</v>
      </c>
      <c r="D2327" s="7" t="s">
        <v>1692</v>
      </c>
      <c r="E2327" s="7" t="s">
        <v>1715</v>
      </c>
      <c r="F2327" s="7" t="s">
        <v>148</v>
      </c>
      <c r="G2327" s="7" t="s">
        <v>1085</v>
      </c>
      <c r="H2327" s="7"/>
      <c r="I2327" s="8">
        <v>2</v>
      </c>
      <c r="J2327" s="10">
        <v>2338.61</v>
      </c>
      <c r="K2327" s="10">
        <f>J2327*1.16</f>
        <v>2712.7876</v>
      </c>
      <c r="L2327" s="10">
        <f>I2327*J2327</f>
        <v>4677.22</v>
      </c>
      <c r="M2327" s="10">
        <f>I2327*K2327</f>
        <v>5425.5752</v>
      </c>
      <c r="N2327" s="7" t="s">
        <v>53</v>
      </c>
      <c r="O2327" s="10">
        <v>3797.9</v>
      </c>
      <c r="P2327"/>
      <c r="Q2327" s="10">
        <v>3526.62</v>
      </c>
      <c r="R2327"/>
      <c r="S2327" s="10">
        <v>3255.35</v>
      </c>
      <c r="T2327"/>
      <c r="U2327" s="10">
        <v>3119.71</v>
      </c>
      <c r="V2327"/>
      <c r="W2327" s="10">
        <v>2984.06636</v>
      </c>
      <c r="X2327"/>
      <c r="Y2327" s="7"/>
      <c r="Z2327" s="9"/>
    </row>
    <row r="2328" spans="1:26" customHeight="1" ht="30">
      <c r="A2328" s="3" t="s">
        <v>2180</v>
      </c>
      <c r="B2328" s="3" t="s">
        <v>2181</v>
      </c>
      <c r="C2328" s="3" t="s">
        <v>25</v>
      </c>
      <c r="D2328" s="3" t="s">
        <v>1692</v>
      </c>
      <c r="E2328" s="3" t="s">
        <v>1715</v>
      </c>
      <c r="F2328" s="3" t="s">
        <v>148</v>
      </c>
      <c r="G2328" s="3" t="s">
        <v>1085</v>
      </c>
      <c r="H2328" s="3"/>
      <c r="I2328" s="4">
        <v>1</v>
      </c>
      <c r="J2328" s="6">
        <v>2338.61</v>
      </c>
      <c r="K2328" s="6">
        <f>J2328*1.16</f>
        <v>2712.7876</v>
      </c>
      <c r="L2328" s="6">
        <f>I2328*J2328</f>
        <v>2338.61</v>
      </c>
      <c r="M2328" s="6">
        <f>I2328*K2328</f>
        <v>2712.7876</v>
      </c>
      <c r="N2328" s="3" t="s">
        <v>58</v>
      </c>
      <c r="O2328" s="6">
        <v>3797.9</v>
      </c>
      <c r="P2328"/>
      <c r="Q2328" s="6">
        <v>3526.62</v>
      </c>
      <c r="R2328"/>
      <c r="S2328" s="6">
        <v>3255.35</v>
      </c>
      <c r="T2328"/>
      <c r="U2328" s="6">
        <v>3119.71</v>
      </c>
      <c r="V2328"/>
      <c r="W2328" s="6">
        <v>2984.06636</v>
      </c>
      <c r="X2328"/>
      <c r="Y2328" s="3"/>
      <c r="Z2328" s="5"/>
    </row>
    <row r="2329" spans="1:26" customHeight="1" ht="30">
      <c r="A2329" s="7" t="s">
        <v>2182</v>
      </c>
      <c r="B2329" s="7" t="s">
        <v>2183</v>
      </c>
      <c r="C2329" s="7" t="s">
        <v>25</v>
      </c>
      <c r="D2329" s="7" t="s">
        <v>1692</v>
      </c>
      <c r="E2329" s="7" t="s">
        <v>1699</v>
      </c>
      <c r="F2329" s="7" t="s">
        <v>148</v>
      </c>
      <c r="G2329" s="7" t="s">
        <v>1642</v>
      </c>
      <c r="H2329" s="7"/>
      <c r="I2329" s="8">
        <v>1</v>
      </c>
      <c r="J2329" s="10">
        <v>1604.546</v>
      </c>
      <c r="K2329" s="10">
        <f>J2329*1.16</f>
        <v>1861.27336</v>
      </c>
      <c r="L2329" s="10">
        <f>I2329*J2329</f>
        <v>1604.546</v>
      </c>
      <c r="M2329" s="10">
        <f>I2329*K2329</f>
        <v>1861.27336</v>
      </c>
      <c r="N2329" s="7" t="s">
        <v>42</v>
      </c>
      <c r="O2329" s="10">
        <v>2605.78</v>
      </c>
      <c r="P2329"/>
      <c r="Q2329" s="10">
        <v>2419.66</v>
      </c>
      <c r="R2329"/>
      <c r="S2329" s="10">
        <v>2140.46</v>
      </c>
      <c r="T2329"/>
      <c r="U2329" s="10">
        <v>2047.4</v>
      </c>
      <c r="V2329"/>
      <c r="W2329" s="10">
        <v>2047.400696</v>
      </c>
      <c r="X2329"/>
      <c r="Y2329" s="7"/>
      <c r="Z2329" s="9"/>
    </row>
    <row r="2330" spans="1:26" customHeight="1" ht="30">
      <c r="A2330" s="3" t="s">
        <v>2184</v>
      </c>
      <c r="B2330" s="3" t="s">
        <v>2185</v>
      </c>
      <c r="C2330" s="3" t="s">
        <v>25</v>
      </c>
      <c r="D2330" s="3" t="s">
        <v>1692</v>
      </c>
      <c r="E2330" s="3" t="s">
        <v>1702</v>
      </c>
      <c r="F2330" s="3" t="s">
        <v>148</v>
      </c>
      <c r="G2330" s="3" t="s">
        <v>1642</v>
      </c>
      <c r="H2330" s="3"/>
      <c r="I2330" s="4">
        <v>1</v>
      </c>
      <c r="J2330" s="6">
        <v>1670.29</v>
      </c>
      <c r="K2330" s="6">
        <f>J2330*1.16</f>
        <v>1937.5364</v>
      </c>
      <c r="L2330" s="6">
        <f>I2330*J2330</f>
        <v>1670.29</v>
      </c>
      <c r="M2330" s="6">
        <f>I2330*K2330</f>
        <v>1937.5364</v>
      </c>
      <c r="N2330" s="3" t="s">
        <v>31</v>
      </c>
      <c r="O2330" s="6">
        <v>2712.55</v>
      </c>
      <c r="P2330"/>
      <c r="Q2330" s="6">
        <v>2518.8</v>
      </c>
      <c r="R2330"/>
      <c r="S2330" s="6">
        <v>2228.17</v>
      </c>
      <c r="T2330"/>
      <c r="U2330" s="6">
        <v>2131.29</v>
      </c>
      <c r="V2330"/>
      <c r="W2330" s="6">
        <v>2131.29004</v>
      </c>
      <c r="X2330"/>
      <c r="Y2330" s="3"/>
      <c r="Z2330" s="5"/>
    </row>
    <row r="2331" spans="1:26" customHeight="1" ht="30">
      <c r="A2331" s="7" t="s">
        <v>2186</v>
      </c>
      <c r="B2331" s="7" t="s">
        <v>2187</v>
      </c>
      <c r="C2331" s="7" t="s">
        <v>25</v>
      </c>
      <c r="D2331" s="7" t="s">
        <v>1692</v>
      </c>
      <c r="E2331" s="7" t="s">
        <v>1849</v>
      </c>
      <c r="F2331" s="7" t="s">
        <v>148</v>
      </c>
      <c r="G2331" s="7" t="s">
        <v>1092</v>
      </c>
      <c r="H2331" s="7"/>
      <c r="I2331" s="8">
        <v>1</v>
      </c>
      <c r="J2331" s="10">
        <v>1578.5</v>
      </c>
      <c r="K2331" s="10">
        <f>J2331*1.16</f>
        <v>1831.06</v>
      </c>
      <c r="L2331" s="10">
        <f>I2331*J2331</f>
        <v>1578.5</v>
      </c>
      <c r="M2331" s="10">
        <f>I2331*K2331</f>
        <v>1831.06</v>
      </c>
      <c r="N2331" s="7" t="s">
        <v>30</v>
      </c>
      <c r="O2331" s="10">
        <v>2563.48</v>
      </c>
      <c r="P2331"/>
      <c r="Q2331" s="10">
        <v>2380.38</v>
      </c>
      <c r="R2331"/>
      <c r="S2331" s="10">
        <v>2105.72</v>
      </c>
      <c r="T2331"/>
      <c r="U2331" s="10">
        <v>2014.17</v>
      </c>
      <c r="V2331"/>
      <c r="W2331" s="10">
        <v>2014.166</v>
      </c>
      <c r="X2331"/>
      <c r="Y2331" s="7"/>
      <c r="Z2331" s="9"/>
    </row>
    <row r="2332" spans="1:26" customHeight="1" ht="30">
      <c r="A2332" s="3" t="s">
        <v>2186</v>
      </c>
      <c r="B2332" s="3" t="s">
        <v>2187</v>
      </c>
      <c r="C2332" s="3" t="s">
        <v>25</v>
      </c>
      <c r="D2332" s="3" t="s">
        <v>1692</v>
      </c>
      <c r="E2332" s="3" t="s">
        <v>1849</v>
      </c>
      <c r="F2332" s="3" t="s">
        <v>148</v>
      </c>
      <c r="G2332" s="3" t="s">
        <v>1092</v>
      </c>
      <c r="H2332" s="3"/>
      <c r="I2332" s="4">
        <v>2</v>
      </c>
      <c r="J2332" s="6">
        <v>1578.5</v>
      </c>
      <c r="K2332" s="6">
        <f>J2332*1.16</f>
        <v>1831.06</v>
      </c>
      <c r="L2332" s="6">
        <f>I2332*J2332</f>
        <v>3157</v>
      </c>
      <c r="M2332" s="6">
        <f>I2332*K2332</f>
        <v>3662.12</v>
      </c>
      <c r="N2332" s="3" t="s">
        <v>53</v>
      </c>
      <c r="O2332" s="6">
        <v>2563.48</v>
      </c>
      <c r="P2332"/>
      <c r="Q2332" s="6">
        <v>2380.38</v>
      </c>
      <c r="R2332"/>
      <c r="S2332" s="6">
        <v>2105.72</v>
      </c>
      <c r="T2332"/>
      <c r="U2332" s="6">
        <v>2014.17</v>
      </c>
      <c r="V2332"/>
      <c r="W2332" s="6">
        <v>2014.166</v>
      </c>
      <c r="X2332"/>
      <c r="Y2332" s="3"/>
      <c r="Z2332" s="5"/>
    </row>
    <row r="2333" spans="1:26" customHeight="1" ht="30">
      <c r="A2333" s="7" t="s">
        <v>2188</v>
      </c>
      <c r="B2333" s="7" t="s">
        <v>2189</v>
      </c>
      <c r="C2333" s="7" t="s">
        <v>25</v>
      </c>
      <c r="D2333" s="7" t="s">
        <v>1692</v>
      </c>
      <c r="E2333" s="7" t="s">
        <v>1939</v>
      </c>
      <c r="F2333" s="7" t="s">
        <v>148</v>
      </c>
      <c r="G2333" s="7" t="s">
        <v>1652</v>
      </c>
      <c r="H2333" s="7"/>
      <c r="I2333" s="8">
        <v>1</v>
      </c>
      <c r="J2333" s="10">
        <v>2825.86</v>
      </c>
      <c r="K2333" s="10">
        <f>J2333*1.16</f>
        <v>3277.9976</v>
      </c>
      <c r="L2333" s="10">
        <f>I2333*J2333</f>
        <v>2825.86</v>
      </c>
      <c r="M2333" s="10">
        <f>I2333*K2333</f>
        <v>3277.9976</v>
      </c>
      <c r="N2333" s="7" t="s">
        <v>30</v>
      </c>
      <c r="O2333" s="10">
        <v>4589.2</v>
      </c>
      <c r="P2333"/>
      <c r="Q2333" s="10">
        <v>4261.4</v>
      </c>
      <c r="R2333"/>
      <c r="S2333" s="10">
        <v>3769.7</v>
      </c>
      <c r="T2333"/>
      <c r="U2333" s="10">
        <v>3605.8</v>
      </c>
      <c r="V2333"/>
      <c r="W2333" s="10">
        <v>3605.79736</v>
      </c>
      <c r="X2333"/>
      <c r="Y2333" s="7"/>
      <c r="Z2333" s="9"/>
    </row>
    <row r="2334" spans="1:26" customHeight="1" ht="30">
      <c r="A2334" s="3" t="s">
        <v>2190</v>
      </c>
      <c r="B2334" s="3" t="s">
        <v>2191</v>
      </c>
      <c r="C2334" s="3" t="s">
        <v>25</v>
      </c>
      <c r="D2334" s="3" t="s">
        <v>1692</v>
      </c>
      <c r="E2334" s="3" t="s">
        <v>2019</v>
      </c>
      <c r="F2334" s="3" t="s">
        <v>148</v>
      </c>
      <c r="G2334" s="3" t="s">
        <v>1652</v>
      </c>
      <c r="H2334" s="3"/>
      <c r="I2334" s="4">
        <v>1</v>
      </c>
      <c r="J2334" s="6">
        <v>2465.87</v>
      </c>
      <c r="K2334" s="6">
        <f>J2334*1.16</f>
        <v>2860.4092</v>
      </c>
      <c r="L2334" s="6">
        <f>I2334*J2334</f>
        <v>2465.87</v>
      </c>
      <c r="M2334" s="6">
        <f>I2334*K2334</f>
        <v>2860.4092</v>
      </c>
      <c r="N2334" s="3" t="s">
        <v>31</v>
      </c>
      <c r="O2334" s="6">
        <v>4004.57</v>
      </c>
      <c r="P2334"/>
      <c r="Q2334" s="6">
        <v>3718.53</v>
      </c>
      <c r="R2334"/>
      <c r="S2334" s="6">
        <v>3289.47</v>
      </c>
      <c r="T2334"/>
      <c r="U2334" s="6">
        <v>3146.45</v>
      </c>
      <c r="V2334"/>
      <c r="W2334" s="6">
        <v>3146.45012</v>
      </c>
      <c r="X2334"/>
      <c r="Y2334" s="3"/>
      <c r="Z2334" s="5"/>
    </row>
    <row r="2335" spans="1:26" customHeight="1" ht="30">
      <c r="A2335" s="7" t="s">
        <v>2190</v>
      </c>
      <c r="B2335" s="7" t="s">
        <v>2191</v>
      </c>
      <c r="C2335" s="7" t="s">
        <v>25</v>
      </c>
      <c r="D2335" s="7" t="s">
        <v>1692</v>
      </c>
      <c r="E2335" s="7" t="s">
        <v>2019</v>
      </c>
      <c r="F2335" s="7" t="s">
        <v>148</v>
      </c>
      <c r="G2335" s="7" t="s">
        <v>1652</v>
      </c>
      <c r="H2335" s="7"/>
      <c r="I2335" s="8">
        <v>2</v>
      </c>
      <c r="J2335" s="10">
        <v>2465.87</v>
      </c>
      <c r="K2335" s="10">
        <f>J2335*1.16</f>
        <v>2860.4092</v>
      </c>
      <c r="L2335" s="10">
        <f>I2335*J2335</f>
        <v>4931.74</v>
      </c>
      <c r="M2335" s="10">
        <f>I2335*K2335</f>
        <v>5720.8184</v>
      </c>
      <c r="N2335" s="7" t="s">
        <v>52</v>
      </c>
      <c r="O2335" s="10">
        <v>4004.57</v>
      </c>
      <c r="P2335"/>
      <c r="Q2335" s="10">
        <v>3718.53</v>
      </c>
      <c r="R2335"/>
      <c r="S2335" s="10">
        <v>3289.47</v>
      </c>
      <c r="T2335"/>
      <c r="U2335" s="10">
        <v>3146.45</v>
      </c>
      <c r="V2335"/>
      <c r="W2335" s="10">
        <v>3146.45012</v>
      </c>
      <c r="X2335"/>
      <c r="Y2335" s="7"/>
      <c r="Z2335" s="9"/>
    </row>
    <row r="2336" spans="1:26" customHeight="1" ht="30">
      <c r="A2336" s="3" t="s">
        <v>2190</v>
      </c>
      <c r="B2336" s="3" t="s">
        <v>2191</v>
      </c>
      <c r="C2336" s="3" t="s">
        <v>25</v>
      </c>
      <c r="D2336" s="3" t="s">
        <v>1692</v>
      </c>
      <c r="E2336" s="3" t="s">
        <v>2019</v>
      </c>
      <c r="F2336" s="3" t="s">
        <v>148</v>
      </c>
      <c r="G2336" s="3" t="s">
        <v>1652</v>
      </c>
      <c r="H2336" s="3"/>
      <c r="I2336" s="4">
        <v>1</v>
      </c>
      <c r="J2336" s="6">
        <v>2465.87</v>
      </c>
      <c r="K2336" s="6">
        <f>J2336*1.16</f>
        <v>2860.4092</v>
      </c>
      <c r="L2336" s="6">
        <f>I2336*J2336</f>
        <v>2465.87</v>
      </c>
      <c r="M2336" s="6">
        <f>I2336*K2336</f>
        <v>2860.4092</v>
      </c>
      <c r="N2336" s="3" t="s">
        <v>32</v>
      </c>
      <c r="O2336" s="6">
        <v>4004.57</v>
      </c>
      <c r="P2336"/>
      <c r="Q2336" s="6">
        <v>3718.53</v>
      </c>
      <c r="R2336"/>
      <c r="S2336" s="6">
        <v>3289.47</v>
      </c>
      <c r="T2336"/>
      <c r="U2336" s="6">
        <v>3146.45</v>
      </c>
      <c r="V2336"/>
      <c r="W2336" s="6">
        <v>3146.45012</v>
      </c>
      <c r="X2336"/>
      <c r="Y2336" s="3"/>
      <c r="Z2336" s="5"/>
    </row>
    <row r="2337" spans="1:26" customHeight="1" ht="30">
      <c r="A2337" s="7" t="s">
        <v>2192</v>
      </c>
      <c r="B2337" s="7" t="s">
        <v>2193</v>
      </c>
      <c r="C2337" s="7" t="s">
        <v>25</v>
      </c>
      <c r="D2337" s="7" t="s">
        <v>1692</v>
      </c>
      <c r="E2337" s="7" t="s">
        <v>2096</v>
      </c>
      <c r="F2337" s="7" t="s">
        <v>148</v>
      </c>
      <c r="G2337" s="7" t="s">
        <v>1652</v>
      </c>
      <c r="H2337" s="7"/>
      <c r="I2337" s="8">
        <v>1</v>
      </c>
      <c r="J2337" s="10">
        <v>2981.78</v>
      </c>
      <c r="K2337" s="10">
        <f>J2337*1.16</f>
        <v>3458.8648</v>
      </c>
      <c r="L2337" s="10">
        <f>I2337*J2337</f>
        <v>2981.78</v>
      </c>
      <c r="M2337" s="10">
        <f>I2337*K2337</f>
        <v>3458.8648</v>
      </c>
      <c r="N2337" s="7" t="s">
        <v>42</v>
      </c>
      <c r="O2337" s="10">
        <v>4842.41</v>
      </c>
      <c r="P2337"/>
      <c r="Q2337" s="10">
        <v>4496.52</v>
      </c>
      <c r="R2337"/>
      <c r="S2337" s="10">
        <v>3977.69</v>
      </c>
      <c r="T2337"/>
      <c r="U2337" s="10">
        <v>3804.75</v>
      </c>
      <c r="V2337"/>
      <c r="W2337" s="10">
        <v>3804.75128</v>
      </c>
      <c r="X2337"/>
      <c r="Y2337" s="7"/>
      <c r="Z2337" s="9"/>
    </row>
    <row r="2338" spans="1:26" customHeight="1" ht="30">
      <c r="A2338" s="3" t="s">
        <v>2192</v>
      </c>
      <c r="B2338" s="3" t="s">
        <v>2193</v>
      </c>
      <c r="C2338" s="3" t="s">
        <v>25</v>
      </c>
      <c r="D2338" s="3" t="s">
        <v>1692</v>
      </c>
      <c r="E2338" s="3" t="s">
        <v>2096</v>
      </c>
      <c r="F2338" s="3" t="s">
        <v>148</v>
      </c>
      <c r="G2338" s="3" t="s">
        <v>1652</v>
      </c>
      <c r="H2338" s="3"/>
      <c r="I2338" s="4">
        <v>1</v>
      </c>
      <c r="J2338" s="6">
        <v>2981.78</v>
      </c>
      <c r="K2338" s="6">
        <f>J2338*1.16</f>
        <v>3458.8648</v>
      </c>
      <c r="L2338" s="6">
        <f>I2338*J2338</f>
        <v>2981.78</v>
      </c>
      <c r="M2338" s="6">
        <f>I2338*K2338</f>
        <v>3458.8648</v>
      </c>
      <c r="N2338" s="3" t="s">
        <v>33</v>
      </c>
      <c r="O2338" s="6">
        <v>4842.41</v>
      </c>
      <c r="P2338"/>
      <c r="Q2338" s="6">
        <v>4496.52</v>
      </c>
      <c r="R2338"/>
      <c r="S2338" s="6">
        <v>3977.69</v>
      </c>
      <c r="T2338"/>
      <c r="U2338" s="6">
        <v>3804.75</v>
      </c>
      <c r="V2338"/>
      <c r="W2338" s="6">
        <v>3804.75128</v>
      </c>
      <c r="X2338"/>
      <c r="Y2338" s="3"/>
      <c r="Z2338" s="5"/>
    </row>
    <row r="2339" spans="1:26" customHeight="1" ht="30">
      <c r="A2339" s="7" t="s">
        <v>2194</v>
      </c>
      <c r="B2339" s="7" t="s">
        <v>2195</v>
      </c>
      <c r="C2339" s="7" t="s">
        <v>25</v>
      </c>
      <c r="D2339" s="7" t="s">
        <v>1692</v>
      </c>
      <c r="E2339" s="7" t="s">
        <v>2147</v>
      </c>
      <c r="F2339" s="7" t="s">
        <v>154</v>
      </c>
      <c r="G2339" s="7" t="s">
        <v>2196</v>
      </c>
      <c r="H2339" s="7"/>
      <c r="I2339" s="8">
        <v>2</v>
      </c>
      <c r="J2339" s="10">
        <v>1435.97</v>
      </c>
      <c r="K2339" s="10">
        <f>J2339*1.16</f>
        <v>1665.7252</v>
      </c>
      <c r="L2339" s="10">
        <f>I2339*J2339</f>
        <v>2871.94</v>
      </c>
      <c r="M2339" s="10">
        <f>I2339*K2339</f>
        <v>3331.4504</v>
      </c>
      <c r="N2339" s="7" t="s">
        <v>52</v>
      </c>
      <c r="O2339" s="10">
        <v>2332.02</v>
      </c>
      <c r="P2339"/>
      <c r="Q2339" s="10">
        <v>2165.44</v>
      </c>
      <c r="R2339"/>
      <c r="S2339" s="10">
        <v>1998.87</v>
      </c>
      <c r="T2339"/>
      <c r="U2339" s="10">
        <v>1915.58</v>
      </c>
      <c r="V2339"/>
      <c r="W2339" s="10">
        <v>1832.29772</v>
      </c>
      <c r="X2339"/>
      <c r="Y2339" s="7"/>
      <c r="Z2339" s="9"/>
    </row>
    <row r="2340" spans="1:26" customHeight="1" ht="30">
      <c r="A2340" s="3" t="s">
        <v>2197</v>
      </c>
      <c r="B2340" s="3" t="s">
        <v>2198</v>
      </c>
      <c r="C2340" s="3" t="s">
        <v>25</v>
      </c>
      <c r="D2340" s="3" t="s">
        <v>1692</v>
      </c>
      <c r="E2340" s="3" t="s">
        <v>2147</v>
      </c>
      <c r="F2340" s="3" t="s">
        <v>154</v>
      </c>
      <c r="G2340" s="3" t="s">
        <v>2199</v>
      </c>
      <c r="H2340" s="3"/>
      <c r="I2340" s="4">
        <v>2</v>
      </c>
      <c r="J2340" s="6">
        <v>1517.1276923077</v>
      </c>
      <c r="K2340" s="6">
        <f>J2340*1.16</f>
        <v>1759.8681230769</v>
      </c>
      <c r="L2340" s="6">
        <f>I2340*J2340</f>
        <v>3034.2553846154</v>
      </c>
      <c r="M2340" s="6">
        <f>I2340*K2340</f>
        <v>3519.7362461538</v>
      </c>
      <c r="N2340" s="3" t="s">
        <v>52</v>
      </c>
      <c r="O2340" s="6">
        <v>2444.64</v>
      </c>
      <c r="P2340"/>
      <c r="Q2340" s="6">
        <v>2270.02</v>
      </c>
      <c r="R2340"/>
      <c r="S2340" s="6">
        <v>2095.41</v>
      </c>
      <c r="T2340"/>
      <c r="U2340" s="6">
        <v>2008.1</v>
      </c>
      <c r="V2340"/>
      <c r="W2340" s="6">
        <v>1935.8549353846</v>
      </c>
      <c r="X2340"/>
      <c r="Y2340" s="3"/>
      <c r="Z2340" s="5"/>
    </row>
    <row r="2341" spans="1:26" customHeight="1" ht="30">
      <c r="A2341" s="7" t="s">
        <v>2197</v>
      </c>
      <c r="B2341" s="7" t="s">
        <v>2198</v>
      </c>
      <c r="C2341" s="7" t="s">
        <v>25</v>
      </c>
      <c r="D2341" s="7" t="s">
        <v>1692</v>
      </c>
      <c r="E2341" s="7" t="s">
        <v>2147</v>
      </c>
      <c r="F2341" s="7" t="s">
        <v>154</v>
      </c>
      <c r="G2341" s="7" t="s">
        <v>2199</v>
      </c>
      <c r="H2341" s="7"/>
      <c r="I2341" s="8">
        <v>2</v>
      </c>
      <c r="J2341" s="10">
        <v>1517.1276923077</v>
      </c>
      <c r="K2341" s="10">
        <f>J2341*1.16</f>
        <v>1759.8681230769</v>
      </c>
      <c r="L2341" s="10">
        <f>I2341*J2341</f>
        <v>3034.2553846154</v>
      </c>
      <c r="M2341" s="10">
        <f>I2341*K2341</f>
        <v>3519.7362461538</v>
      </c>
      <c r="N2341" s="7" t="s">
        <v>53</v>
      </c>
      <c r="O2341" s="10">
        <v>2444.64</v>
      </c>
      <c r="P2341"/>
      <c r="Q2341" s="10">
        <v>2270.02</v>
      </c>
      <c r="R2341"/>
      <c r="S2341" s="10">
        <v>2095.41</v>
      </c>
      <c r="T2341"/>
      <c r="U2341" s="10">
        <v>2008.1</v>
      </c>
      <c r="V2341"/>
      <c r="W2341" s="10">
        <v>1935.8549353846</v>
      </c>
      <c r="X2341"/>
      <c r="Y2341" s="7"/>
      <c r="Z2341" s="9"/>
    </row>
    <row r="2342" spans="1:26" customHeight="1" ht="30">
      <c r="A2342" s="3" t="s">
        <v>2200</v>
      </c>
      <c r="B2342" s="3" t="s">
        <v>2201</v>
      </c>
      <c r="C2342" s="3" t="s">
        <v>25</v>
      </c>
      <c r="D2342" s="3" t="s">
        <v>1692</v>
      </c>
      <c r="E2342" s="3" t="s">
        <v>2147</v>
      </c>
      <c r="F2342" s="3" t="s">
        <v>154</v>
      </c>
      <c r="G2342" s="3" t="s">
        <v>2202</v>
      </c>
      <c r="H2342" s="3"/>
      <c r="I2342" s="4">
        <v>1</v>
      </c>
      <c r="J2342" s="6">
        <v>1658.1156906826</v>
      </c>
      <c r="K2342" s="6">
        <f>J2342*1.16</f>
        <v>1923.4142011919</v>
      </c>
      <c r="L2342" s="6">
        <f>I2342*J2342</f>
        <v>1658.1156906826</v>
      </c>
      <c r="M2342" s="6">
        <f>I2342*K2342</f>
        <v>1923.4142011919</v>
      </c>
      <c r="N2342" s="3" t="s">
        <v>57</v>
      </c>
      <c r="O2342" s="6">
        <v>2513.75</v>
      </c>
      <c r="P2342"/>
      <c r="Q2342" s="6">
        <v>2320.38</v>
      </c>
      <c r="R2342"/>
      <c r="S2342" s="6">
        <v>2223.7</v>
      </c>
      <c r="T2342"/>
      <c r="U2342" s="6">
        <v>2127.02</v>
      </c>
      <c r="V2342"/>
      <c r="W2342" s="6">
        <v>2115.755621311</v>
      </c>
      <c r="X2342"/>
      <c r="Y2342" s="3"/>
      <c r="Z2342" s="5"/>
    </row>
    <row r="2343" spans="1:26" customHeight="1" ht="30">
      <c r="A2343" s="7" t="s">
        <v>2200</v>
      </c>
      <c r="B2343" s="7" t="s">
        <v>2201</v>
      </c>
      <c r="C2343" s="7" t="s">
        <v>25</v>
      </c>
      <c r="D2343" s="7" t="s">
        <v>1692</v>
      </c>
      <c r="E2343" s="7" t="s">
        <v>2147</v>
      </c>
      <c r="F2343" s="7" t="s">
        <v>154</v>
      </c>
      <c r="G2343" s="7" t="s">
        <v>2202</v>
      </c>
      <c r="H2343" s="7"/>
      <c r="I2343" s="8">
        <v>1</v>
      </c>
      <c r="J2343" s="10">
        <v>1658.1156906826</v>
      </c>
      <c r="K2343" s="10">
        <f>J2343*1.16</f>
        <v>1923.4142011919</v>
      </c>
      <c r="L2343" s="10">
        <f>I2343*J2343</f>
        <v>1658.1156906826</v>
      </c>
      <c r="M2343" s="10">
        <f>I2343*K2343</f>
        <v>1923.4142011919</v>
      </c>
      <c r="N2343" s="7" t="s">
        <v>31</v>
      </c>
      <c r="O2343" s="10">
        <v>2513.75</v>
      </c>
      <c r="P2343"/>
      <c r="Q2343" s="10">
        <v>2320.38</v>
      </c>
      <c r="R2343"/>
      <c r="S2343" s="10">
        <v>2223.7</v>
      </c>
      <c r="T2343"/>
      <c r="U2343" s="10">
        <v>2127.02</v>
      </c>
      <c r="V2343"/>
      <c r="W2343" s="10">
        <v>2115.755621311</v>
      </c>
      <c r="X2343"/>
      <c r="Y2343" s="7"/>
      <c r="Z2343" s="9"/>
    </row>
    <row r="2344" spans="1:26" customHeight="1" ht="30">
      <c r="A2344" s="3" t="s">
        <v>2200</v>
      </c>
      <c r="B2344" s="3" t="s">
        <v>2201</v>
      </c>
      <c r="C2344" s="3" t="s">
        <v>25</v>
      </c>
      <c r="D2344" s="3" t="s">
        <v>1692</v>
      </c>
      <c r="E2344" s="3" t="s">
        <v>2147</v>
      </c>
      <c r="F2344" s="3" t="s">
        <v>154</v>
      </c>
      <c r="G2344" s="3" t="s">
        <v>2202</v>
      </c>
      <c r="H2344" s="3"/>
      <c r="I2344" s="4">
        <v>1</v>
      </c>
      <c r="J2344" s="6">
        <v>1634.3805133346</v>
      </c>
      <c r="K2344" s="6">
        <f>J2344*1.16</f>
        <v>1895.8813954681</v>
      </c>
      <c r="L2344" s="6">
        <f>I2344*J2344</f>
        <v>1634.3805133346</v>
      </c>
      <c r="M2344" s="6">
        <f>I2344*K2344</f>
        <v>1895.8813954681</v>
      </c>
      <c r="N2344" s="3" t="s">
        <v>52</v>
      </c>
      <c r="O2344" s="6">
        <v>2513.75</v>
      </c>
      <c r="P2344"/>
      <c r="Q2344" s="6">
        <v>2320.38</v>
      </c>
      <c r="R2344"/>
      <c r="S2344" s="6">
        <v>2223.7</v>
      </c>
      <c r="T2344"/>
      <c r="U2344" s="6">
        <v>2127.02</v>
      </c>
      <c r="V2344"/>
      <c r="W2344" s="6">
        <v>2085.4695350149</v>
      </c>
      <c r="X2344"/>
      <c r="Y2344" s="3"/>
      <c r="Z2344" s="5"/>
    </row>
    <row r="2345" spans="1:26" customHeight="1" ht="30">
      <c r="A2345" s="7" t="s">
        <v>2200</v>
      </c>
      <c r="B2345" s="7" t="s">
        <v>2201</v>
      </c>
      <c r="C2345" s="7" t="s">
        <v>25</v>
      </c>
      <c r="D2345" s="7" t="s">
        <v>1692</v>
      </c>
      <c r="E2345" s="7" t="s">
        <v>2147</v>
      </c>
      <c r="F2345" s="7" t="s">
        <v>154</v>
      </c>
      <c r="G2345" s="7" t="s">
        <v>2202</v>
      </c>
      <c r="H2345" s="7"/>
      <c r="I2345" s="8">
        <v>1</v>
      </c>
      <c r="J2345" s="10">
        <v>1659.9664987921</v>
      </c>
      <c r="K2345" s="10">
        <f>J2345*1.16</f>
        <v>1925.5611385988</v>
      </c>
      <c r="L2345" s="10">
        <f>I2345*J2345</f>
        <v>1659.9664987921</v>
      </c>
      <c r="M2345" s="10">
        <f>I2345*K2345</f>
        <v>1925.5611385988</v>
      </c>
      <c r="N2345" s="7" t="s">
        <v>58</v>
      </c>
      <c r="O2345" s="10">
        <v>2513.75</v>
      </c>
      <c r="P2345"/>
      <c r="Q2345" s="10">
        <v>2320.38</v>
      </c>
      <c r="R2345"/>
      <c r="S2345" s="10">
        <v>2223.7</v>
      </c>
      <c r="T2345"/>
      <c r="U2345" s="10">
        <v>2127.02</v>
      </c>
      <c r="V2345"/>
      <c r="W2345" s="10">
        <v>2118.1172524587</v>
      </c>
      <c r="X2345"/>
      <c r="Y2345" s="7"/>
      <c r="Z2345" s="9"/>
    </row>
    <row r="2346" spans="1:26" customHeight="1" ht="30">
      <c r="A2346" s="3" t="s">
        <v>2200</v>
      </c>
      <c r="B2346" s="3" t="s">
        <v>2201</v>
      </c>
      <c r="C2346" s="3" t="s">
        <v>25</v>
      </c>
      <c r="D2346" s="3" t="s">
        <v>1692</v>
      </c>
      <c r="E2346" s="3" t="s">
        <v>2147</v>
      </c>
      <c r="F2346" s="3" t="s">
        <v>154</v>
      </c>
      <c r="G2346" s="3" t="s">
        <v>2202</v>
      </c>
      <c r="H2346" s="3"/>
      <c r="I2346" s="4">
        <v>1</v>
      </c>
      <c r="J2346" s="6">
        <v>1658.1156906826</v>
      </c>
      <c r="K2346" s="6">
        <f>J2346*1.16</f>
        <v>1923.4142011919</v>
      </c>
      <c r="L2346" s="6">
        <f>I2346*J2346</f>
        <v>1658.1156906826</v>
      </c>
      <c r="M2346" s="6">
        <f>I2346*K2346</f>
        <v>1923.4142011919</v>
      </c>
      <c r="N2346" s="3" t="s">
        <v>39</v>
      </c>
      <c r="O2346" s="6">
        <v>2513.75</v>
      </c>
      <c r="P2346"/>
      <c r="Q2346" s="6">
        <v>2320.38</v>
      </c>
      <c r="R2346"/>
      <c r="S2346" s="6">
        <v>2223.7</v>
      </c>
      <c r="T2346"/>
      <c r="U2346" s="6">
        <v>2127.02</v>
      </c>
      <c r="V2346"/>
      <c r="W2346" s="6">
        <v>2115.755621311</v>
      </c>
      <c r="X2346"/>
      <c r="Y2346" s="3"/>
      <c r="Z2346" s="5"/>
    </row>
    <row r="2347" spans="1:26" customHeight="1" ht="30">
      <c r="A2347" s="7" t="s">
        <v>2203</v>
      </c>
      <c r="B2347" s="7" t="s">
        <v>2204</v>
      </c>
      <c r="C2347" s="7" t="s">
        <v>25</v>
      </c>
      <c r="D2347" s="7" t="s">
        <v>1692</v>
      </c>
      <c r="E2347" s="7" t="s">
        <v>1693</v>
      </c>
      <c r="F2347" s="7" t="s">
        <v>157</v>
      </c>
      <c r="G2347" s="7" t="s">
        <v>1669</v>
      </c>
      <c r="H2347" s="7"/>
      <c r="I2347" s="8">
        <v>1</v>
      </c>
      <c r="J2347" s="10">
        <v>721.13</v>
      </c>
      <c r="K2347" s="10">
        <f>J2347*1.16</f>
        <v>836.5108</v>
      </c>
      <c r="L2347" s="10">
        <f>I2347*J2347</f>
        <v>721.13</v>
      </c>
      <c r="M2347" s="10">
        <f>I2347*K2347</f>
        <v>836.5108</v>
      </c>
      <c r="N2347" s="7" t="s">
        <v>32</v>
      </c>
      <c r="O2347" s="10">
        <v>1254.77</v>
      </c>
      <c r="P2347"/>
      <c r="Q2347" s="10">
        <v>1171.12</v>
      </c>
      <c r="R2347"/>
      <c r="S2347" s="10">
        <v>1087.46</v>
      </c>
      <c r="T2347"/>
      <c r="U2347" s="10">
        <v>1003.81</v>
      </c>
      <c r="V2347"/>
      <c r="W2347" s="10">
        <v>920.16188</v>
      </c>
      <c r="X2347"/>
      <c r="Y2347" s="7"/>
      <c r="Z2347" s="9"/>
    </row>
    <row r="2348" spans="1:26" customHeight="1" ht="30">
      <c r="A2348" s="3" t="s">
        <v>2205</v>
      </c>
      <c r="B2348" s="3" t="s">
        <v>2206</v>
      </c>
      <c r="C2348" s="3" t="s">
        <v>25</v>
      </c>
      <c r="D2348" s="3" t="s">
        <v>2207</v>
      </c>
      <c r="E2348" s="3" t="s">
        <v>2208</v>
      </c>
      <c r="F2348" s="3" t="s">
        <v>2209</v>
      </c>
      <c r="G2348" s="3"/>
      <c r="H2348" s="3"/>
      <c r="I2348" s="4">
        <v>4</v>
      </c>
      <c r="J2348" s="6">
        <v>1508.64</v>
      </c>
      <c r="K2348" s="6">
        <f>J2348*1.16</f>
        <v>1750.0224</v>
      </c>
      <c r="L2348" s="6">
        <f>I2348*J2348</f>
        <v>6034.56</v>
      </c>
      <c r="M2348" s="6">
        <f>I2348*K2348</f>
        <v>7000.0896</v>
      </c>
      <c r="N2348" s="3" t="s">
        <v>52</v>
      </c>
      <c r="O2348" s="6">
        <v>2450.03</v>
      </c>
      <c r="P2348"/>
      <c r="Q2348" s="6">
        <v>2275.03</v>
      </c>
      <c r="R2348"/>
      <c r="S2348" s="6">
        <v>2100.03</v>
      </c>
      <c r="T2348"/>
      <c r="U2348" s="6">
        <v>2012.53</v>
      </c>
      <c r="V2348"/>
      <c r="W2348" s="6">
        <v>1925.02464</v>
      </c>
      <c r="X2348"/>
      <c r="Y2348" s="3"/>
      <c r="Z2348" s="5"/>
    </row>
    <row r="2349" spans="1:26" customHeight="1" ht="30">
      <c r="A2349" s="7" t="s">
        <v>2205</v>
      </c>
      <c r="B2349" s="7" t="s">
        <v>2206</v>
      </c>
      <c r="C2349" s="7" t="s">
        <v>25</v>
      </c>
      <c r="D2349" s="7" t="s">
        <v>2207</v>
      </c>
      <c r="E2349" s="7" t="s">
        <v>2208</v>
      </c>
      <c r="F2349" s="7" t="s">
        <v>2209</v>
      </c>
      <c r="G2349" s="7"/>
      <c r="H2349" s="7"/>
      <c r="I2349" s="8">
        <v>3</v>
      </c>
      <c r="J2349" s="10">
        <v>1508.64</v>
      </c>
      <c r="K2349" s="10">
        <f>J2349*1.16</f>
        <v>1750.0224</v>
      </c>
      <c r="L2349" s="10">
        <f>I2349*J2349</f>
        <v>4525.92</v>
      </c>
      <c r="M2349" s="10">
        <f>I2349*K2349</f>
        <v>5250.0672</v>
      </c>
      <c r="N2349" s="7" t="s">
        <v>53</v>
      </c>
      <c r="O2349" s="10">
        <v>2450.03</v>
      </c>
      <c r="P2349"/>
      <c r="Q2349" s="10">
        <v>2275.03</v>
      </c>
      <c r="R2349"/>
      <c r="S2349" s="10">
        <v>2100.03</v>
      </c>
      <c r="T2349"/>
      <c r="U2349" s="10">
        <v>2012.53</v>
      </c>
      <c r="V2349"/>
      <c r="W2349" s="10">
        <v>1925.02464</v>
      </c>
      <c r="X2349"/>
      <c r="Y2349" s="7"/>
      <c r="Z2349" s="9"/>
    </row>
    <row r="2350" spans="1:26" customHeight="1" ht="30">
      <c r="A2350" s="3" t="s">
        <v>2210</v>
      </c>
      <c r="B2350" s="3" t="s">
        <v>2211</v>
      </c>
      <c r="C2350" s="3" t="s">
        <v>25</v>
      </c>
      <c r="D2350" s="3" t="s">
        <v>2207</v>
      </c>
      <c r="E2350" s="3" t="s">
        <v>2212</v>
      </c>
      <c r="F2350" s="3" t="s">
        <v>2209</v>
      </c>
      <c r="G2350" s="3"/>
      <c r="H2350" s="3"/>
      <c r="I2350" s="4">
        <v>2</v>
      </c>
      <c r="J2350" s="6">
        <v>1694.95</v>
      </c>
      <c r="K2350" s="6">
        <f>J2350*1.16</f>
        <v>1966.142</v>
      </c>
      <c r="L2350" s="6">
        <f>I2350*J2350</f>
        <v>3389.9</v>
      </c>
      <c r="M2350" s="6">
        <f>I2350*K2350</f>
        <v>3932.284</v>
      </c>
      <c r="N2350" s="3" t="s">
        <v>53</v>
      </c>
      <c r="O2350" s="6">
        <v>2752.6</v>
      </c>
      <c r="P2350"/>
      <c r="Q2350" s="6">
        <v>2555.98</v>
      </c>
      <c r="R2350"/>
      <c r="S2350" s="6">
        <v>2359.37</v>
      </c>
      <c r="T2350"/>
      <c r="U2350" s="6">
        <v>2261.06</v>
      </c>
      <c r="V2350"/>
      <c r="W2350" s="6">
        <v>2162.7562</v>
      </c>
      <c r="X2350"/>
      <c r="Y2350" s="3"/>
      <c r="Z2350" s="5"/>
    </row>
    <row r="2351" spans="1:26" customHeight="1" ht="30">
      <c r="A2351" s="7" t="s">
        <v>2213</v>
      </c>
      <c r="B2351" s="7" t="s">
        <v>2214</v>
      </c>
      <c r="C2351" s="7" t="s">
        <v>25</v>
      </c>
      <c r="D2351" s="7" t="s">
        <v>2215</v>
      </c>
      <c r="E2351" s="7" t="s">
        <v>2216</v>
      </c>
      <c r="F2351" s="7" t="s">
        <v>28</v>
      </c>
      <c r="G2351" s="7"/>
      <c r="H2351" s="7"/>
      <c r="I2351" s="8">
        <v>1</v>
      </c>
      <c r="J2351" s="10">
        <v>1375.1295516837</v>
      </c>
      <c r="K2351" s="10">
        <f>J2351*1.16</f>
        <v>1595.1502799531</v>
      </c>
      <c r="L2351" s="10">
        <f>I2351*J2351</f>
        <v>1375.1295516837</v>
      </c>
      <c r="M2351" s="10">
        <f>I2351*K2351</f>
        <v>1595.1502799531</v>
      </c>
      <c r="N2351" s="7" t="s">
        <v>53</v>
      </c>
      <c r="O2351" s="10">
        <v>2392.73</v>
      </c>
      <c r="P2351"/>
      <c r="Q2351" s="10">
        <v>2233.21</v>
      </c>
      <c r="R2351"/>
      <c r="S2351" s="10">
        <v>1914.18</v>
      </c>
      <c r="T2351"/>
      <c r="U2351" s="10">
        <v>1834.42</v>
      </c>
      <c r="V2351"/>
      <c r="W2351" s="10">
        <v>1754.6653079484</v>
      </c>
      <c r="X2351"/>
      <c r="Y2351" s="7"/>
      <c r="Z2351" s="9"/>
    </row>
    <row r="2352" spans="1:26" customHeight="1" ht="30">
      <c r="A2352" s="3" t="s">
        <v>2217</v>
      </c>
      <c r="B2352" s="3" t="s">
        <v>2218</v>
      </c>
      <c r="C2352" s="3" t="s">
        <v>25</v>
      </c>
      <c r="D2352" s="3" t="s">
        <v>2215</v>
      </c>
      <c r="E2352" s="3" t="s">
        <v>2219</v>
      </c>
      <c r="F2352" s="3" t="s">
        <v>28</v>
      </c>
      <c r="G2352" s="3"/>
      <c r="H2352" s="3"/>
      <c r="I2352" s="4">
        <v>1</v>
      </c>
      <c r="J2352" s="6">
        <v>1193.6551507205</v>
      </c>
      <c r="K2352" s="6">
        <f>J2352*1.16</f>
        <v>1384.6399748358</v>
      </c>
      <c r="L2352" s="6">
        <f>I2352*J2352</f>
        <v>1193.6551507205</v>
      </c>
      <c r="M2352" s="6">
        <f>I2352*K2352</f>
        <v>1384.6399748358</v>
      </c>
      <c r="N2352" s="3" t="s">
        <v>30</v>
      </c>
      <c r="O2352" s="6">
        <v>2076.96</v>
      </c>
      <c r="P2352"/>
      <c r="Q2352" s="6">
        <v>1938.5</v>
      </c>
      <c r="R2352"/>
      <c r="S2352" s="6">
        <v>1661.57</v>
      </c>
      <c r="T2352"/>
      <c r="U2352" s="6">
        <v>1592.34</v>
      </c>
      <c r="V2352"/>
      <c r="W2352" s="6">
        <v>1523.1039723194</v>
      </c>
      <c r="X2352"/>
      <c r="Y2352" s="3"/>
      <c r="Z2352" s="5"/>
    </row>
    <row r="2353" spans="1:26" customHeight="1" ht="30">
      <c r="A2353" s="7" t="s">
        <v>2217</v>
      </c>
      <c r="B2353" s="7" t="s">
        <v>2218</v>
      </c>
      <c r="C2353" s="7" t="s">
        <v>25</v>
      </c>
      <c r="D2353" s="7" t="s">
        <v>2215</v>
      </c>
      <c r="E2353" s="7" t="s">
        <v>2219</v>
      </c>
      <c r="F2353" s="7" t="s">
        <v>28</v>
      </c>
      <c r="G2353" s="7"/>
      <c r="H2353" s="7"/>
      <c r="I2353" s="8">
        <v>5</v>
      </c>
      <c r="J2353" s="10">
        <v>1193.6551507205</v>
      </c>
      <c r="K2353" s="10">
        <f>J2353*1.16</f>
        <v>1384.6399748358</v>
      </c>
      <c r="L2353" s="10">
        <f>I2353*J2353</f>
        <v>5968.2757536025</v>
      </c>
      <c r="M2353" s="10">
        <f>I2353*K2353</f>
        <v>6923.199874179</v>
      </c>
      <c r="N2353" s="7" t="s">
        <v>42</v>
      </c>
      <c r="O2353" s="10">
        <v>2076.96</v>
      </c>
      <c r="P2353"/>
      <c r="Q2353" s="10">
        <v>1938.5</v>
      </c>
      <c r="R2353"/>
      <c r="S2353" s="10">
        <v>1661.57</v>
      </c>
      <c r="T2353"/>
      <c r="U2353" s="10">
        <v>1592.34</v>
      </c>
      <c r="V2353"/>
      <c r="W2353" s="10">
        <v>1523.1039723194</v>
      </c>
      <c r="X2353"/>
      <c r="Y2353" s="7"/>
      <c r="Z2353" s="9"/>
    </row>
    <row r="2354" spans="1:26" customHeight="1" ht="30">
      <c r="A2354" s="3" t="s">
        <v>2217</v>
      </c>
      <c r="B2354" s="3" t="s">
        <v>2218</v>
      </c>
      <c r="C2354" s="3" t="s">
        <v>25</v>
      </c>
      <c r="D2354" s="3" t="s">
        <v>2215</v>
      </c>
      <c r="E2354" s="3" t="s">
        <v>2219</v>
      </c>
      <c r="F2354" s="3" t="s">
        <v>28</v>
      </c>
      <c r="G2354" s="3"/>
      <c r="H2354" s="3"/>
      <c r="I2354" s="4">
        <v>1</v>
      </c>
      <c r="J2354" s="6">
        <v>1193.6551507205</v>
      </c>
      <c r="K2354" s="6">
        <f>J2354*1.16</f>
        <v>1384.6399748358</v>
      </c>
      <c r="L2354" s="6">
        <f>I2354*J2354</f>
        <v>1193.6551507205</v>
      </c>
      <c r="M2354" s="6">
        <f>I2354*K2354</f>
        <v>1384.6399748358</v>
      </c>
      <c r="N2354" s="3" t="s">
        <v>57</v>
      </c>
      <c r="O2354" s="6">
        <v>2076.96</v>
      </c>
      <c r="P2354"/>
      <c r="Q2354" s="6">
        <v>1938.5</v>
      </c>
      <c r="R2354"/>
      <c r="S2354" s="6">
        <v>1661.57</v>
      </c>
      <c r="T2354"/>
      <c r="U2354" s="6">
        <v>1592.34</v>
      </c>
      <c r="V2354"/>
      <c r="W2354" s="6">
        <v>1523.1039723194</v>
      </c>
      <c r="X2354"/>
      <c r="Y2354" s="3"/>
      <c r="Z2354" s="5"/>
    </row>
    <row r="2355" spans="1:26" customHeight="1" ht="30">
      <c r="A2355" s="7" t="s">
        <v>2217</v>
      </c>
      <c r="B2355" s="7" t="s">
        <v>2218</v>
      </c>
      <c r="C2355" s="7" t="s">
        <v>25</v>
      </c>
      <c r="D2355" s="7" t="s">
        <v>2215</v>
      </c>
      <c r="E2355" s="7" t="s">
        <v>2219</v>
      </c>
      <c r="F2355" s="7" t="s">
        <v>28</v>
      </c>
      <c r="G2355" s="7"/>
      <c r="H2355" s="7"/>
      <c r="I2355" s="8">
        <v>1</v>
      </c>
      <c r="J2355" s="10">
        <v>1193.6551507205</v>
      </c>
      <c r="K2355" s="10">
        <f>J2355*1.16</f>
        <v>1384.6399748358</v>
      </c>
      <c r="L2355" s="10">
        <f>I2355*J2355</f>
        <v>1193.6551507205</v>
      </c>
      <c r="M2355" s="10">
        <f>I2355*K2355</f>
        <v>1384.6399748358</v>
      </c>
      <c r="N2355" s="7" t="s">
        <v>31</v>
      </c>
      <c r="O2355" s="10">
        <v>2076.96</v>
      </c>
      <c r="P2355"/>
      <c r="Q2355" s="10">
        <v>1938.5</v>
      </c>
      <c r="R2355"/>
      <c r="S2355" s="10">
        <v>1661.57</v>
      </c>
      <c r="T2355"/>
      <c r="U2355" s="10">
        <v>1592.34</v>
      </c>
      <c r="V2355"/>
      <c r="W2355" s="10">
        <v>1523.1039723194</v>
      </c>
      <c r="X2355"/>
      <c r="Y2355" s="7"/>
      <c r="Z2355" s="9"/>
    </row>
    <row r="2356" spans="1:26" customHeight="1" ht="30">
      <c r="A2356" s="3" t="s">
        <v>2217</v>
      </c>
      <c r="B2356" s="3" t="s">
        <v>2218</v>
      </c>
      <c r="C2356" s="3" t="s">
        <v>25</v>
      </c>
      <c r="D2356" s="3" t="s">
        <v>2215</v>
      </c>
      <c r="E2356" s="3" t="s">
        <v>2219</v>
      </c>
      <c r="F2356" s="3" t="s">
        <v>28</v>
      </c>
      <c r="G2356" s="3"/>
      <c r="H2356" s="3"/>
      <c r="I2356" s="4">
        <v>2</v>
      </c>
      <c r="J2356" s="6">
        <v>1193.6551507205</v>
      </c>
      <c r="K2356" s="6">
        <f>J2356*1.16</f>
        <v>1384.6399748358</v>
      </c>
      <c r="L2356" s="6">
        <f>I2356*J2356</f>
        <v>2387.310301441</v>
      </c>
      <c r="M2356" s="6">
        <f>I2356*K2356</f>
        <v>2769.2799496716</v>
      </c>
      <c r="N2356" s="3" t="s">
        <v>52</v>
      </c>
      <c r="O2356" s="6">
        <v>2076.96</v>
      </c>
      <c r="P2356"/>
      <c r="Q2356" s="6">
        <v>1938.5</v>
      </c>
      <c r="R2356"/>
      <c r="S2356" s="6">
        <v>1661.57</v>
      </c>
      <c r="T2356"/>
      <c r="U2356" s="6">
        <v>1592.34</v>
      </c>
      <c r="V2356"/>
      <c r="W2356" s="6">
        <v>1523.1039723194</v>
      </c>
      <c r="X2356"/>
      <c r="Y2356" s="3"/>
      <c r="Z2356" s="5"/>
    </row>
    <row r="2357" spans="1:26" customHeight="1" ht="30">
      <c r="A2357" s="7" t="s">
        <v>2217</v>
      </c>
      <c r="B2357" s="7" t="s">
        <v>2218</v>
      </c>
      <c r="C2357" s="7" t="s">
        <v>25</v>
      </c>
      <c r="D2357" s="7" t="s">
        <v>2215</v>
      </c>
      <c r="E2357" s="7" t="s">
        <v>2219</v>
      </c>
      <c r="F2357" s="7" t="s">
        <v>28</v>
      </c>
      <c r="G2357" s="7"/>
      <c r="H2357" s="7"/>
      <c r="I2357" s="8">
        <v>5</v>
      </c>
      <c r="J2357" s="10">
        <v>1193.6551507205</v>
      </c>
      <c r="K2357" s="10">
        <f>J2357*1.16</f>
        <v>1384.6399748358</v>
      </c>
      <c r="L2357" s="10">
        <f>I2357*J2357</f>
        <v>5968.2757536025</v>
      </c>
      <c r="M2357" s="10">
        <f>I2357*K2357</f>
        <v>6923.199874179</v>
      </c>
      <c r="N2357" s="7" t="s">
        <v>53</v>
      </c>
      <c r="O2357" s="10">
        <v>2076.96</v>
      </c>
      <c r="P2357"/>
      <c r="Q2357" s="10">
        <v>1938.5</v>
      </c>
      <c r="R2357"/>
      <c r="S2357" s="10">
        <v>1661.57</v>
      </c>
      <c r="T2357"/>
      <c r="U2357" s="10">
        <v>1592.34</v>
      </c>
      <c r="V2357"/>
      <c r="W2357" s="10">
        <v>1523.1039723194</v>
      </c>
      <c r="X2357"/>
      <c r="Y2357" s="7"/>
      <c r="Z2357" s="9"/>
    </row>
    <row r="2358" spans="1:26" customHeight="1" ht="30">
      <c r="A2358" s="3" t="s">
        <v>2217</v>
      </c>
      <c r="B2358" s="3" t="s">
        <v>2218</v>
      </c>
      <c r="C2358" s="3" t="s">
        <v>25</v>
      </c>
      <c r="D2358" s="3" t="s">
        <v>2215</v>
      </c>
      <c r="E2358" s="3" t="s">
        <v>2219</v>
      </c>
      <c r="F2358" s="3" t="s">
        <v>28</v>
      </c>
      <c r="G2358" s="3"/>
      <c r="H2358" s="3"/>
      <c r="I2358" s="4">
        <v>1</v>
      </c>
      <c r="J2358" s="6">
        <v>1193.6551507205</v>
      </c>
      <c r="K2358" s="6">
        <f>J2358*1.16</f>
        <v>1384.6399748358</v>
      </c>
      <c r="L2358" s="6">
        <f>I2358*J2358</f>
        <v>1193.6551507205</v>
      </c>
      <c r="M2358" s="6">
        <f>I2358*K2358</f>
        <v>1384.6399748358</v>
      </c>
      <c r="N2358" s="3" t="s">
        <v>32</v>
      </c>
      <c r="O2358" s="6">
        <v>2076.96</v>
      </c>
      <c r="P2358"/>
      <c r="Q2358" s="6">
        <v>1938.5</v>
      </c>
      <c r="R2358"/>
      <c r="S2358" s="6">
        <v>1661.57</v>
      </c>
      <c r="T2358"/>
      <c r="U2358" s="6">
        <v>1592.34</v>
      </c>
      <c r="V2358"/>
      <c r="W2358" s="6">
        <v>1523.1039723194</v>
      </c>
      <c r="X2358"/>
      <c r="Y2358" s="3"/>
      <c r="Z2358" s="5"/>
    </row>
    <row r="2359" spans="1:26" customHeight="1" ht="30">
      <c r="A2359" s="7" t="s">
        <v>2217</v>
      </c>
      <c r="B2359" s="7" t="s">
        <v>2218</v>
      </c>
      <c r="C2359" s="7" t="s">
        <v>25</v>
      </c>
      <c r="D2359" s="7" t="s">
        <v>2215</v>
      </c>
      <c r="E2359" s="7" t="s">
        <v>2219</v>
      </c>
      <c r="F2359" s="7" t="s">
        <v>28</v>
      </c>
      <c r="G2359" s="7"/>
      <c r="H2359" s="7"/>
      <c r="I2359" s="8">
        <v>1</v>
      </c>
      <c r="J2359" s="10">
        <v>1193.6551507205</v>
      </c>
      <c r="K2359" s="10">
        <f>J2359*1.16</f>
        <v>1384.6399748358</v>
      </c>
      <c r="L2359" s="10">
        <f>I2359*J2359</f>
        <v>1193.6551507205</v>
      </c>
      <c r="M2359" s="10">
        <f>I2359*K2359</f>
        <v>1384.6399748358</v>
      </c>
      <c r="N2359" s="7" t="s">
        <v>33</v>
      </c>
      <c r="O2359" s="10">
        <v>2076.96</v>
      </c>
      <c r="P2359"/>
      <c r="Q2359" s="10">
        <v>1938.5</v>
      </c>
      <c r="R2359"/>
      <c r="S2359" s="10">
        <v>1661.57</v>
      </c>
      <c r="T2359"/>
      <c r="U2359" s="10">
        <v>1592.34</v>
      </c>
      <c r="V2359"/>
      <c r="W2359" s="10">
        <v>1523.1039723194</v>
      </c>
      <c r="X2359"/>
      <c r="Y2359" s="7"/>
      <c r="Z2359" s="9"/>
    </row>
    <row r="2360" spans="1:26" customHeight="1" ht="30">
      <c r="A2360" s="3" t="s">
        <v>2220</v>
      </c>
      <c r="B2360" s="3" t="s">
        <v>2221</v>
      </c>
      <c r="C2360" s="3" t="s">
        <v>25</v>
      </c>
      <c r="D2360" s="3" t="s">
        <v>2215</v>
      </c>
      <c r="E2360" s="3" t="s">
        <v>2222</v>
      </c>
      <c r="F2360" s="3" t="s">
        <v>28</v>
      </c>
      <c r="G2360" s="3" t="s">
        <v>1816</v>
      </c>
      <c r="H2360" s="3"/>
      <c r="I2360" s="4">
        <v>1</v>
      </c>
      <c r="J2360" s="6">
        <v>1740.82</v>
      </c>
      <c r="K2360" s="6">
        <f>J2360*1.16</f>
        <v>2019.3512</v>
      </c>
      <c r="L2360" s="6">
        <f>I2360*J2360</f>
        <v>1740.82</v>
      </c>
      <c r="M2360" s="6">
        <f>I2360*K2360</f>
        <v>2019.3512</v>
      </c>
      <c r="N2360" s="3" t="s">
        <v>57</v>
      </c>
      <c r="O2360" s="6">
        <v>2827.09</v>
      </c>
      <c r="P2360"/>
      <c r="Q2360" s="6">
        <v>2625.16</v>
      </c>
      <c r="R2360"/>
      <c r="S2360" s="6">
        <v>2423.22</v>
      </c>
      <c r="T2360"/>
      <c r="U2360" s="6">
        <v>2322.25</v>
      </c>
      <c r="V2360"/>
      <c r="W2360" s="6">
        <v>2221.28632</v>
      </c>
      <c r="X2360"/>
      <c r="Y2360" s="3"/>
      <c r="Z2360" s="5"/>
    </row>
    <row r="2361" spans="1:26" customHeight="1" ht="30">
      <c r="A2361" s="7" t="s">
        <v>2223</v>
      </c>
      <c r="B2361" s="7" t="s">
        <v>2224</v>
      </c>
      <c r="C2361" s="7" t="s">
        <v>25</v>
      </c>
      <c r="D2361" s="7" t="s">
        <v>2215</v>
      </c>
      <c r="E2361" s="7" t="s">
        <v>2225</v>
      </c>
      <c r="F2361" s="7" t="s">
        <v>28</v>
      </c>
      <c r="G2361" s="7" t="s">
        <v>2226</v>
      </c>
      <c r="H2361" s="7"/>
      <c r="I2361" s="8">
        <v>2</v>
      </c>
      <c r="J2361" s="10">
        <v>1376.0789041743</v>
      </c>
      <c r="K2361" s="10">
        <f>J2361*1.16</f>
        <v>1596.2515288422</v>
      </c>
      <c r="L2361" s="10">
        <f>I2361*J2361</f>
        <v>2752.1578083486</v>
      </c>
      <c r="M2361" s="10">
        <f>I2361*K2361</f>
        <v>3192.5030576843</v>
      </c>
      <c r="N2361" s="7" t="s">
        <v>42</v>
      </c>
      <c r="O2361" s="10">
        <v>2234.75</v>
      </c>
      <c r="P2361"/>
      <c r="Q2361" s="10">
        <v>2075.13</v>
      </c>
      <c r="R2361"/>
      <c r="S2361" s="10">
        <v>1915.5</v>
      </c>
      <c r="T2361"/>
      <c r="U2361" s="10">
        <v>1835.69</v>
      </c>
      <c r="V2361"/>
      <c r="W2361" s="10">
        <v>1755.8766817264</v>
      </c>
      <c r="X2361"/>
      <c r="Y2361" s="7"/>
      <c r="Z2361" s="9"/>
    </row>
    <row r="2362" spans="1:26" customHeight="1" ht="30">
      <c r="A2362" s="3" t="s">
        <v>2227</v>
      </c>
      <c r="B2362" s="3" t="s">
        <v>2228</v>
      </c>
      <c r="C2362" s="3" t="s">
        <v>25</v>
      </c>
      <c r="D2362" s="3" t="s">
        <v>2215</v>
      </c>
      <c r="E2362" s="3" t="s">
        <v>2229</v>
      </c>
      <c r="F2362" s="3" t="s">
        <v>28</v>
      </c>
      <c r="G2362" s="3" t="s">
        <v>2226</v>
      </c>
      <c r="H2362" s="3"/>
      <c r="I2362" s="4">
        <v>2</v>
      </c>
      <c r="J2362" s="6">
        <v>2740.8788574197</v>
      </c>
      <c r="K2362" s="6">
        <f>J2362*1.16</f>
        <v>3179.4194746069</v>
      </c>
      <c r="L2362" s="6">
        <f>I2362*J2362</f>
        <v>5481.7577148394</v>
      </c>
      <c r="M2362" s="6">
        <f>I2362*K2362</f>
        <v>6358.8389492138</v>
      </c>
      <c r="N2362" s="3" t="s">
        <v>33</v>
      </c>
      <c r="O2362" s="6">
        <v>4451.19</v>
      </c>
      <c r="P2362"/>
      <c r="Q2362" s="6">
        <v>4133.25</v>
      </c>
      <c r="R2362"/>
      <c r="S2362" s="6">
        <v>3815.3</v>
      </c>
      <c r="T2362"/>
      <c r="U2362" s="6">
        <v>3656.33</v>
      </c>
      <c r="V2362"/>
      <c r="W2362" s="6">
        <v>3497.3614220676</v>
      </c>
      <c r="X2362"/>
      <c r="Y2362" s="3"/>
      <c r="Z2362" s="5"/>
    </row>
    <row r="2363" spans="1:26" customHeight="1" ht="30">
      <c r="A2363" s="7" t="s">
        <v>2230</v>
      </c>
      <c r="B2363" s="7" t="s">
        <v>2231</v>
      </c>
      <c r="C2363" s="7" t="s">
        <v>25</v>
      </c>
      <c r="D2363" s="7" t="s">
        <v>2215</v>
      </c>
      <c r="E2363" s="7" t="s">
        <v>2232</v>
      </c>
      <c r="F2363" s="7" t="s">
        <v>28</v>
      </c>
      <c r="G2363" s="7" t="s">
        <v>2233</v>
      </c>
      <c r="H2363" s="7"/>
      <c r="I2363" s="8">
        <v>1</v>
      </c>
      <c r="J2363" s="10">
        <v>1511.8788348154</v>
      </c>
      <c r="K2363" s="10">
        <f>J2363*1.16</f>
        <v>1753.7794483858</v>
      </c>
      <c r="L2363" s="10">
        <f>I2363*J2363</f>
        <v>1511.8788348154</v>
      </c>
      <c r="M2363" s="10">
        <f>I2363*K2363</f>
        <v>1753.7794483858</v>
      </c>
      <c r="N2363" s="7" t="s">
        <v>31</v>
      </c>
      <c r="O2363" s="10">
        <v>2455.29</v>
      </c>
      <c r="P2363"/>
      <c r="Q2363" s="10">
        <v>2279.91</v>
      </c>
      <c r="R2363"/>
      <c r="S2363" s="10">
        <v>2104.54</v>
      </c>
      <c r="T2363"/>
      <c r="U2363" s="10">
        <v>2016.85</v>
      </c>
      <c r="V2363"/>
      <c r="W2363" s="10">
        <v>1929.1573932244</v>
      </c>
      <c r="X2363"/>
      <c r="Y2363" s="7"/>
      <c r="Z2363" s="9"/>
    </row>
    <row r="2364" spans="1:26" customHeight="1" ht="30">
      <c r="A2364" s="3" t="s">
        <v>2234</v>
      </c>
      <c r="B2364" s="3" t="s">
        <v>2235</v>
      </c>
      <c r="C2364" s="3" t="s">
        <v>25</v>
      </c>
      <c r="D2364" s="3" t="s">
        <v>2215</v>
      </c>
      <c r="E2364" s="3" t="s">
        <v>2236</v>
      </c>
      <c r="F2364" s="3" t="s">
        <v>28</v>
      </c>
      <c r="G2364" s="3" t="s">
        <v>1174</v>
      </c>
      <c r="H2364" s="3"/>
      <c r="I2364" s="4">
        <v>1</v>
      </c>
      <c r="J2364" s="6">
        <v>2431.4447963671</v>
      </c>
      <c r="K2364" s="6">
        <f>J2364*1.16</f>
        <v>2820.4759637859</v>
      </c>
      <c r="L2364" s="6">
        <f>I2364*J2364</f>
        <v>2431.4447963671</v>
      </c>
      <c r="M2364" s="6">
        <f>I2364*K2364</f>
        <v>2820.4759637859</v>
      </c>
      <c r="N2364" s="3" t="s">
        <v>33</v>
      </c>
      <c r="O2364" s="6">
        <v>3948.67</v>
      </c>
      <c r="P2364"/>
      <c r="Q2364" s="6">
        <v>3666.62</v>
      </c>
      <c r="R2364"/>
      <c r="S2364" s="6">
        <v>3384.57</v>
      </c>
      <c r="T2364"/>
      <c r="U2364" s="6">
        <v>3243.55</v>
      </c>
      <c r="V2364"/>
      <c r="W2364" s="6">
        <v>3102.5235601645</v>
      </c>
      <c r="X2364"/>
      <c r="Y2364" s="3"/>
      <c r="Z2364" s="5"/>
    </row>
    <row r="2365" spans="1:26" customHeight="1" ht="30">
      <c r="A2365" s="7" t="s">
        <v>2234</v>
      </c>
      <c r="B2365" s="7" t="s">
        <v>2235</v>
      </c>
      <c r="C2365" s="7" t="s">
        <v>25</v>
      </c>
      <c r="D2365" s="7" t="s">
        <v>2215</v>
      </c>
      <c r="E2365" s="7" t="s">
        <v>2236</v>
      </c>
      <c r="F2365" s="7" t="s">
        <v>28</v>
      </c>
      <c r="G2365" s="7" t="s">
        <v>1174</v>
      </c>
      <c r="H2365" s="7"/>
      <c r="I2365" s="8">
        <v>1</v>
      </c>
      <c r="J2365" s="10">
        <v>2431.4447963671</v>
      </c>
      <c r="K2365" s="10">
        <f>J2365*1.16</f>
        <v>2820.4759637859</v>
      </c>
      <c r="L2365" s="10">
        <f>I2365*J2365</f>
        <v>2431.4447963671</v>
      </c>
      <c r="M2365" s="10">
        <f>I2365*K2365</f>
        <v>2820.4759637859</v>
      </c>
      <c r="N2365" s="7" t="s">
        <v>39</v>
      </c>
      <c r="O2365" s="10">
        <v>3948.67</v>
      </c>
      <c r="P2365"/>
      <c r="Q2365" s="10">
        <v>3666.62</v>
      </c>
      <c r="R2365"/>
      <c r="S2365" s="10">
        <v>3384.57</v>
      </c>
      <c r="T2365"/>
      <c r="U2365" s="10">
        <v>3243.55</v>
      </c>
      <c r="V2365"/>
      <c r="W2365" s="10">
        <v>3102.5235601645</v>
      </c>
      <c r="X2365"/>
      <c r="Y2365" s="7"/>
      <c r="Z2365" s="9"/>
    </row>
    <row r="2366" spans="1:26" customHeight="1" ht="30">
      <c r="A2366" s="3" t="s">
        <v>2237</v>
      </c>
      <c r="B2366" s="3" t="s">
        <v>2238</v>
      </c>
      <c r="C2366" s="3" t="s">
        <v>25</v>
      </c>
      <c r="D2366" s="3" t="s">
        <v>2215</v>
      </c>
      <c r="E2366" s="3" t="s">
        <v>2239</v>
      </c>
      <c r="F2366" s="3" t="s">
        <v>28</v>
      </c>
      <c r="G2366" s="3" t="s">
        <v>638</v>
      </c>
      <c r="H2366" s="3"/>
      <c r="I2366" s="4">
        <v>1</v>
      </c>
      <c r="J2366" s="6">
        <v>1949.2</v>
      </c>
      <c r="K2366" s="6">
        <f>J2366*1.16</f>
        <v>2261.072</v>
      </c>
      <c r="L2366" s="6">
        <f>I2366*J2366</f>
        <v>1949.2</v>
      </c>
      <c r="M2366" s="6">
        <f>I2366*K2366</f>
        <v>2261.072</v>
      </c>
      <c r="N2366" s="3" t="s">
        <v>52</v>
      </c>
      <c r="O2366" s="6">
        <v>3165.5</v>
      </c>
      <c r="P2366"/>
      <c r="Q2366" s="6">
        <v>2939.39</v>
      </c>
      <c r="R2366"/>
      <c r="S2366" s="6">
        <v>2713.29</v>
      </c>
      <c r="T2366"/>
      <c r="U2366" s="6">
        <v>2600.23</v>
      </c>
      <c r="V2366"/>
      <c r="W2366" s="6">
        <v>2487.1792</v>
      </c>
      <c r="X2366"/>
      <c r="Y2366" s="3"/>
      <c r="Z2366" s="5"/>
    </row>
    <row r="2367" spans="1:26" customHeight="1" ht="30">
      <c r="A2367" s="7" t="s">
        <v>2240</v>
      </c>
      <c r="B2367" s="7" t="s">
        <v>2241</v>
      </c>
      <c r="C2367" s="7" t="s">
        <v>25</v>
      </c>
      <c r="D2367" s="7" t="s">
        <v>2215</v>
      </c>
      <c r="E2367" s="7" t="s">
        <v>2222</v>
      </c>
      <c r="F2367" s="7" t="s">
        <v>28</v>
      </c>
      <c r="G2367" s="7" t="s">
        <v>1455</v>
      </c>
      <c r="H2367" s="7"/>
      <c r="I2367" s="8">
        <v>4</v>
      </c>
      <c r="J2367" s="10">
        <v>1830.6317709685</v>
      </c>
      <c r="K2367" s="10">
        <f>J2367*1.16</f>
        <v>2123.5328543235</v>
      </c>
      <c r="L2367" s="10">
        <f>I2367*J2367</f>
        <v>7322.527083874</v>
      </c>
      <c r="M2367" s="10">
        <f>I2367*K2367</f>
        <v>8494.1314172938</v>
      </c>
      <c r="N2367" s="7" t="s">
        <v>2242</v>
      </c>
      <c r="O2367" s="10">
        <v>3185.3</v>
      </c>
      <c r="P2367"/>
      <c r="Q2367" s="10">
        <v>2972.95</v>
      </c>
      <c r="R2367"/>
      <c r="S2367" s="10">
        <v>2548.24</v>
      </c>
      <c r="T2367"/>
      <c r="U2367" s="10">
        <v>2442.06</v>
      </c>
      <c r="V2367"/>
      <c r="W2367" s="10">
        <v>2335.8861397558</v>
      </c>
      <c r="X2367"/>
      <c r="Y2367" s="7"/>
      <c r="Z2367" s="9"/>
    </row>
    <row r="2368" spans="1:26" customHeight="1" ht="30">
      <c r="A2368" s="3" t="s">
        <v>2243</v>
      </c>
      <c r="B2368" s="3" t="s">
        <v>2244</v>
      </c>
      <c r="C2368" s="3" t="s">
        <v>25</v>
      </c>
      <c r="D2368" s="3" t="s">
        <v>2215</v>
      </c>
      <c r="E2368" s="3" t="s">
        <v>2245</v>
      </c>
      <c r="F2368" s="3" t="s">
        <v>2246</v>
      </c>
      <c r="G2368" s="3" t="s">
        <v>2247</v>
      </c>
      <c r="H2368" s="3"/>
      <c r="I2368" s="4">
        <v>2</v>
      </c>
      <c r="J2368" s="6">
        <v>820.33</v>
      </c>
      <c r="K2368" s="6">
        <f>J2368*1.16</f>
        <v>951.5828</v>
      </c>
      <c r="L2368" s="6">
        <f>I2368*J2368</f>
        <v>1640.66</v>
      </c>
      <c r="M2368" s="6">
        <f>I2368*K2368</f>
        <v>1903.1656</v>
      </c>
      <c r="N2368" s="3" t="s">
        <v>42</v>
      </c>
      <c r="O2368" s="6">
        <v>1427.37</v>
      </c>
      <c r="P2368"/>
      <c r="Q2368" s="6">
        <v>1332.22</v>
      </c>
      <c r="R2368"/>
      <c r="S2368" s="6">
        <v>1237.06</v>
      </c>
      <c r="T2368"/>
      <c r="U2368" s="6">
        <v>1141.9</v>
      </c>
      <c r="V2368"/>
      <c r="W2368" s="6">
        <v>1046.74108</v>
      </c>
      <c r="X2368"/>
      <c r="Y2368" s="3"/>
      <c r="Z2368" s="5"/>
    </row>
    <row r="2369" spans="1:26" customHeight="1" ht="30">
      <c r="A2369" s="7" t="s">
        <v>2243</v>
      </c>
      <c r="B2369" s="7" t="s">
        <v>2244</v>
      </c>
      <c r="C2369" s="7" t="s">
        <v>25</v>
      </c>
      <c r="D2369" s="7" t="s">
        <v>2215</v>
      </c>
      <c r="E2369" s="7" t="s">
        <v>2245</v>
      </c>
      <c r="F2369" s="7" t="s">
        <v>2246</v>
      </c>
      <c r="G2369" s="7" t="s">
        <v>2247</v>
      </c>
      <c r="H2369" s="7"/>
      <c r="I2369" s="8">
        <v>1</v>
      </c>
      <c r="J2369" s="10">
        <v>820.33</v>
      </c>
      <c r="K2369" s="10">
        <f>J2369*1.16</f>
        <v>951.5828</v>
      </c>
      <c r="L2369" s="10">
        <f>I2369*J2369</f>
        <v>820.33</v>
      </c>
      <c r="M2369" s="10">
        <f>I2369*K2369</f>
        <v>951.5828</v>
      </c>
      <c r="N2369" s="7" t="s">
        <v>31</v>
      </c>
      <c r="O2369" s="10">
        <v>1427.37</v>
      </c>
      <c r="P2369"/>
      <c r="Q2369" s="10">
        <v>1332.22</v>
      </c>
      <c r="R2369"/>
      <c r="S2369" s="10">
        <v>1237.06</v>
      </c>
      <c r="T2369"/>
      <c r="U2369" s="10">
        <v>1141.9</v>
      </c>
      <c r="V2369"/>
      <c r="W2369" s="10">
        <v>1046.74108</v>
      </c>
      <c r="X2369"/>
      <c r="Y2369" s="7"/>
      <c r="Z2369" s="9"/>
    </row>
    <row r="2370" spans="1:26" customHeight="1" ht="30">
      <c r="A2370" s="3" t="s">
        <v>2243</v>
      </c>
      <c r="B2370" s="3" t="s">
        <v>2244</v>
      </c>
      <c r="C2370" s="3" t="s">
        <v>25</v>
      </c>
      <c r="D2370" s="3" t="s">
        <v>2215</v>
      </c>
      <c r="E2370" s="3" t="s">
        <v>2245</v>
      </c>
      <c r="F2370" s="3" t="s">
        <v>2246</v>
      </c>
      <c r="G2370" s="3" t="s">
        <v>2247</v>
      </c>
      <c r="H2370" s="3"/>
      <c r="I2370" s="4">
        <v>1</v>
      </c>
      <c r="J2370" s="6">
        <v>820.33</v>
      </c>
      <c r="K2370" s="6">
        <f>J2370*1.16</f>
        <v>951.5828</v>
      </c>
      <c r="L2370" s="6">
        <f>I2370*J2370</f>
        <v>820.33</v>
      </c>
      <c r="M2370" s="6">
        <f>I2370*K2370</f>
        <v>951.5828</v>
      </c>
      <c r="N2370" s="3" t="s">
        <v>39</v>
      </c>
      <c r="O2370" s="6">
        <v>1427.37</v>
      </c>
      <c r="P2370"/>
      <c r="Q2370" s="6">
        <v>1332.22</v>
      </c>
      <c r="R2370"/>
      <c r="S2370" s="6">
        <v>1237.06</v>
      </c>
      <c r="T2370"/>
      <c r="U2370" s="6">
        <v>1141.9</v>
      </c>
      <c r="V2370"/>
      <c r="W2370" s="6">
        <v>1046.74108</v>
      </c>
      <c r="X2370"/>
      <c r="Y2370" s="3"/>
      <c r="Z2370" s="5"/>
    </row>
    <row r="2371" spans="1:26" customHeight="1" ht="30">
      <c r="A2371" s="7" t="s">
        <v>2248</v>
      </c>
      <c r="B2371" s="7" t="s">
        <v>2249</v>
      </c>
      <c r="C2371" s="7" t="s">
        <v>25</v>
      </c>
      <c r="D2371" s="7" t="s">
        <v>2215</v>
      </c>
      <c r="E2371" s="7" t="s">
        <v>2250</v>
      </c>
      <c r="F2371" s="7" t="s">
        <v>1746</v>
      </c>
      <c r="G2371" s="7"/>
      <c r="H2371" s="7"/>
      <c r="I2371" s="8">
        <v>1</v>
      </c>
      <c r="J2371" s="10">
        <v>1217.048</v>
      </c>
      <c r="K2371" s="10">
        <f>J2371*1.16</f>
        <v>1411.77568</v>
      </c>
      <c r="L2371" s="10">
        <f>I2371*J2371</f>
        <v>1217.048</v>
      </c>
      <c r="M2371" s="10">
        <f>I2371*K2371</f>
        <v>1411.77568</v>
      </c>
      <c r="N2371" s="7" t="s">
        <v>33</v>
      </c>
      <c r="O2371" s="10">
        <v>2117.58</v>
      </c>
      <c r="P2371"/>
      <c r="Q2371" s="10">
        <v>1976.41</v>
      </c>
      <c r="R2371"/>
      <c r="S2371" s="10">
        <v>1835.24</v>
      </c>
      <c r="T2371"/>
      <c r="U2371" s="10">
        <v>1694.06</v>
      </c>
      <c r="V2371"/>
      <c r="W2371" s="10">
        <v>1552.953248</v>
      </c>
      <c r="X2371"/>
      <c r="Y2371" s="7"/>
      <c r="Z2371" s="9"/>
    </row>
    <row r="2372" spans="1:26" customHeight="1" ht="30">
      <c r="A2372" s="3" t="s">
        <v>2248</v>
      </c>
      <c r="B2372" s="3" t="s">
        <v>2249</v>
      </c>
      <c r="C2372" s="3" t="s">
        <v>25</v>
      </c>
      <c r="D2372" s="3" t="s">
        <v>2215</v>
      </c>
      <c r="E2372" s="3" t="s">
        <v>2250</v>
      </c>
      <c r="F2372" s="3" t="s">
        <v>1746</v>
      </c>
      <c r="G2372" s="3"/>
      <c r="H2372" s="3"/>
      <c r="I2372" s="4">
        <v>1</v>
      </c>
      <c r="J2372" s="6">
        <v>1217.0496</v>
      </c>
      <c r="K2372" s="6">
        <f>J2372*1.16</f>
        <v>1411.777536</v>
      </c>
      <c r="L2372" s="6">
        <f>I2372*J2372</f>
        <v>1217.0496</v>
      </c>
      <c r="M2372" s="6">
        <f>I2372*K2372</f>
        <v>1411.777536</v>
      </c>
      <c r="N2372" s="3" t="s">
        <v>30</v>
      </c>
      <c r="O2372" s="6">
        <v>2117.58</v>
      </c>
      <c r="P2372"/>
      <c r="Q2372" s="6">
        <v>1976.41</v>
      </c>
      <c r="R2372"/>
      <c r="S2372" s="6">
        <v>1835.24</v>
      </c>
      <c r="T2372"/>
      <c r="U2372" s="6">
        <v>1694.06</v>
      </c>
      <c r="V2372"/>
      <c r="W2372" s="6">
        <v>1552.9552896</v>
      </c>
      <c r="X2372"/>
      <c r="Y2372" s="3"/>
      <c r="Z2372" s="5"/>
    </row>
    <row r="2373" spans="1:26" customHeight="1" ht="30">
      <c r="A2373" s="7" t="s">
        <v>2248</v>
      </c>
      <c r="B2373" s="7" t="s">
        <v>2249</v>
      </c>
      <c r="C2373" s="7" t="s">
        <v>25</v>
      </c>
      <c r="D2373" s="7" t="s">
        <v>2215</v>
      </c>
      <c r="E2373" s="7" t="s">
        <v>2250</v>
      </c>
      <c r="F2373" s="7" t="s">
        <v>1746</v>
      </c>
      <c r="G2373" s="7"/>
      <c r="H2373" s="7"/>
      <c r="I2373" s="8">
        <v>1</v>
      </c>
      <c r="J2373" s="10">
        <v>1217.048</v>
      </c>
      <c r="K2373" s="10">
        <f>J2373*1.16</f>
        <v>1411.77568</v>
      </c>
      <c r="L2373" s="10">
        <f>I2373*J2373</f>
        <v>1217.048</v>
      </c>
      <c r="M2373" s="10">
        <f>I2373*K2373</f>
        <v>1411.77568</v>
      </c>
      <c r="N2373" s="7" t="s">
        <v>57</v>
      </c>
      <c r="O2373" s="10">
        <v>2117.58</v>
      </c>
      <c r="P2373"/>
      <c r="Q2373" s="10">
        <v>1976.41</v>
      </c>
      <c r="R2373"/>
      <c r="S2373" s="10">
        <v>1835.24</v>
      </c>
      <c r="T2373"/>
      <c r="U2373" s="10">
        <v>1694.06</v>
      </c>
      <c r="V2373"/>
      <c r="W2373" s="10">
        <v>1552.953248</v>
      </c>
      <c r="X2373"/>
      <c r="Y2373" s="7"/>
      <c r="Z2373" s="9"/>
    </row>
    <row r="2374" spans="1:26" customHeight="1" ht="30">
      <c r="A2374" s="3" t="s">
        <v>2248</v>
      </c>
      <c r="B2374" s="3" t="s">
        <v>2249</v>
      </c>
      <c r="C2374" s="3" t="s">
        <v>25</v>
      </c>
      <c r="D2374" s="3" t="s">
        <v>2215</v>
      </c>
      <c r="E2374" s="3" t="s">
        <v>2250</v>
      </c>
      <c r="F2374" s="3" t="s">
        <v>1746</v>
      </c>
      <c r="G2374" s="3"/>
      <c r="H2374" s="3"/>
      <c r="I2374" s="4">
        <v>1</v>
      </c>
      <c r="J2374" s="6">
        <v>1217.048</v>
      </c>
      <c r="K2374" s="6">
        <f>J2374*1.16</f>
        <v>1411.77568</v>
      </c>
      <c r="L2374" s="6">
        <f>I2374*J2374</f>
        <v>1217.048</v>
      </c>
      <c r="M2374" s="6">
        <f>I2374*K2374</f>
        <v>1411.77568</v>
      </c>
      <c r="N2374" s="3" t="s">
        <v>31</v>
      </c>
      <c r="O2374" s="6">
        <v>2117.58</v>
      </c>
      <c r="P2374"/>
      <c r="Q2374" s="6">
        <v>1976.41</v>
      </c>
      <c r="R2374"/>
      <c r="S2374" s="6">
        <v>1835.24</v>
      </c>
      <c r="T2374"/>
      <c r="U2374" s="6">
        <v>1694.06</v>
      </c>
      <c r="V2374"/>
      <c r="W2374" s="6">
        <v>1552.953248</v>
      </c>
      <c r="X2374"/>
      <c r="Y2374" s="3"/>
      <c r="Z2374" s="5"/>
    </row>
    <row r="2375" spans="1:26" customHeight="1" ht="30">
      <c r="A2375" s="7" t="s">
        <v>2251</v>
      </c>
      <c r="B2375" s="7" t="s">
        <v>2252</v>
      </c>
      <c r="C2375" s="7" t="s">
        <v>25</v>
      </c>
      <c r="D2375" s="7" t="s">
        <v>2215</v>
      </c>
      <c r="E2375" s="7" t="s">
        <v>2253</v>
      </c>
      <c r="F2375" s="7" t="s">
        <v>338</v>
      </c>
      <c r="G2375" s="7" t="s">
        <v>2254</v>
      </c>
      <c r="H2375" s="7"/>
      <c r="I2375" s="8">
        <v>1</v>
      </c>
      <c r="J2375" s="10">
        <v>827.5575</v>
      </c>
      <c r="K2375" s="10">
        <f>J2375*1.16</f>
        <v>959.9667</v>
      </c>
      <c r="L2375" s="10">
        <f>I2375*J2375</f>
        <v>827.5575</v>
      </c>
      <c r="M2375" s="10">
        <f>I2375*K2375</f>
        <v>959.9667</v>
      </c>
      <c r="N2375" s="7" t="s">
        <v>30</v>
      </c>
      <c r="O2375" s="10">
        <v>1439.95</v>
      </c>
      <c r="P2375"/>
      <c r="Q2375" s="10">
        <v>1343.95</v>
      </c>
      <c r="R2375"/>
      <c r="S2375" s="10">
        <v>1247.96</v>
      </c>
      <c r="T2375"/>
      <c r="U2375" s="10">
        <v>1151.96</v>
      </c>
      <c r="V2375"/>
      <c r="W2375" s="10">
        <v>1055.96337</v>
      </c>
      <c r="X2375"/>
      <c r="Y2375" s="7"/>
      <c r="Z2375" s="9"/>
    </row>
    <row r="2376" spans="1:26" customHeight="1" ht="30">
      <c r="A2376" s="3" t="s">
        <v>2255</v>
      </c>
      <c r="B2376" s="3" t="s">
        <v>2256</v>
      </c>
      <c r="C2376" s="3" t="s">
        <v>25</v>
      </c>
      <c r="D2376" s="3" t="s">
        <v>2215</v>
      </c>
      <c r="E2376" s="3" t="s">
        <v>2253</v>
      </c>
      <c r="F2376" s="3" t="s">
        <v>28</v>
      </c>
      <c r="G2376" s="3" t="s">
        <v>1762</v>
      </c>
      <c r="H2376" s="3"/>
      <c r="I2376" s="4">
        <v>1</v>
      </c>
      <c r="J2376" s="6">
        <v>1108.13</v>
      </c>
      <c r="K2376" s="6">
        <f>J2376*1.16</f>
        <v>1285.4308</v>
      </c>
      <c r="L2376" s="6">
        <f>I2376*J2376</f>
        <v>1108.13</v>
      </c>
      <c r="M2376" s="6">
        <f>I2376*K2376</f>
        <v>1285.4308</v>
      </c>
      <c r="N2376" s="3" t="s">
        <v>32</v>
      </c>
      <c r="O2376" s="6">
        <v>1799.6</v>
      </c>
      <c r="P2376"/>
      <c r="Q2376" s="6">
        <v>1671.06</v>
      </c>
      <c r="R2376"/>
      <c r="S2376" s="6">
        <v>1542.52</v>
      </c>
      <c r="T2376"/>
      <c r="U2376" s="6">
        <v>1478.25</v>
      </c>
      <c r="V2376"/>
      <c r="W2376" s="6">
        <v>1413.97388</v>
      </c>
      <c r="X2376"/>
      <c r="Y2376" s="3"/>
      <c r="Z2376" s="5"/>
    </row>
    <row r="2377" spans="1:26" customHeight="1" ht="30">
      <c r="A2377" s="7" t="s">
        <v>2255</v>
      </c>
      <c r="B2377" s="7" t="s">
        <v>2256</v>
      </c>
      <c r="C2377" s="7" t="s">
        <v>25</v>
      </c>
      <c r="D2377" s="7" t="s">
        <v>2215</v>
      </c>
      <c r="E2377" s="7" t="s">
        <v>2253</v>
      </c>
      <c r="F2377" s="7" t="s">
        <v>28</v>
      </c>
      <c r="G2377" s="7" t="s">
        <v>1762</v>
      </c>
      <c r="H2377" s="7"/>
      <c r="I2377" s="8">
        <v>1</v>
      </c>
      <c r="J2377" s="10">
        <v>1108.13</v>
      </c>
      <c r="K2377" s="10">
        <f>J2377*1.16</f>
        <v>1285.4308</v>
      </c>
      <c r="L2377" s="10">
        <f>I2377*J2377</f>
        <v>1108.13</v>
      </c>
      <c r="M2377" s="10">
        <f>I2377*K2377</f>
        <v>1285.4308</v>
      </c>
      <c r="N2377" s="7" t="s">
        <v>30</v>
      </c>
      <c r="O2377" s="10">
        <v>1799.6</v>
      </c>
      <c r="P2377"/>
      <c r="Q2377" s="10">
        <v>1671.06</v>
      </c>
      <c r="R2377"/>
      <c r="S2377" s="10">
        <v>1542.52</v>
      </c>
      <c r="T2377"/>
      <c r="U2377" s="10">
        <v>1478.25</v>
      </c>
      <c r="V2377"/>
      <c r="W2377" s="10">
        <v>1413.97388</v>
      </c>
      <c r="X2377"/>
      <c r="Y2377" s="7"/>
      <c r="Z2377" s="9"/>
    </row>
    <row r="2378" spans="1:26" customHeight="1" ht="30">
      <c r="A2378" s="3" t="s">
        <v>2255</v>
      </c>
      <c r="B2378" s="3" t="s">
        <v>2256</v>
      </c>
      <c r="C2378" s="3" t="s">
        <v>25</v>
      </c>
      <c r="D2378" s="3" t="s">
        <v>2215</v>
      </c>
      <c r="E2378" s="3" t="s">
        <v>2253</v>
      </c>
      <c r="F2378" s="3" t="s">
        <v>28</v>
      </c>
      <c r="G2378" s="3" t="s">
        <v>1762</v>
      </c>
      <c r="H2378" s="3"/>
      <c r="I2378" s="4">
        <v>1</v>
      </c>
      <c r="J2378" s="6">
        <v>1108.13</v>
      </c>
      <c r="K2378" s="6">
        <f>J2378*1.16</f>
        <v>1285.4308</v>
      </c>
      <c r="L2378" s="6">
        <f>I2378*J2378</f>
        <v>1108.13</v>
      </c>
      <c r="M2378" s="6">
        <f>I2378*K2378</f>
        <v>1285.4308</v>
      </c>
      <c r="N2378" s="3" t="s">
        <v>42</v>
      </c>
      <c r="O2378" s="6">
        <v>1799.6</v>
      </c>
      <c r="P2378"/>
      <c r="Q2378" s="6">
        <v>1671.06</v>
      </c>
      <c r="R2378"/>
      <c r="S2378" s="6">
        <v>1542.52</v>
      </c>
      <c r="T2378"/>
      <c r="U2378" s="6">
        <v>1478.25</v>
      </c>
      <c r="V2378"/>
      <c r="W2378" s="6">
        <v>1413.97388</v>
      </c>
      <c r="X2378"/>
      <c r="Y2378" s="3"/>
      <c r="Z2378" s="5"/>
    </row>
    <row r="2379" spans="1:26" customHeight="1" ht="30">
      <c r="A2379" s="7" t="s">
        <v>2255</v>
      </c>
      <c r="B2379" s="7" t="s">
        <v>2256</v>
      </c>
      <c r="C2379" s="7" t="s">
        <v>25</v>
      </c>
      <c r="D2379" s="7" t="s">
        <v>2215</v>
      </c>
      <c r="E2379" s="7" t="s">
        <v>2253</v>
      </c>
      <c r="F2379" s="7" t="s">
        <v>28</v>
      </c>
      <c r="G2379" s="7" t="s">
        <v>1762</v>
      </c>
      <c r="H2379" s="7"/>
      <c r="I2379" s="8">
        <v>1</v>
      </c>
      <c r="J2379" s="10">
        <v>1108.13</v>
      </c>
      <c r="K2379" s="10">
        <f>J2379*1.16</f>
        <v>1285.4308</v>
      </c>
      <c r="L2379" s="10">
        <f>I2379*J2379</f>
        <v>1108.13</v>
      </c>
      <c r="M2379" s="10">
        <f>I2379*K2379</f>
        <v>1285.4308</v>
      </c>
      <c r="N2379" s="7" t="s">
        <v>31</v>
      </c>
      <c r="O2379" s="10">
        <v>1799.6</v>
      </c>
      <c r="P2379"/>
      <c r="Q2379" s="10">
        <v>1671.06</v>
      </c>
      <c r="R2379"/>
      <c r="S2379" s="10">
        <v>1542.52</v>
      </c>
      <c r="T2379"/>
      <c r="U2379" s="10">
        <v>1478.25</v>
      </c>
      <c r="V2379"/>
      <c r="W2379" s="10">
        <v>1413.97388</v>
      </c>
      <c r="X2379"/>
      <c r="Y2379" s="7"/>
      <c r="Z2379" s="9"/>
    </row>
    <row r="2380" spans="1:26" customHeight="1" ht="30">
      <c r="A2380" s="3" t="s">
        <v>2255</v>
      </c>
      <c r="B2380" s="3" t="s">
        <v>2256</v>
      </c>
      <c r="C2380" s="3" t="s">
        <v>25</v>
      </c>
      <c r="D2380" s="3" t="s">
        <v>2215</v>
      </c>
      <c r="E2380" s="3" t="s">
        <v>2253</v>
      </c>
      <c r="F2380" s="3" t="s">
        <v>28</v>
      </c>
      <c r="G2380" s="3" t="s">
        <v>1762</v>
      </c>
      <c r="H2380" s="3"/>
      <c r="I2380" s="4">
        <v>2</v>
      </c>
      <c r="J2380" s="6">
        <v>1108.13</v>
      </c>
      <c r="K2380" s="6">
        <f>J2380*1.16</f>
        <v>1285.4308</v>
      </c>
      <c r="L2380" s="6">
        <f>I2380*J2380</f>
        <v>2216.26</v>
      </c>
      <c r="M2380" s="6">
        <f>I2380*K2380</f>
        <v>2570.8616</v>
      </c>
      <c r="N2380" s="3" t="s">
        <v>52</v>
      </c>
      <c r="O2380" s="6">
        <v>1799.6</v>
      </c>
      <c r="P2380"/>
      <c r="Q2380" s="6">
        <v>1671.06</v>
      </c>
      <c r="R2380"/>
      <c r="S2380" s="6">
        <v>1542.52</v>
      </c>
      <c r="T2380"/>
      <c r="U2380" s="6">
        <v>1478.25</v>
      </c>
      <c r="V2380"/>
      <c r="W2380" s="6">
        <v>1413.97388</v>
      </c>
      <c r="X2380"/>
      <c r="Y2380" s="3"/>
      <c r="Z2380" s="5"/>
    </row>
    <row r="2381" spans="1:26" customHeight="1" ht="30">
      <c r="A2381" s="7" t="s">
        <v>2255</v>
      </c>
      <c r="B2381" s="7" t="s">
        <v>2256</v>
      </c>
      <c r="C2381" s="7" t="s">
        <v>25</v>
      </c>
      <c r="D2381" s="7" t="s">
        <v>2215</v>
      </c>
      <c r="E2381" s="7" t="s">
        <v>2253</v>
      </c>
      <c r="F2381" s="7" t="s">
        <v>28</v>
      </c>
      <c r="G2381" s="7" t="s">
        <v>1762</v>
      </c>
      <c r="H2381" s="7"/>
      <c r="I2381" s="8">
        <v>2</v>
      </c>
      <c r="J2381" s="10">
        <v>1108.13</v>
      </c>
      <c r="K2381" s="10">
        <f>J2381*1.16</f>
        <v>1285.4308</v>
      </c>
      <c r="L2381" s="10">
        <f>I2381*J2381</f>
        <v>2216.26</v>
      </c>
      <c r="M2381" s="10">
        <f>I2381*K2381</f>
        <v>2570.8616</v>
      </c>
      <c r="N2381" s="7" t="s">
        <v>53</v>
      </c>
      <c r="O2381" s="10">
        <v>1799.6</v>
      </c>
      <c r="P2381"/>
      <c r="Q2381" s="10">
        <v>1671.06</v>
      </c>
      <c r="R2381"/>
      <c r="S2381" s="10">
        <v>1542.52</v>
      </c>
      <c r="T2381"/>
      <c r="U2381" s="10">
        <v>1478.25</v>
      </c>
      <c r="V2381"/>
      <c r="W2381" s="10">
        <v>1413.97388</v>
      </c>
      <c r="X2381"/>
      <c r="Y2381" s="7"/>
      <c r="Z2381" s="9"/>
    </row>
    <row r="2382" spans="1:26" customHeight="1" ht="30">
      <c r="A2382" s="3" t="s">
        <v>2257</v>
      </c>
      <c r="B2382" s="3" t="s">
        <v>2258</v>
      </c>
      <c r="C2382" s="3" t="s">
        <v>25</v>
      </c>
      <c r="D2382" s="3" t="s">
        <v>2215</v>
      </c>
      <c r="E2382" s="3" t="s">
        <v>2253</v>
      </c>
      <c r="F2382" s="3" t="s">
        <v>86</v>
      </c>
      <c r="G2382" s="3" t="s">
        <v>920</v>
      </c>
      <c r="H2382" s="3"/>
      <c r="I2382" s="4">
        <v>1</v>
      </c>
      <c r="J2382" s="6">
        <v>644.1295</v>
      </c>
      <c r="K2382" s="6">
        <f>J2382*1.16</f>
        <v>747.19022</v>
      </c>
      <c r="L2382" s="6">
        <f>I2382*J2382</f>
        <v>644.1295</v>
      </c>
      <c r="M2382" s="6">
        <f>I2382*K2382</f>
        <v>747.19022</v>
      </c>
      <c r="N2382" s="3" t="s">
        <v>2259</v>
      </c>
      <c r="O2382" s="6">
        <v>1120.79</v>
      </c>
      <c r="P2382"/>
      <c r="Q2382" s="6">
        <v>1046.07</v>
      </c>
      <c r="R2382"/>
      <c r="S2382" s="6">
        <v>971.35</v>
      </c>
      <c r="T2382"/>
      <c r="U2382" s="6">
        <v>896.63</v>
      </c>
      <c r="V2382"/>
      <c r="W2382" s="6">
        <v>821.909242</v>
      </c>
      <c r="X2382"/>
      <c r="Y2382" s="3"/>
      <c r="Z2382" s="5"/>
    </row>
    <row r="2383" spans="1:26" customHeight="1" ht="30">
      <c r="A2383" s="7" t="s">
        <v>2257</v>
      </c>
      <c r="B2383" s="7" t="s">
        <v>2258</v>
      </c>
      <c r="C2383" s="7" t="s">
        <v>25</v>
      </c>
      <c r="D2383" s="7" t="s">
        <v>2215</v>
      </c>
      <c r="E2383" s="7" t="s">
        <v>2253</v>
      </c>
      <c r="F2383" s="7" t="s">
        <v>86</v>
      </c>
      <c r="G2383" s="7" t="s">
        <v>920</v>
      </c>
      <c r="H2383" s="7"/>
      <c r="I2383" s="8">
        <v>1</v>
      </c>
      <c r="J2383" s="10">
        <v>644.1295</v>
      </c>
      <c r="K2383" s="10">
        <f>J2383*1.16</f>
        <v>747.19022</v>
      </c>
      <c r="L2383" s="10">
        <f>I2383*J2383</f>
        <v>644.1295</v>
      </c>
      <c r="M2383" s="10">
        <f>I2383*K2383</f>
        <v>747.19022</v>
      </c>
      <c r="N2383" s="7" t="s">
        <v>52</v>
      </c>
      <c r="O2383" s="10">
        <v>1120.79</v>
      </c>
      <c r="P2383"/>
      <c r="Q2383" s="10">
        <v>1046.07</v>
      </c>
      <c r="R2383"/>
      <c r="S2383" s="10">
        <v>971.35</v>
      </c>
      <c r="T2383"/>
      <c r="U2383" s="10">
        <v>896.63</v>
      </c>
      <c r="V2383"/>
      <c r="W2383" s="10">
        <v>821.909242</v>
      </c>
      <c r="X2383"/>
      <c r="Y2383" s="7"/>
      <c r="Z2383" s="9"/>
    </row>
    <row r="2384" spans="1:26" customHeight="1" ht="30">
      <c r="A2384" s="3" t="s">
        <v>2260</v>
      </c>
      <c r="B2384" s="3" t="s">
        <v>2261</v>
      </c>
      <c r="C2384" s="3" t="s">
        <v>25</v>
      </c>
      <c r="D2384" s="3" t="s">
        <v>2215</v>
      </c>
      <c r="E2384" s="3" t="s">
        <v>2253</v>
      </c>
      <c r="F2384" s="3" t="s">
        <v>276</v>
      </c>
      <c r="G2384" s="3" t="s">
        <v>2262</v>
      </c>
      <c r="H2384" s="3"/>
      <c r="I2384" s="4">
        <v>1</v>
      </c>
      <c r="J2384" s="6">
        <v>619.85</v>
      </c>
      <c r="K2384" s="6">
        <f>J2384*1.16</f>
        <v>719.026</v>
      </c>
      <c r="L2384" s="6">
        <f>I2384*J2384</f>
        <v>619.85</v>
      </c>
      <c r="M2384" s="6">
        <f>I2384*K2384</f>
        <v>719.026</v>
      </c>
      <c r="N2384" s="3" t="s">
        <v>52</v>
      </c>
      <c r="O2384" s="6">
        <v>1222.34</v>
      </c>
      <c r="P2384"/>
      <c r="Q2384" s="6">
        <v>1150.44</v>
      </c>
      <c r="R2384"/>
      <c r="S2384" s="6">
        <v>1078.54</v>
      </c>
      <c r="T2384"/>
      <c r="U2384" s="6">
        <v>1006.64</v>
      </c>
      <c r="V2384"/>
      <c r="W2384" s="6">
        <v>790.9286</v>
      </c>
      <c r="X2384"/>
      <c r="Y2384" s="3"/>
      <c r="Z2384" s="5"/>
    </row>
    <row r="2385" spans="1:26" customHeight="1" ht="30">
      <c r="A2385" s="7" t="s">
        <v>2263</v>
      </c>
      <c r="B2385" s="7" t="s">
        <v>2264</v>
      </c>
      <c r="C2385" s="7" t="s">
        <v>25</v>
      </c>
      <c r="D2385" s="7" t="s">
        <v>2215</v>
      </c>
      <c r="E2385" s="7" t="s">
        <v>2265</v>
      </c>
      <c r="F2385" s="7" t="s">
        <v>28</v>
      </c>
      <c r="G2385" s="7" t="s">
        <v>2266</v>
      </c>
      <c r="H2385" s="7"/>
      <c r="I2385" s="8">
        <v>1</v>
      </c>
      <c r="J2385" s="10">
        <v>1122.82</v>
      </c>
      <c r="K2385" s="10">
        <f>J2385*1.16</f>
        <v>1302.4712</v>
      </c>
      <c r="L2385" s="10">
        <f>I2385*J2385</f>
        <v>1122.82</v>
      </c>
      <c r="M2385" s="10">
        <f>I2385*K2385</f>
        <v>1302.4712</v>
      </c>
      <c r="N2385" s="7" t="s">
        <v>42</v>
      </c>
      <c r="O2385" s="10">
        <v>1823.46</v>
      </c>
      <c r="P2385"/>
      <c r="Q2385" s="10">
        <v>1693.21</v>
      </c>
      <c r="R2385"/>
      <c r="S2385" s="10">
        <v>1562.97</v>
      </c>
      <c r="T2385"/>
      <c r="U2385" s="10">
        <v>1497.84</v>
      </c>
      <c r="V2385"/>
      <c r="W2385" s="10">
        <v>1432.71832</v>
      </c>
      <c r="X2385"/>
      <c r="Y2385" s="7"/>
      <c r="Z2385" s="9"/>
    </row>
    <row r="2386" spans="1:26" customHeight="1" ht="30">
      <c r="A2386" s="3" t="s">
        <v>2267</v>
      </c>
      <c r="B2386" s="3" t="s">
        <v>2268</v>
      </c>
      <c r="C2386" s="3" t="s">
        <v>25</v>
      </c>
      <c r="D2386" s="3" t="s">
        <v>2215</v>
      </c>
      <c r="E2386" s="3" t="s">
        <v>2265</v>
      </c>
      <c r="F2386" s="3" t="s">
        <v>86</v>
      </c>
      <c r="G2386" s="3" t="s">
        <v>920</v>
      </c>
      <c r="H2386" s="3"/>
      <c r="I2386" s="4">
        <v>1</v>
      </c>
      <c r="J2386" s="6">
        <v>725.38</v>
      </c>
      <c r="K2386" s="6">
        <f>J2386*1.16</f>
        <v>841.4408</v>
      </c>
      <c r="L2386" s="6">
        <f>I2386*J2386</f>
        <v>725.38</v>
      </c>
      <c r="M2386" s="6">
        <f>I2386*K2386</f>
        <v>841.4408</v>
      </c>
      <c r="N2386" s="3" t="s">
        <v>30</v>
      </c>
      <c r="O2386" s="6">
        <v>1262.16</v>
      </c>
      <c r="P2386"/>
      <c r="Q2386" s="6">
        <v>1178.02</v>
      </c>
      <c r="R2386"/>
      <c r="S2386" s="6">
        <v>1093.87</v>
      </c>
      <c r="T2386"/>
      <c r="U2386" s="6">
        <v>1009.73</v>
      </c>
      <c r="V2386"/>
      <c r="W2386" s="6">
        <v>925.58488</v>
      </c>
      <c r="X2386"/>
      <c r="Y2386" s="3"/>
      <c r="Z2386" s="5"/>
    </row>
    <row r="2387" spans="1:26" customHeight="1" ht="30">
      <c r="A2387" s="7" t="s">
        <v>2267</v>
      </c>
      <c r="B2387" s="7" t="s">
        <v>2268</v>
      </c>
      <c r="C2387" s="7" t="s">
        <v>25</v>
      </c>
      <c r="D2387" s="7" t="s">
        <v>2215</v>
      </c>
      <c r="E2387" s="7" t="s">
        <v>2265</v>
      </c>
      <c r="F2387" s="7" t="s">
        <v>86</v>
      </c>
      <c r="G2387" s="7" t="s">
        <v>920</v>
      </c>
      <c r="H2387" s="7"/>
      <c r="I2387" s="8">
        <v>1</v>
      </c>
      <c r="J2387" s="10">
        <v>725.38</v>
      </c>
      <c r="K2387" s="10">
        <f>J2387*1.16</f>
        <v>841.4408</v>
      </c>
      <c r="L2387" s="10">
        <f>I2387*J2387</f>
        <v>725.38</v>
      </c>
      <c r="M2387" s="10">
        <f>I2387*K2387</f>
        <v>841.4408</v>
      </c>
      <c r="N2387" s="7" t="s">
        <v>42</v>
      </c>
      <c r="O2387" s="10">
        <v>1262.16</v>
      </c>
      <c r="P2387"/>
      <c r="Q2387" s="10">
        <v>1178.02</v>
      </c>
      <c r="R2387"/>
      <c r="S2387" s="10">
        <v>1093.87</v>
      </c>
      <c r="T2387"/>
      <c r="U2387" s="10">
        <v>1009.73</v>
      </c>
      <c r="V2387"/>
      <c r="W2387" s="10">
        <v>925.58488</v>
      </c>
      <c r="X2387"/>
      <c r="Y2387" s="7"/>
      <c r="Z2387" s="9"/>
    </row>
    <row r="2388" spans="1:26" customHeight="1" ht="30">
      <c r="A2388" s="3" t="s">
        <v>2267</v>
      </c>
      <c r="B2388" s="3" t="s">
        <v>2268</v>
      </c>
      <c r="C2388" s="3" t="s">
        <v>25</v>
      </c>
      <c r="D2388" s="3" t="s">
        <v>2215</v>
      </c>
      <c r="E2388" s="3" t="s">
        <v>2265</v>
      </c>
      <c r="F2388" s="3" t="s">
        <v>86</v>
      </c>
      <c r="G2388" s="3" t="s">
        <v>920</v>
      </c>
      <c r="H2388" s="3"/>
      <c r="I2388" s="4">
        <v>1</v>
      </c>
      <c r="J2388" s="6">
        <v>725.38</v>
      </c>
      <c r="K2388" s="6">
        <f>J2388*1.16</f>
        <v>841.4408</v>
      </c>
      <c r="L2388" s="6">
        <f>I2388*J2388</f>
        <v>725.38</v>
      </c>
      <c r="M2388" s="6">
        <f>I2388*K2388</f>
        <v>841.4408</v>
      </c>
      <c r="N2388" s="3" t="s">
        <v>31</v>
      </c>
      <c r="O2388" s="6">
        <v>1262.16</v>
      </c>
      <c r="P2388"/>
      <c r="Q2388" s="6">
        <v>1178.02</v>
      </c>
      <c r="R2388"/>
      <c r="S2388" s="6">
        <v>1093.87</v>
      </c>
      <c r="T2388"/>
      <c r="U2388" s="6">
        <v>1009.73</v>
      </c>
      <c r="V2388"/>
      <c r="W2388" s="6">
        <v>925.58488</v>
      </c>
      <c r="X2388"/>
      <c r="Y2388" s="3"/>
      <c r="Z2388" s="5"/>
    </row>
    <row r="2389" spans="1:26" customHeight="1" ht="30">
      <c r="A2389" s="7" t="s">
        <v>2267</v>
      </c>
      <c r="B2389" s="7" t="s">
        <v>2268</v>
      </c>
      <c r="C2389" s="7" t="s">
        <v>25</v>
      </c>
      <c r="D2389" s="7" t="s">
        <v>2215</v>
      </c>
      <c r="E2389" s="7" t="s">
        <v>2265</v>
      </c>
      <c r="F2389" s="7" t="s">
        <v>86</v>
      </c>
      <c r="G2389" s="7" t="s">
        <v>920</v>
      </c>
      <c r="H2389" s="7"/>
      <c r="I2389" s="8">
        <v>2</v>
      </c>
      <c r="J2389" s="10">
        <v>725.38</v>
      </c>
      <c r="K2389" s="10">
        <f>J2389*1.16</f>
        <v>841.4408</v>
      </c>
      <c r="L2389" s="10">
        <f>I2389*J2389</f>
        <v>1450.76</v>
      </c>
      <c r="M2389" s="10">
        <f>I2389*K2389</f>
        <v>1682.8816</v>
      </c>
      <c r="N2389" s="7" t="s">
        <v>52</v>
      </c>
      <c r="O2389" s="10">
        <v>1262.16</v>
      </c>
      <c r="P2389"/>
      <c r="Q2389" s="10">
        <v>1178.02</v>
      </c>
      <c r="R2389"/>
      <c r="S2389" s="10">
        <v>1093.87</v>
      </c>
      <c r="T2389"/>
      <c r="U2389" s="10">
        <v>1009.73</v>
      </c>
      <c r="V2389"/>
      <c r="W2389" s="10">
        <v>925.58488</v>
      </c>
      <c r="X2389"/>
      <c r="Y2389" s="7"/>
      <c r="Z2389" s="9"/>
    </row>
    <row r="2390" spans="1:26" customHeight="1" ht="30">
      <c r="A2390" s="3" t="s">
        <v>2267</v>
      </c>
      <c r="B2390" s="3" t="s">
        <v>2268</v>
      </c>
      <c r="C2390" s="3" t="s">
        <v>25</v>
      </c>
      <c r="D2390" s="3" t="s">
        <v>2215</v>
      </c>
      <c r="E2390" s="3" t="s">
        <v>2265</v>
      </c>
      <c r="F2390" s="3" t="s">
        <v>86</v>
      </c>
      <c r="G2390" s="3" t="s">
        <v>920</v>
      </c>
      <c r="H2390" s="3"/>
      <c r="I2390" s="4">
        <v>2</v>
      </c>
      <c r="J2390" s="6">
        <v>725.38</v>
      </c>
      <c r="K2390" s="6">
        <f>J2390*1.16</f>
        <v>841.4408</v>
      </c>
      <c r="L2390" s="6">
        <f>I2390*J2390</f>
        <v>1450.76</v>
      </c>
      <c r="M2390" s="6">
        <f>I2390*K2390</f>
        <v>1682.8816</v>
      </c>
      <c r="N2390" s="3" t="s">
        <v>53</v>
      </c>
      <c r="O2390" s="6">
        <v>1262.16</v>
      </c>
      <c r="P2390"/>
      <c r="Q2390" s="6">
        <v>1178.02</v>
      </c>
      <c r="R2390"/>
      <c r="S2390" s="6">
        <v>1093.87</v>
      </c>
      <c r="T2390"/>
      <c r="U2390" s="6">
        <v>1009.73</v>
      </c>
      <c r="V2390"/>
      <c r="W2390" s="6">
        <v>925.58488</v>
      </c>
      <c r="X2390"/>
      <c r="Y2390" s="3"/>
      <c r="Z2390" s="5"/>
    </row>
    <row r="2391" spans="1:26" customHeight="1" ht="30">
      <c r="A2391" s="7" t="s">
        <v>2267</v>
      </c>
      <c r="B2391" s="7" t="s">
        <v>2268</v>
      </c>
      <c r="C2391" s="7" t="s">
        <v>25</v>
      </c>
      <c r="D2391" s="7" t="s">
        <v>2215</v>
      </c>
      <c r="E2391" s="7" t="s">
        <v>2265</v>
      </c>
      <c r="F2391" s="7" t="s">
        <v>86</v>
      </c>
      <c r="G2391" s="7" t="s">
        <v>920</v>
      </c>
      <c r="H2391" s="7"/>
      <c r="I2391" s="8">
        <v>1</v>
      </c>
      <c r="J2391" s="10">
        <v>725.38</v>
      </c>
      <c r="K2391" s="10">
        <f>J2391*1.16</f>
        <v>841.4408</v>
      </c>
      <c r="L2391" s="10">
        <f>I2391*J2391</f>
        <v>725.38</v>
      </c>
      <c r="M2391" s="10">
        <f>I2391*K2391</f>
        <v>841.4408</v>
      </c>
      <c r="N2391" s="7" t="s">
        <v>33</v>
      </c>
      <c r="O2391" s="10">
        <v>1262.16</v>
      </c>
      <c r="P2391"/>
      <c r="Q2391" s="10">
        <v>1178.02</v>
      </c>
      <c r="R2391"/>
      <c r="S2391" s="10">
        <v>1093.87</v>
      </c>
      <c r="T2391"/>
      <c r="U2391" s="10">
        <v>1009.73</v>
      </c>
      <c r="V2391"/>
      <c r="W2391" s="10">
        <v>925.58488</v>
      </c>
      <c r="X2391"/>
      <c r="Y2391" s="7"/>
      <c r="Z2391" s="9"/>
    </row>
    <row r="2392" spans="1:26" customHeight="1" ht="30">
      <c r="A2392" s="3" t="s">
        <v>2269</v>
      </c>
      <c r="B2392" s="3" t="s">
        <v>2270</v>
      </c>
      <c r="C2392" s="3" t="s">
        <v>25</v>
      </c>
      <c r="D2392" s="3" t="s">
        <v>2215</v>
      </c>
      <c r="E2392" s="3" t="s">
        <v>2271</v>
      </c>
      <c r="F2392" s="3" t="s">
        <v>103</v>
      </c>
      <c r="G2392" s="3"/>
      <c r="H2392" s="3"/>
      <c r="I2392" s="4">
        <v>2</v>
      </c>
      <c r="J2392" s="6">
        <v>864.12</v>
      </c>
      <c r="K2392" s="6">
        <f>J2392*1.16</f>
        <v>1002.3792</v>
      </c>
      <c r="L2392" s="6">
        <f>I2392*J2392</f>
        <v>1728.24</v>
      </c>
      <c r="M2392" s="6">
        <f>I2392*K2392</f>
        <v>2004.7584</v>
      </c>
      <c r="N2392" s="3" t="s">
        <v>53</v>
      </c>
      <c r="O2392" s="6">
        <v>1503.57</v>
      </c>
      <c r="P2392"/>
      <c r="Q2392" s="6">
        <v>1403.33</v>
      </c>
      <c r="R2392"/>
      <c r="S2392" s="6">
        <v>1303.09</v>
      </c>
      <c r="T2392"/>
      <c r="U2392" s="6">
        <v>1202.86</v>
      </c>
      <c r="V2392"/>
      <c r="W2392" s="6">
        <v>1102.61712</v>
      </c>
      <c r="X2392"/>
      <c r="Y2392" s="3"/>
      <c r="Z2392" s="5"/>
    </row>
    <row r="2393" spans="1:26" customHeight="1" ht="30">
      <c r="A2393" s="7" t="s">
        <v>2272</v>
      </c>
      <c r="B2393" s="7" t="s">
        <v>2273</v>
      </c>
      <c r="C2393" s="7" t="s">
        <v>25</v>
      </c>
      <c r="D2393" s="7" t="s">
        <v>2215</v>
      </c>
      <c r="E2393" s="7" t="s">
        <v>2216</v>
      </c>
      <c r="F2393" s="7" t="s">
        <v>476</v>
      </c>
      <c r="G2393" s="7" t="s">
        <v>2274</v>
      </c>
      <c r="H2393" s="7"/>
      <c r="I2393" s="8">
        <v>1</v>
      </c>
      <c r="J2393" s="10">
        <v>2023.11</v>
      </c>
      <c r="K2393" s="10">
        <f>J2393*1.16</f>
        <v>2346.8076</v>
      </c>
      <c r="L2393" s="10">
        <f>I2393*J2393</f>
        <v>2023.11</v>
      </c>
      <c r="M2393" s="10">
        <f>I2393*K2393</f>
        <v>2346.8076</v>
      </c>
      <c r="N2393" s="7" t="s">
        <v>30</v>
      </c>
      <c r="O2393" s="10">
        <v>3285.53</v>
      </c>
      <c r="P2393"/>
      <c r="Q2393" s="10">
        <v>3050.85</v>
      </c>
      <c r="R2393"/>
      <c r="S2393" s="10">
        <v>2816.17</v>
      </c>
      <c r="T2393"/>
      <c r="U2393" s="10">
        <v>2698.83</v>
      </c>
      <c r="V2393"/>
      <c r="W2393" s="10">
        <v>2581.48836</v>
      </c>
      <c r="X2393"/>
      <c r="Y2393" s="7"/>
      <c r="Z2393" s="9"/>
    </row>
    <row r="2394" spans="1:26" customHeight="1" ht="30">
      <c r="A2394" s="3" t="s">
        <v>2272</v>
      </c>
      <c r="B2394" s="3" t="s">
        <v>2273</v>
      </c>
      <c r="C2394" s="3" t="s">
        <v>25</v>
      </c>
      <c r="D2394" s="3" t="s">
        <v>2215</v>
      </c>
      <c r="E2394" s="3" t="s">
        <v>2216</v>
      </c>
      <c r="F2394" s="3" t="s">
        <v>476</v>
      </c>
      <c r="G2394" s="3" t="s">
        <v>2274</v>
      </c>
      <c r="H2394" s="3"/>
      <c r="I2394" s="4">
        <v>1</v>
      </c>
      <c r="J2394" s="6">
        <v>2023.11</v>
      </c>
      <c r="K2394" s="6">
        <f>J2394*1.16</f>
        <v>2346.8076</v>
      </c>
      <c r="L2394" s="6">
        <f>I2394*J2394</f>
        <v>2023.11</v>
      </c>
      <c r="M2394" s="6">
        <f>I2394*K2394</f>
        <v>2346.8076</v>
      </c>
      <c r="N2394" s="3" t="s">
        <v>42</v>
      </c>
      <c r="O2394" s="6">
        <v>3285.53</v>
      </c>
      <c r="P2394"/>
      <c r="Q2394" s="6">
        <v>3050.85</v>
      </c>
      <c r="R2394"/>
      <c r="S2394" s="6">
        <v>2816.17</v>
      </c>
      <c r="T2394"/>
      <c r="U2394" s="6">
        <v>2698.83</v>
      </c>
      <c r="V2394"/>
      <c r="W2394" s="6">
        <v>2581.48836</v>
      </c>
      <c r="X2394"/>
      <c r="Y2394" s="3"/>
      <c r="Z2394" s="5"/>
    </row>
    <row r="2395" spans="1:26" customHeight="1" ht="30">
      <c r="A2395" s="7" t="s">
        <v>2272</v>
      </c>
      <c r="B2395" s="7" t="s">
        <v>2273</v>
      </c>
      <c r="C2395" s="7" t="s">
        <v>25</v>
      </c>
      <c r="D2395" s="7" t="s">
        <v>2215</v>
      </c>
      <c r="E2395" s="7" t="s">
        <v>2216</v>
      </c>
      <c r="F2395" s="7" t="s">
        <v>476</v>
      </c>
      <c r="G2395" s="7" t="s">
        <v>2274</v>
      </c>
      <c r="H2395" s="7"/>
      <c r="I2395" s="8">
        <v>1</v>
      </c>
      <c r="J2395" s="10">
        <v>2023.11</v>
      </c>
      <c r="K2395" s="10">
        <f>J2395*1.16</f>
        <v>2346.8076</v>
      </c>
      <c r="L2395" s="10">
        <f>I2395*J2395</f>
        <v>2023.11</v>
      </c>
      <c r="M2395" s="10">
        <f>I2395*K2395</f>
        <v>2346.8076</v>
      </c>
      <c r="N2395" s="7" t="s">
        <v>31</v>
      </c>
      <c r="O2395" s="10">
        <v>3285.53</v>
      </c>
      <c r="P2395"/>
      <c r="Q2395" s="10">
        <v>3050.85</v>
      </c>
      <c r="R2395"/>
      <c r="S2395" s="10">
        <v>2816.17</v>
      </c>
      <c r="T2395"/>
      <c r="U2395" s="10">
        <v>2698.83</v>
      </c>
      <c r="V2395"/>
      <c r="W2395" s="10">
        <v>2581.48836</v>
      </c>
      <c r="X2395"/>
      <c r="Y2395" s="7"/>
      <c r="Z2395" s="9"/>
    </row>
    <row r="2396" spans="1:26" customHeight="1" ht="30">
      <c r="A2396" s="3" t="s">
        <v>2272</v>
      </c>
      <c r="B2396" s="3" t="s">
        <v>2273</v>
      </c>
      <c r="C2396" s="3" t="s">
        <v>25</v>
      </c>
      <c r="D2396" s="3" t="s">
        <v>2215</v>
      </c>
      <c r="E2396" s="3" t="s">
        <v>2216</v>
      </c>
      <c r="F2396" s="3" t="s">
        <v>476</v>
      </c>
      <c r="G2396" s="3" t="s">
        <v>2274</v>
      </c>
      <c r="H2396" s="3"/>
      <c r="I2396" s="4">
        <v>1</v>
      </c>
      <c r="J2396" s="6">
        <v>2023.11</v>
      </c>
      <c r="K2396" s="6">
        <f>J2396*1.16</f>
        <v>2346.8076</v>
      </c>
      <c r="L2396" s="6">
        <f>I2396*J2396</f>
        <v>2023.11</v>
      </c>
      <c r="M2396" s="6">
        <f>I2396*K2396</f>
        <v>2346.8076</v>
      </c>
      <c r="N2396" s="3" t="s">
        <v>58</v>
      </c>
      <c r="O2396" s="6">
        <v>3285.53</v>
      </c>
      <c r="P2396"/>
      <c r="Q2396" s="6">
        <v>3050.85</v>
      </c>
      <c r="R2396"/>
      <c r="S2396" s="6">
        <v>2816.17</v>
      </c>
      <c r="T2396"/>
      <c r="U2396" s="6">
        <v>2698.83</v>
      </c>
      <c r="V2396"/>
      <c r="W2396" s="6">
        <v>2581.48836</v>
      </c>
      <c r="X2396"/>
      <c r="Y2396" s="3"/>
      <c r="Z2396" s="5"/>
    </row>
    <row r="2397" spans="1:26" customHeight="1" ht="30">
      <c r="A2397" s="7" t="s">
        <v>2272</v>
      </c>
      <c r="B2397" s="7" t="s">
        <v>2273</v>
      </c>
      <c r="C2397" s="7" t="s">
        <v>25</v>
      </c>
      <c r="D2397" s="7" t="s">
        <v>2215</v>
      </c>
      <c r="E2397" s="7" t="s">
        <v>2216</v>
      </c>
      <c r="F2397" s="7" t="s">
        <v>476</v>
      </c>
      <c r="G2397" s="7" t="s">
        <v>2274</v>
      </c>
      <c r="H2397" s="7"/>
      <c r="I2397" s="8">
        <v>1</v>
      </c>
      <c r="J2397" s="10">
        <v>2023.11</v>
      </c>
      <c r="K2397" s="10">
        <f>J2397*1.16</f>
        <v>2346.8076</v>
      </c>
      <c r="L2397" s="10">
        <f>I2397*J2397</f>
        <v>2023.11</v>
      </c>
      <c r="M2397" s="10">
        <f>I2397*K2397</f>
        <v>2346.8076</v>
      </c>
      <c r="N2397" s="7" t="s">
        <v>32</v>
      </c>
      <c r="O2397" s="10">
        <v>3285.53</v>
      </c>
      <c r="P2397"/>
      <c r="Q2397" s="10">
        <v>3050.85</v>
      </c>
      <c r="R2397"/>
      <c r="S2397" s="10">
        <v>2816.17</v>
      </c>
      <c r="T2397"/>
      <c r="U2397" s="10">
        <v>2698.83</v>
      </c>
      <c r="V2397"/>
      <c r="W2397" s="10">
        <v>2581.48836</v>
      </c>
      <c r="X2397"/>
      <c r="Y2397" s="7"/>
      <c r="Z2397" s="9"/>
    </row>
    <row r="2398" spans="1:26" customHeight="1" ht="30">
      <c r="A2398" s="3" t="s">
        <v>2272</v>
      </c>
      <c r="B2398" s="3" t="s">
        <v>2273</v>
      </c>
      <c r="C2398" s="3" t="s">
        <v>25</v>
      </c>
      <c r="D2398" s="3" t="s">
        <v>2215</v>
      </c>
      <c r="E2398" s="3" t="s">
        <v>2216</v>
      </c>
      <c r="F2398" s="3" t="s">
        <v>476</v>
      </c>
      <c r="G2398" s="3" t="s">
        <v>2274</v>
      </c>
      <c r="H2398" s="3"/>
      <c r="I2398" s="4">
        <v>3</v>
      </c>
      <c r="J2398" s="6">
        <v>2023.11</v>
      </c>
      <c r="K2398" s="6">
        <f>J2398*1.16</f>
        <v>2346.8076</v>
      </c>
      <c r="L2398" s="6">
        <f>I2398*J2398</f>
        <v>6069.33</v>
      </c>
      <c r="M2398" s="6">
        <f>I2398*K2398</f>
        <v>7040.4228</v>
      </c>
      <c r="N2398" s="3" t="s">
        <v>33</v>
      </c>
      <c r="O2398" s="6">
        <v>3285.53</v>
      </c>
      <c r="P2398"/>
      <c r="Q2398" s="6">
        <v>3050.85</v>
      </c>
      <c r="R2398"/>
      <c r="S2398" s="6">
        <v>2816.17</v>
      </c>
      <c r="T2398"/>
      <c r="U2398" s="6">
        <v>2698.83</v>
      </c>
      <c r="V2398"/>
      <c r="W2398" s="6">
        <v>2581.48836</v>
      </c>
      <c r="X2398"/>
      <c r="Y2398" s="3"/>
      <c r="Z2398" s="5"/>
    </row>
    <row r="2399" spans="1:26" customHeight="1" ht="30">
      <c r="A2399" s="7" t="s">
        <v>2275</v>
      </c>
      <c r="B2399" s="7" t="s">
        <v>2276</v>
      </c>
      <c r="C2399" s="7" t="s">
        <v>25</v>
      </c>
      <c r="D2399" s="7" t="s">
        <v>2215</v>
      </c>
      <c r="E2399" s="7" t="s">
        <v>2219</v>
      </c>
      <c r="F2399" s="7" t="s">
        <v>90</v>
      </c>
      <c r="G2399" s="7"/>
      <c r="H2399" s="7"/>
      <c r="I2399" s="8">
        <v>1</v>
      </c>
      <c r="J2399" s="10">
        <v>715.41802696079</v>
      </c>
      <c r="K2399" s="10">
        <f>J2399*1.16</f>
        <v>829.88491127451</v>
      </c>
      <c r="L2399" s="10">
        <f>I2399*J2399</f>
        <v>715.41802696079</v>
      </c>
      <c r="M2399" s="10">
        <f>I2399*K2399</f>
        <v>829.88491127451</v>
      </c>
      <c r="N2399" s="7" t="s">
        <v>31</v>
      </c>
      <c r="O2399" s="10">
        <v>1247.04</v>
      </c>
      <c r="P2399"/>
      <c r="Q2399" s="10">
        <v>1163.9</v>
      </c>
      <c r="R2399"/>
      <c r="S2399" s="10">
        <v>1080.77</v>
      </c>
      <c r="T2399"/>
      <c r="U2399" s="10">
        <v>997.63</v>
      </c>
      <c r="V2399"/>
      <c r="W2399" s="10">
        <v>912.87340240196</v>
      </c>
      <c r="X2399"/>
      <c r="Y2399" s="7"/>
      <c r="Z2399" s="9"/>
    </row>
    <row r="2400" spans="1:26" customHeight="1" ht="30">
      <c r="A2400" s="3" t="s">
        <v>2275</v>
      </c>
      <c r="B2400" s="3" t="s">
        <v>2276</v>
      </c>
      <c r="C2400" s="3" t="s">
        <v>25</v>
      </c>
      <c r="D2400" s="3" t="s">
        <v>2215</v>
      </c>
      <c r="E2400" s="3" t="s">
        <v>2219</v>
      </c>
      <c r="F2400" s="3" t="s">
        <v>90</v>
      </c>
      <c r="G2400" s="3"/>
      <c r="H2400" s="3"/>
      <c r="I2400" s="4">
        <v>4</v>
      </c>
      <c r="J2400" s="6">
        <v>716.26600898693</v>
      </c>
      <c r="K2400" s="6">
        <f>J2400*1.16</f>
        <v>830.86857042484</v>
      </c>
      <c r="L2400" s="6">
        <f>I2400*J2400</f>
        <v>2865.0640359477</v>
      </c>
      <c r="M2400" s="6">
        <f>I2400*K2400</f>
        <v>3323.4742816993</v>
      </c>
      <c r="N2400" s="3" t="s">
        <v>52</v>
      </c>
      <c r="O2400" s="6">
        <v>1247.04</v>
      </c>
      <c r="P2400"/>
      <c r="Q2400" s="6">
        <v>1163.9</v>
      </c>
      <c r="R2400"/>
      <c r="S2400" s="6">
        <v>1080.77</v>
      </c>
      <c r="T2400"/>
      <c r="U2400" s="6">
        <v>997.63</v>
      </c>
      <c r="V2400"/>
      <c r="W2400" s="6">
        <v>913.95542746732</v>
      </c>
      <c r="X2400"/>
      <c r="Y2400" s="3"/>
      <c r="Z2400" s="5"/>
    </row>
    <row r="2401" spans="1:26" customHeight="1" ht="30">
      <c r="A2401" s="7" t="s">
        <v>2275</v>
      </c>
      <c r="B2401" s="7" t="s">
        <v>2276</v>
      </c>
      <c r="C2401" s="7" t="s">
        <v>25</v>
      </c>
      <c r="D2401" s="7" t="s">
        <v>2215</v>
      </c>
      <c r="E2401" s="7" t="s">
        <v>2219</v>
      </c>
      <c r="F2401" s="7" t="s">
        <v>90</v>
      </c>
      <c r="G2401" s="7"/>
      <c r="H2401" s="7"/>
      <c r="I2401" s="8">
        <v>2</v>
      </c>
      <c r="J2401" s="10">
        <v>716.26600898693</v>
      </c>
      <c r="K2401" s="10">
        <f>J2401*1.16</f>
        <v>830.86857042484</v>
      </c>
      <c r="L2401" s="10">
        <f>I2401*J2401</f>
        <v>1432.5320179739</v>
      </c>
      <c r="M2401" s="10">
        <f>I2401*K2401</f>
        <v>1661.7371408497</v>
      </c>
      <c r="N2401" s="7" t="s">
        <v>53</v>
      </c>
      <c r="O2401" s="10">
        <v>1247.04</v>
      </c>
      <c r="P2401"/>
      <c r="Q2401" s="10">
        <v>1163.9</v>
      </c>
      <c r="R2401"/>
      <c r="S2401" s="10">
        <v>1080.77</v>
      </c>
      <c r="T2401"/>
      <c r="U2401" s="10">
        <v>997.63</v>
      </c>
      <c r="V2401"/>
      <c r="W2401" s="10">
        <v>913.95542746732</v>
      </c>
      <c r="X2401"/>
      <c r="Y2401" s="7"/>
      <c r="Z2401" s="9"/>
    </row>
    <row r="2402" spans="1:26" customHeight="1" ht="30">
      <c r="A2402" s="3" t="s">
        <v>2277</v>
      </c>
      <c r="B2402" s="3" t="s">
        <v>2278</v>
      </c>
      <c r="C2402" s="3" t="s">
        <v>25</v>
      </c>
      <c r="D2402" s="3" t="s">
        <v>2215</v>
      </c>
      <c r="E2402" s="3" t="s">
        <v>2219</v>
      </c>
      <c r="F2402" s="3" t="s">
        <v>83</v>
      </c>
      <c r="G2402" s="3"/>
      <c r="H2402" s="3"/>
      <c r="I2402" s="4">
        <v>1</v>
      </c>
      <c r="J2402" s="6">
        <v>551.99</v>
      </c>
      <c r="K2402" s="6">
        <f>J2402*1.16</f>
        <v>640.3084</v>
      </c>
      <c r="L2402" s="6">
        <f>I2402*J2402</f>
        <v>551.99</v>
      </c>
      <c r="M2402" s="6">
        <f>I2402*K2402</f>
        <v>640.3084</v>
      </c>
      <c r="N2402" s="3" t="s">
        <v>30</v>
      </c>
      <c r="O2402" s="6">
        <v>960.18</v>
      </c>
      <c r="P2402"/>
      <c r="Q2402" s="6">
        <v>896.17</v>
      </c>
      <c r="R2402"/>
      <c r="S2402" s="6">
        <v>832.16</v>
      </c>
      <c r="T2402"/>
      <c r="U2402" s="6">
        <v>768.15</v>
      </c>
      <c r="V2402"/>
      <c r="W2402" s="6">
        <v>704.33924</v>
      </c>
      <c r="X2402"/>
      <c r="Y2402" s="3"/>
      <c r="Z2402" s="5"/>
    </row>
    <row r="2403" spans="1:26" customHeight="1" ht="30">
      <c r="A2403" s="7" t="s">
        <v>2277</v>
      </c>
      <c r="B2403" s="7" t="s">
        <v>2278</v>
      </c>
      <c r="C2403" s="7" t="s">
        <v>25</v>
      </c>
      <c r="D2403" s="7" t="s">
        <v>2215</v>
      </c>
      <c r="E2403" s="7" t="s">
        <v>2219</v>
      </c>
      <c r="F2403" s="7" t="s">
        <v>83</v>
      </c>
      <c r="G2403" s="7"/>
      <c r="H2403" s="7"/>
      <c r="I2403" s="8">
        <v>4</v>
      </c>
      <c r="J2403" s="10">
        <v>552.09666666667</v>
      </c>
      <c r="K2403" s="10">
        <f>J2403*1.16</f>
        <v>640.43213333333</v>
      </c>
      <c r="L2403" s="10">
        <f>I2403*J2403</f>
        <v>2208.3866666667</v>
      </c>
      <c r="M2403" s="10">
        <f>I2403*K2403</f>
        <v>2561.7285333333</v>
      </c>
      <c r="N2403" s="7" t="s">
        <v>52</v>
      </c>
      <c r="O2403" s="10">
        <v>960.18</v>
      </c>
      <c r="P2403"/>
      <c r="Q2403" s="10">
        <v>896.17</v>
      </c>
      <c r="R2403"/>
      <c r="S2403" s="10">
        <v>832.16</v>
      </c>
      <c r="T2403"/>
      <c r="U2403" s="10">
        <v>768.15</v>
      </c>
      <c r="V2403"/>
      <c r="W2403" s="10">
        <v>704.47534666667</v>
      </c>
      <c r="X2403"/>
      <c r="Y2403" s="7"/>
      <c r="Z2403" s="9"/>
    </row>
    <row r="2404" spans="1:26" customHeight="1" ht="30">
      <c r="A2404" s="3" t="s">
        <v>2277</v>
      </c>
      <c r="B2404" s="3" t="s">
        <v>2278</v>
      </c>
      <c r="C2404" s="3" t="s">
        <v>25</v>
      </c>
      <c r="D2404" s="3" t="s">
        <v>2215</v>
      </c>
      <c r="E2404" s="3" t="s">
        <v>2219</v>
      </c>
      <c r="F2404" s="3" t="s">
        <v>83</v>
      </c>
      <c r="G2404" s="3"/>
      <c r="H2404" s="3"/>
      <c r="I2404" s="4">
        <v>4</v>
      </c>
      <c r="J2404" s="6">
        <v>552.68333333333</v>
      </c>
      <c r="K2404" s="6">
        <f>J2404*1.16</f>
        <v>641.11266666667</v>
      </c>
      <c r="L2404" s="6">
        <f>I2404*J2404</f>
        <v>2210.7333333333</v>
      </c>
      <c r="M2404" s="6">
        <f>I2404*K2404</f>
        <v>2564.4506666667</v>
      </c>
      <c r="N2404" s="3" t="s">
        <v>53</v>
      </c>
      <c r="O2404" s="6">
        <v>960.18</v>
      </c>
      <c r="P2404"/>
      <c r="Q2404" s="6">
        <v>896.17</v>
      </c>
      <c r="R2404"/>
      <c r="S2404" s="6">
        <v>832.16</v>
      </c>
      <c r="T2404"/>
      <c r="U2404" s="6">
        <v>768.15</v>
      </c>
      <c r="V2404"/>
      <c r="W2404" s="6">
        <v>705.22393333333</v>
      </c>
      <c r="X2404"/>
      <c r="Y2404" s="3"/>
      <c r="Z2404" s="5"/>
    </row>
    <row r="2405" spans="1:26" customHeight="1" ht="30">
      <c r="A2405" s="7" t="s">
        <v>2277</v>
      </c>
      <c r="B2405" s="7" t="s">
        <v>2278</v>
      </c>
      <c r="C2405" s="7" t="s">
        <v>25</v>
      </c>
      <c r="D2405" s="7" t="s">
        <v>2215</v>
      </c>
      <c r="E2405" s="7" t="s">
        <v>2219</v>
      </c>
      <c r="F2405" s="7" t="s">
        <v>83</v>
      </c>
      <c r="G2405" s="7"/>
      <c r="H2405" s="7"/>
      <c r="I2405" s="8">
        <v>1</v>
      </c>
      <c r="J2405" s="10">
        <v>551.99</v>
      </c>
      <c r="K2405" s="10">
        <f>J2405*1.16</f>
        <v>640.3084</v>
      </c>
      <c r="L2405" s="10">
        <f>I2405*J2405</f>
        <v>551.99</v>
      </c>
      <c r="M2405" s="10">
        <f>I2405*K2405</f>
        <v>640.3084</v>
      </c>
      <c r="N2405" s="7" t="s">
        <v>32</v>
      </c>
      <c r="O2405" s="10">
        <v>960.18</v>
      </c>
      <c r="P2405"/>
      <c r="Q2405" s="10">
        <v>896.17</v>
      </c>
      <c r="R2405"/>
      <c r="S2405" s="10">
        <v>832.16</v>
      </c>
      <c r="T2405"/>
      <c r="U2405" s="10">
        <v>768.15</v>
      </c>
      <c r="V2405"/>
      <c r="W2405" s="10">
        <v>704.33924</v>
      </c>
      <c r="X2405"/>
      <c r="Y2405" s="7"/>
      <c r="Z2405" s="9"/>
    </row>
    <row r="2406" spans="1:26" customHeight="1" ht="30">
      <c r="A2406" s="3" t="s">
        <v>2277</v>
      </c>
      <c r="B2406" s="3" t="s">
        <v>2278</v>
      </c>
      <c r="C2406" s="3" t="s">
        <v>25</v>
      </c>
      <c r="D2406" s="3" t="s">
        <v>2215</v>
      </c>
      <c r="E2406" s="3" t="s">
        <v>2219</v>
      </c>
      <c r="F2406" s="3" t="s">
        <v>83</v>
      </c>
      <c r="G2406" s="3"/>
      <c r="H2406" s="3"/>
      <c r="I2406" s="4">
        <v>1</v>
      </c>
      <c r="J2406" s="6">
        <v>553.27</v>
      </c>
      <c r="K2406" s="6">
        <f>J2406*1.16</f>
        <v>641.7932</v>
      </c>
      <c r="L2406" s="6">
        <f>I2406*J2406</f>
        <v>553.27</v>
      </c>
      <c r="M2406" s="6">
        <f>I2406*K2406</f>
        <v>641.7932</v>
      </c>
      <c r="N2406" s="3" t="s">
        <v>33</v>
      </c>
      <c r="O2406" s="6">
        <v>960.18</v>
      </c>
      <c r="P2406"/>
      <c r="Q2406" s="6">
        <v>896.17</v>
      </c>
      <c r="R2406"/>
      <c r="S2406" s="6">
        <v>832.16</v>
      </c>
      <c r="T2406"/>
      <c r="U2406" s="6">
        <v>768.15</v>
      </c>
      <c r="V2406"/>
      <c r="W2406" s="6">
        <v>705.97252</v>
      </c>
      <c r="X2406"/>
      <c r="Y2406" s="3"/>
      <c r="Z2406" s="5"/>
    </row>
    <row r="2407" spans="1:26" customHeight="1" ht="30">
      <c r="A2407" s="7" t="s">
        <v>2279</v>
      </c>
      <c r="B2407" s="7" t="s">
        <v>2280</v>
      </c>
      <c r="C2407" s="7" t="s">
        <v>25</v>
      </c>
      <c r="D2407" s="7" t="s">
        <v>2215</v>
      </c>
      <c r="E2407" s="7" t="s">
        <v>2219</v>
      </c>
      <c r="F2407" s="7" t="s">
        <v>287</v>
      </c>
      <c r="G2407" s="7"/>
      <c r="H2407" s="7"/>
      <c r="I2407" s="8">
        <v>3</v>
      </c>
      <c r="J2407" s="10">
        <v>844.83</v>
      </c>
      <c r="K2407" s="10">
        <f>J2407*1.16</f>
        <v>980.0028</v>
      </c>
      <c r="L2407" s="10">
        <f>I2407*J2407</f>
        <v>2534.49</v>
      </c>
      <c r="M2407" s="10">
        <f>I2407*K2407</f>
        <v>2940.0084</v>
      </c>
      <c r="N2407" s="7" t="s">
        <v>52</v>
      </c>
      <c r="O2407" s="10">
        <v>1470</v>
      </c>
      <c r="P2407"/>
      <c r="Q2407" s="10">
        <v>1372</v>
      </c>
      <c r="R2407"/>
      <c r="S2407" s="10">
        <v>1274</v>
      </c>
      <c r="T2407"/>
      <c r="U2407" s="10">
        <v>1176</v>
      </c>
      <c r="V2407"/>
      <c r="W2407" s="10">
        <v>1078.00308</v>
      </c>
      <c r="X2407"/>
      <c r="Y2407" s="7"/>
      <c r="Z2407" s="9"/>
    </row>
    <row r="2408" spans="1:26" customHeight="1" ht="30">
      <c r="A2408" s="3" t="s">
        <v>2279</v>
      </c>
      <c r="B2408" s="3" t="s">
        <v>2280</v>
      </c>
      <c r="C2408" s="3" t="s">
        <v>25</v>
      </c>
      <c r="D2408" s="3" t="s">
        <v>2215</v>
      </c>
      <c r="E2408" s="3" t="s">
        <v>2219</v>
      </c>
      <c r="F2408" s="3" t="s">
        <v>287</v>
      </c>
      <c r="G2408" s="3"/>
      <c r="H2408" s="3"/>
      <c r="I2408" s="4">
        <v>4</v>
      </c>
      <c r="J2408" s="6">
        <v>844.83</v>
      </c>
      <c r="K2408" s="6">
        <f>J2408*1.16</f>
        <v>980.0028</v>
      </c>
      <c r="L2408" s="6">
        <f>I2408*J2408</f>
        <v>3379.32</v>
      </c>
      <c r="M2408" s="6">
        <f>I2408*K2408</f>
        <v>3920.0112</v>
      </c>
      <c r="N2408" s="3" t="s">
        <v>53</v>
      </c>
      <c r="O2408" s="6">
        <v>1470</v>
      </c>
      <c r="P2408"/>
      <c r="Q2408" s="6">
        <v>1372</v>
      </c>
      <c r="R2408"/>
      <c r="S2408" s="6">
        <v>1274</v>
      </c>
      <c r="T2408"/>
      <c r="U2408" s="6">
        <v>1176</v>
      </c>
      <c r="V2408"/>
      <c r="W2408" s="6">
        <v>1078.00308</v>
      </c>
      <c r="X2408"/>
      <c r="Y2408" s="3"/>
      <c r="Z2408" s="5"/>
    </row>
    <row r="2409" spans="1:26" customHeight="1" ht="30">
      <c r="A2409" s="7" t="s">
        <v>2281</v>
      </c>
      <c r="B2409" s="7" t="s">
        <v>2282</v>
      </c>
      <c r="C2409" s="7" t="s">
        <v>25</v>
      </c>
      <c r="D2409" s="7" t="s">
        <v>2215</v>
      </c>
      <c r="E2409" s="7" t="s">
        <v>2219</v>
      </c>
      <c r="F2409" s="7" t="s">
        <v>282</v>
      </c>
      <c r="G2409" s="7" t="s">
        <v>711</v>
      </c>
      <c r="H2409" s="7"/>
      <c r="I2409" s="8">
        <v>1</v>
      </c>
      <c r="J2409" s="10">
        <v>665.3</v>
      </c>
      <c r="K2409" s="10">
        <f>J2409*1.16</f>
        <v>771.748</v>
      </c>
      <c r="L2409" s="10">
        <f>I2409*J2409</f>
        <v>665.3</v>
      </c>
      <c r="M2409" s="10">
        <f>I2409*K2409</f>
        <v>771.748</v>
      </c>
      <c r="N2409" s="7" t="s">
        <v>53</v>
      </c>
      <c r="O2409" s="10">
        <v>1160.27</v>
      </c>
      <c r="P2409"/>
      <c r="Q2409" s="10">
        <v>1082.92</v>
      </c>
      <c r="R2409"/>
      <c r="S2409" s="10">
        <v>1005.56</v>
      </c>
      <c r="T2409"/>
      <c r="U2409" s="10">
        <v>928.21</v>
      </c>
      <c r="V2409"/>
      <c r="W2409" s="10">
        <v>848.9228</v>
      </c>
      <c r="X2409"/>
      <c r="Y2409" s="7"/>
      <c r="Z2409" s="9"/>
    </row>
    <row r="2410" spans="1:26" customHeight="1" ht="30">
      <c r="A2410" s="3" t="s">
        <v>2283</v>
      </c>
      <c r="B2410" s="3" t="s">
        <v>2284</v>
      </c>
      <c r="C2410" s="3" t="s">
        <v>25</v>
      </c>
      <c r="D2410" s="3" t="s">
        <v>2215</v>
      </c>
      <c r="E2410" s="3" t="s">
        <v>2285</v>
      </c>
      <c r="F2410" s="3" t="s">
        <v>99</v>
      </c>
      <c r="G2410" s="3" t="s">
        <v>2286</v>
      </c>
      <c r="H2410" s="3"/>
      <c r="I2410" s="4">
        <v>1</v>
      </c>
      <c r="J2410" s="6">
        <v>2366.27</v>
      </c>
      <c r="K2410" s="6">
        <f>J2410*1.16</f>
        <v>2744.8732</v>
      </c>
      <c r="L2410" s="6">
        <f>I2410*J2410</f>
        <v>2366.27</v>
      </c>
      <c r="M2410" s="6">
        <f>I2410*K2410</f>
        <v>2744.8732</v>
      </c>
      <c r="N2410" s="3" t="s">
        <v>57</v>
      </c>
      <c r="O2410" s="6">
        <v>4117.31</v>
      </c>
      <c r="P2410"/>
      <c r="Q2410" s="6">
        <v>3842.82</v>
      </c>
      <c r="R2410"/>
      <c r="S2410" s="6">
        <v>3568.34</v>
      </c>
      <c r="T2410"/>
      <c r="U2410" s="6">
        <v>3293.85</v>
      </c>
      <c r="V2410"/>
      <c r="W2410" s="6">
        <v>3019.36052</v>
      </c>
      <c r="X2410"/>
      <c r="Y2410" s="3"/>
      <c r="Z2410" s="5"/>
    </row>
    <row r="2411" spans="1:26" customHeight="1" ht="30">
      <c r="A2411" s="7" t="s">
        <v>2287</v>
      </c>
      <c r="B2411" s="7" t="s">
        <v>2288</v>
      </c>
      <c r="C2411" s="7" t="s">
        <v>25</v>
      </c>
      <c r="D2411" s="7" t="s">
        <v>2215</v>
      </c>
      <c r="E2411" s="7" t="s">
        <v>2285</v>
      </c>
      <c r="F2411" s="7" t="s">
        <v>99</v>
      </c>
      <c r="G2411" s="7"/>
      <c r="H2411" s="7"/>
      <c r="I2411" s="8">
        <v>1</v>
      </c>
      <c r="J2411" s="10">
        <v>2068.4</v>
      </c>
      <c r="K2411" s="10">
        <f>J2411*1.16</f>
        <v>2399.344</v>
      </c>
      <c r="L2411" s="10">
        <f>I2411*J2411</f>
        <v>2068.4</v>
      </c>
      <c r="M2411" s="10">
        <f>I2411*K2411</f>
        <v>2399.344</v>
      </c>
      <c r="N2411" s="7" t="s">
        <v>30</v>
      </c>
      <c r="O2411" s="10">
        <v>3599.02</v>
      </c>
      <c r="P2411"/>
      <c r="Q2411" s="10">
        <v>3359.08</v>
      </c>
      <c r="R2411"/>
      <c r="S2411" s="10">
        <v>3119.15</v>
      </c>
      <c r="T2411"/>
      <c r="U2411" s="10">
        <v>2879.21</v>
      </c>
      <c r="V2411"/>
      <c r="W2411" s="10">
        <v>2639.2784</v>
      </c>
      <c r="X2411"/>
      <c r="Y2411" s="7"/>
      <c r="Z2411" s="9"/>
    </row>
    <row r="2412" spans="1:26" customHeight="1" ht="30">
      <c r="A2412" s="3" t="s">
        <v>2287</v>
      </c>
      <c r="B2412" s="3" t="s">
        <v>2288</v>
      </c>
      <c r="C2412" s="3" t="s">
        <v>25</v>
      </c>
      <c r="D2412" s="3" t="s">
        <v>2215</v>
      </c>
      <c r="E2412" s="3" t="s">
        <v>2285</v>
      </c>
      <c r="F2412" s="3" t="s">
        <v>99</v>
      </c>
      <c r="G2412" s="3"/>
      <c r="H2412" s="3"/>
      <c r="I2412" s="4">
        <v>1</v>
      </c>
      <c r="J2412" s="6">
        <v>2068.4</v>
      </c>
      <c r="K2412" s="6">
        <f>J2412*1.16</f>
        <v>2399.344</v>
      </c>
      <c r="L2412" s="6">
        <f>I2412*J2412</f>
        <v>2068.4</v>
      </c>
      <c r="M2412" s="6">
        <f>I2412*K2412</f>
        <v>2399.344</v>
      </c>
      <c r="N2412" s="3" t="s">
        <v>32</v>
      </c>
      <c r="O2412" s="6">
        <v>3599.02</v>
      </c>
      <c r="P2412"/>
      <c r="Q2412" s="6">
        <v>3359.08</v>
      </c>
      <c r="R2412"/>
      <c r="S2412" s="6">
        <v>3119.15</v>
      </c>
      <c r="T2412"/>
      <c r="U2412" s="6">
        <v>2879.21</v>
      </c>
      <c r="V2412"/>
      <c r="W2412" s="6">
        <v>2639.2784</v>
      </c>
      <c r="X2412"/>
      <c r="Y2412" s="3"/>
      <c r="Z2412" s="5"/>
    </row>
    <row r="2413" spans="1:26" customHeight="1" ht="30">
      <c r="A2413" s="7" t="s">
        <v>2289</v>
      </c>
      <c r="B2413" s="7" t="s">
        <v>2290</v>
      </c>
      <c r="C2413" s="7" t="s">
        <v>25</v>
      </c>
      <c r="D2413" s="7" t="s">
        <v>2215</v>
      </c>
      <c r="E2413" s="7" t="s">
        <v>2285</v>
      </c>
      <c r="F2413" s="7" t="s">
        <v>123</v>
      </c>
      <c r="G2413" s="7" t="s">
        <v>2291</v>
      </c>
      <c r="H2413" s="7"/>
      <c r="I2413" s="8">
        <v>1</v>
      </c>
      <c r="J2413" s="10">
        <v>3691</v>
      </c>
      <c r="K2413" s="10">
        <f>J2413*1.16</f>
        <v>4281.56</v>
      </c>
      <c r="L2413" s="10">
        <f>I2413*J2413</f>
        <v>3691</v>
      </c>
      <c r="M2413" s="10">
        <f>I2413*K2413</f>
        <v>4281.56</v>
      </c>
      <c r="N2413" s="7" t="s">
        <v>42</v>
      </c>
      <c r="O2413" s="10">
        <v>6422.34</v>
      </c>
      <c r="P2413"/>
      <c r="Q2413" s="10">
        <v>5994.18</v>
      </c>
      <c r="R2413"/>
      <c r="S2413" s="10">
        <v>5566.03</v>
      </c>
      <c r="T2413"/>
      <c r="U2413" s="10">
        <v>5137.87</v>
      </c>
      <c r="V2413"/>
      <c r="W2413" s="10">
        <v>4709.716</v>
      </c>
      <c r="X2413"/>
      <c r="Y2413" s="7"/>
      <c r="Z2413" s="9"/>
    </row>
    <row r="2414" spans="1:26" customHeight="1" ht="30">
      <c r="A2414" s="3" t="s">
        <v>2292</v>
      </c>
      <c r="B2414" s="3" t="s">
        <v>2293</v>
      </c>
      <c r="C2414" s="3" t="s">
        <v>25</v>
      </c>
      <c r="D2414" s="3" t="s">
        <v>2215</v>
      </c>
      <c r="E2414" s="3" t="s">
        <v>2285</v>
      </c>
      <c r="F2414" s="3" t="s">
        <v>83</v>
      </c>
      <c r="G2414" s="3"/>
      <c r="H2414" s="3"/>
      <c r="I2414" s="4">
        <v>1</v>
      </c>
      <c r="J2414" s="6">
        <v>557.77</v>
      </c>
      <c r="K2414" s="6">
        <f>J2414*1.16</f>
        <v>647.0132</v>
      </c>
      <c r="L2414" s="6">
        <f>I2414*J2414</f>
        <v>557.77</v>
      </c>
      <c r="M2414" s="6">
        <f>I2414*K2414</f>
        <v>647.0132</v>
      </c>
      <c r="N2414" s="3" t="s">
        <v>30</v>
      </c>
      <c r="O2414" s="6">
        <v>970.52</v>
      </c>
      <c r="P2414"/>
      <c r="Q2414" s="6">
        <v>905.82</v>
      </c>
      <c r="R2414"/>
      <c r="S2414" s="6">
        <v>841.12</v>
      </c>
      <c r="T2414"/>
      <c r="U2414" s="6">
        <v>776.42</v>
      </c>
      <c r="V2414"/>
      <c r="W2414" s="6">
        <v>711.71452</v>
      </c>
      <c r="X2414"/>
      <c r="Y2414" s="3"/>
      <c r="Z2414" s="5"/>
    </row>
    <row r="2415" spans="1:26" customHeight="1" ht="30">
      <c r="A2415" s="7" t="s">
        <v>2292</v>
      </c>
      <c r="B2415" s="7" t="s">
        <v>2293</v>
      </c>
      <c r="C2415" s="7" t="s">
        <v>25</v>
      </c>
      <c r="D2415" s="7" t="s">
        <v>2215</v>
      </c>
      <c r="E2415" s="7" t="s">
        <v>2285</v>
      </c>
      <c r="F2415" s="7" t="s">
        <v>83</v>
      </c>
      <c r="G2415" s="7"/>
      <c r="H2415" s="7"/>
      <c r="I2415" s="8">
        <v>1</v>
      </c>
      <c r="J2415" s="10">
        <v>557.77</v>
      </c>
      <c r="K2415" s="10">
        <f>J2415*1.16</f>
        <v>647.0132</v>
      </c>
      <c r="L2415" s="10">
        <f>I2415*J2415</f>
        <v>557.77</v>
      </c>
      <c r="M2415" s="10">
        <f>I2415*K2415</f>
        <v>647.0132</v>
      </c>
      <c r="N2415" s="7" t="s">
        <v>42</v>
      </c>
      <c r="O2415" s="10">
        <v>970.52</v>
      </c>
      <c r="P2415"/>
      <c r="Q2415" s="10">
        <v>905.82</v>
      </c>
      <c r="R2415"/>
      <c r="S2415" s="10">
        <v>841.12</v>
      </c>
      <c r="T2415"/>
      <c r="U2415" s="10">
        <v>776.42</v>
      </c>
      <c r="V2415"/>
      <c r="W2415" s="10">
        <v>711.71452</v>
      </c>
      <c r="X2415"/>
      <c r="Y2415" s="7"/>
      <c r="Z2415" s="9"/>
    </row>
    <row r="2416" spans="1:26" customHeight="1" ht="30">
      <c r="A2416" s="3" t="s">
        <v>2292</v>
      </c>
      <c r="B2416" s="3" t="s">
        <v>2293</v>
      </c>
      <c r="C2416" s="3" t="s">
        <v>25</v>
      </c>
      <c r="D2416" s="3" t="s">
        <v>2215</v>
      </c>
      <c r="E2416" s="3" t="s">
        <v>2285</v>
      </c>
      <c r="F2416" s="3" t="s">
        <v>83</v>
      </c>
      <c r="G2416" s="3"/>
      <c r="H2416" s="3"/>
      <c r="I2416" s="4">
        <v>1</v>
      </c>
      <c r="J2416" s="6">
        <v>557.77</v>
      </c>
      <c r="K2416" s="6">
        <f>J2416*1.16</f>
        <v>647.0132</v>
      </c>
      <c r="L2416" s="6">
        <f>I2416*J2416</f>
        <v>557.77</v>
      </c>
      <c r="M2416" s="6">
        <f>I2416*K2416</f>
        <v>647.0132</v>
      </c>
      <c r="N2416" s="3" t="s">
        <v>39</v>
      </c>
      <c r="O2416" s="6">
        <v>970.52</v>
      </c>
      <c r="P2416"/>
      <c r="Q2416" s="6">
        <v>905.82</v>
      </c>
      <c r="R2416"/>
      <c r="S2416" s="6">
        <v>841.12</v>
      </c>
      <c r="T2416"/>
      <c r="U2416" s="6">
        <v>776.42</v>
      </c>
      <c r="V2416"/>
      <c r="W2416" s="6">
        <v>711.71452</v>
      </c>
      <c r="X2416"/>
      <c r="Y2416" s="3"/>
      <c r="Z2416" s="5"/>
    </row>
    <row r="2417" spans="1:26" customHeight="1" ht="30">
      <c r="A2417" s="7" t="s">
        <v>2294</v>
      </c>
      <c r="B2417" s="7" t="s">
        <v>2295</v>
      </c>
      <c r="C2417" s="7" t="s">
        <v>25</v>
      </c>
      <c r="D2417" s="7" t="s">
        <v>2215</v>
      </c>
      <c r="E2417" s="7" t="s">
        <v>2296</v>
      </c>
      <c r="F2417" s="7" t="s">
        <v>103</v>
      </c>
      <c r="G2417" s="7" t="s">
        <v>2297</v>
      </c>
      <c r="H2417" s="7"/>
      <c r="I2417" s="8">
        <v>1</v>
      </c>
      <c r="J2417" s="10">
        <v>991.91</v>
      </c>
      <c r="K2417" s="10">
        <f>J2417*1.16</f>
        <v>1150.6156</v>
      </c>
      <c r="L2417" s="10">
        <f>I2417*J2417</f>
        <v>991.91</v>
      </c>
      <c r="M2417" s="10">
        <f>I2417*K2417</f>
        <v>1150.6156</v>
      </c>
      <c r="N2417" s="7" t="s">
        <v>42</v>
      </c>
      <c r="O2417" s="10">
        <v>1725.92</v>
      </c>
      <c r="P2417"/>
      <c r="Q2417" s="10">
        <v>1610.86</v>
      </c>
      <c r="R2417"/>
      <c r="S2417" s="10">
        <v>1495.8</v>
      </c>
      <c r="T2417"/>
      <c r="U2417" s="10">
        <v>1380.74</v>
      </c>
      <c r="V2417"/>
      <c r="W2417" s="10">
        <v>1265.67716</v>
      </c>
      <c r="X2417"/>
      <c r="Y2417" s="7"/>
      <c r="Z2417" s="9"/>
    </row>
    <row r="2418" spans="1:26" customHeight="1" ht="30">
      <c r="A2418" s="3" t="s">
        <v>2294</v>
      </c>
      <c r="B2418" s="3" t="s">
        <v>2295</v>
      </c>
      <c r="C2418" s="3" t="s">
        <v>25</v>
      </c>
      <c r="D2418" s="3" t="s">
        <v>2215</v>
      </c>
      <c r="E2418" s="3" t="s">
        <v>2296</v>
      </c>
      <c r="F2418" s="3" t="s">
        <v>103</v>
      </c>
      <c r="G2418" s="3" t="s">
        <v>2297</v>
      </c>
      <c r="H2418" s="3"/>
      <c r="I2418" s="4">
        <v>1</v>
      </c>
      <c r="J2418" s="6">
        <v>991.91</v>
      </c>
      <c r="K2418" s="6">
        <f>J2418*1.16</f>
        <v>1150.6156</v>
      </c>
      <c r="L2418" s="6">
        <f>I2418*J2418</f>
        <v>991.91</v>
      </c>
      <c r="M2418" s="6">
        <f>I2418*K2418</f>
        <v>1150.6156</v>
      </c>
      <c r="N2418" s="3" t="s">
        <v>57</v>
      </c>
      <c r="O2418" s="6">
        <v>1725.92</v>
      </c>
      <c r="P2418"/>
      <c r="Q2418" s="6">
        <v>1610.86</v>
      </c>
      <c r="R2418"/>
      <c r="S2418" s="6">
        <v>1495.8</v>
      </c>
      <c r="T2418"/>
      <c r="U2418" s="6">
        <v>1380.74</v>
      </c>
      <c r="V2418"/>
      <c r="W2418" s="6">
        <v>1265.67716</v>
      </c>
      <c r="X2418"/>
      <c r="Y2418" s="3"/>
      <c r="Z2418" s="5"/>
    </row>
    <row r="2419" spans="1:26" customHeight="1" ht="30">
      <c r="A2419" s="7" t="s">
        <v>2294</v>
      </c>
      <c r="B2419" s="7" t="s">
        <v>2295</v>
      </c>
      <c r="C2419" s="7" t="s">
        <v>25</v>
      </c>
      <c r="D2419" s="7" t="s">
        <v>2215</v>
      </c>
      <c r="E2419" s="7" t="s">
        <v>2296</v>
      </c>
      <c r="F2419" s="7" t="s">
        <v>103</v>
      </c>
      <c r="G2419" s="7" t="s">
        <v>2297</v>
      </c>
      <c r="H2419" s="7"/>
      <c r="I2419" s="8">
        <v>1</v>
      </c>
      <c r="J2419" s="10">
        <v>991.91</v>
      </c>
      <c r="K2419" s="10">
        <f>J2419*1.16</f>
        <v>1150.6156</v>
      </c>
      <c r="L2419" s="10">
        <f>I2419*J2419</f>
        <v>991.91</v>
      </c>
      <c r="M2419" s="10">
        <f>I2419*K2419</f>
        <v>1150.6156</v>
      </c>
      <c r="N2419" s="7" t="s">
        <v>31</v>
      </c>
      <c r="O2419" s="10">
        <v>1725.92</v>
      </c>
      <c r="P2419"/>
      <c r="Q2419" s="10">
        <v>1610.86</v>
      </c>
      <c r="R2419"/>
      <c r="S2419" s="10">
        <v>1495.8</v>
      </c>
      <c r="T2419"/>
      <c r="U2419" s="10">
        <v>1380.74</v>
      </c>
      <c r="V2419"/>
      <c r="W2419" s="10">
        <v>1265.67716</v>
      </c>
      <c r="X2419"/>
      <c r="Y2419" s="7"/>
      <c r="Z2419" s="9"/>
    </row>
    <row r="2420" spans="1:26" customHeight="1" ht="30">
      <c r="A2420" s="3" t="s">
        <v>2294</v>
      </c>
      <c r="B2420" s="3" t="s">
        <v>2295</v>
      </c>
      <c r="C2420" s="3" t="s">
        <v>25</v>
      </c>
      <c r="D2420" s="3" t="s">
        <v>2215</v>
      </c>
      <c r="E2420" s="3" t="s">
        <v>2296</v>
      </c>
      <c r="F2420" s="3" t="s">
        <v>103</v>
      </c>
      <c r="G2420" s="3" t="s">
        <v>2297</v>
      </c>
      <c r="H2420" s="3"/>
      <c r="I2420" s="4">
        <v>2</v>
      </c>
      <c r="J2420" s="6">
        <v>991.91</v>
      </c>
      <c r="K2420" s="6">
        <f>J2420*1.16</f>
        <v>1150.6156</v>
      </c>
      <c r="L2420" s="6">
        <f>I2420*J2420</f>
        <v>1983.82</v>
      </c>
      <c r="M2420" s="6">
        <f>I2420*K2420</f>
        <v>2301.2312</v>
      </c>
      <c r="N2420" s="3" t="s">
        <v>52</v>
      </c>
      <c r="O2420" s="6">
        <v>1725.92</v>
      </c>
      <c r="P2420"/>
      <c r="Q2420" s="6">
        <v>1610.86</v>
      </c>
      <c r="R2420"/>
      <c r="S2420" s="6">
        <v>1495.8</v>
      </c>
      <c r="T2420"/>
      <c r="U2420" s="6">
        <v>1380.74</v>
      </c>
      <c r="V2420"/>
      <c r="W2420" s="6">
        <v>1265.67716</v>
      </c>
      <c r="X2420"/>
      <c r="Y2420" s="3"/>
      <c r="Z2420" s="5"/>
    </row>
    <row r="2421" spans="1:26" customHeight="1" ht="30">
      <c r="A2421" s="7" t="s">
        <v>2294</v>
      </c>
      <c r="B2421" s="7" t="s">
        <v>2295</v>
      </c>
      <c r="C2421" s="7" t="s">
        <v>25</v>
      </c>
      <c r="D2421" s="7" t="s">
        <v>2215</v>
      </c>
      <c r="E2421" s="7" t="s">
        <v>2296</v>
      </c>
      <c r="F2421" s="7" t="s">
        <v>103</v>
      </c>
      <c r="G2421" s="7" t="s">
        <v>2297</v>
      </c>
      <c r="H2421" s="7"/>
      <c r="I2421" s="8">
        <v>2</v>
      </c>
      <c r="J2421" s="10">
        <v>991.91</v>
      </c>
      <c r="K2421" s="10">
        <f>J2421*1.16</f>
        <v>1150.6156</v>
      </c>
      <c r="L2421" s="10">
        <f>I2421*J2421</f>
        <v>1983.82</v>
      </c>
      <c r="M2421" s="10">
        <f>I2421*K2421</f>
        <v>2301.2312</v>
      </c>
      <c r="N2421" s="7" t="s">
        <v>53</v>
      </c>
      <c r="O2421" s="10">
        <v>1725.92</v>
      </c>
      <c r="P2421"/>
      <c r="Q2421" s="10">
        <v>1610.86</v>
      </c>
      <c r="R2421"/>
      <c r="S2421" s="10">
        <v>1495.8</v>
      </c>
      <c r="T2421"/>
      <c r="U2421" s="10">
        <v>1380.74</v>
      </c>
      <c r="V2421"/>
      <c r="W2421" s="10">
        <v>1265.67716</v>
      </c>
      <c r="X2421"/>
      <c r="Y2421" s="7"/>
      <c r="Z2421" s="9"/>
    </row>
    <row r="2422" spans="1:26" customHeight="1" ht="30">
      <c r="A2422" s="3" t="s">
        <v>2294</v>
      </c>
      <c r="B2422" s="3" t="s">
        <v>2295</v>
      </c>
      <c r="C2422" s="3" t="s">
        <v>25</v>
      </c>
      <c r="D2422" s="3" t="s">
        <v>2215</v>
      </c>
      <c r="E2422" s="3" t="s">
        <v>2296</v>
      </c>
      <c r="F2422" s="3" t="s">
        <v>103</v>
      </c>
      <c r="G2422" s="3" t="s">
        <v>2297</v>
      </c>
      <c r="H2422" s="3"/>
      <c r="I2422" s="4">
        <v>1</v>
      </c>
      <c r="J2422" s="6">
        <v>991.91</v>
      </c>
      <c r="K2422" s="6">
        <f>J2422*1.16</f>
        <v>1150.6156</v>
      </c>
      <c r="L2422" s="6">
        <f>I2422*J2422</f>
        <v>991.91</v>
      </c>
      <c r="M2422" s="6">
        <f>I2422*K2422</f>
        <v>1150.6156</v>
      </c>
      <c r="N2422" s="3" t="s">
        <v>58</v>
      </c>
      <c r="O2422" s="6">
        <v>1725.92</v>
      </c>
      <c r="P2422"/>
      <c r="Q2422" s="6">
        <v>1610.86</v>
      </c>
      <c r="R2422"/>
      <c r="S2422" s="6">
        <v>1495.8</v>
      </c>
      <c r="T2422"/>
      <c r="U2422" s="6">
        <v>1380.74</v>
      </c>
      <c r="V2422"/>
      <c r="W2422" s="6">
        <v>1265.67716</v>
      </c>
      <c r="X2422"/>
      <c r="Y2422" s="3"/>
      <c r="Z2422" s="5"/>
    </row>
    <row r="2423" spans="1:26" customHeight="1" ht="30">
      <c r="A2423" s="7" t="s">
        <v>2294</v>
      </c>
      <c r="B2423" s="7" t="s">
        <v>2295</v>
      </c>
      <c r="C2423" s="7" t="s">
        <v>25</v>
      </c>
      <c r="D2423" s="7" t="s">
        <v>2215</v>
      </c>
      <c r="E2423" s="7" t="s">
        <v>2296</v>
      </c>
      <c r="F2423" s="7" t="s">
        <v>103</v>
      </c>
      <c r="G2423" s="7" t="s">
        <v>2297</v>
      </c>
      <c r="H2423" s="7"/>
      <c r="I2423" s="8">
        <v>1</v>
      </c>
      <c r="J2423" s="10">
        <v>991.91</v>
      </c>
      <c r="K2423" s="10">
        <f>J2423*1.16</f>
        <v>1150.6156</v>
      </c>
      <c r="L2423" s="10">
        <f>I2423*J2423</f>
        <v>991.91</v>
      </c>
      <c r="M2423" s="10">
        <f>I2423*K2423</f>
        <v>1150.6156</v>
      </c>
      <c r="N2423" s="7" t="s">
        <v>33</v>
      </c>
      <c r="O2423" s="10">
        <v>1725.92</v>
      </c>
      <c r="P2423"/>
      <c r="Q2423" s="10">
        <v>1610.86</v>
      </c>
      <c r="R2423"/>
      <c r="S2423" s="10">
        <v>1495.8</v>
      </c>
      <c r="T2423"/>
      <c r="U2423" s="10">
        <v>1380.74</v>
      </c>
      <c r="V2423"/>
      <c r="W2423" s="10">
        <v>1265.67716</v>
      </c>
      <c r="X2423"/>
      <c r="Y2423" s="7"/>
      <c r="Z2423" s="9"/>
    </row>
    <row r="2424" spans="1:26" customHeight="1" ht="30">
      <c r="A2424" s="3" t="s">
        <v>2298</v>
      </c>
      <c r="B2424" s="3" t="s">
        <v>2299</v>
      </c>
      <c r="C2424" s="3" t="s">
        <v>25</v>
      </c>
      <c r="D2424" s="3" t="s">
        <v>2215</v>
      </c>
      <c r="E2424" s="3" t="s">
        <v>2296</v>
      </c>
      <c r="F2424" s="3" t="s">
        <v>90</v>
      </c>
      <c r="G2424" s="3" t="s">
        <v>1416</v>
      </c>
      <c r="H2424" s="3"/>
      <c r="I2424" s="4">
        <v>1</v>
      </c>
      <c r="J2424" s="6">
        <v>991.91</v>
      </c>
      <c r="K2424" s="6">
        <f>J2424*1.16</f>
        <v>1150.6156</v>
      </c>
      <c r="L2424" s="6">
        <f>I2424*J2424</f>
        <v>991.91</v>
      </c>
      <c r="M2424" s="6">
        <f>I2424*K2424</f>
        <v>1150.6156</v>
      </c>
      <c r="N2424" s="3" t="s">
        <v>30</v>
      </c>
      <c r="O2424" s="6">
        <v>1725.92</v>
      </c>
      <c r="P2424"/>
      <c r="Q2424" s="6">
        <v>1610.86</v>
      </c>
      <c r="R2424"/>
      <c r="S2424" s="6">
        <v>1495.8</v>
      </c>
      <c r="T2424"/>
      <c r="U2424" s="6">
        <v>1380.74</v>
      </c>
      <c r="V2424"/>
      <c r="W2424" s="6">
        <v>1265.67716</v>
      </c>
      <c r="X2424"/>
      <c r="Y2424" s="3"/>
      <c r="Z2424" s="5"/>
    </row>
    <row r="2425" spans="1:26" customHeight="1" ht="30">
      <c r="A2425" s="7" t="s">
        <v>2298</v>
      </c>
      <c r="B2425" s="7" t="s">
        <v>2299</v>
      </c>
      <c r="C2425" s="7" t="s">
        <v>25</v>
      </c>
      <c r="D2425" s="7" t="s">
        <v>2215</v>
      </c>
      <c r="E2425" s="7" t="s">
        <v>2296</v>
      </c>
      <c r="F2425" s="7" t="s">
        <v>90</v>
      </c>
      <c r="G2425" s="7" t="s">
        <v>1416</v>
      </c>
      <c r="H2425" s="7"/>
      <c r="I2425" s="8">
        <v>1</v>
      </c>
      <c r="J2425" s="10">
        <v>991.91</v>
      </c>
      <c r="K2425" s="10">
        <f>J2425*1.16</f>
        <v>1150.6156</v>
      </c>
      <c r="L2425" s="10">
        <f>I2425*J2425</f>
        <v>991.91</v>
      </c>
      <c r="M2425" s="10">
        <f>I2425*K2425</f>
        <v>1150.6156</v>
      </c>
      <c r="N2425" s="7" t="s">
        <v>42</v>
      </c>
      <c r="O2425" s="10">
        <v>1725.92</v>
      </c>
      <c r="P2425"/>
      <c r="Q2425" s="10">
        <v>1610.86</v>
      </c>
      <c r="R2425"/>
      <c r="S2425" s="10">
        <v>1495.8</v>
      </c>
      <c r="T2425"/>
      <c r="U2425" s="10">
        <v>1380.74</v>
      </c>
      <c r="V2425"/>
      <c r="W2425" s="10">
        <v>1265.67716</v>
      </c>
      <c r="X2425"/>
      <c r="Y2425" s="7"/>
      <c r="Z2425" s="9"/>
    </row>
    <row r="2426" spans="1:26" customHeight="1" ht="30">
      <c r="A2426" s="3" t="s">
        <v>2298</v>
      </c>
      <c r="B2426" s="3" t="s">
        <v>2299</v>
      </c>
      <c r="C2426" s="3" t="s">
        <v>25</v>
      </c>
      <c r="D2426" s="3" t="s">
        <v>2215</v>
      </c>
      <c r="E2426" s="3" t="s">
        <v>2296</v>
      </c>
      <c r="F2426" s="3" t="s">
        <v>90</v>
      </c>
      <c r="G2426" s="3" t="s">
        <v>1416</v>
      </c>
      <c r="H2426" s="3"/>
      <c r="I2426" s="4">
        <v>1</v>
      </c>
      <c r="J2426" s="6">
        <v>991.91</v>
      </c>
      <c r="K2426" s="6">
        <f>J2426*1.16</f>
        <v>1150.6156</v>
      </c>
      <c r="L2426" s="6">
        <f>I2426*J2426</f>
        <v>991.91</v>
      </c>
      <c r="M2426" s="6">
        <f>I2426*K2426</f>
        <v>1150.6156</v>
      </c>
      <c r="N2426" s="3" t="s">
        <v>57</v>
      </c>
      <c r="O2426" s="6">
        <v>1725.92</v>
      </c>
      <c r="P2426"/>
      <c r="Q2426" s="6">
        <v>1610.86</v>
      </c>
      <c r="R2426"/>
      <c r="S2426" s="6">
        <v>1495.8</v>
      </c>
      <c r="T2426"/>
      <c r="U2426" s="6">
        <v>1380.74</v>
      </c>
      <c r="V2426"/>
      <c r="W2426" s="6">
        <v>1265.67716</v>
      </c>
      <c r="X2426"/>
      <c r="Y2426" s="3"/>
      <c r="Z2426" s="5"/>
    </row>
    <row r="2427" spans="1:26" customHeight="1" ht="30">
      <c r="A2427" s="7" t="s">
        <v>2298</v>
      </c>
      <c r="B2427" s="7" t="s">
        <v>2299</v>
      </c>
      <c r="C2427" s="7" t="s">
        <v>25</v>
      </c>
      <c r="D2427" s="7" t="s">
        <v>2215</v>
      </c>
      <c r="E2427" s="7" t="s">
        <v>2296</v>
      </c>
      <c r="F2427" s="7" t="s">
        <v>90</v>
      </c>
      <c r="G2427" s="7" t="s">
        <v>1416</v>
      </c>
      <c r="H2427" s="7"/>
      <c r="I2427" s="8">
        <v>1</v>
      </c>
      <c r="J2427" s="10">
        <v>991.91</v>
      </c>
      <c r="K2427" s="10">
        <f>J2427*1.16</f>
        <v>1150.6156</v>
      </c>
      <c r="L2427" s="10">
        <f>I2427*J2427</f>
        <v>991.91</v>
      </c>
      <c r="M2427" s="10">
        <f>I2427*K2427</f>
        <v>1150.6156</v>
      </c>
      <c r="N2427" s="7" t="s">
        <v>31</v>
      </c>
      <c r="O2427" s="10">
        <v>1725.92</v>
      </c>
      <c r="P2427"/>
      <c r="Q2427" s="10">
        <v>1610.86</v>
      </c>
      <c r="R2427"/>
      <c r="S2427" s="10">
        <v>1495.8</v>
      </c>
      <c r="T2427"/>
      <c r="U2427" s="10">
        <v>1380.74</v>
      </c>
      <c r="V2427"/>
      <c r="W2427" s="10">
        <v>1265.67716</v>
      </c>
      <c r="X2427"/>
      <c r="Y2427" s="7"/>
      <c r="Z2427" s="9"/>
    </row>
    <row r="2428" spans="1:26" customHeight="1" ht="30">
      <c r="A2428" s="3" t="s">
        <v>2298</v>
      </c>
      <c r="B2428" s="3" t="s">
        <v>2299</v>
      </c>
      <c r="C2428" s="3" t="s">
        <v>25</v>
      </c>
      <c r="D2428" s="3" t="s">
        <v>2215</v>
      </c>
      <c r="E2428" s="3" t="s">
        <v>2296</v>
      </c>
      <c r="F2428" s="3" t="s">
        <v>90</v>
      </c>
      <c r="G2428" s="3" t="s">
        <v>1416</v>
      </c>
      <c r="H2428" s="3"/>
      <c r="I2428" s="4">
        <v>2</v>
      </c>
      <c r="J2428" s="6">
        <v>985.422</v>
      </c>
      <c r="K2428" s="6">
        <f>J2428*1.16</f>
        <v>1143.08952</v>
      </c>
      <c r="L2428" s="6">
        <f>I2428*J2428</f>
        <v>1970.844</v>
      </c>
      <c r="M2428" s="6">
        <f>I2428*K2428</f>
        <v>2286.17904</v>
      </c>
      <c r="N2428" s="3" t="s">
        <v>52</v>
      </c>
      <c r="O2428" s="6">
        <v>1725.92</v>
      </c>
      <c r="P2428"/>
      <c r="Q2428" s="6">
        <v>1610.86</v>
      </c>
      <c r="R2428"/>
      <c r="S2428" s="6">
        <v>1495.8</v>
      </c>
      <c r="T2428"/>
      <c r="U2428" s="6">
        <v>1380.74</v>
      </c>
      <c r="V2428"/>
      <c r="W2428" s="6">
        <v>1257.398472</v>
      </c>
      <c r="X2428"/>
      <c r="Y2428" s="3"/>
      <c r="Z2428" s="5"/>
    </row>
    <row r="2429" spans="1:26" customHeight="1" ht="30">
      <c r="A2429" s="7" t="s">
        <v>2298</v>
      </c>
      <c r="B2429" s="7" t="s">
        <v>2299</v>
      </c>
      <c r="C2429" s="7" t="s">
        <v>25</v>
      </c>
      <c r="D2429" s="7" t="s">
        <v>2215</v>
      </c>
      <c r="E2429" s="7" t="s">
        <v>2296</v>
      </c>
      <c r="F2429" s="7" t="s">
        <v>90</v>
      </c>
      <c r="G2429" s="7" t="s">
        <v>1416</v>
      </c>
      <c r="H2429" s="7"/>
      <c r="I2429" s="8">
        <v>2</v>
      </c>
      <c r="J2429" s="10">
        <v>985.422</v>
      </c>
      <c r="K2429" s="10">
        <f>J2429*1.16</f>
        <v>1143.08952</v>
      </c>
      <c r="L2429" s="10">
        <f>I2429*J2429</f>
        <v>1970.844</v>
      </c>
      <c r="M2429" s="10">
        <f>I2429*K2429</f>
        <v>2286.17904</v>
      </c>
      <c r="N2429" s="7" t="s">
        <v>53</v>
      </c>
      <c r="O2429" s="10">
        <v>1725.92</v>
      </c>
      <c r="P2429"/>
      <c r="Q2429" s="10">
        <v>1610.86</v>
      </c>
      <c r="R2429"/>
      <c r="S2429" s="10">
        <v>1495.8</v>
      </c>
      <c r="T2429"/>
      <c r="U2429" s="10">
        <v>1380.74</v>
      </c>
      <c r="V2429"/>
      <c r="W2429" s="10">
        <v>1257.398472</v>
      </c>
      <c r="X2429"/>
      <c r="Y2429" s="7"/>
      <c r="Z2429" s="9"/>
    </row>
    <row r="2430" spans="1:26" customHeight="1" ht="30">
      <c r="A2430" s="3" t="s">
        <v>2298</v>
      </c>
      <c r="B2430" s="3" t="s">
        <v>2299</v>
      </c>
      <c r="C2430" s="3" t="s">
        <v>25</v>
      </c>
      <c r="D2430" s="3" t="s">
        <v>2215</v>
      </c>
      <c r="E2430" s="3" t="s">
        <v>2296</v>
      </c>
      <c r="F2430" s="3" t="s">
        <v>90</v>
      </c>
      <c r="G2430" s="3" t="s">
        <v>1416</v>
      </c>
      <c r="H2430" s="3"/>
      <c r="I2430" s="4">
        <v>1</v>
      </c>
      <c r="J2430" s="6">
        <v>991.91</v>
      </c>
      <c r="K2430" s="6">
        <f>J2430*1.16</f>
        <v>1150.6156</v>
      </c>
      <c r="L2430" s="6">
        <f>I2430*J2430</f>
        <v>991.91</v>
      </c>
      <c r="M2430" s="6">
        <f>I2430*K2430</f>
        <v>1150.6156</v>
      </c>
      <c r="N2430" s="3" t="s">
        <v>58</v>
      </c>
      <c r="O2430" s="6">
        <v>1725.92</v>
      </c>
      <c r="P2430"/>
      <c r="Q2430" s="6">
        <v>1610.86</v>
      </c>
      <c r="R2430"/>
      <c r="S2430" s="6">
        <v>1495.8</v>
      </c>
      <c r="T2430"/>
      <c r="U2430" s="6">
        <v>1380.74</v>
      </c>
      <c r="V2430"/>
      <c r="W2430" s="6">
        <v>1265.67716</v>
      </c>
      <c r="X2430"/>
      <c r="Y2430" s="3"/>
      <c r="Z2430" s="5"/>
    </row>
    <row r="2431" spans="1:26" customHeight="1" ht="30">
      <c r="A2431" s="7" t="s">
        <v>2298</v>
      </c>
      <c r="B2431" s="7" t="s">
        <v>2299</v>
      </c>
      <c r="C2431" s="7" t="s">
        <v>25</v>
      </c>
      <c r="D2431" s="7" t="s">
        <v>2215</v>
      </c>
      <c r="E2431" s="7" t="s">
        <v>2296</v>
      </c>
      <c r="F2431" s="7" t="s">
        <v>90</v>
      </c>
      <c r="G2431" s="7" t="s">
        <v>1416</v>
      </c>
      <c r="H2431" s="7"/>
      <c r="I2431" s="8">
        <v>1</v>
      </c>
      <c r="J2431" s="10">
        <v>991.91</v>
      </c>
      <c r="K2431" s="10">
        <f>J2431*1.16</f>
        <v>1150.6156</v>
      </c>
      <c r="L2431" s="10">
        <f>I2431*J2431</f>
        <v>991.91</v>
      </c>
      <c r="M2431" s="10">
        <f>I2431*K2431</f>
        <v>1150.6156</v>
      </c>
      <c r="N2431" s="7" t="s">
        <v>32</v>
      </c>
      <c r="O2431" s="10">
        <v>1725.92</v>
      </c>
      <c r="P2431"/>
      <c r="Q2431" s="10">
        <v>1610.86</v>
      </c>
      <c r="R2431"/>
      <c r="S2431" s="10">
        <v>1495.8</v>
      </c>
      <c r="T2431"/>
      <c r="U2431" s="10">
        <v>1380.74</v>
      </c>
      <c r="V2431"/>
      <c r="W2431" s="10">
        <v>1265.67716</v>
      </c>
      <c r="X2431"/>
      <c r="Y2431" s="7"/>
      <c r="Z2431" s="9"/>
    </row>
    <row r="2432" spans="1:26" customHeight="1" ht="30">
      <c r="A2432" s="3" t="s">
        <v>2298</v>
      </c>
      <c r="B2432" s="3" t="s">
        <v>2299</v>
      </c>
      <c r="C2432" s="3" t="s">
        <v>25</v>
      </c>
      <c r="D2432" s="3" t="s">
        <v>2215</v>
      </c>
      <c r="E2432" s="3" t="s">
        <v>2296</v>
      </c>
      <c r="F2432" s="3" t="s">
        <v>90</v>
      </c>
      <c r="G2432" s="3" t="s">
        <v>1416</v>
      </c>
      <c r="H2432" s="3"/>
      <c r="I2432" s="4">
        <v>3</v>
      </c>
      <c r="J2432" s="6">
        <v>989.74733333333</v>
      </c>
      <c r="K2432" s="6">
        <f>J2432*1.16</f>
        <v>1148.1069066667</v>
      </c>
      <c r="L2432" s="6">
        <f>I2432*J2432</f>
        <v>2969.242</v>
      </c>
      <c r="M2432" s="6">
        <f>I2432*K2432</f>
        <v>3444.32072</v>
      </c>
      <c r="N2432" s="3" t="s">
        <v>33</v>
      </c>
      <c r="O2432" s="6">
        <v>1725.92</v>
      </c>
      <c r="P2432"/>
      <c r="Q2432" s="6">
        <v>1610.86</v>
      </c>
      <c r="R2432"/>
      <c r="S2432" s="6">
        <v>1495.8</v>
      </c>
      <c r="T2432"/>
      <c r="U2432" s="6">
        <v>1380.74</v>
      </c>
      <c r="V2432"/>
      <c r="W2432" s="6">
        <v>1262.9175973333</v>
      </c>
      <c r="X2432"/>
      <c r="Y2432" s="3"/>
      <c r="Z2432" s="5"/>
    </row>
    <row r="2433" spans="1:26" customHeight="1" ht="30">
      <c r="A2433" s="7" t="s">
        <v>2300</v>
      </c>
      <c r="B2433" s="7" t="s">
        <v>2301</v>
      </c>
      <c r="C2433" s="7" t="s">
        <v>25</v>
      </c>
      <c r="D2433" s="7" t="s">
        <v>2215</v>
      </c>
      <c r="E2433" s="7" t="s">
        <v>2302</v>
      </c>
      <c r="F2433" s="7" t="s">
        <v>103</v>
      </c>
      <c r="G2433" s="7"/>
      <c r="H2433" s="7"/>
      <c r="I2433" s="8">
        <v>1</v>
      </c>
      <c r="J2433" s="10">
        <v>938.23</v>
      </c>
      <c r="K2433" s="10">
        <f>J2433*1.16</f>
        <v>1088.3468</v>
      </c>
      <c r="L2433" s="10">
        <f>I2433*J2433</f>
        <v>938.23</v>
      </c>
      <c r="M2433" s="10">
        <f>I2433*K2433</f>
        <v>1088.3468</v>
      </c>
      <c r="N2433" s="7" t="s">
        <v>57</v>
      </c>
      <c r="O2433" s="10">
        <v>1641.06</v>
      </c>
      <c r="P2433"/>
      <c r="Q2433" s="10">
        <v>1531.66</v>
      </c>
      <c r="R2433"/>
      <c r="S2433" s="10">
        <v>1422.26</v>
      </c>
      <c r="T2433"/>
      <c r="U2433" s="10">
        <v>1312.85</v>
      </c>
      <c r="V2433"/>
      <c r="W2433" s="10">
        <v>1197.18148</v>
      </c>
      <c r="X2433"/>
      <c r="Y2433" s="7"/>
      <c r="Z2433" s="9"/>
    </row>
    <row r="2434" spans="1:26" customHeight="1" ht="30">
      <c r="A2434" s="3" t="s">
        <v>2300</v>
      </c>
      <c r="B2434" s="3" t="s">
        <v>2301</v>
      </c>
      <c r="C2434" s="3" t="s">
        <v>25</v>
      </c>
      <c r="D2434" s="3" t="s">
        <v>2215</v>
      </c>
      <c r="E2434" s="3" t="s">
        <v>2302</v>
      </c>
      <c r="F2434" s="3" t="s">
        <v>103</v>
      </c>
      <c r="G2434" s="3"/>
      <c r="H2434" s="3"/>
      <c r="I2434" s="4">
        <v>1</v>
      </c>
      <c r="J2434" s="6">
        <v>938.23</v>
      </c>
      <c r="K2434" s="6">
        <f>J2434*1.16</f>
        <v>1088.3468</v>
      </c>
      <c r="L2434" s="6">
        <f>I2434*J2434</f>
        <v>938.23</v>
      </c>
      <c r="M2434" s="6">
        <f>I2434*K2434</f>
        <v>1088.3468</v>
      </c>
      <c r="N2434" s="3" t="s">
        <v>31</v>
      </c>
      <c r="O2434" s="6">
        <v>1641.06</v>
      </c>
      <c r="P2434"/>
      <c r="Q2434" s="6">
        <v>1531.66</v>
      </c>
      <c r="R2434"/>
      <c r="S2434" s="6">
        <v>1422.26</v>
      </c>
      <c r="T2434"/>
      <c r="U2434" s="6">
        <v>1312.85</v>
      </c>
      <c r="V2434"/>
      <c r="W2434" s="6">
        <v>1197.18148</v>
      </c>
      <c r="X2434"/>
      <c r="Y2434" s="3"/>
      <c r="Z2434" s="5"/>
    </row>
    <row r="2435" spans="1:26" customHeight="1" ht="30">
      <c r="A2435" s="7" t="s">
        <v>2300</v>
      </c>
      <c r="B2435" s="7" t="s">
        <v>2301</v>
      </c>
      <c r="C2435" s="7" t="s">
        <v>25</v>
      </c>
      <c r="D2435" s="7" t="s">
        <v>2215</v>
      </c>
      <c r="E2435" s="7" t="s">
        <v>2302</v>
      </c>
      <c r="F2435" s="7" t="s">
        <v>103</v>
      </c>
      <c r="G2435" s="7"/>
      <c r="H2435" s="7"/>
      <c r="I2435" s="8">
        <v>2</v>
      </c>
      <c r="J2435" s="10">
        <v>943.14</v>
      </c>
      <c r="K2435" s="10">
        <f>J2435*1.16</f>
        <v>1094.0424</v>
      </c>
      <c r="L2435" s="10">
        <f>I2435*J2435</f>
        <v>1886.28</v>
      </c>
      <c r="M2435" s="10">
        <f>I2435*K2435</f>
        <v>2188.0848</v>
      </c>
      <c r="N2435" s="7" t="s">
        <v>52</v>
      </c>
      <c r="O2435" s="10">
        <v>1641.06</v>
      </c>
      <c r="P2435"/>
      <c r="Q2435" s="10">
        <v>1531.66</v>
      </c>
      <c r="R2435"/>
      <c r="S2435" s="10">
        <v>1422.26</v>
      </c>
      <c r="T2435"/>
      <c r="U2435" s="10">
        <v>1312.85</v>
      </c>
      <c r="V2435"/>
      <c r="W2435" s="10">
        <v>1203.44664</v>
      </c>
      <c r="X2435"/>
      <c r="Y2435" s="7"/>
      <c r="Z2435" s="9"/>
    </row>
    <row r="2436" spans="1:26" customHeight="1" ht="30">
      <c r="A2436" s="3" t="s">
        <v>2300</v>
      </c>
      <c r="B2436" s="3" t="s">
        <v>2301</v>
      </c>
      <c r="C2436" s="3" t="s">
        <v>25</v>
      </c>
      <c r="D2436" s="3" t="s">
        <v>2215</v>
      </c>
      <c r="E2436" s="3" t="s">
        <v>2302</v>
      </c>
      <c r="F2436" s="3" t="s">
        <v>103</v>
      </c>
      <c r="G2436" s="3"/>
      <c r="H2436" s="3"/>
      <c r="I2436" s="4">
        <v>1</v>
      </c>
      <c r="J2436" s="6">
        <v>943.14</v>
      </c>
      <c r="K2436" s="6">
        <f>J2436*1.16</f>
        <v>1094.0424</v>
      </c>
      <c r="L2436" s="6">
        <f>I2436*J2436</f>
        <v>943.14</v>
      </c>
      <c r="M2436" s="6">
        <f>I2436*K2436</f>
        <v>1094.0424</v>
      </c>
      <c r="N2436" s="3" t="s">
        <v>33</v>
      </c>
      <c r="O2436" s="6">
        <v>1641.06</v>
      </c>
      <c r="P2436"/>
      <c r="Q2436" s="6">
        <v>1531.66</v>
      </c>
      <c r="R2436"/>
      <c r="S2436" s="6">
        <v>1422.26</v>
      </c>
      <c r="T2436"/>
      <c r="U2436" s="6">
        <v>1312.85</v>
      </c>
      <c r="V2436"/>
      <c r="W2436" s="6">
        <v>1203.44664</v>
      </c>
      <c r="X2436"/>
      <c r="Y2436" s="3"/>
      <c r="Z2436" s="5"/>
    </row>
    <row r="2437" spans="1:26" customHeight="1" ht="30">
      <c r="A2437" s="7" t="s">
        <v>2303</v>
      </c>
      <c r="B2437" s="7" t="s">
        <v>2304</v>
      </c>
      <c r="C2437" s="7" t="s">
        <v>25</v>
      </c>
      <c r="D2437" s="7" t="s">
        <v>2215</v>
      </c>
      <c r="E2437" s="7" t="s">
        <v>2216</v>
      </c>
      <c r="F2437" s="7" t="s">
        <v>103</v>
      </c>
      <c r="G2437" s="7" t="s">
        <v>219</v>
      </c>
      <c r="H2437" s="7"/>
      <c r="I2437" s="8">
        <v>1</v>
      </c>
      <c r="J2437" s="10">
        <v>984.23</v>
      </c>
      <c r="K2437" s="10">
        <f>J2437*1.16</f>
        <v>1141.7068</v>
      </c>
      <c r="L2437" s="10">
        <f>I2437*J2437</f>
        <v>984.23</v>
      </c>
      <c r="M2437" s="10">
        <f>I2437*K2437</f>
        <v>1141.7068</v>
      </c>
      <c r="N2437" s="7" t="s">
        <v>30</v>
      </c>
      <c r="O2437" s="10">
        <v>1712.56</v>
      </c>
      <c r="P2437"/>
      <c r="Q2437" s="10">
        <v>1598.39</v>
      </c>
      <c r="R2437"/>
      <c r="S2437" s="10">
        <v>1484.22</v>
      </c>
      <c r="T2437"/>
      <c r="U2437" s="10">
        <v>1370.05</v>
      </c>
      <c r="V2437"/>
      <c r="W2437" s="10">
        <v>1255.87748</v>
      </c>
      <c r="X2437"/>
      <c r="Y2437" s="7"/>
      <c r="Z2437" s="9"/>
    </row>
    <row r="2438" spans="1:26" customHeight="1" ht="30">
      <c r="A2438" s="3" t="s">
        <v>2303</v>
      </c>
      <c r="B2438" s="3" t="s">
        <v>2304</v>
      </c>
      <c r="C2438" s="3" t="s">
        <v>25</v>
      </c>
      <c r="D2438" s="3" t="s">
        <v>2215</v>
      </c>
      <c r="E2438" s="3" t="s">
        <v>2216</v>
      </c>
      <c r="F2438" s="3" t="s">
        <v>103</v>
      </c>
      <c r="G2438" s="3" t="s">
        <v>219</v>
      </c>
      <c r="H2438" s="3"/>
      <c r="I2438" s="4">
        <v>2</v>
      </c>
      <c r="J2438" s="6">
        <v>984.23</v>
      </c>
      <c r="K2438" s="6">
        <f>J2438*1.16</f>
        <v>1141.7068</v>
      </c>
      <c r="L2438" s="6">
        <f>I2438*J2438</f>
        <v>1968.46</v>
      </c>
      <c r="M2438" s="6">
        <f>I2438*K2438</f>
        <v>2283.4136</v>
      </c>
      <c r="N2438" s="3" t="s">
        <v>53</v>
      </c>
      <c r="O2438" s="6">
        <v>1712.56</v>
      </c>
      <c r="P2438"/>
      <c r="Q2438" s="6">
        <v>1598.39</v>
      </c>
      <c r="R2438"/>
      <c r="S2438" s="6">
        <v>1484.22</v>
      </c>
      <c r="T2438"/>
      <c r="U2438" s="6">
        <v>1370.05</v>
      </c>
      <c r="V2438"/>
      <c r="W2438" s="6">
        <v>1255.87748</v>
      </c>
      <c r="X2438"/>
      <c r="Y2438" s="3"/>
      <c r="Z2438" s="5"/>
    </row>
    <row r="2439" spans="1:26" customHeight="1" ht="30">
      <c r="A2439" s="7" t="s">
        <v>2303</v>
      </c>
      <c r="B2439" s="7" t="s">
        <v>2304</v>
      </c>
      <c r="C2439" s="7" t="s">
        <v>25</v>
      </c>
      <c r="D2439" s="7" t="s">
        <v>2215</v>
      </c>
      <c r="E2439" s="7" t="s">
        <v>2216</v>
      </c>
      <c r="F2439" s="7" t="s">
        <v>103</v>
      </c>
      <c r="G2439" s="7" t="s">
        <v>219</v>
      </c>
      <c r="H2439" s="7"/>
      <c r="I2439" s="8">
        <v>1</v>
      </c>
      <c r="J2439" s="10">
        <v>979.1</v>
      </c>
      <c r="K2439" s="10">
        <f>J2439*1.16</f>
        <v>1135.756</v>
      </c>
      <c r="L2439" s="10">
        <f>I2439*J2439</f>
        <v>979.1</v>
      </c>
      <c r="M2439" s="10">
        <f>I2439*K2439</f>
        <v>1135.756</v>
      </c>
      <c r="N2439" s="7" t="s">
        <v>33</v>
      </c>
      <c r="O2439" s="10">
        <v>1712.56</v>
      </c>
      <c r="P2439"/>
      <c r="Q2439" s="10">
        <v>1598.39</v>
      </c>
      <c r="R2439"/>
      <c r="S2439" s="10">
        <v>1484.22</v>
      </c>
      <c r="T2439"/>
      <c r="U2439" s="10">
        <v>1370.05</v>
      </c>
      <c r="V2439"/>
      <c r="W2439" s="10">
        <v>1249.3316</v>
      </c>
      <c r="X2439"/>
      <c r="Y2439" s="7"/>
      <c r="Z2439" s="9"/>
    </row>
    <row r="2440" spans="1:26" customHeight="1" ht="30">
      <c r="A2440" s="3" t="s">
        <v>2305</v>
      </c>
      <c r="B2440" s="3" t="s">
        <v>2306</v>
      </c>
      <c r="C2440" s="3" t="s">
        <v>25</v>
      </c>
      <c r="D2440" s="3" t="s">
        <v>2215</v>
      </c>
      <c r="E2440" s="3" t="s">
        <v>2216</v>
      </c>
      <c r="F2440" s="3" t="s">
        <v>86</v>
      </c>
      <c r="G2440" s="3"/>
      <c r="H2440" s="3"/>
      <c r="I2440" s="4">
        <v>3</v>
      </c>
      <c r="J2440" s="6">
        <v>981.51</v>
      </c>
      <c r="K2440" s="6">
        <f>J2440*1.16</f>
        <v>1138.5516</v>
      </c>
      <c r="L2440" s="6">
        <f>I2440*J2440</f>
        <v>2944.53</v>
      </c>
      <c r="M2440" s="6">
        <f>I2440*K2440</f>
        <v>3415.6548</v>
      </c>
      <c r="N2440" s="3" t="s">
        <v>42</v>
      </c>
      <c r="O2440" s="6">
        <v>1707.83</v>
      </c>
      <c r="P2440"/>
      <c r="Q2440" s="6">
        <v>1593.97</v>
      </c>
      <c r="R2440"/>
      <c r="S2440" s="6">
        <v>1480.12</v>
      </c>
      <c r="T2440"/>
      <c r="U2440" s="6">
        <v>1366.26</v>
      </c>
      <c r="V2440"/>
      <c r="W2440" s="6">
        <v>1252.40676</v>
      </c>
      <c r="X2440"/>
      <c r="Y2440" s="3"/>
      <c r="Z2440" s="5"/>
    </row>
    <row r="2441" spans="1:26" customHeight="1" ht="30">
      <c r="A2441" s="7" t="s">
        <v>2305</v>
      </c>
      <c r="B2441" s="7" t="s">
        <v>2306</v>
      </c>
      <c r="C2441" s="7" t="s">
        <v>25</v>
      </c>
      <c r="D2441" s="7" t="s">
        <v>2215</v>
      </c>
      <c r="E2441" s="7" t="s">
        <v>2216</v>
      </c>
      <c r="F2441" s="7" t="s">
        <v>86</v>
      </c>
      <c r="G2441" s="7"/>
      <c r="H2441" s="7"/>
      <c r="I2441" s="8">
        <v>1</v>
      </c>
      <c r="J2441" s="10">
        <v>981.51</v>
      </c>
      <c r="K2441" s="10">
        <f>J2441*1.16</f>
        <v>1138.5516</v>
      </c>
      <c r="L2441" s="10">
        <f>I2441*J2441</f>
        <v>981.51</v>
      </c>
      <c r="M2441" s="10">
        <f>I2441*K2441</f>
        <v>1138.5516</v>
      </c>
      <c r="N2441" s="7" t="s">
        <v>52</v>
      </c>
      <c r="O2441" s="10">
        <v>1707.83</v>
      </c>
      <c r="P2441"/>
      <c r="Q2441" s="10">
        <v>1593.97</v>
      </c>
      <c r="R2441"/>
      <c r="S2441" s="10">
        <v>1480.12</v>
      </c>
      <c r="T2441"/>
      <c r="U2441" s="10">
        <v>1366.26</v>
      </c>
      <c r="V2441"/>
      <c r="W2441" s="10">
        <v>1252.40676</v>
      </c>
      <c r="X2441"/>
      <c r="Y2441" s="7"/>
      <c r="Z2441" s="9"/>
    </row>
    <row r="2442" spans="1:26" customHeight="1" ht="30">
      <c r="A2442" s="3" t="s">
        <v>2305</v>
      </c>
      <c r="B2442" s="3" t="s">
        <v>2306</v>
      </c>
      <c r="C2442" s="3" t="s">
        <v>25</v>
      </c>
      <c r="D2442" s="3" t="s">
        <v>2215</v>
      </c>
      <c r="E2442" s="3" t="s">
        <v>2216</v>
      </c>
      <c r="F2442" s="3" t="s">
        <v>86</v>
      </c>
      <c r="G2442" s="3"/>
      <c r="H2442" s="3"/>
      <c r="I2442" s="4">
        <v>2</v>
      </c>
      <c r="J2442" s="6">
        <v>981.51</v>
      </c>
      <c r="K2442" s="6">
        <f>J2442*1.16</f>
        <v>1138.5516</v>
      </c>
      <c r="L2442" s="6">
        <f>I2442*J2442</f>
        <v>1963.02</v>
      </c>
      <c r="M2442" s="6">
        <f>I2442*K2442</f>
        <v>2277.1032</v>
      </c>
      <c r="N2442" s="3" t="s">
        <v>53</v>
      </c>
      <c r="O2442" s="6">
        <v>1707.83</v>
      </c>
      <c r="P2442"/>
      <c r="Q2442" s="6">
        <v>1593.97</v>
      </c>
      <c r="R2442"/>
      <c r="S2442" s="6">
        <v>1480.12</v>
      </c>
      <c r="T2442"/>
      <c r="U2442" s="6">
        <v>1366.26</v>
      </c>
      <c r="V2442"/>
      <c r="W2442" s="6">
        <v>1252.40676</v>
      </c>
      <c r="X2442"/>
      <c r="Y2442" s="3"/>
      <c r="Z2442" s="5"/>
    </row>
    <row r="2443" spans="1:26" customHeight="1" ht="30">
      <c r="A2443" s="7" t="s">
        <v>2305</v>
      </c>
      <c r="B2443" s="7" t="s">
        <v>2306</v>
      </c>
      <c r="C2443" s="7" t="s">
        <v>25</v>
      </c>
      <c r="D2443" s="7" t="s">
        <v>2215</v>
      </c>
      <c r="E2443" s="7" t="s">
        <v>2216</v>
      </c>
      <c r="F2443" s="7" t="s">
        <v>86</v>
      </c>
      <c r="G2443" s="7"/>
      <c r="H2443" s="7"/>
      <c r="I2443" s="8">
        <v>1</v>
      </c>
      <c r="J2443" s="10">
        <v>981.51</v>
      </c>
      <c r="K2443" s="10">
        <f>J2443*1.16</f>
        <v>1138.5516</v>
      </c>
      <c r="L2443" s="10">
        <f>I2443*J2443</f>
        <v>981.51</v>
      </c>
      <c r="M2443" s="10">
        <f>I2443*K2443</f>
        <v>1138.5516</v>
      </c>
      <c r="N2443" s="7" t="s">
        <v>33</v>
      </c>
      <c r="O2443" s="10">
        <v>1707.83</v>
      </c>
      <c r="P2443"/>
      <c r="Q2443" s="10">
        <v>1593.97</v>
      </c>
      <c r="R2443"/>
      <c r="S2443" s="10">
        <v>1480.12</v>
      </c>
      <c r="T2443"/>
      <c r="U2443" s="10">
        <v>1366.26</v>
      </c>
      <c r="V2443"/>
      <c r="W2443" s="10">
        <v>1252.40676</v>
      </c>
      <c r="X2443"/>
      <c r="Y2443" s="7"/>
      <c r="Z2443" s="9"/>
    </row>
    <row r="2444" spans="1:26" customHeight="1" ht="30">
      <c r="A2444" s="3" t="s">
        <v>2307</v>
      </c>
      <c r="B2444" s="3" t="s">
        <v>2308</v>
      </c>
      <c r="C2444" s="3" t="s">
        <v>25</v>
      </c>
      <c r="D2444" s="3" t="s">
        <v>2215</v>
      </c>
      <c r="E2444" s="3" t="s">
        <v>2309</v>
      </c>
      <c r="F2444" s="3" t="s">
        <v>103</v>
      </c>
      <c r="G2444" s="3"/>
      <c r="H2444" s="3"/>
      <c r="I2444" s="4">
        <v>1</v>
      </c>
      <c r="J2444" s="6">
        <v>835.12</v>
      </c>
      <c r="K2444" s="6">
        <f>J2444*1.16</f>
        <v>968.7392</v>
      </c>
      <c r="L2444" s="6">
        <f>I2444*J2444</f>
        <v>835.12</v>
      </c>
      <c r="M2444" s="6">
        <f>I2444*K2444</f>
        <v>968.7392</v>
      </c>
      <c r="N2444" s="3" t="s">
        <v>42</v>
      </c>
      <c r="O2444" s="6">
        <v>1453.11</v>
      </c>
      <c r="P2444"/>
      <c r="Q2444" s="6">
        <v>1356.23</v>
      </c>
      <c r="R2444"/>
      <c r="S2444" s="6">
        <v>1259.36</v>
      </c>
      <c r="T2444"/>
      <c r="U2444" s="6">
        <v>1162.49</v>
      </c>
      <c r="V2444"/>
      <c r="W2444" s="6">
        <v>1065.61312</v>
      </c>
      <c r="X2444"/>
      <c r="Y2444" s="3"/>
      <c r="Z2444" s="5"/>
    </row>
    <row r="2445" spans="1:26" customHeight="1" ht="30">
      <c r="A2445" s="7" t="s">
        <v>2307</v>
      </c>
      <c r="B2445" s="7" t="s">
        <v>2308</v>
      </c>
      <c r="C2445" s="7" t="s">
        <v>25</v>
      </c>
      <c r="D2445" s="7" t="s">
        <v>2215</v>
      </c>
      <c r="E2445" s="7" t="s">
        <v>2309</v>
      </c>
      <c r="F2445" s="7" t="s">
        <v>103</v>
      </c>
      <c r="G2445" s="7"/>
      <c r="H2445" s="7"/>
      <c r="I2445" s="8">
        <v>1</v>
      </c>
      <c r="J2445" s="10">
        <v>835.12</v>
      </c>
      <c r="K2445" s="10">
        <f>J2445*1.16</f>
        <v>968.7392</v>
      </c>
      <c r="L2445" s="10">
        <f>I2445*J2445</f>
        <v>835.12</v>
      </c>
      <c r="M2445" s="10">
        <f>I2445*K2445</f>
        <v>968.7392</v>
      </c>
      <c r="N2445" s="7" t="s">
        <v>31</v>
      </c>
      <c r="O2445" s="10">
        <v>1453.11</v>
      </c>
      <c r="P2445"/>
      <c r="Q2445" s="10">
        <v>1356.23</v>
      </c>
      <c r="R2445"/>
      <c r="S2445" s="10">
        <v>1259.36</v>
      </c>
      <c r="T2445"/>
      <c r="U2445" s="10">
        <v>1162.49</v>
      </c>
      <c r="V2445"/>
      <c r="W2445" s="10">
        <v>1065.61312</v>
      </c>
      <c r="X2445"/>
      <c r="Y2445" s="7"/>
      <c r="Z2445" s="9"/>
    </row>
    <row r="2446" spans="1:26" customHeight="1" ht="30">
      <c r="A2446" s="3" t="s">
        <v>2307</v>
      </c>
      <c r="B2446" s="3" t="s">
        <v>2308</v>
      </c>
      <c r="C2446" s="3" t="s">
        <v>25</v>
      </c>
      <c r="D2446" s="3" t="s">
        <v>2215</v>
      </c>
      <c r="E2446" s="3" t="s">
        <v>2309</v>
      </c>
      <c r="F2446" s="3" t="s">
        <v>103</v>
      </c>
      <c r="G2446" s="3"/>
      <c r="H2446" s="3"/>
      <c r="I2446" s="4">
        <v>1</v>
      </c>
      <c r="J2446" s="6">
        <v>835.12</v>
      </c>
      <c r="K2446" s="6">
        <f>J2446*1.16</f>
        <v>968.7392</v>
      </c>
      <c r="L2446" s="6">
        <f>I2446*J2446</f>
        <v>835.12</v>
      </c>
      <c r="M2446" s="6">
        <f>I2446*K2446</f>
        <v>968.7392</v>
      </c>
      <c r="N2446" s="3" t="s">
        <v>58</v>
      </c>
      <c r="O2446" s="6">
        <v>1453.11</v>
      </c>
      <c r="P2446"/>
      <c r="Q2446" s="6">
        <v>1356.23</v>
      </c>
      <c r="R2446"/>
      <c r="S2446" s="6">
        <v>1259.36</v>
      </c>
      <c r="T2446"/>
      <c r="U2446" s="6">
        <v>1162.49</v>
      </c>
      <c r="V2446"/>
      <c r="W2446" s="6">
        <v>1065.61312</v>
      </c>
      <c r="X2446"/>
      <c r="Y2446" s="3"/>
      <c r="Z2446" s="5"/>
    </row>
    <row r="2447" spans="1:26" customHeight="1" ht="30">
      <c r="A2447" s="7" t="s">
        <v>2307</v>
      </c>
      <c r="B2447" s="7" t="s">
        <v>2308</v>
      </c>
      <c r="C2447" s="7" t="s">
        <v>25</v>
      </c>
      <c r="D2447" s="7" t="s">
        <v>2215</v>
      </c>
      <c r="E2447" s="7" t="s">
        <v>2309</v>
      </c>
      <c r="F2447" s="7" t="s">
        <v>103</v>
      </c>
      <c r="G2447" s="7"/>
      <c r="H2447" s="7"/>
      <c r="I2447" s="8">
        <v>1</v>
      </c>
      <c r="J2447" s="10">
        <v>835.12</v>
      </c>
      <c r="K2447" s="10">
        <f>J2447*1.16</f>
        <v>968.7392</v>
      </c>
      <c r="L2447" s="10">
        <f>I2447*J2447</f>
        <v>835.12</v>
      </c>
      <c r="M2447" s="10">
        <f>I2447*K2447</f>
        <v>968.7392</v>
      </c>
      <c r="N2447" s="7" t="s">
        <v>32</v>
      </c>
      <c r="O2447" s="10">
        <v>1453.11</v>
      </c>
      <c r="P2447"/>
      <c r="Q2447" s="10">
        <v>1356.23</v>
      </c>
      <c r="R2447"/>
      <c r="S2447" s="10">
        <v>1259.36</v>
      </c>
      <c r="T2447"/>
      <c r="U2447" s="10">
        <v>1162.49</v>
      </c>
      <c r="V2447"/>
      <c r="W2447" s="10">
        <v>1065.61312</v>
      </c>
      <c r="X2447"/>
      <c r="Y2447" s="7"/>
      <c r="Z2447" s="9"/>
    </row>
    <row r="2448" spans="1:26" customHeight="1" ht="30">
      <c r="A2448" s="3" t="s">
        <v>2307</v>
      </c>
      <c r="B2448" s="3" t="s">
        <v>2308</v>
      </c>
      <c r="C2448" s="3" t="s">
        <v>25</v>
      </c>
      <c r="D2448" s="3" t="s">
        <v>2215</v>
      </c>
      <c r="E2448" s="3" t="s">
        <v>2309</v>
      </c>
      <c r="F2448" s="3" t="s">
        <v>103</v>
      </c>
      <c r="G2448" s="3"/>
      <c r="H2448" s="3"/>
      <c r="I2448" s="4">
        <v>1</v>
      </c>
      <c r="J2448" s="6">
        <v>835.12</v>
      </c>
      <c r="K2448" s="6">
        <f>J2448*1.16</f>
        <v>968.7392</v>
      </c>
      <c r="L2448" s="6">
        <f>I2448*J2448</f>
        <v>835.12</v>
      </c>
      <c r="M2448" s="6">
        <f>I2448*K2448</f>
        <v>968.7392</v>
      </c>
      <c r="N2448" s="3" t="s">
        <v>33</v>
      </c>
      <c r="O2448" s="6">
        <v>1453.11</v>
      </c>
      <c r="P2448"/>
      <c r="Q2448" s="6">
        <v>1356.23</v>
      </c>
      <c r="R2448"/>
      <c r="S2448" s="6">
        <v>1259.36</v>
      </c>
      <c r="T2448"/>
      <c r="U2448" s="6">
        <v>1162.49</v>
      </c>
      <c r="V2448"/>
      <c r="W2448" s="6">
        <v>1065.61312</v>
      </c>
      <c r="X2448"/>
      <c r="Y2448" s="3"/>
      <c r="Z2448" s="5"/>
    </row>
    <row r="2449" spans="1:26" customHeight="1" ht="30">
      <c r="A2449" s="7" t="s">
        <v>2310</v>
      </c>
      <c r="B2449" s="7" t="s">
        <v>2311</v>
      </c>
      <c r="C2449" s="7" t="s">
        <v>25</v>
      </c>
      <c r="D2449" s="7" t="s">
        <v>2215</v>
      </c>
      <c r="E2449" s="7" t="s">
        <v>2309</v>
      </c>
      <c r="F2449" s="7" t="s">
        <v>389</v>
      </c>
      <c r="G2449" s="7"/>
      <c r="H2449" s="7"/>
      <c r="I2449" s="8">
        <v>1</v>
      </c>
      <c r="J2449" s="10">
        <v>832.5625</v>
      </c>
      <c r="K2449" s="10">
        <f>J2449*1.16</f>
        <v>965.7725</v>
      </c>
      <c r="L2449" s="10">
        <f>I2449*J2449</f>
        <v>832.5625</v>
      </c>
      <c r="M2449" s="10">
        <f>I2449*K2449</f>
        <v>965.7725</v>
      </c>
      <c r="N2449" s="7" t="s">
        <v>33</v>
      </c>
      <c r="O2449" s="10">
        <v>1448.66</v>
      </c>
      <c r="P2449"/>
      <c r="Q2449" s="10">
        <v>1352.08</v>
      </c>
      <c r="R2449"/>
      <c r="S2449" s="10">
        <v>1255.5</v>
      </c>
      <c r="T2449"/>
      <c r="U2449" s="10">
        <v>1158.93</v>
      </c>
      <c r="V2449"/>
      <c r="W2449" s="10">
        <v>1062.34975</v>
      </c>
      <c r="X2449"/>
      <c r="Y2449" s="7"/>
      <c r="Z2449" s="9"/>
    </row>
    <row r="2450" spans="1:26" customHeight="1" ht="30">
      <c r="A2450" s="3" t="s">
        <v>2312</v>
      </c>
      <c r="B2450" s="3" t="s">
        <v>2313</v>
      </c>
      <c r="C2450" s="3" t="s">
        <v>25</v>
      </c>
      <c r="D2450" s="3" t="s">
        <v>2215</v>
      </c>
      <c r="E2450" s="3" t="s">
        <v>2309</v>
      </c>
      <c r="F2450" s="3" t="s">
        <v>80</v>
      </c>
      <c r="G2450" s="3" t="s">
        <v>2314</v>
      </c>
      <c r="H2450" s="3"/>
      <c r="I2450" s="4">
        <v>1</v>
      </c>
      <c r="J2450" s="6">
        <v>940</v>
      </c>
      <c r="K2450" s="6">
        <f>J2450*1.16</f>
        <v>1090.4</v>
      </c>
      <c r="L2450" s="6">
        <f>I2450*J2450</f>
        <v>940</v>
      </c>
      <c r="M2450" s="6">
        <f>I2450*K2450</f>
        <v>1090.4</v>
      </c>
      <c r="N2450" s="3" t="s">
        <v>32</v>
      </c>
      <c r="O2450" s="6">
        <v>1635.6</v>
      </c>
      <c r="P2450"/>
      <c r="Q2450" s="6">
        <v>1526.56</v>
      </c>
      <c r="R2450"/>
      <c r="S2450" s="6">
        <v>1417.52</v>
      </c>
      <c r="T2450"/>
      <c r="U2450" s="6">
        <v>1308.48</v>
      </c>
      <c r="V2450"/>
      <c r="W2450" s="6">
        <v>1199.44</v>
      </c>
      <c r="X2450"/>
      <c r="Y2450" s="3"/>
      <c r="Z2450" s="5"/>
    </row>
    <row r="2451" spans="1:26" customHeight="1" ht="30">
      <c r="A2451" s="7" t="s">
        <v>2315</v>
      </c>
      <c r="B2451" s="7" t="s">
        <v>2316</v>
      </c>
      <c r="C2451" s="7" t="s">
        <v>25</v>
      </c>
      <c r="D2451" s="7" t="s">
        <v>2215</v>
      </c>
      <c r="E2451" s="7" t="s">
        <v>2309</v>
      </c>
      <c r="F2451" s="7" t="s">
        <v>99</v>
      </c>
      <c r="G2451" s="7" t="s">
        <v>2317</v>
      </c>
      <c r="H2451" s="7"/>
      <c r="I2451" s="8">
        <v>1</v>
      </c>
      <c r="J2451" s="10">
        <v>1951.94</v>
      </c>
      <c r="K2451" s="10">
        <f>J2451*1.16</f>
        <v>2264.2504</v>
      </c>
      <c r="L2451" s="10">
        <f>I2451*J2451</f>
        <v>1951.94</v>
      </c>
      <c r="M2451" s="10">
        <f>I2451*K2451</f>
        <v>2264.2504</v>
      </c>
      <c r="N2451" s="7" t="s">
        <v>58</v>
      </c>
      <c r="O2451" s="10">
        <v>3395.68</v>
      </c>
      <c r="P2451"/>
      <c r="Q2451" s="10">
        <v>3169.3</v>
      </c>
      <c r="R2451"/>
      <c r="S2451" s="10">
        <v>2942.92</v>
      </c>
      <c r="T2451"/>
      <c r="U2451" s="10">
        <v>2717.1</v>
      </c>
      <c r="V2451"/>
      <c r="W2451" s="10">
        <v>2490.67544</v>
      </c>
      <c r="X2451"/>
      <c r="Y2451" s="7"/>
      <c r="Z2451" s="9"/>
    </row>
    <row r="2452" spans="1:26" customHeight="1" ht="30">
      <c r="A2452" s="3" t="s">
        <v>2318</v>
      </c>
      <c r="B2452" s="3" t="s">
        <v>2319</v>
      </c>
      <c r="C2452" s="3" t="s">
        <v>25</v>
      </c>
      <c r="D2452" s="3" t="s">
        <v>2215</v>
      </c>
      <c r="E2452" s="3" t="s">
        <v>2309</v>
      </c>
      <c r="F2452" s="3" t="s">
        <v>707</v>
      </c>
      <c r="G2452" s="3" t="s">
        <v>2320</v>
      </c>
      <c r="H2452" s="3"/>
      <c r="I2452" s="4">
        <v>1</v>
      </c>
      <c r="J2452" s="6">
        <v>732.8475</v>
      </c>
      <c r="K2452" s="6">
        <f>J2452*1.16</f>
        <v>850.1031</v>
      </c>
      <c r="L2452" s="6">
        <f>I2452*J2452</f>
        <v>732.8475</v>
      </c>
      <c r="M2452" s="6">
        <f>I2452*K2452</f>
        <v>850.1031</v>
      </c>
      <c r="N2452" s="3" t="s">
        <v>33</v>
      </c>
      <c r="O2452" s="6">
        <v>1339.51</v>
      </c>
      <c r="P2452"/>
      <c r="Q2452" s="6">
        <v>1260.72</v>
      </c>
      <c r="R2452"/>
      <c r="S2452" s="6">
        <v>1181.92</v>
      </c>
      <c r="T2452"/>
      <c r="U2452" s="6">
        <v>1020.12</v>
      </c>
      <c r="V2452"/>
      <c r="W2452" s="6">
        <v>935.11341</v>
      </c>
      <c r="X2452"/>
      <c r="Y2452" s="3"/>
      <c r="Z2452" s="5"/>
    </row>
    <row r="2453" spans="1:26" customHeight="1" ht="30">
      <c r="A2453" s="7" t="s">
        <v>2318</v>
      </c>
      <c r="B2453" s="7" t="s">
        <v>2319</v>
      </c>
      <c r="C2453" s="7" t="s">
        <v>25</v>
      </c>
      <c r="D2453" s="7" t="s">
        <v>2215</v>
      </c>
      <c r="E2453" s="7" t="s">
        <v>2309</v>
      </c>
      <c r="F2453" s="7" t="s">
        <v>707</v>
      </c>
      <c r="G2453" s="7" t="s">
        <v>2320</v>
      </c>
      <c r="H2453" s="7"/>
      <c r="I2453" s="8">
        <v>1</v>
      </c>
      <c r="J2453" s="10">
        <v>732.8475</v>
      </c>
      <c r="K2453" s="10">
        <f>J2453*1.16</f>
        <v>850.1031</v>
      </c>
      <c r="L2453" s="10">
        <f>I2453*J2453</f>
        <v>732.8475</v>
      </c>
      <c r="M2453" s="10">
        <f>I2453*K2453</f>
        <v>850.1031</v>
      </c>
      <c r="N2453" s="7" t="s">
        <v>31</v>
      </c>
      <c r="O2453" s="10">
        <v>1339.51</v>
      </c>
      <c r="P2453"/>
      <c r="Q2453" s="10">
        <v>1260.72</v>
      </c>
      <c r="R2453"/>
      <c r="S2453" s="10">
        <v>1181.92</v>
      </c>
      <c r="T2453"/>
      <c r="U2453" s="10">
        <v>1020.12</v>
      </c>
      <c r="V2453"/>
      <c r="W2453" s="10">
        <v>935.11341</v>
      </c>
      <c r="X2453"/>
      <c r="Y2453" s="7"/>
      <c r="Z2453" s="9"/>
    </row>
    <row r="2454" spans="1:26" customHeight="1" ht="30">
      <c r="A2454" s="3" t="s">
        <v>2321</v>
      </c>
      <c r="B2454" s="3" t="s">
        <v>2322</v>
      </c>
      <c r="C2454" s="3" t="s">
        <v>25</v>
      </c>
      <c r="D2454" s="3" t="s">
        <v>2215</v>
      </c>
      <c r="E2454" s="3" t="s">
        <v>2309</v>
      </c>
      <c r="F2454" s="3" t="s">
        <v>90</v>
      </c>
      <c r="G2454" s="3" t="s">
        <v>219</v>
      </c>
      <c r="H2454" s="3"/>
      <c r="I2454" s="4">
        <v>1</v>
      </c>
      <c r="J2454" s="6">
        <v>835.45</v>
      </c>
      <c r="K2454" s="6">
        <f>J2454*1.16</f>
        <v>969.122</v>
      </c>
      <c r="L2454" s="6">
        <f>I2454*J2454</f>
        <v>835.45</v>
      </c>
      <c r="M2454" s="6">
        <f>I2454*K2454</f>
        <v>969.122</v>
      </c>
      <c r="N2454" s="3" t="s">
        <v>53</v>
      </c>
      <c r="O2454" s="6">
        <v>1453.68</v>
      </c>
      <c r="P2454"/>
      <c r="Q2454" s="6">
        <v>1356.77</v>
      </c>
      <c r="R2454"/>
      <c r="S2454" s="6">
        <v>1259.86</v>
      </c>
      <c r="T2454"/>
      <c r="U2454" s="6">
        <v>1162.95</v>
      </c>
      <c r="V2454"/>
      <c r="W2454" s="6">
        <v>1066.0342</v>
      </c>
      <c r="X2454"/>
      <c r="Y2454" s="3"/>
      <c r="Z2454" s="5"/>
    </row>
    <row r="2455" spans="1:26" customHeight="1" ht="30">
      <c r="A2455" s="7" t="s">
        <v>2323</v>
      </c>
      <c r="B2455" s="7" t="s">
        <v>2324</v>
      </c>
      <c r="C2455" s="7" t="s">
        <v>25</v>
      </c>
      <c r="D2455" s="7" t="s">
        <v>2215</v>
      </c>
      <c r="E2455" s="7" t="s">
        <v>2309</v>
      </c>
      <c r="F2455" s="7" t="s">
        <v>90</v>
      </c>
      <c r="G2455" s="7" t="s">
        <v>248</v>
      </c>
      <c r="H2455" s="7"/>
      <c r="I2455" s="8">
        <v>2</v>
      </c>
      <c r="J2455" s="10">
        <v>835.12</v>
      </c>
      <c r="K2455" s="10">
        <f>J2455*1.16</f>
        <v>968.7392</v>
      </c>
      <c r="L2455" s="10">
        <f>I2455*J2455</f>
        <v>1670.24</v>
      </c>
      <c r="M2455" s="10">
        <f>I2455*K2455</f>
        <v>1937.4784</v>
      </c>
      <c r="N2455" s="7" t="s">
        <v>52</v>
      </c>
      <c r="O2455" s="10">
        <v>1453.11</v>
      </c>
      <c r="P2455"/>
      <c r="Q2455" s="10">
        <v>1356.23</v>
      </c>
      <c r="R2455"/>
      <c r="S2455" s="10">
        <v>1259.36</v>
      </c>
      <c r="T2455"/>
      <c r="U2455" s="10">
        <v>1162.49</v>
      </c>
      <c r="V2455"/>
      <c r="W2455" s="10">
        <v>1065.61312</v>
      </c>
      <c r="X2455"/>
      <c r="Y2455" s="7"/>
      <c r="Z2455" s="9"/>
    </row>
    <row r="2456" spans="1:26" customHeight="1" ht="30">
      <c r="A2456" s="3" t="s">
        <v>2325</v>
      </c>
      <c r="B2456" s="3" t="s">
        <v>2326</v>
      </c>
      <c r="C2456" s="3" t="s">
        <v>25</v>
      </c>
      <c r="D2456" s="3" t="s">
        <v>2215</v>
      </c>
      <c r="E2456" s="3" t="s">
        <v>2309</v>
      </c>
      <c r="F2456" s="3" t="s">
        <v>28</v>
      </c>
      <c r="G2456" s="3" t="s">
        <v>2327</v>
      </c>
      <c r="H2456" s="3"/>
      <c r="I2456" s="4">
        <v>1</v>
      </c>
      <c r="J2456" s="6">
        <v>1239.51</v>
      </c>
      <c r="K2456" s="6">
        <f>J2456*1.16</f>
        <v>1437.8316</v>
      </c>
      <c r="L2456" s="6">
        <f>I2456*J2456</f>
        <v>1239.51</v>
      </c>
      <c r="M2456" s="6">
        <f>I2456*K2456</f>
        <v>1437.8316</v>
      </c>
      <c r="N2456" s="3" t="s">
        <v>32</v>
      </c>
      <c r="O2456" s="6">
        <v>2012.96</v>
      </c>
      <c r="P2456"/>
      <c r="Q2456" s="6">
        <v>1869.18</v>
      </c>
      <c r="R2456"/>
      <c r="S2456" s="6">
        <v>1725.4</v>
      </c>
      <c r="T2456"/>
      <c r="U2456" s="6">
        <v>1653.51</v>
      </c>
      <c r="V2456"/>
      <c r="W2456" s="6">
        <v>1581.61476</v>
      </c>
      <c r="X2456"/>
      <c r="Y2456" s="3"/>
      <c r="Z2456" s="5"/>
    </row>
    <row r="2457" spans="1:26" customHeight="1" ht="30">
      <c r="A2457" s="7" t="s">
        <v>2328</v>
      </c>
      <c r="B2457" s="7" t="s">
        <v>2329</v>
      </c>
      <c r="C2457" s="7" t="s">
        <v>25</v>
      </c>
      <c r="D2457" s="7" t="s">
        <v>2215</v>
      </c>
      <c r="E2457" s="7" t="s">
        <v>2309</v>
      </c>
      <c r="F2457" s="7" t="s">
        <v>28</v>
      </c>
      <c r="G2457" s="7" t="s">
        <v>1762</v>
      </c>
      <c r="H2457" s="7"/>
      <c r="I2457" s="8">
        <v>1</v>
      </c>
      <c r="J2457" s="10">
        <v>1230.8478571429</v>
      </c>
      <c r="K2457" s="10">
        <f>J2457*1.16</f>
        <v>1427.7835142857</v>
      </c>
      <c r="L2457" s="10">
        <f>I2457*J2457</f>
        <v>1230.8478571429</v>
      </c>
      <c r="M2457" s="10">
        <f>I2457*K2457</f>
        <v>1427.7835142857</v>
      </c>
      <c r="N2457" s="7" t="s">
        <v>32</v>
      </c>
      <c r="O2457" s="10">
        <v>1998.9</v>
      </c>
      <c r="P2457"/>
      <c r="Q2457" s="10">
        <v>1856.12</v>
      </c>
      <c r="R2457"/>
      <c r="S2457" s="10">
        <v>1713.34</v>
      </c>
      <c r="T2457"/>
      <c r="U2457" s="10">
        <v>1641.95</v>
      </c>
      <c r="V2457"/>
      <c r="W2457" s="10">
        <v>1570.5618657143</v>
      </c>
      <c r="X2457"/>
      <c r="Y2457" s="7"/>
      <c r="Z2457" s="9"/>
    </row>
    <row r="2458" spans="1:26" customHeight="1" ht="30">
      <c r="A2458" s="3" t="s">
        <v>2330</v>
      </c>
      <c r="B2458" s="3" t="s">
        <v>2331</v>
      </c>
      <c r="C2458" s="3" t="s">
        <v>25</v>
      </c>
      <c r="D2458" s="3" t="s">
        <v>2215</v>
      </c>
      <c r="E2458" s="3" t="s">
        <v>2309</v>
      </c>
      <c r="F2458" s="3" t="s">
        <v>347</v>
      </c>
      <c r="G2458" s="3"/>
      <c r="H2458" s="3"/>
      <c r="I2458" s="4">
        <v>1</v>
      </c>
      <c r="J2458" s="6">
        <v>1241.24</v>
      </c>
      <c r="K2458" s="6">
        <f>J2458*1.16</f>
        <v>1439.8384</v>
      </c>
      <c r="L2458" s="6">
        <f>I2458*J2458</f>
        <v>1241.24</v>
      </c>
      <c r="M2458" s="6">
        <f>I2458*K2458</f>
        <v>1439.8384</v>
      </c>
      <c r="N2458" s="3" t="s">
        <v>58</v>
      </c>
      <c r="O2458" s="6">
        <v>2159.76</v>
      </c>
      <c r="P2458"/>
      <c r="Q2458" s="6">
        <v>2015.77</v>
      </c>
      <c r="R2458"/>
      <c r="S2458" s="6">
        <v>1871.79</v>
      </c>
      <c r="T2458"/>
      <c r="U2458" s="6">
        <v>1727.81</v>
      </c>
      <c r="V2458"/>
      <c r="W2458" s="6">
        <v>1583.82224</v>
      </c>
      <c r="X2458"/>
      <c r="Y2458" s="3"/>
      <c r="Z2458" s="5"/>
    </row>
    <row r="2459" spans="1:26" customHeight="1" ht="30">
      <c r="A2459" s="7" t="s">
        <v>2330</v>
      </c>
      <c r="B2459" s="7" t="s">
        <v>2331</v>
      </c>
      <c r="C2459" s="7" t="s">
        <v>25</v>
      </c>
      <c r="D2459" s="7" t="s">
        <v>2215</v>
      </c>
      <c r="E2459" s="7" t="s">
        <v>2309</v>
      </c>
      <c r="F2459" s="7" t="s">
        <v>347</v>
      </c>
      <c r="G2459" s="7"/>
      <c r="H2459" s="7"/>
      <c r="I2459" s="8">
        <v>1</v>
      </c>
      <c r="J2459" s="10">
        <v>1241.24</v>
      </c>
      <c r="K2459" s="10">
        <f>J2459*1.16</f>
        <v>1439.8384</v>
      </c>
      <c r="L2459" s="10">
        <f>I2459*J2459</f>
        <v>1241.24</v>
      </c>
      <c r="M2459" s="10">
        <f>I2459*K2459</f>
        <v>1439.8384</v>
      </c>
      <c r="N2459" s="7" t="s">
        <v>33</v>
      </c>
      <c r="O2459" s="10">
        <v>2159.76</v>
      </c>
      <c r="P2459"/>
      <c r="Q2459" s="10">
        <v>2015.77</v>
      </c>
      <c r="R2459"/>
      <c r="S2459" s="10">
        <v>1871.79</v>
      </c>
      <c r="T2459"/>
      <c r="U2459" s="10">
        <v>1727.81</v>
      </c>
      <c r="V2459"/>
      <c r="W2459" s="10">
        <v>1583.82224</v>
      </c>
      <c r="X2459"/>
      <c r="Y2459" s="7"/>
      <c r="Z2459" s="9"/>
    </row>
    <row r="2460" spans="1:26" customHeight="1" ht="30">
      <c r="A2460" s="3" t="s">
        <v>2330</v>
      </c>
      <c r="B2460" s="3" t="s">
        <v>2331</v>
      </c>
      <c r="C2460" s="3" t="s">
        <v>25</v>
      </c>
      <c r="D2460" s="3" t="s">
        <v>2215</v>
      </c>
      <c r="E2460" s="3" t="s">
        <v>2309</v>
      </c>
      <c r="F2460" s="3" t="s">
        <v>347</v>
      </c>
      <c r="G2460" s="3"/>
      <c r="H2460" s="3"/>
      <c r="I2460" s="4">
        <v>1</v>
      </c>
      <c r="J2460" s="6">
        <v>1241.24</v>
      </c>
      <c r="K2460" s="6">
        <f>J2460*1.16</f>
        <v>1439.8384</v>
      </c>
      <c r="L2460" s="6">
        <f>I2460*J2460</f>
        <v>1241.24</v>
      </c>
      <c r="M2460" s="6">
        <f>I2460*K2460</f>
        <v>1439.8384</v>
      </c>
      <c r="N2460" s="3" t="s">
        <v>53</v>
      </c>
      <c r="O2460" s="6">
        <v>2159.76</v>
      </c>
      <c r="P2460"/>
      <c r="Q2460" s="6">
        <v>2015.77</v>
      </c>
      <c r="R2460"/>
      <c r="S2460" s="6">
        <v>1871.79</v>
      </c>
      <c r="T2460"/>
      <c r="U2460" s="6">
        <v>1727.81</v>
      </c>
      <c r="V2460"/>
      <c r="W2460" s="6">
        <v>1583.82224</v>
      </c>
      <c r="X2460"/>
      <c r="Y2460" s="3"/>
      <c r="Z2460" s="5"/>
    </row>
    <row r="2461" spans="1:26" customHeight="1" ht="30">
      <c r="A2461" s="7" t="s">
        <v>2332</v>
      </c>
      <c r="B2461" s="7" t="s">
        <v>2333</v>
      </c>
      <c r="C2461" s="7" t="s">
        <v>25</v>
      </c>
      <c r="D2461" s="7" t="s">
        <v>2215</v>
      </c>
      <c r="E2461" s="7" t="s">
        <v>2309</v>
      </c>
      <c r="F2461" s="7" t="s">
        <v>964</v>
      </c>
      <c r="G2461" s="7"/>
      <c r="H2461" s="7"/>
      <c r="I2461" s="8">
        <v>1</v>
      </c>
      <c r="J2461" s="10">
        <v>833.3325</v>
      </c>
      <c r="K2461" s="10">
        <f>J2461*1.16</f>
        <v>966.6657</v>
      </c>
      <c r="L2461" s="10">
        <f>I2461*J2461</f>
        <v>833.3325</v>
      </c>
      <c r="M2461" s="10">
        <f>I2461*K2461</f>
        <v>966.6657</v>
      </c>
      <c r="N2461" s="7" t="s">
        <v>33</v>
      </c>
      <c r="O2461" s="10">
        <v>1450</v>
      </c>
      <c r="P2461"/>
      <c r="Q2461" s="10">
        <v>1353.33</v>
      </c>
      <c r="R2461"/>
      <c r="S2461" s="10">
        <v>1256.67</v>
      </c>
      <c r="T2461"/>
      <c r="U2461" s="10">
        <v>1160</v>
      </c>
      <c r="V2461"/>
      <c r="W2461" s="10">
        <v>1063.33227</v>
      </c>
      <c r="X2461"/>
      <c r="Y2461" s="7"/>
      <c r="Z2461" s="9"/>
    </row>
    <row r="2462" spans="1:26" customHeight="1" ht="30">
      <c r="A2462" s="3" t="s">
        <v>2334</v>
      </c>
      <c r="B2462" s="3" t="s">
        <v>2335</v>
      </c>
      <c r="C2462" s="3" t="s">
        <v>25</v>
      </c>
      <c r="D2462" s="3" t="s">
        <v>2215</v>
      </c>
      <c r="E2462" s="3" t="s">
        <v>2309</v>
      </c>
      <c r="F2462" s="3" t="s">
        <v>157</v>
      </c>
      <c r="G2462" s="3" t="s">
        <v>1220</v>
      </c>
      <c r="H2462" s="3"/>
      <c r="I2462" s="4">
        <v>1</v>
      </c>
      <c r="J2462" s="6">
        <v>823.9415</v>
      </c>
      <c r="K2462" s="6">
        <f>J2462*1.16</f>
        <v>955.77214</v>
      </c>
      <c r="L2462" s="6">
        <f>I2462*J2462</f>
        <v>823.9415</v>
      </c>
      <c r="M2462" s="6">
        <f>I2462*K2462</f>
        <v>955.77214</v>
      </c>
      <c r="N2462" s="3" t="s">
        <v>33</v>
      </c>
      <c r="O2462" s="6">
        <v>1433.66</v>
      </c>
      <c r="P2462"/>
      <c r="Q2462" s="6">
        <v>1338.08</v>
      </c>
      <c r="R2462"/>
      <c r="S2462" s="6">
        <v>1242.5</v>
      </c>
      <c r="T2462"/>
      <c r="U2462" s="6">
        <v>1146.93</v>
      </c>
      <c r="V2462"/>
      <c r="W2462" s="6">
        <v>1051.349354</v>
      </c>
      <c r="X2462"/>
      <c r="Y2462" s="3"/>
      <c r="Z2462" s="5"/>
    </row>
    <row r="2463" spans="1:26" customHeight="1" ht="30">
      <c r="A2463" s="7" t="s">
        <v>2334</v>
      </c>
      <c r="B2463" s="7" t="s">
        <v>2335</v>
      </c>
      <c r="C2463" s="7" t="s">
        <v>25</v>
      </c>
      <c r="D2463" s="7" t="s">
        <v>2215</v>
      </c>
      <c r="E2463" s="7" t="s">
        <v>2309</v>
      </c>
      <c r="F2463" s="7" t="s">
        <v>157</v>
      </c>
      <c r="G2463" s="7" t="s">
        <v>1220</v>
      </c>
      <c r="H2463" s="7"/>
      <c r="I2463" s="8">
        <v>1</v>
      </c>
      <c r="J2463" s="10">
        <v>823.9415</v>
      </c>
      <c r="K2463" s="10">
        <f>J2463*1.16</f>
        <v>955.77214</v>
      </c>
      <c r="L2463" s="10">
        <f>I2463*J2463</f>
        <v>823.9415</v>
      </c>
      <c r="M2463" s="10">
        <f>I2463*K2463</f>
        <v>955.77214</v>
      </c>
      <c r="N2463" s="7" t="s">
        <v>42</v>
      </c>
      <c r="O2463" s="10">
        <v>1433.66</v>
      </c>
      <c r="P2463"/>
      <c r="Q2463" s="10">
        <v>1338.08</v>
      </c>
      <c r="R2463"/>
      <c r="S2463" s="10">
        <v>1242.5</v>
      </c>
      <c r="T2463"/>
      <c r="U2463" s="10">
        <v>1146.93</v>
      </c>
      <c r="V2463"/>
      <c r="W2463" s="10">
        <v>1051.349354</v>
      </c>
      <c r="X2463"/>
      <c r="Y2463" s="7"/>
      <c r="Z2463" s="9"/>
    </row>
    <row r="2464" spans="1:26" customHeight="1" ht="30">
      <c r="A2464" s="3" t="s">
        <v>2336</v>
      </c>
      <c r="B2464" s="3" t="s">
        <v>2337</v>
      </c>
      <c r="C2464" s="3" t="s">
        <v>25</v>
      </c>
      <c r="D2464" s="3" t="s">
        <v>2215</v>
      </c>
      <c r="E2464" s="3" t="s">
        <v>2225</v>
      </c>
      <c r="F2464" s="3" t="s">
        <v>2338</v>
      </c>
      <c r="G2464" s="3"/>
      <c r="H2464" s="3"/>
      <c r="I2464" s="4">
        <v>1</v>
      </c>
      <c r="J2464" s="6">
        <v>859.97</v>
      </c>
      <c r="K2464" s="6">
        <f>J2464*1.16</f>
        <v>997.5652</v>
      </c>
      <c r="L2464" s="6">
        <f>I2464*J2464</f>
        <v>859.97</v>
      </c>
      <c r="M2464" s="6">
        <f>I2464*K2464</f>
        <v>997.5652</v>
      </c>
      <c r="N2464" s="3" t="s">
        <v>42</v>
      </c>
      <c r="O2464" s="6">
        <v>1496.35</v>
      </c>
      <c r="P2464"/>
      <c r="Q2464" s="6">
        <v>1396.59</v>
      </c>
      <c r="R2464"/>
      <c r="S2464" s="6">
        <v>1296.83</v>
      </c>
      <c r="T2464"/>
      <c r="U2464" s="6">
        <v>1197.08</v>
      </c>
      <c r="V2464"/>
      <c r="W2464" s="6">
        <v>1097.32172</v>
      </c>
      <c r="X2464"/>
      <c r="Y2464" s="3"/>
      <c r="Z2464" s="5"/>
    </row>
    <row r="2465" spans="1:26" customHeight="1" ht="30">
      <c r="A2465" s="7" t="s">
        <v>2336</v>
      </c>
      <c r="B2465" s="7" t="s">
        <v>2337</v>
      </c>
      <c r="C2465" s="7" t="s">
        <v>25</v>
      </c>
      <c r="D2465" s="7" t="s">
        <v>2215</v>
      </c>
      <c r="E2465" s="7" t="s">
        <v>2225</v>
      </c>
      <c r="F2465" s="7" t="s">
        <v>2338</v>
      </c>
      <c r="G2465" s="7"/>
      <c r="H2465" s="7"/>
      <c r="I2465" s="8">
        <v>1</v>
      </c>
      <c r="J2465" s="10">
        <v>859.97</v>
      </c>
      <c r="K2465" s="10">
        <f>J2465*1.16</f>
        <v>997.5652</v>
      </c>
      <c r="L2465" s="10">
        <f>I2465*J2465</f>
        <v>859.97</v>
      </c>
      <c r="M2465" s="10">
        <f>I2465*K2465</f>
        <v>997.5652</v>
      </c>
      <c r="N2465" s="7" t="s">
        <v>31</v>
      </c>
      <c r="O2465" s="10">
        <v>1496.35</v>
      </c>
      <c r="P2465"/>
      <c r="Q2465" s="10">
        <v>1396.59</v>
      </c>
      <c r="R2465"/>
      <c r="S2465" s="10">
        <v>1296.83</v>
      </c>
      <c r="T2465"/>
      <c r="U2465" s="10">
        <v>1197.08</v>
      </c>
      <c r="V2465"/>
      <c r="W2465" s="10">
        <v>1097.32172</v>
      </c>
      <c r="X2465"/>
      <c r="Y2465" s="7"/>
      <c r="Z2465" s="9"/>
    </row>
    <row r="2466" spans="1:26" customHeight="1" ht="30">
      <c r="A2466" s="3" t="s">
        <v>2336</v>
      </c>
      <c r="B2466" s="3" t="s">
        <v>2337</v>
      </c>
      <c r="C2466" s="3" t="s">
        <v>25</v>
      </c>
      <c r="D2466" s="3" t="s">
        <v>2215</v>
      </c>
      <c r="E2466" s="3" t="s">
        <v>2225</v>
      </c>
      <c r="F2466" s="3" t="s">
        <v>2338</v>
      </c>
      <c r="G2466" s="3"/>
      <c r="H2466" s="3"/>
      <c r="I2466" s="4">
        <v>2</v>
      </c>
      <c r="J2466" s="6">
        <v>859.97</v>
      </c>
      <c r="K2466" s="6">
        <f>J2466*1.16</f>
        <v>997.5652</v>
      </c>
      <c r="L2466" s="6">
        <f>I2466*J2466</f>
        <v>1719.94</v>
      </c>
      <c r="M2466" s="6">
        <f>I2466*K2466</f>
        <v>1995.1304</v>
      </c>
      <c r="N2466" s="3" t="s">
        <v>52</v>
      </c>
      <c r="O2466" s="6">
        <v>1496.35</v>
      </c>
      <c r="P2466"/>
      <c r="Q2466" s="6">
        <v>1396.59</v>
      </c>
      <c r="R2466"/>
      <c r="S2466" s="6">
        <v>1296.83</v>
      </c>
      <c r="T2466"/>
      <c r="U2466" s="6">
        <v>1197.08</v>
      </c>
      <c r="V2466"/>
      <c r="W2466" s="6">
        <v>1097.32172</v>
      </c>
      <c r="X2466"/>
      <c r="Y2466" s="3"/>
      <c r="Z2466" s="5"/>
    </row>
    <row r="2467" spans="1:26" customHeight="1" ht="30">
      <c r="A2467" s="7" t="s">
        <v>2336</v>
      </c>
      <c r="B2467" s="7" t="s">
        <v>2337</v>
      </c>
      <c r="C2467" s="7" t="s">
        <v>25</v>
      </c>
      <c r="D2467" s="7" t="s">
        <v>2215</v>
      </c>
      <c r="E2467" s="7" t="s">
        <v>2225</v>
      </c>
      <c r="F2467" s="7" t="s">
        <v>2338</v>
      </c>
      <c r="G2467" s="7"/>
      <c r="H2467" s="7"/>
      <c r="I2467" s="8">
        <v>2</v>
      </c>
      <c r="J2467" s="10">
        <v>859.97</v>
      </c>
      <c r="K2467" s="10">
        <f>J2467*1.16</f>
        <v>997.5652</v>
      </c>
      <c r="L2467" s="10">
        <f>I2467*J2467</f>
        <v>1719.94</v>
      </c>
      <c r="M2467" s="10">
        <f>I2467*K2467</f>
        <v>1995.1304</v>
      </c>
      <c r="N2467" s="7" t="s">
        <v>53</v>
      </c>
      <c r="O2467" s="10">
        <v>1496.35</v>
      </c>
      <c r="P2467"/>
      <c r="Q2467" s="10">
        <v>1396.59</v>
      </c>
      <c r="R2467"/>
      <c r="S2467" s="10">
        <v>1296.83</v>
      </c>
      <c r="T2467"/>
      <c r="U2467" s="10">
        <v>1197.08</v>
      </c>
      <c r="V2467"/>
      <c r="W2467" s="10">
        <v>1097.32172</v>
      </c>
      <c r="X2467"/>
      <c r="Y2467" s="7"/>
      <c r="Z2467" s="9"/>
    </row>
    <row r="2468" spans="1:26" customHeight="1" ht="30">
      <c r="A2468" s="3" t="s">
        <v>2336</v>
      </c>
      <c r="B2468" s="3" t="s">
        <v>2337</v>
      </c>
      <c r="C2468" s="3" t="s">
        <v>25</v>
      </c>
      <c r="D2468" s="3" t="s">
        <v>2215</v>
      </c>
      <c r="E2468" s="3" t="s">
        <v>2225</v>
      </c>
      <c r="F2468" s="3" t="s">
        <v>2338</v>
      </c>
      <c r="G2468" s="3"/>
      <c r="H2468" s="3"/>
      <c r="I2468" s="4">
        <v>1</v>
      </c>
      <c r="J2468" s="6">
        <v>859.97</v>
      </c>
      <c r="K2468" s="6">
        <f>J2468*1.16</f>
        <v>997.5652</v>
      </c>
      <c r="L2468" s="6">
        <f>I2468*J2468</f>
        <v>859.97</v>
      </c>
      <c r="M2468" s="6">
        <f>I2468*K2468</f>
        <v>997.5652</v>
      </c>
      <c r="N2468" s="3" t="s">
        <v>32</v>
      </c>
      <c r="O2468" s="6">
        <v>1496.35</v>
      </c>
      <c r="P2468"/>
      <c r="Q2468" s="6">
        <v>1396.59</v>
      </c>
      <c r="R2468"/>
      <c r="S2468" s="6">
        <v>1296.83</v>
      </c>
      <c r="T2468"/>
      <c r="U2468" s="6">
        <v>1197.08</v>
      </c>
      <c r="V2468"/>
      <c r="W2468" s="6">
        <v>1097.32172</v>
      </c>
      <c r="X2468"/>
      <c r="Y2468" s="3"/>
      <c r="Z2468" s="5"/>
    </row>
    <row r="2469" spans="1:26" customHeight="1" ht="30">
      <c r="A2469" s="7" t="s">
        <v>2336</v>
      </c>
      <c r="B2469" s="7" t="s">
        <v>2337</v>
      </c>
      <c r="C2469" s="7" t="s">
        <v>25</v>
      </c>
      <c r="D2469" s="7" t="s">
        <v>2215</v>
      </c>
      <c r="E2469" s="7" t="s">
        <v>2225</v>
      </c>
      <c r="F2469" s="7" t="s">
        <v>2338</v>
      </c>
      <c r="G2469" s="7"/>
      <c r="H2469" s="7"/>
      <c r="I2469" s="8">
        <v>1</v>
      </c>
      <c r="J2469" s="10">
        <v>859.97</v>
      </c>
      <c r="K2469" s="10">
        <f>J2469*1.16</f>
        <v>997.5652</v>
      </c>
      <c r="L2469" s="10">
        <f>I2469*J2469</f>
        <v>859.97</v>
      </c>
      <c r="M2469" s="10">
        <f>I2469*K2469</f>
        <v>997.5652</v>
      </c>
      <c r="N2469" s="7" t="s">
        <v>39</v>
      </c>
      <c r="O2469" s="10">
        <v>1496.35</v>
      </c>
      <c r="P2469"/>
      <c r="Q2469" s="10">
        <v>1396.59</v>
      </c>
      <c r="R2469"/>
      <c r="S2469" s="10">
        <v>1296.83</v>
      </c>
      <c r="T2469"/>
      <c r="U2469" s="10">
        <v>1197.08</v>
      </c>
      <c r="V2469"/>
      <c r="W2469" s="10">
        <v>1097.32172</v>
      </c>
      <c r="X2469"/>
      <c r="Y2469" s="7"/>
      <c r="Z2469" s="9"/>
    </row>
    <row r="2470" spans="1:26" customHeight="1" ht="30">
      <c r="A2470" s="3" t="s">
        <v>2339</v>
      </c>
      <c r="B2470" s="3" t="s">
        <v>2340</v>
      </c>
      <c r="C2470" s="3" t="s">
        <v>25</v>
      </c>
      <c r="D2470" s="3" t="s">
        <v>2215</v>
      </c>
      <c r="E2470" s="3" t="s">
        <v>2225</v>
      </c>
      <c r="F2470" s="3" t="s">
        <v>103</v>
      </c>
      <c r="G2470" s="3"/>
      <c r="H2470" s="3"/>
      <c r="I2470" s="4">
        <v>1</v>
      </c>
      <c r="J2470" s="6">
        <v>870.24</v>
      </c>
      <c r="K2470" s="6">
        <f>J2470*1.16</f>
        <v>1009.4784</v>
      </c>
      <c r="L2470" s="6">
        <f>I2470*J2470</f>
        <v>870.24</v>
      </c>
      <c r="M2470" s="6">
        <f>I2470*K2470</f>
        <v>1009.4784</v>
      </c>
      <c r="N2470" s="3" t="s">
        <v>53</v>
      </c>
      <c r="O2470" s="6">
        <v>1457.48</v>
      </c>
      <c r="P2470"/>
      <c r="Q2470" s="6">
        <v>1360.31</v>
      </c>
      <c r="R2470"/>
      <c r="S2470" s="6">
        <v>1263.15</v>
      </c>
      <c r="T2470"/>
      <c r="U2470" s="6">
        <v>1165.98</v>
      </c>
      <c r="V2470"/>
      <c r="W2470" s="6">
        <v>1110.42624</v>
      </c>
      <c r="X2470"/>
      <c r="Y2470" s="3"/>
      <c r="Z2470" s="5"/>
    </row>
    <row r="2471" spans="1:26" customHeight="1" ht="30">
      <c r="A2471" s="7" t="s">
        <v>2341</v>
      </c>
      <c r="B2471" s="7" t="s">
        <v>2342</v>
      </c>
      <c r="C2471" s="7" t="s">
        <v>25</v>
      </c>
      <c r="D2471" s="7" t="s">
        <v>2215</v>
      </c>
      <c r="E2471" s="7" t="s">
        <v>2225</v>
      </c>
      <c r="F2471" s="7" t="s">
        <v>99</v>
      </c>
      <c r="G2471" s="7" t="s">
        <v>1842</v>
      </c>
      <c r="H2471" s="7"/>
      <c r="I2471" s="8">
        <v>1</v>
      </c>
      <c r="J2471" s="10">
        <v>1951.94</v>
      </c>
      <c r="K2471" s="10">
        <f>J2471*1.16</f>
        <v>2264.2504</v>
      </c>
      <c r="L2471" s="10">
        <f>I2471*J2471</f>
        <v>1951.94</v>
      </c>
      <c r="M2471" s="10">
        <f>I2471*K2471</f>
        <v>2264.2504</v>
      </c>
      <c r="N2471" s="7" t="s">
        <v>31</v>
      </c>
      <c r="O2471" s="10">
        <v>3396.38</v>
      </c>
      <c r="P2471"/>
      <c r="Q2471" s="10">
        <v>3169.95</v>
      </c>
      <c r="R2471"/>
      <c r="S2471" s="10">
        <v>2943.53</v>
      </c>
      <c r="T2471"/>
      <c r="U2471" s="10">
        <v>2717.1</v>
      </c>
      <c r="V2471"/>
      <c r="W2471" s="10">
        <v>2490.67544</v>
      </c>
      <c r="X2471"/>
      <c r="Y2471" s="7"/>
      <c r="Z2471" s="9"/>
    </row>
    <row r="2472" spans="1:26" customHeight="1" ht="30">
      <c r="A2472" s="3" t="s">
        <v>2343</v>
      </c>
      <c r="B2472" s="3" t="s">
        <v>2344</v>
      </c>
      <c r="C2472" s="3" t="s">
        <v>25</v>
      </c>
      <c r="D2472" s="3" t="s">
        <v>2215</v>
      </c>
      <c r="E2472" s="3" t="s">
        <v>2225</v>
      </c>
      <c r="F2472" s="3" t="s">
        <v>99</v>
      </c>
      <c r="G2472" s="3"/>
      <c r="H2472" s="3"/>
      <c r="I2472" s="4">
        <v>1</v>
      </c>
      <c r="J2472" s="6">
        <v>1995.8</v>
      </c>
      <c r="K2472" s="6">
        <f>J2472*1.16</f>
        <v>2315.128</v>
      </c>
      <c r="L2472" s="6">
        <f>I2472*J2472</f>
        <v>1995.8</v>
      </c>
      <c r="M2472" s="6">
        <f>I2472*K2472</f>
        <v>2315.128</v>
      </c>
      <c r="N2472" s="3" t="s">
        <v>58</v>
      </c>
      <c r="O2472" s="6">
        <v>3472.69</v>
      </c>
      <c r="P2472"/>
      <c r="Q2472" s="6">
        <v>3241.18</v>
      </c>
      <c r="R2472"/>
      <c r="S2472" s="6">
        <v>3009.67</v>
      </c>
      <c r="T2472"/>
      <c r="U2472" s="6">
        <v>2778.15</v>
      </c>
      <c r="V2472"/>
      <c r="W2472" s="6">
        <v>2546.6408</v>
      </c>
      <c r="X2472"/>
      <c r="Y2472" s="3"/>
      <c r="Z2472" s="5"/>
    </row>
    <row r="2473" spans="1:26" customHeight="1" ht="30">
      <c r="A2473" s="7" t="s">
        <v>2343</v>
      </c>
      <c r="B2473" s="7" t="s">
        <v>2344</v>
      </c>
      <c r="C2473" s="7" t="s">
        <v>25</v>
      </c>
      <c r="D2473" s="7" t="s">
        <v>2215</v>
      </c>
      <c r="E2473" s="7" t="s">
        <v>2225</v>
      </c>
      <c r="F2473" s="7" t="s">
        <v>99</v>
      </c>
      <c r="G2473" s="7"/>
      <c r="H2473" s="7"/>
      <c r="I2473" s="8">
        <v>1</v>
      </c>
      <c r="J2473" s="10">
        <v>1995.8</v>
      </c>
      <c r="K2473" s="10">
        <f>J2473*1.16</f>
        <v>2315.128</v>
      </c>
      <c r="L2473" s="10">
        <f>I2473*J2473</f>
        <v>1995.8</v>
      </c>
      <c r="M2473" s="10">
        <f>I2473*K2473</f>
        <v>2315.128</v>
      </c>
      <c r="N2473" s="7" t="s">
        <v>33</v>
      </c>
      <c r="O2473" s="10">
        <v>3472.69</v>
      </c>
      <c r="P2473"/>
      <c r="Q2473" s="10">
        <v>3241.18</v>
      </c>
      <c r="R2473"/>
      <c r="S2473" s="10">
        <v>3009.67</v>
      </c>
      <c r="T2473"/>
      <c r="U2473" s="10">
        <v>2778.15</v>
      </c>
      <c r="V2473"/>
      <c r="W2473" s="10">
        <v>2546.6408</v>
      </c>
      <c r="X2473"/>
      <c r="Y2473" s="7"/>
      <c r="Z2473" s="9"/>
    </row>
    <row r="2474" spans="1:26" customHeight="1" ht="30">
      <c r="A2474" s="3" t="s">
        <v>2345</v>
      </c>
      <c r="B2474" s="3" t="s">
        <v>2346</v>
      </c>
      <c r="C2474" s="3" t="s">
        <v>25</v>
      </c>
      <c r="D2474" s="3" t="s">
        <v>2215</v>
      </c>
      <c r="E2474" s="3" t="s">
        <v>2225</v>
      </c>
      <c r="F2474" s="3" t="s">
        <v>276</v>
      </c>
      <c r="G2474" s="3"/>
      <c r="H2474" s="3"/>
      <c r="I2474" s="4">
        <v>1</v>
      </c>
      <c r="J2474" s="6">
        <v>799.52</v>
      </c>
      <c r="K2474" s="6">
        <f>J2474*1.16</f>
        <v>927.4432</v>
      </c>
      <c r="L2474" s="6">
        <f>I2474*J2474</f>
        <v>799.52</v>
      </c>
      <c r="M2474" s="6">
        <f>I2474*K2474</f>
        <v>927.4432</v>
      </c>
      <c r="N2474" s="3" t="s">
        <v>42</v>
      </c>
      <c r="O2474" s="6">
        <v>1391.16</v>
      </c>
      <c r="P2474"/>
      <c r="Q2474" s="6">
        <v>1298.42</v>
      </c>
      <c r="R2474"/>
      <c r="S2474" s="6">
        <v>1205.68</v>
      </c>
      <c r="T2474"/>
      <c r="U2474" s="6">
        <v>1112.93</v>
      </c>
      <c r="V2474"/>
      <c r="W2474" s="6">
        <v>1020.18752</v>
      </c>
      <c r="X2474"/>
      <c r="Y2474" s="3"/>
      <c r="Z2474" s="5"/>
    </row>
    <row r="2475" spans="1:26" customHeight="1" ht="30">
      <c r="A2475" s="7" t="s">
        <v>2347</v>
      </c>
      <c r="B2475" s="7" t="s">
        <v>2348</v>
      </c>
      <c r="C2475" s="7" t="s">
        <v>25</v>
      </c>
      <c r="D2475" s="7" t="s">
        <v>2215</v>
      </c>
      <c r="E2475" s="7" t="s">
        <v>2349</v>
      </c>
      <c r="F2475" s="7" t="s">
        <v>103</v>
      </c>
      <c r="G2475" s="7"/>
      <c r="H2475" s="7"/>
      <c r="I2475" s="8">
        <v>1</v>
      </c>
      <c r="J2475" s="10">
        <v>974.09</v>
      </c>
      <c r="K2475" s="10">
        <f>J2475*1.16</f>
        <v>1129.9444</v>
      </c>
      <c r="L2475" s="10">
        <f>I2475*J2475</f>
        <v>974.09</v>
      </c>
      <c r="M2475" s="10">
        <f>I2475*K2475</f>
        <v>1129.9444</v>
      </c>
      <c r="N2475" s="7" t="s">
        <v>42</v>
      </c>
      <c r="O2475" s="10">
        <v>1694.92</v>
      </c>
      <c r="P2475"/>
      <c r="Q2475" s="10">
        <v>1581.92</v>
      </c>
      <c r="R2475"/>
      <c r="S2475" s="10">
        <v>1468.93</v>
      </c>
      <c r="T2475"/>
      <c r="U2475" s="10">
        <v>1355.93</v>
      </c>
      <c r="V2475"/>
      <c r="W2475" s="10">
        <v>1242.93884</v>
      </c>
      <c r="X2475"/>
      <c r="Y2475" s="7"/>
      <c r="Z2475" s="9"/>
    </row>
    <row r="2476" spans="1:26" customHeight="1" ht="30">
      <c r="A2476" s="3" t="s">
        <v>2347</v>
      </c>
      <c r="B2476" s="3" t="s">
        <v>2348</v>
      </c>
      <c r="C2476" s="3" t="s">
        <v>25</v>
      </c>
      <c r="D2476" s="3" t="s">
        <v>2215</v>
      </c>
      <c r="E2476" s="3" t="s">
        <v>2349</v>
      </c>
      <c r="F2476" s="3" t="s">
        <v>103</v>
      </c>
      <c r="G2476" s="3"/>
      <c r="H2476" s="3"/>
      <c r="I2476" s="4">
        <v>1</v>
      </c>
      <c r="J2476" s="6">
        <v>974.09</v>
      </c>
      <c r="K2476" s="6">
        <f>J2476*1.16</f>
        <v>1129.9444</v>
      </c>
      <c r="L2476" s="6">
        <f>I2476*J2476</f>
        <v>974.09</v>
      </c>
      <c r="M2476" s="6">
        <f>I2476*K2476</f>
        <v>1129.9444</v>
      </c>
      <c r="N2476" s="3" t="s">
        <v>57</v>
      </c>
      <c r="O2476" s="6">
        <v>1694.92</v>
      </c>
      <c r="P2476"/>
      <c r="Q2476" s="6">
        <v>1581.92</v>
      </c>
      <c r="R2476"/>
      <c r="S2476" s="6">
        <v>1468.93</v>
      </c>
      <c r="T2476"/>
      <c r="U2476" s="6">
        <v>1355.93</v>
      </c>
      <c r="V2476"/>
      <c r="W2476" s="6">
        <v>1242.93884</v>
      </c>
      <c r="X2476"/>
      <c r="Y2476" s="3"/>
      <c r="Z2476" s="5"/>
    </row>
    <row r="2477" spans="1:26" customHeight="1" ht="30">
      <c r="A2477" s="7" t="s">
        <v>2347</v>
      </c>
      <c r="B2477" s="7" t="s">
        <v>2348</v>
      </c>
      <c r="C2477" s="7" t="s">
        <v>25</v>
      </c>
      <c r="D2477" s="7" t="s">
        <v>2215</v>
      </c>
      <c r="E2477" s="7" t="s">
        <v>2349</v>
      </c>
      <c r="F2477" s="7" t="s">
        <v>103</v>
      </c>
      <c r="G2477" s="7"/>
      <c r="H2477" s="7"/>
      <c r="I2477" s="8">
        <v>1</v>
      </c>
      <c r="J2477" s="10">
        <v>974.09</v>
      </c>
      <c r="K2477" s="10">
        <f>J2477*1.16</f>
        <v>1129.9444</v>
      </c>
      <c r="L2477" s="10">
        <f>I2477*J2477</f>
        <v>974.09</v>
      </c>
      <c r="M2477" s="10">
        <f>I2477*K2477</f>
        <v>1129.9444</v>
      </c>
      <c r="N2477" s="7" t="s">
        <v>31</v>
      </c>
      <c r="O2477" s="10">
        <v>1694.92</v>
      </c>
      <c r="P2477"/>
      <c r="Q2477" s="10">
        <v>1581.92</v>
      </c>
      <c r="R2477"/>
      <c r="S2477" s="10">
        <v>1468.93</v>
      </c>
      <c r="T2477"/>
      <c r="U2477" s="10">
        <v>1355.93</v>
      </c>
      <c r="V2477"/>
      <c r="W2477" s="10">
        <v>1242.93884</v>
      </c>
      <c r="X2477"/>
      <c r="Y2477" s="7"/>
      <c r="Z2477" s="9"/>
    </row>
    <row r="2478" spans="1:26" customHeight="1" ht="30">
      <c r="A2478" s="3" t="s">
        <v>2347</v>
      </c>
      <c r="B2478" s="3" t="s">
        <v>2348</v>
      </c>
      <c r="C2478" s="3" t="s">
        <v>25</v>
      </c>
      <c r="D2478" s="3" t="s">
        <v>2215</v>
      </c>
      <c r="E2478" s="3" t="s">
        <v>2349</v>
      </c>
      <c r="F2478" s="3" t="s">
        <v>103</v>
      </c>
      <c r="G2478" s="3"/>
      <c r="H2478" s="3"/>
      <c r="I2478" s="4">
        <v>1</v>
      </c>
      <c r="J2478" s="6">
        <v>974.09</v>
      </c>
      <c r="K2478" s="6">
        <f>J2478*1.16</f>
        <v>1129.9444</v>
      </c>
      <c r="L2478" s="6">
        <f>I2478*J2478</f>
        <v>974.09</v>
      </c>
      <c r="M2478" s="6">
        <f>I2478*K2478</f>
        <v>1129.9444</v>
      </c>
      <c r="N2478" s="3" t="s">
        <v>58</v>
      </c>
      <c r="O2478" s="6">
        <v>1694.92</v>
      </c>
      <c r="P2478"/>
      <c r="Q2478" s="6">
        <v>1581.92</v>
      </c>
      <c r="R2478"/>
      <c r="S2478" s="6">
        <v>1468.93</v>
      </c>
      <c r="T2478"/>
      <c r="U2478" s="6">
        <v>1355.93</v>
      </c>
      <c r="V2478"/>
      <c r="W2478" s="6">
        <v>1242.93884</v>
      </c>
      <c r="X2478"/>
      <c r="Y2478" s="3"/>
      <c r="Z2478" s="5"/>
    </row>
    <row r="2479" spans="1:26" customHeight="1" ht="30">
      <c r="A2479" s="7" t="s">
        <v>2350</v>
      </c>
      <c r="B2479" s="7" t="s">
        <v>2351</v>
      </c>
      <c r="C2479" s="7" t="s">
        <v>25</v>
      </c>
      <c r="D2479" s="7" t="s">
        <v>2215</v>
      </c>
      <c r="E2479" s="7" t="s">
        <v>2349</v>
      </c>
      <c r="F2479" s="7" t="s">
        <v>99</v>
      </c>
      <c r="G2479" s="7"/>
      <c r="H2479" s="7"/>
      <c r="I2479" s="8">
        <v>2</v>
      </c>
      <c r="J2479" s="10">
        <v>2485.18</v>
      </c>
      <c r="K2479" s="10">
        <f>J2479*1.16</f>
        <v>2882.8088</v>
      </c>
      <c r="L2479" s="10">
        <f>I2479*J2479</f>
        <v>4970.36</v>
      </c>
      <c r="M2479" s="10">
        <f>I2479*K2479</f>
        <v>5765.6176</v>
      </c>
      <c r="N2479" s="7" t="s">
        <v>42</v>
      </c>
      <c r="O2479" s="10">
        <v>4324.21</v>
      </c>
      <c r="P2479"/>
      <c r="Q2479" s="10">
        <v>4035.93</v>
      </c>
      <c r="R2479"/>
      <c r="S2479" s="10">
        <v>3747.65</v>
      </c>
      <c r="T2479"/>
      <c r="U2479" s="10">
        <v>3459.37</v>
      </c>
      <c r="V2479"/>
      <c r="W2479" s="10">
        <v>3171.08968</v>
      </c>
      <c r="X2479"/>
      <c r="Y2479" s="7"/>
      <c r="Z2479" s="9"/>
    </row>
    <row r="2480" spans="1:26" customHeight="1" ht="30">
      <c r="A2480" s="3" t="s">
        <v>2350</v>
      </c>
      <c r="B2480" s="3" t="s">
        <v>2351</v>
      </c>
      <c r="C2480" s="3" t="s">
        <v>25</v>
      </c>
      <c r="D2480" s="3" t="s">
        <v>2215</v>
      </c>
      <c r="E2480" s="3" t="s">
        <v>2349</v>
      </c>
      <c r="F2480" s="3" t="s">
        <v>99</v>
      </c>
      <c r="G2480" s="3"/>
      <c r="H2480" s="3"/>
      <c r="I2480" s="4">
        <v>1</v>
      </c>
      <c r="J2480" s="6">
        <v>2485.18</v>
      </c>
      <c r="K2480" s="6">
        <f>J2480*1.16</f>
        <v>2882.8088</v>
      </c>
      <c r="L2480" s="6">
        <f>I2480*J2480</f>
        <v>2485.18</v>
      </c>
      <c r="M2480" s="6">
        <f>I2480*K2480</f>
        <v>2882.8088</v>
      </c>
      <c r="N2480" s="3" t="s">
        <v>31</v>
      </c>
      <c r="O2480" s="6">
        <v>4324.21</v>
      </c>
      <c r="P2480"/>
      <c r="Q2480" s="6">
        <v>4035.93</v>
      </c>
      <c r="R2480"/>
      <c r="S2480" s="6">
        <v>3747.65</v>
      </c>
      <c r="T2480"/>
      <c r="U2480" s="6">
        <v>3459.37</v>
      </c>
      <c r="V2480"/>
      <c r="W2480" s="6">
        <v>3171.08968</v>
      </c>
      <c r="X2480"/>
      <c r="Y2480" s="3"/>
      <c r="Z2480" s="5"/>
    </row>
    <row r="2481" spans="1:26" customHeight="1" ht="30">
      <c r="A2481" s="7" t="s">
        <v>2350</v>
      </c>
      <c r="B2481" s="7" t="s">
        <v>2351</v>
      </c>
      <c r="C2481" s="7" t="s">
        <v>25</v>
      </c>
      <c r="D2481" s="7" t="s">
        <v>2215</v>
      </c>
      <c r="E2481" s="7" t="s">
        <v>2349</v>
      </c>
      <c r="F2481" s="7" t="s">
        <v>99</v>
      </c>
      <c r="G2481" s="7"/>
      <c r="H2481" s="7"/>
      <c r="I2481" s="8">
        <v>1</v>
      </c>
      <c r="J2481" s="10">
        <v>2485.18</v>
      </c>
      <c r="K2481" s="10">
        <f>J2481*1.16</f>
        <v>2882.8088</v>
      </c>
      <c r="L2481" s="10">
        <f>I2481*J2481</f>
        <v>2485.18</v>
      </c>
      <c r="M2481" s="10">
        <f>I2481*K2481</f>
        <v>2882.8088</v>
      </c>
      <c r="N2481" s="7" t="s">
        <v>39</v>
      </c>
      <c r="O2481" s="10">
        <v>4324.21</v>
      </c>
      <c r="P2481"/>
      <c r="Q2481" s="10">
        <v>4035.93</v>
      </c>
      <c r="R2481"/>
      <c r="S2481" s="10">
        <v>3747.65</v>
      </c>
      <c r="T2481"/>
      <c r="U2481" s="10">
        <v>3459.37</v>
      </c>
      <c r="V2481"/>
      <c r="W2481" s="10">
        <v>3171.08968</v>
      </c>
      <c r="X2481"/>
      <c r="Y2481" s="7"/>
      <c r="Z2481" s="9"/>
    </row>
    <row r="2482" spans="1:26" customHeight="1" ht="30">
      <c r="A2482" s="3" t="s">
        <v>2352</v>
      </c>
      <c r="B2482" s="3" t="s">
        <v>2353</v>
      </c>
      <c r="C2482" s="3" t="s">
        <v>25</v>
      </c>
      <c r="D2482" s="3" t="s">
        <v>2215</v>
      </c>
      <c r="E2482" s="3" t="s">
        <v>2349</v>
      </c>
      <c r="F2482" s="3" t="s">
        <v>90</v>
      </c>
      <c r="G2482" s="3" t="s">
        <v>1416</v>
      </c>
      <c r="H2482" s="3"/>
      <c r="I2482" s="4">
        <v>1</v>
      </c>
      <c r="J2482" s="6">
        <v>975.04</v>
      </c>
      <c r="K2482" s="6">
        <f>J2482*1.16</f>
        <v>1131.0464</v>
      </c>
      <c r="L2482" s="6">
        <f>I2482*J2482</f>
        <v>975.04</v>
      </c>
      <c r="M2482" s="6">
        <f>I2482*K2482</f>
        <v>1131.0464</v>
      </c>
      <c r="N2482" s="3" t="s">
        <v>42</v>
      </c>
      <c r="O2482" s="6">
        <v>1696.57</v>
      </c>
      <c r="P2482"/>
      <c r="Q2482" s="6">
        <v>1583.46</v>
      </c>
      <c r="R2482"/>
      <c r="S2482" s="6">
        <v>1470.36</v>
      </c>
      <c r="T2482"/>
      <c r="U2482" s="6">
        <v>1357.26</v>
      </c>
      <c r="V2482"/>
      <c r="W2482" s="6">
        <v>1244.15104</v>
      </c>
      <c r="X2482"/>
      <c r="Y2482" s="3"/>
      <c r="Z2482" s="5"/>
    </row>
    <row r="2483" spans="1:26" customHeight="1" ht="30">
      <c r="A2483" s="7" t="s">
        <v>2352</v>
      </c>
      <c r="B2483" s="7" t="s">
        <v>2353</v>
      </c>
      <c r="C2483" s="7" t="s">
        <v>25</v>
      </c>
      <c r="D2483" s="7" t="s">
        <v>2215</v>
      </c>
      <c r="E2483" s="7" t="s">
        <v>2349</v>
      </c>
      <c r="F2483" s="7" t="s">
        <v>90</v>
      </c>
      <c r="G2483" s="7" t="s">
        <v>1416</v>
      </c>
      <c r="H2483" s="7"/>
      <c r="I2483" s="8">
        <v>1</v>
      </c>
      <c r="J2483" s="10">
        <v>975.04</v>
      </c>
      <c r="K2483" s="10">
        <f>J2483*1.16</f>
        <v>1131.0464</v>
      </c>
      <c r="L2483" s="10">
        <f>I2483*J2483</f>
        <v>975.04</v>
      </c>
      <c r="M2483" s="10">
        <f>I2483*K2483</f>
        <v>1131.0464</v>
      </c>
      <c r="N2483" s="7" t="s">
        <v>31</v>
      </c>
      <c r="O2483" s="10">
        <v>1696.57</v>
      </c>
      <c r="P2483"/>
      <c r="Q2483" s="10">
        <v>1583.46</v>
      </c>
      <c r="R2483"/>
      <c r="S2483" s="10">
        <v>1470.36</v>
      </c>
      <c r="T2483"/>
      <c r="U2483" s="10">
        <v>1357.26</v>
      </c>
      <c r="V2483"/>
      <c r="W2483" s="10">
        <v>1244.15104</v>
      </c>
      <c r="X2483"/>
      <c r="Y2483" s="7"/>
      <c r="Z2483" s="9"/>
    </row>
    <row r="2484" spans="1:26" customHeight="1" ht="30">
      <c r="A2484" s="3" t="s">
        <v>2352</v>
      </c>
      <c r="B2484" s="3" t="s">
        <v>2353</v>
      </c>
      <c r="C2484" s="3" t="s">
        <v>25</v>
      </c>
      <c r="D2484" s="3" t="s">
        <v>2215</v>
      </c>
      <c r="E2484" s="3" t="s">
        <v>2349</v>
      </c>
      <c r="F2484" s="3" t="s">
        <v>90</v>
      </c>
      <c r="G2484" s="3" t="s">
        <v>1416</v>
      </c>
      <c r="H2484" s="3"/>
      <c r="I2484" s="4">
        <v>1</v>
      </c>
      <c r="J2484" s="6">
        <v>975.04</v>
      </c>
      <c r="K2484" s="6">
        <f>J2484*1.16</f>
        <v>1131.0464</v>
      </c>
      <c r="L2484" s="6">
        <f>I2484*J2484</f>
        <v>975.04</v>
      </c>
      <c r="M2484" s="6">
        <f>I2484*K2484</f>
        <v>1131.0464</v>
      </c>
      <c r="N2484" s="3" t="s">
        <v>33</v>
      </c>
      <c r="O2484" s="6">
        <v>1696.57</v>
      </c>
      <c r="P2484"/>
      <c r="Q2484" s="6">
        <v>1583.46</v>
      </c>
      <c r="R2484"/>
      <c r="S2484" s="6">
        <v>1470.36</v>
      </c>
      <c r="T2484"/>
      <c r="U2484" s="6">
        <v>1357.26</v>
      </c>
      <c r="V2484"/>
      <c r="W2484" s="6">
        <v>1244.15104</v>
      </c>
      <c r="X2484"/>
      <c r="Y2484" s="3"/>
      <c r="Z2484" s="5"/>
    </row>
    <row r="2485" spans="1:26" customHeight="1" ht="30">
      <c r="A2485" s="7" t="s">
        <v>2354</v>
      </c>
      <c r="B2485" s="7" t="s">
        <v>2355</v>
      </c>
      <c r="C2485" s="7" t="s">
        <v>25</v>
      </c>
      <c r="D2485" s="7" t="s">
        <v>2215</v>
      </c>
      <c r="E2485" s="7" t="s">
        <v>2349</v>
      </c>
      <c r="F2485" s="7" t="s">
        <v>123</v>
      </c>
      <c r="G2485" s="7"/>
      <c r="H2485" s="7"/>
      <c r="I2485" s="8">
        <v>1</v>
      </c>
      <c r="J2485" s="10">
        <v>3879</v>
      </c>
      <c r="K2485" s="10">
        <f>J2485*1.16</f>
        <v>4499.64</v>
      </c>
      <c r="L2485" s="10">
        <f>I2485*J2485</f>
        <v>3879</v>
      </c>
      <c r="M2485" s="10">
        <f>I2485*K2485</f>
        <v>4499.64</v>
      </c>
      <c r="N2485" s="7" t="s">
        <v>42</v>
      </c>
      <c r="O2485" s="10">
        <v>6749.46</v>
      </c>
      <c r="P2485"/>
      <c r="Q2485" s="10">
        <v>6299.5</v>
      </c>
      <c r="R2485"/>
      <c r="S2485" s="10">
        <v>5849.53</v>
      </c>
      <c r="T2485"/>
      <c r="U2485" s="10">
        <v>5399.57</v>
      </c>
      <c r="V2485"/>
      <c r="W2485" s="10">
        <v>4949.604</v>
      </c>
      <c r="X2485"/>
      <c r="Y2485" s="7"/>
      <c r="Z2485" s="9"/>
    </row>
    <row r="2486" spans="1:26" customHeight="1" ht="30">
      <c r="A2486" s="3" t="s">
        <v>2356</v>
      </c>
      <c r="B2486" s="3" t="s">
        <v>2357</v>
      </c>
      <c r="C2486" s="3" t="s">
        <v>25</v>
      </c>
      <c r="D2486" s="3" t="s">
        <v>2215</v>
      </c>
      <c r="E2486" s="3" t="s">
        <v>2232</v>
      </c>
      <c r="F2486" s="3" t="s">
        <v>103</v>
      </c>
      <c r="G2486" s="3" t="s">
        <v>2358</v>
      </c>
      <c r="H2486" s="3"/>
      <c r="I2486" s="4">
        <v>1</v>
      </c>
      <c r="J2486" s="6">
        <v>976.73</v>
      </c>
      <c r="K2486" s="6">
        <f>J2486*1.16</f>
        <v>1133.0068</v>
      </c>
      <c r="L2486" s="6">
        <f>I2486*J2486</f>
        <v>976.73</v>
      </c>
      <c r="M2486" s="6">
        <f>I2486*K2486</f>
        <v>1133.0068</v>
      </c>
      <c r="N2486" s="3" t="s">
        <v>42</v>
      </c>
      <c r="O2486" s="6">
        <v>1699.51</v>
      </c>
      <c r="P2486"/>
      <c r="Q2486" s="6">
        <v>1586.21</v>
      </c>
      <c r="R2486"/>
      <c r="S2486" s="6">
        <v>1472.91</v>
      </c>
      <c r="T2486"/>
      <c r="U2486" s="6">
        <v>1359.61</v>
      </c>
      <c r="V2486"/>
      <c r="W2486" s="6">
        <v>1246.30748</v>
      </c>
      <c r="X2486"/>
      <c r="Y2486" s="3"/>
      <c r="Z2486" s="5"/>
    </row>
    <row r="2487" spans="1:26" customHeight="1" ht="30">
      <c r="A2487" s="7" t="s">
        <v>2356</v>
      </c>
      <c r="B2487" s="7" t="s">
        <v>2357</v>
      </c>
      <c r="C2487" s="7" t="s">
        <v>25</v>
      </c>
      <c r="D2487" s="7" t="s">
        <v>2215</v>
      </c>
      <c r="E2487" s="7" t="s">
        <v>2232</v>
      </c>
      <c r="F2487" s="7" t="s">
        <v>103</v>
      </c>
      <c r="G2487" s="7" t="s">
        <v>2358</v>
      </c>
      <c r="H2487" s="7"/>
      <c r="I2487" s="8">
        <v>1</v>
      </c>
      <c r="J2487" s="10">
        <v>1128.82</v>
      </c>
      <c r="K2487" s="10">
        <f>J2487*1.16</f>
        <v>1309.4312</v>
      </c>
      <c r="L2487" s="10">
        <f>I2487*J2487</f>
        <v>1128.82</v>
      </c>
      <c r="M2487" s="10">
        <f>I2487*K2487</f>
        <v>1309.4312</v>
      </c>
      <c r="N2487" s="7" t="s">
        <v>57</v>
      </c>
      <c r="O2487" s="10">
        <v>1699.51</v>
      </c>
      <c r="P2487"/>
      <c r="Q2487" s="10">
        <v>1586.21</v>
      </c>
      <c r="R2487"/>
      <c r="S2487" s="10">
        <v>1472.91</v>
      </c>
      <c r="T2487"/>
      <c r="U2487" s="10">
        <v>1359.61</v>
      </c>
      <c r="V2487"/>
      <c r="W2487" s="10">
        <v>1440.37432</v>
      </c>
      <c r="X2487"/>
      <c r="Y2487" s="7"/>
      <c r="Z2487" s="9"/>
    </row>
    <row r="2488" spans="1:26" customHeight="1" ht="30">
      <c r="A2488" s="3" t="s">
        <v>2356</v>
      </c>
      <c r="B2488" s="3" t="s">
        <v>2357</v>
      </c>
      <c r="C2488" s="3" t="s">
        <v>25</v>
      </c>
      <c r="D2488" s="3" t="s">
        <v>2215</v>
      </c>
      <c r="E2488" s="3" t="s">
        <v>2232</v>
      </c>
      <c r="F2488" s="3" t="s">
        <v>103</v>
      </c>
      <c r="G2488" s="3" t="s">
        <v>2358</v>
      </c>
      <c r="H2488" s="3"/>
      <c r="I2488" s="4">
        <v>1</v>
      </c>
      <c r="J2488" s="6">
        <v>976.73</v>
      </c>
      <c r="K2488" s="6">
        <f>J2488*1.16</f>
        <v>1133.0068</v>
      </c>
      <c r="L2488" s="6">
        <f>I2488*J2488</f>
        <v>976.73</v>
      </c>
      <c r="M2488" s="6">
        <f>I2488*K2488</f>
        <v>1133.0068</v>
      </c>
      <c r="N2488" s="3" t="s">
        <v>31</v>
      </c>
      <c r="O2488" s="6">
        <v>1699.51</v>
      </c>
      <c r="P2488"/>
      <c r="Q2488" s="6">
        <v>1586.21</v>
      </c>
      <c r="R2488"/>
      <c r="S2488" s="6">
        <v>1472.91</v>
      </c>
      <c r="T2488"/>
      <c r="U2488" s="6">
        <v>1359.61</v>
      </c>
      <c r="V2488"/>
      <c r="W2488" s="6">
        <v>1246.30748</v>
      </c>
      <c r="X2488"/>
      <c r="Y2488" s="3"/>
      <c r="Z2488" s="5"/>
    </row>
    <row r="2489" spans="1:26" customHeight="1" ht="30">
      <c r="A2489" s="7" t="s">
        <v>2356</v>
      </c>
      <c r="B2489" s="7" t="s">
        <v>2357</v>
      </c>
      <c r="C2489" s="7" t="s">
        <v>25</v>
      </c>
      <c r="D2489" s="7" t="s">
        <v>2215</v>
      </c>
      <c r="E2489" s="7" t="s">
        <v>2232</v>
      </c>
      <c r="F2489" s="7" t="s">
        <v>103</v>
      </c>
      <c r="G2489" s="7" t="s">
        <v>2358</v>
      </c>
      <c r="H2489" s="7"/>
      <c r="I2489" s="8">
        <v>1</v>
      </c>
      <c r="J2489" s="10">
        <v>976.73</v>
      </c>
      <c r="K2489" s="10">
        <f>J2489*1.16</f>
        <v>1133.0068</v>
      </c>
      <c r="L2489" s="10">
        <f>I2489*J2489</f>
        <v>976.73</v>
      </c>
      <c r="M2489" s="10">
        <f>I2489*K2489</f>
        <v>1133.0068</v>
      </c>
      <c r="N2489" s="7" t="s">
        <v>32</v>
      </c>
      <c r="O2489" s="10">
        <v>1699.51</v>
      </c>
      <c r="P2489"/>
      <c r="Q2489" s="10">
        <v>1586.21</v>
      </c>
      <c r="R2489"/>
      <c r="S2489" s="10">
        <v>1472.91</v>
      </c>
      <c r="T2489"/>
      <c r="U2489" s="10">
        <v>1359.61</v>
      </c>
      <c r="V2489"/>
      <c r="W2489" s="10">
        <v>1246.30748</v>
      </c>
      <c r="X2489"/>
      <c r="Y2489" s="7"/>
      <c r="Z2489" s="9"/>
    </row>
    <row r="2490" spans="1:26" customHeight="1" ht="30">
      <c r="A2490" s="3" t="s">
        <v>2356</v>
      </c>
      <c r="B2490" s="3" t="s">
        <v>2357</v>
      </c>
      <c r="C2490" s="3" t="s">
        <v>25</v>
      </c>
      <c r="D2490" s="3" t="s">
        <v>2215</v>
      </c>
      <c r="E2490" s="3" t="s">
        <v>2232</v>
      </c>
      <c r="F2490" s="3" t="s">
        <v>103</v>
      </c>
      <c r="G2490" s="3" t="s">
        <v>2358</v>
      </c>
      <c r="H2490" s="3"/>
      <c r="I2490" s="4">
        <v>1</v>
      </c>
      <c r="J2490" s="6">
        <v>976.73</v>
      </c>
      <c r="K2490" s="6">
        <f>J2490*1.16</f>
        <v>1133.0068</v>
      </c>
      <c r="L2490" s="6">
        <f>I2490*J2490</f>
        <v>976.73</v>
      </c>
      <c r="M2490" s="6">
        <f>I2490*K2490</f>
        <v>1133.0068</v>
      </c>
      <c r="N2490" s="3" t="s">
        <v>39</v>
      </c>
      <c r="O2490" s="6">
        <v>1699.51</v>
      </c>
      <c r="P2490"/>
      <c r="Q2490" s="6">
        <v>1586.21</v>
      </c>
      <c r="R2490"/>
      <c r="S2490" s="6">
        <v>1472.91</v>
      </c>
      <c r="T2490"/>
      <c r="U2490" s="6">
        <v>1359.61</v>
      </c>
      <c r="V2490"/>
      <c r="W2490" s="6">
        <v>1246.30748</v>
      </c>
      <c r="X2490"/>
      <c r="Y2490" s="3"/>
      <c r="Z2490" s="5"/>
    </row>
    <row r="2491" spans="1:26" customHeight="1" ht="30">
      <c r="A2491" s="7" t="s">
        <v>2359</v>
      </c>
      <c r="B2491" s="7" t="s">
        <v>2360</v>
      </c>
      <c r="C2491" s="7" t="s">
        <v>25</v>
      </c>
      <c r="D2491" s="7" t="s">
        <v>2215</v>
      </c>
      <c r="E2491" s="7" t="s">
        <v>2232</v>
      </c>
      <c r="F2491" s="7" t="s">
        <v>440</v>
      </c>
      <c r="G2491" s="7" t="s">
        <v>1332</v>
      </c>
      <c r="H2491" s="7"/>
      <c r="I2491" s="8">
        <v>1</v>
      </c>
      <c r="J2491" s="10">
        <v>1529.605</v>
      </c>
      <c r="K2491" s="10">
        <f>J2491*1.16</f>
        <v>1774.3418</v>
      </c>
      <c r="L2491" s="10">
        <f>I2491*J2491</f>
        <v>1529.605</v>
      </c>
      <c r="M2491" s="10">
        <f>I2491*K2491</f>
        <v>1774.3418</v>
      </c>
      <c r="N2491" s="7" t="s">
        <v>31</v>
      </c>
      <c r="O2491" s="10">
        <v>2661.51</v>
      </c>
      <c r="P2491"/>
      <c r="Q2491" s="10">
        <v>2484.08</v>
      </c>
      <c r="R2491"/>
      <c r="S2491" s="10">
        <v>2306.64</v>
      </c>
      <c r="T2491"/>
      <c r="U2491" s="10">
        <v>2129.21</v>
      </c>
      <c r="V2491"/>
      <c r="W2491" s="10">
        <v>1951.77598</v>
      </c>
      <c r="X2491"/>
      <c r="Y2491" s="7"/>
      <c r="Z2491" s="9"/>
    </row>
    <row r="2492" spans="1:26" customHeight="1" ht="30">
      <c r="A2492" s="3" t="s">
        <v>2361</v>
      </c>
      <c r="B2492" s="3" t="s">
        <v>2362</v>
      </c>
      <c r="C2492" s="3" t="s">
        <v>25</v>
      </c>
      <c r="D2492" s="3" t="s">
        <v>2215</v>
      </c>
      <c r="E2492" s="3" t="s">
        <v>2232</v>
      </c>
      <c r="F2492" s="3" t="s">
        <v>99</v>
      </c>
      <c r="G2492" s="3"/>
      <c r="H2492" s="3"/>
      <c r="I2492" s="4">
        <v>2</v>
      </c>
      <c r="J2492" s="6">
        <v>2248.18</v>
      </c>
      <c r="K2492" s="6">
        <f>J2492*1.16</f>
        <v>2607.8888</v>
      </c>
      <c r="L2492" s="6">
        <f>I2492*J2492</f>
        <v>4496.36</v>
      </c>
      <c r="M2492" s="6">
        <f>I2492*K2492</f>
        <v>5215.7776</v>
      </c>
      <c r="N2492" s="3" t="s">
        <v>52</v>
      </c>
      <c r="O2492" s="6">
        <v>3911.83</v>
      </c>
      <c r="P2492"/>
      <c r="Q2492" s="6">
        <v>3651.04</v>
      </c>
      <c r="R2492"/>
      <c r="S2492" s="6">
        <v>3390.26</v>
      </c>
      <c r="T2492"/>
      <c r="U2492" s="6">
        <v>3129.47</v>
      </c>
      <c r="V2492"/>
      <c r="W2492" s="6">
        <v>2868.67768</v>
      </c>
      <c r="X2492"/>
      <c r="Y2492" s="3"/>
      <c r="Z2492" s="5"/>
    </row>
    <row r="2493" spans="1:26" customHeight="1" ht="30">
      <c r="A2493" s="7" t="s">
        <v>2361</v>
      </c>
      <c r="B2493" s="7" t="s">
        <v>2362</v>
      </c>
      <c r="C2493" s="7" t="s">
        <v>25</v>
      </c>
      <c r="D2493" s="7" t="s">
        <v>2215</v>
      </c>
      <c r="E2493" s="7" t="s">
        <v>2232</v>
      </c>
      <c r="F2493" s="7" t="s">
        <v>99</v>
      </c>
      <c r="G2493" s="7"/>
      <c r="H2493" s="7"/>
      <c r="I2493" s="8">
        <v>2</v>
      </c>
      <c r="J2493" s="10">
        <v>2248.18</v>
      </c>
      <c r="K2493" s="10">
        <f>J2493*1.16</f>
        <v>2607.8888</v>
      </c>
      <c r="L2493" s="10">
        <f>I2493*J2493</f>
        <v>4496.36</v>
      </c>
      <c r="M2493" s="10">
        <f>I2493*K2493</f>
        <v>5215.7776</v>
      </c>
      <c r="N2493" s="7" t="s">
        <v>53</v>
      </c>
      <c r="O2493" s="10">
        <v>3911.83</v>
      </c>
      <c r="P2493"/>
      <c r="Q2493" s="10">
        <v>3651.04</v>
      </c>
      <c r="R2493"/>
      <c r="S2493" s="10">
        <v>3390.26</v>
      </c>
      <c r="T2493"/>
      <c r="U2493" s="10">
        <v>3129.47</v>
      </c>
      <c r="V2493"/>
      <c r="W2493" s="10">
        <v>2868.67768</v>
      </c>
      <c r="X2493"/>
      <c r="Y2493" s="7"/>
      <c r="Z2493" s="9"/>
    </row>
    <row r="2494" spans="1:26" customHeight="1" ht="30">
      <c r="A2494" s="3" t="s">
        <v>2363</v>
      </c>
      <c r="B2494" s="3" t="s">
        <v>2364</v>
      </c>
      <c r="C2494" s="3" t="s">
        <v>25</v>
      </c>
      <c r="D2494" s="3" t="s">
        <v>2215</v>
      </c>
      <c r="E2494" s="3" t="s">
        <v>2232</v>
      </c>
      <c r="F2494" s="3" t="s">
        <v>99</v>
      </c>
      <c r="G2494" s="3"/>
      <c r="H2494" s="3"/>
      <c r="I2494" s="4">
        <v>1</v>
      </c>
      <c r="J2494" s="6">
        <v>2248.18</v>
      </c>
      <c r="K2494" s="6">
        <f>J2494*1.16</f>
        <v>2607.8888</v>
      </c>
      <c r="L2494" s="6">
        <f>I2494*J2494</f>
        <v>2248.18</v>
      </c>
      <c r="M2494" s="6">
        <f>I2494*K2494</f>
        <v>2607.8888</v>
      </c>
      <c r="N2494" s="3" t="s">
        <v>42</v>
      </c>
      <c r="O2494" s="6">
        <v>3911.83</v>
      </c>
      <c r="P2494"/>
      <c r="Q2494" s="6">
        <v>3651.04</v>
      </c>
      <c r="R2494"/>
      <c r="S2494" s="6">
        <v>3390.26</v>
      </c>
      <c r="T2494"/>
      <c r="U2494" s="6">
        <v>3129.47</v>
      </c>
      <c r="V2494"/>
      <c r="W2494" s="6">
        <v>2868.67768</v>
      </c>
      <c r="X2494"/>
      <c r="Y2494" s="3"/>
      <c r="Z2494" s="5"/>
    </row>
    <row r="2495" spans="1:26" customHeight="1" ht="30">
      <c r="A2495" s="7" t="s">
        <v>2363</v>
      </c>
      <c r="B2495" s="7" t="s">
        <v>2364</v>
      </c>
      <c r="C2495" s="7" t="s">
        <v>25</v>
      </c>
      <c r="D2495" s="7" t="s">
        <v>2215</v>
      </c>
      <c r="E2495" s="7" t="s">
        <v>2232</v>
      </c>
      <c r="F2495" s="7" t="s">
        <v>99</v>
      </c>
      <c r="G2495" s="7"/>
      <c r="H2495" s="7"/>
      <c r="I2495" s="8">
        <v>1</v>
      </c>
      <c r="J2495" s="10">
        <v>2248.18</v>
      </c>
      <c r="K2495" s="10">
        <f>J2495*1.16</f>
        <v>2607.8888</v>
      </c>
      <c r="L2495" s="10">
        <f>I2495*J2495</f>
        <v>2248.18</v>
      </c>
      <c r="M2495" s="10">
        <f>I2495*K2495</f>
        <v>2607.8888</v>
      </c>
      <c r="N2495" s="7" t="s">
        <v>31</v>
      </c>
      <c r="O2495" s="10">
        <v>3911.83</v>
      </c>
      <c r="P2495"/>
      <c r="Q2495" s="10">
        <v>3651.04</v>
      </c>
      <c r="R2495"/>
      <c r="S2495" s="10">
        <v>3390.26</v>
      </c>
      <c r="T2495"/>
      <c r="U2495" s="10">
        <v>3129.47</v>
      </c>
      <c r="V2495"/>
      <c r="W2495" s="10">
        <v>2868.67768</v>
      </c>
      <c r="X2495"/>
      <c r="Y2495" s="7"/>
      <c r="Z2495" s="9"/>
    </row>
    <row r="2496" spans="1:26" customHeight="1" ht="30">
      <c r="A2496" s="3" t="s">
        <v>2365</v>
      </c>
      <c r="B2496" s="3" t="s">
        <v>2366</v>
      </c>
      <c r="C2496" s="3" t="s">
        <v>25</v>
      </c>
      <c r="D2496" s="3" t="s">
        <v>2215</v>
      </c>
      <c r="E2496" s="3" t="s">
        <v>2232</v>
      </c>
      <c r="F2496" s="3" t="s">
        <v>338</v>
      </c>
      <c r="G2496" s="3" t="s">
        <v>2367</v>
      </c>
      <c r="H2496" s="3"/>
      <c r="I2496" s="4">
        <v>1</v>
      </c>
      <c r="J2496" s="6">
        <v>1025.64</v>
      </c>
      <c r="K2496" s="6">
        <f>J2496*1.16</f>
        <v>1189.7424</v>
      </c>
      <c r="L2496" s="6">
        <f>I2496*J2496</f>
        <v>1025.64</v>
      </c>
      <c r="M2496" s="6">
        <f>I2496*K2496</f>
        <v>1189.7424</v>
      </c>
      <c r="N2496" s="3" t="s">
        <v>42</v>
      </c>
      <c r="O2496" s="6">
        <v>1784.61</v>
      </c>
      <c r="P2496"/>
      <c r="Q2496" s="6">
        <v>1665.64</v>
      </c>
      <c r="R2496"/>
      <c r="S2496" s="6">
        <v>1546.67</v>
      </c>
      <c r="T2496"/>
      <c r="U2496" s="6">
        <v>1427.69</v>
      </c>
      <c r="V2496"/>
      <c r="W2496" s="6">
        <v>1308.71664</v>
      </c>
      <c r="X2496"/>
      <c r="Y2496" s="3"/>
      <c r="Z2496" s="5"/>
    </row>
    <row r="2497" spans="1:26" customHeight="1" ht="30">
      <c r="A2497" s="7" t="s">
        <v>2368</v>
      </c>
      <c r="B2497" s="7" t="s">
        <v>2369</v>
      </c>
      <c r="C2497" s="7" t="s">
        <v>25</v>
      </c>
      <c r="D2497" s="7" t="s">
        <v>2215</v>
      </c>
      <c r="E2497" s="7" t="s">
        <v>2232</v>
      </c>
      <c r="F2497" s="7" t="s">
        <v>90</v>
      </c>
      <c r="G2497" s="7" t="s">
        <v>1416</v>
      </c>
      <c r="H2497" s="7"/>
      <c r="I2497" s="8">
        <v>1</v>
      </c>
      <c r="J2497" s="10">
        <v>971.64</v>
      </c>
      <c r="K2497" s="10">
        <f>J2497*1.16</f>
        <v>1127.1024</v>
      </c>
      <c r="L2497" s="10">
        <f>I2497*J2497</f>
        <v>971.64</v>
      </c>
      <c r="M2497" s="10">
        <f>I2497*K2497</f>
        <v>1127.1024</v>
      </c>
      <c r="N2497" s="7" t="s">
        <v>30</v>
      </c>
      <c r="O2497" s="10">
        <v>1690.65</v>
      </c>
      <c r="P2497"/>
      <c r="Q2497" s="10">
        <v>1577.94</v>
      </c>
      <c r="R2497"/>
      <c r="S2497" s="10">
        <v>1465.23</v>
      </c>
      <c r="T2497"/>
      <c r="U2497" s="10">
        <v>1352.52</v>
      </c>
      <c r="V2497"/>
      <c r="W2497" s="10">
        <v>1239.81264</v>
      </c>
      <c r="X2497"/>
      <c r="Y2497" s="7"/>
      <c r="Z2497" s="9"/>
    </row>
    <row r="2498" spans="1:26" customHeight="1" ht="30">
      <c r="A2498" s="3" t="s">
        <v>2368</v>
      </c>
      <c r="B2498" s="3" t="s">
        <v>2369</v>
      </c>
      <c r="C2498" s="3" t="s">
        <v>25</v>
      </c>
      <c r="D2498" s="3" t="s">
        <v>2215</v>
      </c>
      <c r="E2498" s="3" t="s">
        <v>2232</v>
      </c>
      <c r="F2498" s="3" t="s">
        <v>90</v>
      </c>
      <c r="G2498" s="3" t="s">
        <v>1416</v>
      </c>
      <c r="H2498" s="3"/>
      <c r="I2498" s="4">
        <v>2</v>
      </c>
      <c r="J2498" s="6">
        <v>971.64</v>
      </c>
      <c r="K2498" s="6">
        <f>J2498*1.16</f>
        <v>1127.1024</v>
      </c>
      <c r="L2498" s="6">
        <f>I2498*J2498</f>
        <v>1943.28</v>
      </c>
      <c r="M2498" s="6">
        <f>I2498*K2498</f>
        <v>2254.2048</v>
      </c>
      <c r="N2498" s="3" t="s">
        <v>42</v>
      </c>
      <c r="O2498" s="6">
        <v>1690.65</v>
      </c>
      <c r="P2498"/>
      <c r="Q2498" s="6">
        <v>1577.94</v>
      </c>
      <c r="R2498"/>
      <c r="S2498" s="6">
        <v>1465.23</v>
      </c>
      <c r="T2498"/>
      <c r="U2498" s="6">
        <v>1352.52</v>
      </c>
      <c r="V2498"/>
      <c r="W2498" s="6">
        <v>1239.81264</v>
      </c>
      <c r="X2498"/>
      <c r="Y2498" s="3"/>
      <c r="Z2498" s="5"/>
    </row>
    <row r="2499" spans="1:26" customHeight="1" ht="30">
      <c r="A2499" s="7" t="s">
        <v>2368</v>
      </c>
      <c r="B2499" s="7" t="s">
        <v>2369</v>
      </c>
      <c r="C2499" s="7" t="s">
        <v>25</v>
      </c>
      <c r="D2499" s="7" t="s">
        <v>2215</v>
      </c>
      <c r="E2499" s="7" t="s">
        <v>2232</v>
      </c>
      <c r="F2499" s="7" t="s">
        <v>90</v>
      </c>
      <c r="G2499" s="7" t="s">
        <v>1416</v>
      </c>
      <c r="H2499" s="7"/>
      <c r="I2499" s="8">
        <v>1</v>
      </c>
      <c r="J2499" s="10">
        <v>971.64</v>
      </c>
      <c r="K2499" s="10">
        <f>J2499*1.16</f>
        <v>1127.1024</v>
      </c>
      <c r="L2499" s="10">
        <f>I2499*J2499</f>
        <v>971.64</v>
      </c>
      <c r="M2499" s="10">
        <f>I2499*K2499</f>
        <v>1127.1024</v>
      </c>
      <c r="N2499" s="7" t="s">
        <v>32</v>
      </c>
      <c r="O2499" s="10">
        <v>1690.65</v>
      </c>
      <c r="P2499"/>
      <c r="Q2499" s="10">
        <v>1577.94</v>
      </c>
      <c r="R2499"/>
      <c r="S2499" s="10">
        <v>1465.23</v>
      </c>
      <c r="T2499"/>
      <c r="U2499" s="10">
        <v>1352.52</v>
      </c>
      <c r="V2499"/>
      <c r="W2499" s="10">
        <v>1239.81264</v>
      </c>
      <c r="X2499"/>
      <c r="Y2499" s="7"/>
      <c r="Z2499" s="9"/>
    </row>
    <row r="2500" spans="1:26" customHeight="1" ht="30">
      <c r="A2500" s="3" t="s">
        <v>2370</v>
      </c>
      <c r="B2500" s="3" t="s">
        <v>2371</v>
      </c>
      <c r="C2500" s="3" t="s">
        <v>25</v>
      </c>
      <c r="D2500" s="3" t="s">
        <v>2215</v>
      </c>
      <c r="E2500" s="3" t="s">
        <v>2372</v>
      </c>
      <c r="F2500" s="3" t="s">
        <v>103</v>
      </c>
      <c r="G2500" s="3"/>
      <c r="H2500" s="3"/>
      <c r="I2500" s="4">
        <v>1</v>
      </c>
      <c r="J2500" s="6">
        <v>965.16</v>
      </c>
      <c r="K2500" s="6">
        <f>J2500*1.16</f>
        <v>1119.5856</v>
      </c>
      <c r="L2500" s="6">
        <f>I2500*J2500</f>
        <v>965.16</v>
      </c>
      <c r="M2500" s="6">
        <f>I2500*K2500</f>
        <v>1119.5856</v>
      </c>
      <c r="N2500" s="3" t="s">
        <v>31</v>
      </c>
      <c r="O2500" s="6">
        <v>1679.38</v>
      </c>
      <c r="P2500"/>
      <c r="Q2500" s="6">
        <v>1567.42</v>
      </c>
      <c r="R2500"/>
      <c r="S2500" s="6">
        <v>1455.46</v>
      </c>
      <c r="T2500"/>
      <c r="U2500" s="6">
        <v>1343.5</v>
      </c>
      <c r="V2500"/>
      <c r="W2500" s="6">
        <v>1231.54416</v>
      </c>
      <c r="X2500"/>
      <c r="Y2500" s="3"/>
      <c r="Z2500" s="5"/>
    </row>
    <row r="2501" spans="1:26" customHeight="1" ht="30">
      <c r="A2501" s="7" t="s">
        <v>2370</v>
      </c>
      <c r="B2501" s="7" t="s">
        <v>2371</v>
      </c>
      <c r="C2501" s="7" t="s">
        <v>25</v>
      </c>
      <c r="D2501" s="7" t="s">
        <v>2215</v>
      </c>
      <c r="E2501" s="7" t="s">
        <v>2372</v>
      </c>
      <c r="F2501" s="7" t="s">
        <v>103</v>
      </c>
      <c r="G2501" s="7"/>
      <c r="H2501" s="7"/>
      <c r="I2501" s="8">
        <v>2</v>
      </c>
      <c r="J2501" s="10">
        <v>965.16</v>
      </c>
      <c r="K2501" s="10">
        <f>J2501*1.16</f>
        <v>1119.5856</v>
      </c>
      <c r="L2501" s="10">
        <f>I2501*J2501</f>
        <v>1930.32</v>
      </c>
      <c r="M2501" s="10">
        <f>I2501*K2501</f>
        <v>2239.1712</v>
      </c>
      <c r="N2501" s="7" t="s">
        <v>52</v>
      </c>
      <c r="O2501" s="10">
        <v>1679.38</v>
      </c>
      <c r="P2501"/>
      <c r="Q2501" s="10">
        <v>1567.42</v>
      </c>
      <c r="R2501"/>
      <c r="S2501" s="10">
        <v>1455.46</v>
      </c>
      <c r="T2501"/>
      <c r="U2501" s="10">
        <v>1343.5</v>
      </c>
      <c r="V2501"/>
      <c r="W2501" s="10">
        <v>1231.54416</v>
      </c>
      <c r="X2501"/>
      <c r="Y2501" s="7"/>
      <c r="Z2501" s="9"/>
    </row>
    <row r="2502" spans="1:26" customHeight="1" ht="30">
      <c r="A2502" s="3" t="s">
        <v>2370</v>
      </c>
      <c r="B2502" s="3" t="s">
        <v>2371</v>
      </c>
      <c r="C2502" s="3" t="s">
        <v>25</v>
      </c>
      <c r="D2502" s="3" t="s">
        <v>2215</v>
      </c>
      <c r="E2502" s="3" t="s">
        <v>2372</v>
      </c>
      <c r="F2502" s="3" t="s">
        <v>103</v>
      </c>
      <c r="G2502" s="3"/>
      <c r="H2502" s="3"/>
      <c r="I2502" s="4">
        <v>2</v>
      </c>
      <c r="J2502" s="6">
        <v>965.16</v>
      </c>
      <c r="K2502" s="6">
        <f>J2502*1.16</f>
        <v>1119.5856</v>
      </c>
      <c r="L2502" s="6">
        <f>I2502*J2502</f>
        <v>1930.32</v>
      </c>
      <c r="M2502" s="6">
        <f>I2502*K2502</f>
        <v>2239.1712</v>
      </c>
      <c r="N2502" s="3" t="s">
        <v>53</v>
      </c>
      <c r="O2502" s="6">
        <v>1679.38</v>
      </c>
      <c r="P2502"/>
      <c r="Q2502" s="6">
        <v>1567.42</v>
      </c>
      <c r="R2502"/>
      <c r="S2502" s="6">
        <v>1455.46</v>
      </c>
      <c r="T2502"/>
      <c r="U2502" s="6">
        <v>1343.5</v>
      </c>
      <c r="V2502"/>
      <c r="W2502" s="6">
        <v>1231.54416</v>
      </c>
      <c r="X2502"/>
      <c r="Y2502" s="3"/>
      <c r="Z2502" s="5"/>
    </row>
    <row r="2503" spans="1:26" customHeight="1" ht="30">
      <c r="A2503" s="7" t="s">
        <v>2370</v>
      </c>
      <c r="B2503" s="7" t="s">
        <v>2371</v>
      </c>
      <c r="C2503" s="7" t="s">
        <v>25</v>
      </c>
      <c r="D2503" s="7" t="s">
        <v>2215</v>
      </c>
      <c r="E2503" s="7" t="s">
        <v>2372</v>
      </c>
      <c r="F2503" s="7" t="s">
        <v>103</v>
      </c>
      <c r="G2503" s="7"/>
      <c r="H2503" s="7"/>
      <c r="I2503" s="8">
        <v>1</v>
      </c>
      <c r="J2503" s="10">
        <v>965.16</v>
      </c>
      <c r="K2503" s="10">
        <f>J2503*1.16</f>
        <v>1119.5856</v>
      </c>
      <c r="L2503" s="10">
        <f>I2503*J2503</f>
        <v>965.16</v>
      </c>
      <c r="M2503" s="10">
        <f>I2503*K2503</f>
        <v>1119.5856</v>
      </c>
      <c r="N2503" s="7" t="s">
        <v>39</v>
      </c>
      <c r="O2503" s="10">
        <v>1679.38</v>
      </c>
      <c r="P2503"/>
      <c r="Q2503" s="10">
        <v>1567.42</v>
      </c>
      <c r="R2503"/>
      <c r="S2503" s="10">
        <v>1455.46</v>
      </c>
      <c r="T2503"/>
      <c r="U2503" s="10">
        <v>1343.5</v>
      </c>
      <c r="V2503"/>
      <c r="W2503" s="10">
        <v>1231.54416</v>
      </c>
      <c r="X2503"/>
      <c r="Y2503" s="7"/>
      <c r="Z2503" s="9"/>
    </row>
    <row r="2504" spans="1:26" customHeight="1" ht="30">
      <c r="A2504" s="3" t="s">
        <v>2373</v>
      </c>
      <c r="B2504" s="3" t="s">
        <v>2374</v>
      </c>
      <c r="C2504" s="3" t="s">
        <v>25</v>
      </c>
      <c r="D2504" s="3" t="s">
        <v>2215</v>
      </c>
      <c r="E2504" s="3" t="s">
        <v>2372</v>
      </c>
      <c r="F2504" s="3" t="s">
        <v>80</v>
      </c>
      <c r="G2504" s="3"/>
      <c r="H2504" s="3"/>
      <c r="I2504" s="4">
        <v>1</v>
      </c>
      <c r="J2504" s="6">
        <v>2033.49</v>
      </c>
      <c r="K2504" s="6">
        <f>J2504*1.16</f>
        <v>2358.8484</v>
      </c>
      <c r="L2504" s="6">
        <f>I2504*J2504</f>
        <v>2033.49</v>
      </c>
      <c r="M2504" s="6">
        <f>I2504*K2504</f>
        <v>2358.8484</v>
      </c>
      <c r="N2504" s="3" t="s">
        <v>42</v>
      </c>
      <c r="O2504" s="6">
        <v>3538.27</v>
      </c>
      <c r="P2504"/>
      <c r="Q2504" s="6">
        <v>3302.39</v>
      </c>
      <c r="R2504"/>
      <c r="S2504" s="6">
        <v>3066.5</v>
      </c>
      <c r="T2504"/>
      <c r="U2504" s="6">
        <v>2830.62</v>
      </c>
      <c r="V2504"/>
      <c r="W2504" s="6">
        <v>2594.73324</v>
      </c>
      <c r="X2504"/>
      <c r="Y2504" s="3"/>
      <c r="Z2504" s="5"/>
    </row>
    <row r="2505" spans="1:26" customHeight="1" ht="30">
      <c r="A2505" s="7" t="s">
        <v>2373</v>
      </c>
      <c r="B2505" s="7" t="s">
        <v>2374</v>
      </c>
      <c r="C2505" s="7" t="s">
        <v>25</v>
      </c>
      <c r="D2505" s="7" t="s">
        <v>2215</v>
      </c>
      <c r="E2505" s="7" t="s">
        <v>2372</v>
      </c>
      <c r="F2505" s="7" t="s">
        <v>80</v>
      </c>
      <c r="G2505" s="7"/>
      <c r="H2505" s="7"/>
      <c r="I2505" s="8">
        <v>1</v>
      </c>
      <c r="J2505" s="10">
        <v>2033.49</v>
      </c>
      <c r="K2505" s="10">
        <f>J2505*1.16</f>
        <v>2358.8484</v>
      </c>
      <c r="L2505" s="10">
        <f>I2505*J2505</f>
        <v>2033.49</v>
      </c>
      <c r="M2505" s="10">
        <f>I2505*K2505</f>
        <v>2358.8484</v>
      </c>
      <c r="N2505" s="7" t="s">
        <v>31</v>
      </c>
      <c r="O2505" s="10">
        <v>3538.27</v>
      </c>
      <c r="P2505"/>
      <c r="Q2505" s="10">
        <v>3302.39</v>
      </c>
      <c r="R2505"/>
      <c r="S2505" s="10">
        <v>3066.5</v>
      </c>
      <c r="T2505"/>
      <c r="U2505" s="10">
        <v>2830.62</v>
      </c>
      <c r="V2505"/>
      <c r="W2505" s="10">
        <v>2594.73324</v>
      </c>
      <c r="X2505"/>
      <c r="Y2505" s="7"/>
      <c r="Z2505" s="9"/>
    </row>
    <row r="2506" spans="1:26" customHeight="1" ht="30">
      <c r="A2506" s="3" t="s">
        <v>2373</v>
      </c>
      <c r="B2506" s="3" t="s">
        <v>2374</v>
      </c>
      <c r="C2506" s="3" t="s">
        <v>25</v>
      </c>
      <c r="D2506" s="3" t="s">
        <v>2215</v>
      </c>
      <c r="E2506" s="3" t="s">
        <v>2372</v>
      </c>
      <c r="F2506" s="3" t="s">
        <v>80</v>
      </c>
      <c r="G2506" s="3"/>
      <c r="H2506" s="3"/>
      <c r="I2506" s="4">
        <v>1</v>
      </c>
      <c r="J2506" s="6">
        <v>2033.49</v>
      </c>
      <c r="K2506" s="6">
        <f>J2506*1.16</f>
        <v>2358.8484</v>
      </c>
      <c r="L2506" s="6">
        <f>I2506*J2506</f>
        <v>2033.49</v>
      </c>
      <c r="M2506" s="6">
        <f>I2506*K2506</f>
        <v>2358.8484</v>
      </c>
      <c r="N2506" s="3" t="s">
        <v>32</v>
      </c>
      <c r="O2506" s="6">
        <v>3538.27</v>
      </c>
      <c r="P2506"/>
      <c r="Q2506" s="6">
        <v>3302.39</v>
      </c>
      <c r="R2506"/>
      <c r="S2506" s="6">
        <v>3066.5</v>
      </c>
      <c r="T2506"/>
      <c r="U2506" s="6">
        <v>2830.62</v>
      </c>
      <c r="V2506"/>
      <c r="W2506" s="6">
        <v>2594.73324</v>
      </c>
      <c r="X2506"/>
      <c r="Y2506" s="3"/>
      <c r="Z2506" s="5"/>
    </row>
    <row r="2507" spans="1:26" customHeight="1" ht="30">
      <c r="A2507" s="7" t="s">
        <v>2373</v>
      </c>
      <c r="B2507" s="7" t="s">
        <v>2374</v>
      </c>
      <c r="C2507" s="7" t="s">
        <v>25</v>
      </c>
      <c r="D2507" s="7" t="s">
        <v>2215</v>
      </c>
      <c r="E2507" s="7" t="s">
        <v>2372</v>
      </c>
      <c r="F2507" s="7" t="s">
        <v>80</v>
      </c>
      <c r="G2507" s="7"/>
      <c r="H2507" s="7"/>
      <c r="I2507" s="8">
        <v>1</v>
      </c>
      <c r="J2507" s="10">
        <v>2033.49</v>
      </c>
      <c r="K2507" s="10">
        <f>J2507*1.16</f>
        <v>2358.8484</v>
      </c>
      <c r="L2507" s="10">
        <f>I2507*J2507</f>
        <v>2033.49</v>
      </c>
      <c r="M2507" s="10">
        <f>I2507*K2507</f>
        <v>2358.8484</v>
      </c>
      <c r="N2507" s="7" t="s">
        <v>39</v>
      </c>
      <c r="O2507" s="10">
        <v>3538.27</v>
      </c>
      <c r="P2507"/>
      <c r="Q2507" s="10">
        <v>3302.39</v>
      </c>
      <c r="R2507"/>
      <c r="S2507" s="10">
        <v>3066.5</v>
      </c>
      <c r="T2507"/>
      <c r="U2507" s="10">
        <v>2830.62</v>
      </c>
      <c r="V2507"/>
      <c r="W2507" s="10">
        <v>2594.73324</v>
      </c>
      <c r="X2507"/>
      <c r="Y2507" s="7"/>
      <c r="Z2507" s="9"/>
    </row>
    <row r="2508" spans="1:26" customHeight="1" ht="30">
      <c r="A2508" s="3" t="s">
        <v>2375</v>
      </c>
      <c r="B2508" s="3" t="s">
        <v>2376</v>
      </c>
      <c r="C2508" s="3" t="s">
        <v>25</v>
      </c>
      <c r="D2508" s="3" t="s">
        <v>2215</v>
      </c>
      <c r="E2508" s="3" t="s">
        <v>2372</v>
      </c>
      <c r="F2508" s="3" t="s">
        <v>90</v>
      </c>
      <c r="G2508" s="3"/>
      <c r="H2508" s="3"/>
      <c r="I2508" s="4">
        <v>1</v>
      </c>
      <c r="J2508" s="6">
        <v>1053.01</v>
      </c>
      <c r="K2508" s="6">
        <f>J2508*1.16</f>
        <v>1221.4916</v>
      </c>
      <c r="L2508" s="6">
        <f>I2508*J2508</f>
        <v>1053.01</v>
      </c>
      <c r="M2508" s="6">
        <f>I2508*K2508</f>
        <v>1221.4916</v>
      </c>
      <c r="N2508" s="3" t="s">
        <v>53</v>
      </c>
      <c r="O2508" s="6">
        <v>1832.24</v>
      </c>
      <c r="P2508"/>
      <c r="Q2508" s="6">
        <v>1710.09</v>
      </c>
      <c r="R2508"/>
      <c r="S2508" s="6">
        <v>1587.94</v>
      </c>
      <c r="T2508"/>
      <c r="U2508" s="6">
        <v>1465.79</v>
      </c>
      <c r="V2508"/>
      <c r="W2508" s="6">
        <v>1343.64076</v>
      </c>
      <c r="X2508"/>
      <c r="Y2508" s="3"/>
      <c r="Z2508" s="5"/>
    </row>
    <row r="2509" spans="1:26" customHeight="1" ht="30">
      <c r="A2509" s="7" t="s">
        <v>2377</v>
      </c>
      <c r="B2509" s="7" t="s">
        <v>2378</v>
      </c>
      <c r="C2509" s="7" t="s">
        <v>25</v>
      </c>
      <c r="D2509" s="7" t="s">
        <v>2215</v>
      </c>
      <c r="E2509" s="7" t="s">
        <v>2372</v>
      </c>
      <c r="F2509" s="7" t="s">
        <v>83</v>
      </c>
      <c r="G2509" s="7"/>
      <c r="H2509" s="7"/>
      <c r="I2509" s="8">
        <v>2</v>
      </c>
      <c r="J2509" s="10">
        <v>755.68</v>
      </c>
      <c r="K2509" s="10">
        <f>J2509*1.16</f>
        <v>876.5888</v>
      </c>
      <c r="L2509" s="10">
        <f>I2509*J2509</f>
        <v>1511.36</v>
      </c>
      <c r="M2509" s="10">
        <f>I2509*K2509</f>
        <v>1753.1776</v>
      </c>
      <c r="N2509" s="7" t="s">
        <v>53</v>
      </c>
      <c r="O2509" s="10">
        <v>1314.88</v>
      </c>
      <c r="P2509"/>
      <c r="Q2509" s="10">
        <v>1227.22</v>
      </c>
      <c r="R2509"/>
      <c r="S2509" s="10">
        <v>1139.57</v>
      </c>
      <c r="T2509"/>
      <c r="U2509" s="10">
        <v>1051.91</v>
      </c>
      <c r="V2509"/>
      <c r="W2509" s="10">
        <v>964.24768</v>
      </c>
      <c r="X2509"/>
      <c r="Y2509" s="7"/>
      <c r="Z2509" s="9"/>
    </row>
    <row r="2510" spans="1:26" customHeight="1" ht="30">
      <c r="A2510" s="3" t="s">
        <v>2379</v>
      </c>
      <c r="B2510" s="3" t="s">
        <v>2380</v>
      </c>
      <c r="C2510" s="3" t="s">
        <v>25</v>
      </c>
      <c r="D2510" s="3" t="s">
        <v>2215</v>
      </c>
      <c r="E2510" s="3" t="s">
        <v>2381</v>
      </c>
      <c r="F2510" s="3" t="s">
        <v>103</v>
      </c>
      <c r="G2510" s="3"/>
      <c r="H2510" s="3"/>
      <c r="I2510" s="4">
        <v>1</v>
      </c>
      <c r="J2510" s="6">
        <v>1145.87</v>
      </c>
      <c r="K2510" s="6">
        <f>J2510*1.16</f>
        <v>1329.2092</v>
      </c>
      <c r="L2510" s="6">
        <f>I2510*J2510</f>
        <v>1145.87</v>
      </c>
      <c r="M2510" s="6">
        <f>I2510*K2510</f>
        <v>1329.2092</v>
      </c>
      <c r="N2510" s="3" t="s">
        <v>31</v>
      </c>
      <c r="O2510" s="6">
        <v>1993.81</v>
      </c>
      <c r="P2510"/>
      <c r="Q2510" s="6">
        <v>1860.89</v>
      </c>
      <c r="R2510"/>
      <c r="S2510" s="6">
        <v>1727.97</v>
      </c>
      <c r="T2510"/>
      <c r="U2510" s="6">
        <v>1595.05</v>
      </c>
      <c r="V2510"/>
      <c r="W2510" s="6">
        <v>1462.13012</v>
      </c>
      <c r="X2510"/>
      <c r="Y2510" s="3"/>
      <c r="Z2510" s="5"/>
    </row>
    <row r="2511" spans="1:26" customHeight="1" ht="30">
      <c r="A2511" s="7" t="s">
        <v>2379</v>
      </c>
      <c r="B2511" s="7" t="s">
        <v>2380</v>
      </c>
      <c r="C2511" s="7" t="s">
        <v>25</v>
      </c>
      <c r="D2511" s="7" t="s">
        <v>2215</v>
      </c>
      <c r="E2511" s="7" t="s">
        <v>2381</v>
      </c>
      <c r="F2511" s="7" t="s">
        <v>103</v>
      </c>
      <c r="G2511" s="7"/>
      <c r="H2511" s="7"/>
      <c r="I2511" s="8">
        <v>2</v>
      </c>
      <c r="J2511" s="10">
        <v>1145.87</v>
      </c>
      <c r="K2511" s="10">
        <f>J2511*1.16</f>
        <v>1329.2092</v>
      </c>
      <c r="L2511" s="10">
        <f>I2511*J2511</f>
        <v>2291.74</v>
      </c>
      <c r="M2511" s="10">
        <f>I2511*K2511</f>
        <v>2658.4184</v>
      </c>
      <c r="N2511" s="7" t="s">
        <v>52</v>
      </c>
      <c r="O2511" s="10">
        <v>1993.81</v>
      </c>
      <c r="P2511"/>
      <c r="Q2511" s="10">
        <v>1860.89</v>
      </c>
      <c r="R2511"/>
      <c r="S2511" s="10">
        <v>1727.97</v>
      </c>
      <c r="T2511"/>
      <c r="U2511" s="10">
        <v>1595.05</v>
      </c>
      <c r="V2511"/>
      <c r="W2511" s="10">
        <v>1462.13012</v>
      </c>
      <c r="X2511"/>
      <c r="Y2511" s="7"/>
      <c r="Z2511" s="9"/>
    </row>
    <row r="2512" spans="1:26" customHeight="1" ht="30">
      <c r="A2512" s="3" t="s">
        <v>2379</v>
      </c>
      <c r="B2512" s="3" t="s">
        <v>2380</v>
      </c>
      <c r="C2512" s="3" t="s">
        <v>25</v>
      </c>
      <c r="D2512" s="3" t="s">
        <v>2215</v>
      </c>
      <c r="E2512" s="3" t="s">
        <v>2381</v>
      </c>
      <c r="F2512" s="3" t="s">
        <v>103</v>
      </c>
      <c r="G2512" s="3"/>
      <c r="H2512" s="3"/>
      <c r="I2512" s="4">
        <v>2</v>
      </c>
      <c r="J2512" s="6">
        <v>1145.87</v>
      </c>
      <c r="K2512" s="6">
        <f>J2512*1.16</f>
        <v>1329.2092</v>
      </c>
      <c r="L2512" s="6">
        <f>I2512*J2512</f>
        <v>2291.74</v>
      </c>
      <c r="M2512" s="6">
        <f>I2512*K2512</f>
        <v>2658.4184</v>
      </c>
      <c r="N2512" s="3" t="s">
        <v>53</v>
      </c>
      <c r="O2512" s="6">
        <v>1993.81</v>
      </c>
      <c r="P2512"/>
      <c r="Q2512" s="6">
        <v>1860.89</v>
      </c>
      <c r="R2512"/>
      <c r="S2512" s="6">
        <v>1727.97</v>
      </c>
      <c r="T2512"/>
      <c r="U2512" s="6">
        <v>1595.05</v>
      </c>
      <c r="V2512"/>
      <c r="W2512" s="6">
        <v>1462.13012</v>
      </c>
      <c r="X2512"/>
      <c r="Y2512" s="3"/>
      <c r="Z2512" s="5"/>
    </row>
    <row r="2513" spans="1:26" customHeight="1" ht="30">
      <c r="A2513" s="7" t="s">
        <v>2379</v>
      </c>
      <c r="B2513" s="7" t="s">
        <v>2380</v>
      </c>
      <c r="C2513" s="7" t="s">
        <v>25</v>
      </c>
      <c r="D2513" s="7" t="s">
        <v>2215</v>
      </c>
      <c r="E2513" s="7" t="s">
        <v>2381</v>
      </c>
      <c r="F2513" s="7" t="s">
        <v>103</v>
      </c>
      <c r="G2513" s="7"/>
      <c r="H2513" s="7"/>
      <c r="I2513" s="8">
        <v>1</v>
      </c>
      <c r="J2513" s="10">
        <v>1145.87</v>
      </c>
      <c r="K2513" s="10">
        <f>J2513*1.16</f>
        <v>1329.2092</v>
      </c>
      <c r="L2513" s="10">
        <f>I2513*J2513</f>
        <v>1145.87</v>
      </c>
      <c r="M2513" s="10">
        <f>I2513*K2513</f>
        <v>1329.2092</v>
      </c>
      <c r="N2513" s="7" t="s">
        <v>32</v>
      </c>
      <c r="O2513" s="10">
        <v>1993.81</v>
      </c>
      <c r="P2513"/>
      <c r="Q2513" s="10">
        <v>1860.89</v>
      </c>
      <c r="R2513"/>
      <c r="S2513" s="10">
        <v>1727.97</v>
      </c>
      <c r="T2513"/>
      <c r="U2513" s="10">
        <v>1595.05</v>
      </c>
      <c r="V2513"/>
      <c r="W2513" s="10">
        <v>1462.13012</v>
      </c>
      <c r="X2513"/>
      <c r="Y2513" s="7"/>
      <c r="Z2513" s="9"/>
    </row>
    <row r="2514" spans="1:26" customHeight="1" ht="30">
      <c r="A2514" s="3" t="s">
        <v>2379</v>
      </c>
      <c r="B2514" s="3" t="s">
        <v>2380</v>
      </c>
      <c r="C2514" s="3" t="s">
        <v>25</v>
      </c>
      <c r="D2514" s="3" t="s">
        <v>2215</v>
      </c>
      <c r="E2514" s="3" t="s">
        <v>2381</v>
      </c>
      <c r="F2514" s="3" t="s">
        <v>103</v>
      </c>
      <c r="G2514" s="3"/>
      <c r="H2514" s="3"/>
      <c r="I2514" s="4">
        <v>1</v>
      </c>
      <c r="J2514" s="6">
        <v>1145.87</v>
      </c>
      <c r="K2514" s="6">
        <f>J2514*1.16</f>
        <v>1329.2092</v>
      </c>
      <c r="L2514" s="6">
        <f>I2514*J2514</f>
        <v>1145.87</v>
      </c>
      <c r="M2514" s="6">
        <f>I2514*K2514</f>
        <v>1329.2092</v>
      </c>
      <c r="N2514" s="3" t="s">
        <v>39</v>
      </c>
      <c r="O2514" s="6">
        <v>1993.81</v>
      </c>
      <c r="P2514"/>
      <c r="Q2514" s="6">
        <v>1860.89</v>
      </c>
      <c r="R2514"/>
      <c r="S2514" s="6">
        <v>1727.97</v>
      </c>
      <c r="T2514"/>
      <c r="U2514" s="6">
        <v>1595.05</v>
      </c>
      <c r="V2514"/>
      <c r="W2514" s="6">
        <v>1462.13012</v>
      </c>
      <c r="X2514"/>
      <c r="Y2514" s="3"/>
      <c r="Z2514" s="5"/>
    </row>
    <row r="2515" spans="1:26" customHeight="1" ht="30">
      <c r="A2515" s="7" t="s">
        <v>2382</v>
      </c>
      <c r="B2515" s="7" t="s">
        <v>2383</v>
      </c>
      <c r="C2515" s="7" t="s">
        <v>25</v>
      </c>
      <c r="D2515" s="7" t="s">
        <v>2215</v>
      </c>
      <c r="E2515" s="7" t="s">
        <v>2381</v>
      </c>
      <c r="F2515" s="7" t="s">
        <v>99</v>
      </c>
      <c r="G2515" s="7" t="s">
        <v>2384</v>
      </c>
      <c r="H2515" s="7"/>
      <c r="I2515" s="8">
        <v>1</v>
      </c>
      <c r="J2515" s="10">
        <v>1990.84</v>
      </c>
      <c r="K2515" s="10">
        <f>J2515*1.16</f>
        <v>2309.3744</v>
      </c>
      <c r="L2515" s="10">
        <f>I2515*J2515</f>
        <v>1990.84</v>
      </c>
      <c r="M2515" s="10">
        <f>I2515*K2515</f>
        <v>2309.3744</v>
      </c>
      <c r="N2515" s="7" t="s">
        <v>30</v>
      </c>
      <c r="O2515" s="10">
        <v>3464.06</v>
      </c>
      <c r="P2515"/>
      <c r="Q2515" s="10">
        <v>3233.12</v>
      </c>
      <c r="R2515"/>
      <c r="S2515" s="10">
        <v>3002.19</v>
      </c>
      <c r="T2515"/>
      <c r="U2515" s="10">
        <v>2771.25</v>
      </c>
      <c r="V2515"/>
      <c r="W2515" s="10">
        <v>2540.31184</v>
      </c>
      <c r="X2515"/>
      <c r="Y2515" s="7"/>
      <c r="Z2515" s="9"/>
    </row>
    <row r="2516" spans="1:26" customHeight="1" ht="30">
      <c r="A2516" s="3">
        <v>2454018</v>
      </c>
      <c r="B2516" s="3" t="s">
        <v>2385</v>
      </c>
      <c r="C2516" s="3" t="s">
        <v>25</v>
      </c>
      <c r="D2516" s="3" t="s">
        <v>2215</v>
      </c>
      <c r="E2516" s="3" t="s">
        <v>2386</v>
      </c>
      <c r="F2516" s="3" t="s">
        <v>28</v>
      </c>
      <c r="G2516" s="3"/>
      <c r="H2516" s="3"/>
      <c r="I2516" s="4">
        <v>1</v>
      </c>
      <c r="J2516" s="6">
        <v>1293.1</v>
      </c>
      <c r="K2516" s="6">
        <f>J2516*1.16</f>
        <v>1499.996</v>
      </c>
      <c r="L2516" s="6">
        <f>I2516*J2516</f>
        <v>1293.1</v>
      </c>
      <c r="M2516" s="6">
        <f>I2516*K2516</f>
        <v>1499.996</v>
      </c>
      <c r="N2516" s="3" t="s">
        <v>284</v>
      </c>
      <c r="O2516" s="6">
        <v>2099.99</v>
      </c>
      <c r="P2516"/>
      <c r="Q2516" s="6">
        <v>1949.99</v>
      </c>
      <c r="R2516"/>
      <c r="S2516" s="6">
        <v>1800</v>
      </c>
      <c r="T2516"/>
      <c r="U2516" s="6">
        <v>1725</v>
      </c>
      <c r="V2516"/>
      <c r="W2516" s="6">
        <v>1649.9956</v>
      </c>
      <c r="X2516"/>
      <c r="Y2516" s="3"/>
      <c r="Z2516" s="5"/>
    </row>
    <row r="2517" spans="1:26" customHeight="1" ht="30">
      <c r="A2517" s="7" t="s">
        <v>2387</v>
      </c>
      <c r="B2517" s="7" t="s">
        <v>2388</v>
      </c>
      <c r="C2517" s="7" t="s">
        <v>25</v>
      </c>
      <c r="D2517" s="7" t="s">
        <v>2215</v>
      </c>
      <c r="E2517" s="7" t="s">
        <v>2386</v>
      </c>
      <c r="F2517" s="7" t="s">
        <v>421</v>
      </c>
      <c r="G2517" s="7" t="s">
        <v>1376</v>
      </c>
      <c r="H2517" s="7"/>
      <c r="I2517" s="8">
        <v>1</v>
      </c>
      <c r="J2517" s="10">
        <v>1309</v>
      </c>
      <c r="K2517" s="10">
        <f>J2517*1.16</f>
        <v>1518.44</v>
      </c>
      <c r="L2517" s="10">
        <f>I2517*J2517</f>
        <v>1309</v>
      </c>
      <c r="M2517" s="10">
        <f>I2517*K2517</f>
        <v>1518.44</v>
      </c>
      <c r="N2517" s="7" t="s">
        <v>30</v>
      </c>
      <c r="O2517" s="10">
        <v>2277.66</v>
      </c>
      <c r="P2517"/>
      <c r="Q2517" s="10">
        <v>2125.82</v>
      </c>
      <c r="R2517"/>
      <c r="S2517" s="10">
        <v>1973.97</v>
      </c>
      <c r="T2517"/>
      <c r="U2517" s="10">
        <v>1822.13</v>
      </c>
      <c r="V2517"/>
      <c r="W2517" s="10">
        <v>1670.284</v>
      </c>
      <c r="X2517"/>
      <c r="Y2517" s="7"/>
      <c r="Z2517" s="9"/>
    </row>
    <row r="2518" spans="1:26" customHeight="1" ht="30">
      <c r="A2518" s="3" t="s">
        <v>2387</v>
      </c>
      <c r="B2518" s="3" t="s">
        <v>2388</v>
      </c>
      <c r="C2518" s="3" t="s">
        <v>25</v>
      </c>
      <c r="D2518" s="3" t="s">
        <v>2215</v>
      </c>
      <c r="E2518" s="3" t="s">
        <v>2386</v>
      </c>
      <c r="F2518" s="3" t="s">
        <v>421</v>
      </c>
      <c r="G2518" s="3" t="s">
        <v>1376</v>
      </c>
      <c r="H2518" s="3"/>
      <c r="I2518" s="4">
        <v>1</v>
      </c>
      <c r="J2518" s="6">
        <v>1309</v>
      </c>
      <c r="K2518" s="6">
        <f>J2518*1.16</f>
        <v>1518.44</v>
      </c>
      <c r="L2518" s="6">
        <f>I2518*J2518</f>
        <v>1309</v>
      </c>
      <c r="M2518" s="6">
        <f>I2518*K2518</f>
        <v>1518.44</v>
      </c>
      <c r="N2518" s="3" t="s">
        <v>53</v>
      </c>
      <c r="O2518" s="6">
        <v>2277.66</v>
      </c>
      <c r="P2518"/>
      <c r="Q2518" s="6">
        <v>2125.82</v>
      </c>
      <c r="R2518"/>
      <c r="S2518" s="6">
        <v>1973.97</v>
      </c>
      <c r="T2518"/>
      <c r="U2518" s="6">
        <v>1822.13</v>
      </c>
      <c r="V2518"/>
      <c r="W2518" s="6">
        <v>1670.284</v>
      </c>
      <c r="X2518"/>
      <c r="Y2518" s="3"/>
      <c r="Z2518" s="5"/>
    </row>
    <row r="2519" spans="1:26" customHeight="1" ht="30">
      <c r="A2519" s="7" t="s">
        <v>2389</v>
      </c>
      <c r="B2519" s="7" t="s">
        <v>2390</v>
      </c>
      <c r="C2519" s="7" t="s">
        <v>25</v>
      </c>
      <c r="D2519" s="7" t="s">
        <v>2215</v>
      </c>
      <c r="E2519" s="7" t="s">
        <v>2386</v>
      </c>
      <c r="F2519" s="7" t="s">
        <v>389</v>
      </c>
      <c r="G2519" s="7"/>
      <c r="H2519" s="7"/>
      <c r="I2519" s="8">
        <v>1</v>
      </c>
      <c r="J2519" s="10">
        <v>886.4625</v>
      </c>
      <c r="K2519" s="10">
        <f>J2519*1.16</f>
        <v>1028.2965</v>
      </c>
      <c r="L2519" s="10">
        <f>I2519*J2519</f>
        <v>886.4625</v>
      </c>
      <c r="M2519" s="10">
        <f>I2519*K2519</f>
        <v>1028.2965</v>
      </c>
      <c r="N2519" s="7" t="s">
        <v>32</v>
      </c>
      <c r="O2519" s="10">
        <v>1645.27</v>
      </c>
      <c r="P2519"/>
      <c r="Q2519" s="10">
        <v>1542.44</v>
      </c>
      <c r="R2519"/>
      <c r="S2519" s="10">
        <v>1439.62</v>
      </c>
      <c r="T2519"/>
      <c r="U2519" s="10">
        <v>1336.79</v>
      </c>
      <c r="V2519"/>
      <c r="W2519" s="10">
        <v>1131.12615</v>
      </c>
      <c r="X2519"/>
      <c r="Y2519" s="7"/>
      <c r="Z2519" s="9"/>
    </row>
    <row r="2520" spans="1:26" customHeight="1" ht="30">
      <c r="A2520" s="3" t="s">
        <v>2389</v>
      </c>
      <c r="B2520" s="3" t="s">
        <v>2390</v>
      </c>
      <c r="C2520" s="3" t="s">
        <v>25</v>
      </c>
      <c r="D2520" s="3" t="s">
        <v>2215</v>
      </c>
      <c r="E2520" s="3" t="s">
        <v>2386</v>
      </c>
      <c r="F2520" s="3" t="s">
        <v>389</v>
      </c>
      <c r="G2520" s="3"/>
      <c r="H2520" s="3"/>
      <c r="I2520" s="4">
        <v>2</v>
      </c>
      <c r="J2520" s="6">
        <v>886.4625</v>
      </c>
      <c r="K2520" s="6">
        <f>J2520*1.16</f>
        <v>1028.2965</v>
      </c>
      <c r="L2520" s="6">
        <f>I2520*J2520</f>
        <v>1772.925</v>
      </c>
      <c r="M2520" s="6">
        <f>I2520*K2520</f>
        <v>2056.593</v>
      </c>
      <c r="N2520" s="3" t="s">
        <v>42</v>
      </c>
      <c r="O2520" s="6">
        <v>1645.27</v>
      </c>
      <c r="P2520"/>
      <c r="Q2520" s="6">
        <v>1542.44</v>
      </c>
      <c r="R2520"/>
      <c r="S2520" s="6">
        <v>1439.62</v>
      </c>
      <c r="T2520"/>
      <c r="U2520" s="6">
        <v>1336.79</v>
      </c>
      <c r="V2520"/>
      <c r="W2520" s="6">
        <v>1131.12615</v>
      </c>
      <c r="X2520"/>
      <c r="Y2520" s="3"/>
      <c r="Z2520" s="5"/>
    </row>
    <row r="2521" spans="1:26" customHeight="1" ht="30">
      <c r="A2521" s="7" t="s">
        <v>2389</v>
      </c>
      <c r="B2521" s="7" t="s">
        <v>2390</v>
      </c>
      <c r="C2521" s="7" t="s">
        <v>25</v>
      </c>
      <c r="D2521" s="7" t="s">
        <v>2215</v>
      </c>
      <c r="E2521" s="7" t="s">
        <v>2386</v>
      </c>
      <c r="F2521" s="7" t="s">
        <v>389</v>
      </c>
      <c r="G2521" s="7"/>
      <c r="H2521" s="7"/>
      <c r="I2521" s="8">
        <v>1</v>
      </c>
      <c r="J2521" s="10">
        <v>886.4625</v>
      </c>
      <c r="K2521" s="10">
        <f>J2521*1.16</f>
        <v>1028.2965</v>
      </c>
      <c r="L2521" s="10">
        <f>I2521*J2521</f>
        <v>886.4625</v>
      </c>
      <c r="M2521" s="10">
        <f>I2521*K2521</f>
        <v>1028.2965</v>
      </c>
      <c r="N2521" s="7" t="s">
        <v>31</v>
      </c>
      <c r="O2521" s="10">
        <v>1645.27</v>
      </c>
      <c r="P2521"/>
      <c r="Q2521" s="10">
        <v>1542.44</v>
      </c>
      <c r="R2521"/>
      <c r="S2521" s="10">
        <v>1439.62</v>
      </c>
      <c r="T2521"/>
      <c r="U2521" s="10">
        <v>1336.79</v>
      </c>
      <c r="V2521"/>
      <c r="W2521" s="10">
        <v>1131.12615</v>
      </c>
      <c r="X2521"/>
      <c r="Y2521" s="7"/>
      <c r="Z2521" s="9"/>
    </row>
    <row r="2522" spans="1:26" customHeight="1" ht="30">
      <c r="A2522" s="3" t="s">
        <v>2389</v>
      </c>
      <c r="B2522" s="3" t="s">
        <v>2390</v>
      </c>
      <c r="C2522" s="3" t="s">
        <v>25</v>
      </c>
      <c r="D2522" s="3" t="s">
        <v>2215</v>
      </c>
      <c r="E2522" s="3" t="s">
        <v>2386</v>
      </c>
      <c r="F2522" s="3" t="s">
        <v>389</v>
      </c>
      <c r="G2522" s="3"/>
      <c r="H2522" s="3"/>
      <c r="I2522" s="4">
        <v>2</v>
      </c>
      <c r="J2522" s="6">
        <v>886.4625</v>
      </c>
      <c r="K2522" s="6">
        <f>J2522*1.16</f>
        <v>1028.2965</v>
      </c>
      <c r="L2522" s="6">
        <f>I2522*J2522</f>
        <v>1772.925</v>
      </c>
      <c r="M2522" s="6">
        <f>I2522*K2522</f>
        <v>2056.593</v>
      </c>
      <c r="N2522" s="3" t="s">
        <v>53</v>
      </c>
      <c r="O2522" s="6">
        <v>1645.27</v>
      </c>
      <c r="P2522"/>
      <c r="Q2522" s="6">
        <v>1542.44</v>
      </c>
      <c r="R2522"/>
      <c r="S2522" s="6">
        <v>1439.62</v>
      </c>
      <c r="T2522"/>
      <c r="U2522" s="6">
        <v>1336.79</v>
      </c>
      <c r="V2522"/>
      <c r="W2522" s="6">
        <v>1131.12615</v>
      </c>
      <c r="X2522"/>
      <c r="Y2522" s="3"/>
      <c r="Z2522" s="5"/>
    </row>
    <row r="2523" spans="1:26" customHeight="1" ht="30">
      <c r="A2523" s="7" t="s">
        <v>2391</v>
      </c>
      <c r="B2523" s="7" t="s">
        <v>2392</v>
      </c>
      <c r="C2523" s="7" t="s">
        <v>25</v>
      </c>
      <c r="D2523" s="7" t="s">
        <v>2215</v>
      </c>
      <c r="E2523" s="7" t="s">
        <v>2386</v>
      </c>
      <c r="F2523" s="7" t="s">
        <v>1291</v>
      </c>
      <c r="G2523" s="7"/>
      <c r="H2523" s="7"/>
      <c r="I2523" s="8">
        <v>1</v>
      </c>
      <c r="J2523" s="10">
        <v>739.1835</v>
      </c>
      <c r="K2523" s="10">
        <f>J2523*1.16</f>
        <v>857.45286</v>
      </c>
      <c r="L2523" s="10">
        <f>I2523*J2523</f>
        <v>739.1835</v>
      </c>
      <c r="M2523" s="10">
        <f>I2523*K2523</f>
        <v>857.45286</v>
      </c>
      <c r="N2523" s="7" t="s">
        <v>33</v>
      </c>
      <c r="O2523" s="10">
        <v>1286.18</v>
      </c>
      <c r="P2523"/>
      <c r="Q2523" s="10">
        <v>1200.43</v>
      </c>
      <c r="R2523"/>
      <c r="S2523" s="10">
        <v>1114.69</v>
      </c>
      <c r="T2523"/>
      <c r="U2523" s="10">
        <v>1028.94</v>
      </c>
      <c r="V2523"/>
      <c r="W2523" s="10">
        <v>943.198146</v>
      </c>
      <c r="X2523"/>
      <c r="Y2523" s="7"/>
      <c r="Z2523" s="9"/>
    </row>
    <row r="2524" spans="1:26" customHeight="1" ht="30">
      <c r="A2524" s="3" t="s">
        <v>2391</v>
      </c>
      <c r="B2524" s="3" t="s">
        <v>2392</v>
      </c>
      <c r="C2524" s="3" t="s">
        <v>25</v>
      </c>
      <c r="D2524" s="3" t="s">
        <v>2215</v>
      </c>
      <c r="E2524" s="3" t="s">
        <v>2386</v>
      </c>
      <c r="F2524" s="3" t="s">
        <v>1291</v>
      </c>
      <c r="G2524" s="3"/>
      <c r="H2524" s="3"/>
      <c r="I2524" s="4">
        <v>1</v>
      </c>
      <c r="J2524" s="6">
        <v>739.1835</v>
      </c>
      <c r="K2524" s="6">
        <f>J2524*1.16</f>
        <v>857.45286</v>
      </c>
      <c r="L2524" s="6">
        <f>I2524*J2524</f>
        <v>739.1835</v>
      </c>
      <c r="M2524" s="6">
        <f>I2524*K2524</f>
        <v>857.45286</v>
      </c>
      <c r="N2524" s="3" t="s">
        <v>42</v>
      </c>
      <c r="O2524" s="6">
        <v>1286.18</v>
      </c>
      <c r="P2524"/>
      <c r="Q2524" s="6">
        <v>1200.43</v>
      </c>
      <c r="R2524"/>
      <c r="S2524" s="6">
        <v>1114.69</v>
      </c>
      <c r="T2524"/>
      <c r="U2524" s="6">
        <v>1028.94</v>
      </c>
      <c r="V2524"/>
      <c r="W2524" s="6">
        <v>943.198146</v>
      </c>
      <c r="X2524"/>
      <c r="Y2524" s="3"/>
      <c r="Z2524" s="5"/>
    </row>
    <row r="2525" spans="1:26" customHeight="1" ht="30">
      <c r="A2525" s="7" t="s">
        <v>2391</v>
      </c>
      <c r="B2525" s="7" t="s">
        <v>2392</v>
      </c>
      <c r="C2525" s="7" t="s">
        <v>25</v>
      </c>
      <c r="D2525" s="7" t="s">
        <v>2215</v>
      </c>
      <c r="E2525" s="7" t="s">
        <v>2386</v>
      </c>
      <c r="F2525" s="7" t="s">
        <v>1291</v>
      </c>
      <c r="G2525" s="7"/>
      <c r="H2525" s="7"/>
      <c r="I2525" s="8">
        <v>1</v>
      </c>
      <c r="J2525" s="10">
        <v>739.1835</v>
      </c>
      <c r="K2525" s="10">
        <f>J2525*1.16</f>
        <v>857.45286</v>
      </c>
      <c r="L2525" s="10">
        <f>I2525*J2525</f>
        <v>739.1835</v>
      </c>
      <c r="M2525" s="10">
        <f>I2525*K2525</f>
        <v>857.45286</v>
      </c>
      <c r="N2525" s="7" t="s">
        <v>57</v>
      </c>
      <c r="O2525" s="10">
        <v>1286.18</v>
      </c>
      <c r="P2525"/>
      <c r="Q2525" s="10">
        <v>1200.43</v>
      </c>
      <c r="R2525"/>
      <c r="S2525" s="10">
        <v>1114.69</v>
      </c>
      <c r="T2525"/>
      <c r="U2525" s="10">
        <v>1028.94</v>
      </c>
      <c r="V2525"/>
      <c r="W2525" s="10">
        <v>943.198146</v>
      </c>
      <c r="X2525"/>
      <c r="Y2525" s="7"/>
      <c r="Z2525" s="9"/>
    </row>
    <row r="2526" spans="1:26" customHeight="1" ht="30">
      <c r="A2526" s="3" t="s">
        <v>2391</v>
      </c>
      <c r="B2526" s="3" t="s">
        <v>2392</v>
      </c>
      <c r="C2526" s="3" t="s">
        <v>25</v>
      </c>
      <c r="D2526" s="3" t="s">
        <v>2215</v>
      </c>
      <c r="E2526" s="3" t="s">
        <v>2386</v>
      </c>
      <c r="F2526" s="3" t="s">
        <v>1291</v>
      </c>
      <c r="G2526" s="3"/>
      <c r="H2526" s="3"/>
      <c r="I2526" s="4">
        <v>1</v>
      </c>
      <c r="J2526" s="6">
        <v>739.1835</v>
      </c>
      <c r="K2526" s="6">
        <f>J2526*1.16</f>
        <v>857.45286</v>
      </c>
      <c r="L2526" s="6">
        <f>I2526*J2526</f>
        <v>739.1835</v>
      </c>
      <c r="M2526" s="6">
        <f>I2526*K2526</f>
        <v>857.45286</v>
      </c>
      <c r="N2526" s="3" t="s">
        <v>52</v>
      </c>
      <c r="O2526" s="6">
        <v>1286.18</v>
      </c>
      <c r="P2526"/>
      <c r="Q2526" s="6">
        <v>1200.43</v>
      </c>
      <c r="R2526"/>
      <c r="S2526" s="6">
        <v>1114.69</v>
      </c>
      <c r="T2526"/>
      <c r="U2526" s="6">
        <v>1028.94</v>
      </c>
      <c r="V2526"/>
      <c r="W2526" s="6">
        <v>943.198146</v>
      </c>
      <c r="X2526"/>
      <c r="Y2526" s="3"/>
      <c r="Z2526" s="5"/>
    </row>
    <row r="2527" spans="1:26" customHeight="1" ht="30">
      <c r="A2527" s="7" t="s">
        <v>2391</v>
      </c>
      <c r="B2527" s="7" t="s">
        <v>2392</v>
      </c>
      <c r="C2527" s="7" t="s">
        <v>25</v>
      </c>
      <c r="D2527" s="7" t="s">
        <v>2215</v>
      </c>
      <c r="E2527" s="7" t="s">
        <v>2386</v>
      </c>
      <c r="F2527" s="7" t="s">
        <v>1291</v>
      </c>
      <c r="G2527" s="7"/>
      <c r="H2527" s="7"/>
      <c r="I2527" s="8">
        <v>2</v>
      </c>
      <c r="J2527" s="10">
        <v>739.1835</v>
      </c>
      <c r="K2527" s="10">
        <f>J2527*1.16</f>
        <v>857.45286</v>
      </c>
      <c r="L2527" s="10">
        <f>I2527*J2527</f>
        <v>1478.367</v>
      </c>
      <c r="M2527" s="10">
        <f>I2527*K2527</f>
        <v>1714.90572</v>
      </c>
      <c r="N2527" s="7" t="s">
        <v>53</v>
      </c>
      <c r="O2527" s="10">
        <v>1286.18</v>
      </c>
      <c r="P2527"/>
      <c r="Q2527" s="10">
        <v>1200.43</v>
      </c>
      <c r="R2527"/>
      <c r="S2527" s="10">
        <v>1114.69</v>
      </c>
      <c r="T2527"/>
      <c r="U2527" s="10">
        <v>1028.94</v>
      </c>
      <c r="V2527"/>
      <c r="W2527" s="10">
        <v>943.198146</v>
      </c>
      <c r="X2527"/>
      <c r="Y2527" s="7"/>
      <c r="Z2527" s="9"/>
    </row>
    <row r="2528" spans="1:26" customHeight="1" ht="30">
      <c r="A2528" s="3" t="s">
        <v>2393</v>
      </c>
      <c r="B2528" s="3" t="s">
        <v>2394</v>
      </c>
      <c r="C2528" s="3" t="s">
        <v>25</v>
      </c>
      <c r="D2528" s="3" t="s">
        <v>2215</v>
      </c>
      <c r="E2528" s="3" t="s">
        <v>2386</v>
      </c>
      <c r="F2528" s="3" t="s">
        <v>28</v>
      </c>
      <c r="G2528" s="3" t="s">
        <v>2226</v>
      </c>
      <c r="H2528" s="3"/>
      <c r="I2528" s="4">
        <v>2</v>
      </c>
      <c r="J2528" s="6">
        <v>1190.58</v>
      </c>
      <c r="K2528" s="6">
        <f>J2528*1.16</f>
        <v>1381.0728</v>
      </c>
      <c r="L2528" s="6">
        <f>I2528*J2528</f>
        <v>2381.16</v>
      </c>
      <c r="M2528" s="6">
        <f>I2528*K2528</f>
        <v>2762.1456</v>
      </c>
      <c r="N2528" s="3" t="s">
        <v>42</v>
      </c>
      <c r="O2528" s="6">
        <v>1933.5</v>
      </c>
      <c r="P2528"/>
      <c r="Q2528" s="6">
        <v>1795.39</v>
      </c>
      <c r="R2528"/>
      <c r="S2528" s="6">
        <v>1657.29</v>
      </c>
      <c r="T2528"/>
      <c r="U2528" s="6">
        <v>1588.23</v>
      </c>
      <c r="V2528"/>
      <c r="W2528" s="6">
        <v>1519.18008</v>
      </c>
      <c r="X2528"/>
      <c r="Y2528" s="3"/>
      <c r="Z2528" s="5"/>
    </row>
    <row r="2529" spans="1:26" customHeight="1" ht="30">
      <c r="A2529" s="7" t="s">
        <v>2393</v>
      </c>
      <c r="B2529" s="7" t="s">
        <v>2394</v>
      </c>
      <c r="C2529" s="7" t="s">
        <v>25</v>
      </c>
      <c r="D2529" s="7" t="s">
        <v>2215</v>
      </c>
      <c r="E2529" s="7" t="s">
        <v>2386</v>
      </c>
      <c r="F2529" s="7" t="s">
        <v>28</v>
      </c>
      <c r="G2529" s="7" t="s">
        <v>2226</v>
      </c>
      <c r="H2529" s="7"/>
      <c r="I2529" s="8">
        <v>1</v>
      </c>
      <c r="J2529" s="10">
        <v>1190.58</v>
      </c>
      <c r="K2529" s="10">
        <f>J2529*1.16</f>
        <v>1381.0728</v>
      </c>
      <c r="L2529" s="10">
        <f>I2529*J2529</f>
        <v>1190.58</v>
      </c>
      <c r="M2529" s="10">
        <f>I2529*K2529</f>
        <v>1381.0728</v>
      </c>
      <c r="N2529" s="7" t="s">
        <v>32</v>
      </c>
      <c r="O2529" s="10">
        <v>1933.5</v>
      </c>
      <c r="P2529"/>
      <c r="Q2529" s="10">
        <v>1795.39</v>
      </c>
      <c r="R2529"/>
      <c r="S2529" s="10">
        <v>1657.29</v>
      </c>
      <c r="T2529"/>
      <c r="U2529" s="10">
        <v>1588.23</v>
      </c>
      <c r="V2529"/>
      <c r="W2529" s="10">
        <v>1519.18008</v>
      </c>
      <c r="X2529"/>
      <c r="Y2529" s="7"/>
      <c r="Z2529" s="9"/>
    </row>
    <row r="2530" spans="1:26" customHeight="1" ht="30">
      <c r="A2530" s="3" t="s">
        <v>2393</v>
      </c>
      <c r="B2530" s="3" t="s">
        <v>2394</v>
      </c>
      <c r="C2530" s="3" t="s">
        <v>25</v>
      </c>
      <c r="D2530" s="3" t="s">
        <v>2215</v>
      </c>
      <c r="E2530" s="3" t="s">
        <v>2386</v>
      </c>
      <c r="F2530" s="3" t="s">
        <v>28</v>
      </c>
      <c r="G2530" s="3" t="s">
        <v>2226</v>
      </c>
      <c r="H2530" s="3"/>
      <c r="I2530" s="4">
        <v>1</v>
      </c>
      <c r="J2530" s="6">
        <v>1190.58</v>
      </c>
      <c r="K2530" s="6">
        <f>J2530*1.16</f>
        <v>1381.0728</v>
      </c>
      <c r="L2530" s="6">
        <f>I2530*J2530</f>
        <v>1190.58</v>
      </c>
      <c r="M2530" s="6">
        <f>I2530*K2530</f>
        <v>1381.0728</v>
      </c>
      <c r="N2530" s="3" t="s">
        <v>33</v>
      </c>
      <c r="O2530" s="6">
        <v>1933.5</v>
      </c>
      <c r="P2530"/>
      <c r="Q2530" s="6">
        <v>1795.39</v>
      </c>
      <c r="R2530"/>
      <c r="S2530" s="6">
        <v>1657.29</v>
      </c>
      <c r="T2530"/>
      <c r="U2530" s="6">
        <v>1588.23</v>
      </c>
      <c r="V2530"/>
      <c r="W2530" s="6">
        <v>1519.18008</v>
      </c>
      <c r="X2530"/>
      <c r="Y2530" s="3"/>
      <c r="Z2530" s="5"/>
    </row>
    <row r="2531" spans="1:26" customHeight="1" ht="30">
      <c r="A2531" s="7" t="s">
        <v>2395</v>
      </c>
      <c r="B2531" s="7" t="s">
        <v>2396</v>
      </c>
      <c r="C2531" s="7" t="s">
        <v>25</v>
      </c>
      <c r="D2531" s="7" t="s">
        <v>2215</v>
      </c>
      <c r="E2531" s="7" t="s">
        <v>2386</v>
      </c>
      <c r="F2531" s="7" t="s">
        <v>251</v>
      </c>
      <c r="G2531" s="7" t="s">
        <v>2397</v>
      </c>
      <c r="H2531" s="7"/>
      <c r="I2531" s="8">
        <v>1</v>
      </c>
      <c r="J2531" s="10">
        <v>2847.48</v>
      </c>
      <c r="K2531" s="10">
        <f>J2531*1.16</f>
        <v>3303.0768</v>
      </c>
      <c r="L2531" s="10">
        <f>I2531*J2531</f>
        <v>2847.48</v>
      </c>
      <c r="M2531" s="10">
        <f>I2531*K2531</f>
        <v>3303.0768</v>
      </c>
      <c r="N2531" s="7" t="s">
        <v>58</v>
      </c>
      <c r="O2531" s="10">
        <v>4624.31</v>
      </c>
      <c r="P2531"/>
      <c r="Q2531" s="10">
        <v>4294</v>
      </c>
      <c r="R2531"/>
      <c r="S2531" s="10">
        <v>3963.69</v>
      </c>
      <c r="T2531"/>
      <c r="U2531" s="10">
        <v>3798.54</v>
      </c>
      <c r="V2531"/>
      <c r="W2531" s="10">
        <v>3633.38448</v>
      </c>
      <c r="X2531"/>
      <c r="Y2531" s="7"/>
      <c r="Z2531" s="9"/>
    </row>
    <row r="2532" spans="1:26" customHeight="1" ht="30">
      <c r="A2532" s="3" t="s">
        <v>2395</v>
      </c>
      <c r="B2532" s="3" t="s">
        <v>2396</v>
      </c>
      <c r="C2532" s="3" t="s">
        <v>25</v>
      </c>
      <c r="D2532" s="3" t="s">
        <v>2215</v>
      </c>
      <c r="E2532" s="3" t="s">
        <v>2386</v>
      </c>
      <c r="F2532" s="3" t="s">
        <v>251</v>
      </c>
      <c r="G2532" s="3" t="s">
        <v>2397</v>
      </c>
      <c r="H2532" s="3"/>
      <c r="I2532" s="4">
        <v>1</v>
      </c>
      <c r="J2532" s="6">
        <v>2847.48</v>
      </c>
      <c r="K2532" s="6">
        <f>J2532*1.16</f>
        <v>3303.0768</v>
      </c>
      <c r="L2532" s="6">
        <f>I2532*J2532</f>
        <v>2847.48</v>
      </c>
      <c r="M2532" s="6">
        <f>I2532*K2532</f>
        <v>3303.0768</v>
      </c>
      <c r="N2532" s="3" t="s">
        <v>31</v>
      </c>
      <c r="O2532" s="6">
        <v>4624.31</v>
      </c>
      <c r="P2532"/>
      <c r="Q2532" s="6">
        <v>4294</v>
      </c>
      <c r="R2532"/>
      <c r="S2532" s="6">
        <v>3963.69</v>
      </c>
      <c r="T2532"/>
      <c r="U2532" s="6">
        <v>3798.54</v>
      </c>
      <c r="V2532"/>
      <c r="W2532" s="6">
        <v>3633.38448</v>
      </c>
      <c r="X2532"/>
      <c r="Y2532" s="3"/>
      <c r="Z2532" s="5"/>
    </row>
    <row r="2533" spans="1:26" customHeight="1" ht="30">
      <c r="A2533" s="7">
        <v>2454518</v>
      </c>
      <c r="B2533" s="7" t="s">
        <v>2398</v>
      </c>
      <c r="C2533" s="7" t="s">
        <v>25</v>
      </c>
      <c r="D2533" s="7" t="s">
        <v>2215</v>
      </c>
      <c r="E2533" s="7" t="s">
        <v>2399</v>
      </c>
      <c r="F2533" s="7" t="s">
        <v>90</v>
      </c>
      <c r="G2533" s="7"/>
      <c r="H2533" s="7"/>
      <c r="I2533" s="8">
        <v>1</v>
      </c>
      <c r="J2533" s="10">
        <v>300</v>
      </c>
      <c r="K2533" s="10">
        <f>J2533*1.16</f>
        <v>348</v>
      </c>
      <c r="L2533" s="10">
        <f>I2533*J2533</f>
        <v>300</v>
      </c>
      <c r="M2533" s="10">
        <f>I2533*K2533</f>
        <v>348</v>
      </c>
      <c r="N2533" s="7" t="s">
        <v>284</v>
      </c>
      <c r="O2533" s="10">
        <v>556.8</v>
      </c>
      <c r="P2533"/>
      <c r="Q2533" s="10">
        <v>522</v>
      </c>
      <c r="R2533"/>
      <c r="S2533" s="10">
        <v>487.2</v>
      </c>
      <c r="T2533"/>
      <c r="U2533" s="10">
        <v>452.4</v>
      </c>
      <c r="V2533"/>
      <c r="W2533" s="10">
        <v>382.8</v>
      </c>
      <c r="X2533"/>
      <c r="Y2533" s="7"/>
      <c r="Z2533" s="9"/>
    </row>
    <row r="2534" spans="1:26" customHeight="1" ht="30">
      <c r="A2534" s="3" t="s">
        <v>2400</v>
      </c>
      <c r="B2534" s="3" t="s">
        <v>2401</v>
      </c>
      <c r="C2534" s="3" t="s">
        <v>25</v>
      </c>
      <c r="D2534" s="3" t="s">
        <v>2215</v>
      </c>
      <c r="E2534" s="3" t="s">
        <v>2399</v>
      </c>
      <c r="F2534" s="3" t="s">
        <v>90</v>
      </c>
      <c r="G2534" s="3"/>
      <c r="H2534" s="3"/>
      <c r="I2534" s="4">
        <v>1</v>
      </c>
      <c r="J2534" s="6">
        <v>952.85</v>
      </c>
      <c r="K2534" s="6">
        <f>J2534*1.16</f>
        <v>1105.306</v>
      </c>
      <c r="L2534" s="6">
        <f>I2534*J2534</f>
        <v>952.85</v>
      </c>
      <c r="M2534" s="6">
        <f>I2534*K2534</f>
        <v>1105.306</v>
      </c>
      <c r="N2534" s="3" t="s">
        <v>57</v>
      </c>
      <c r="O2534" s="6">
        <v>1657.96</v>
      </c>
      <c r="P2534"/>
      <c r="Q2534" s="6">
        <v>1547.43</v>
      </c>
      <c r="R2534"/>
      <c r="S2534" s="6">
        <v>1436.9</v>
      </c>
      <c r="T2534"/>
      <c r="U2534" s="6">
        <v>1326.37</v>
      </c>
      <c r="V2534"/>
      <c r="W2534" s="6">
        <v>1215.8366</v>
      </c>
      <c r="X2534"/>
      <c r="Y2534" s="3"/>
      <c r="Z2534" s="5"/>
    </row>
    <row r="2535" spans="1:26" customHeight="1" ht="30">
      <c r="A2535" s="7" t="s">
        <v>2400</v>
      </c>
      <c r="B2535" s="7" t="s">
        <v>2401</v>
      </c>
      <c r="C2535" s="7" t="s">
        <v>25</v>
      </c>
      <c r="D2535" s="7" t="s">
        <v>2215</v>
      </c>
      <c r="E2535" s="7" t="s">
        <v>2399</v>
      </c>
      <c r="F2535" s="7" t="s">
        <v>90</v>
      </c>
      <c r="G2535" s="7"/>
      <c r="H2535" s="7"/>
      <c r="I2535" s="8">
        <v>1</v>
      </c>
      <c r="J2535" s="10">
        <v>952.85</v>
      </c>
      <c r="K2535" s="10">
        <f>J2535*1.16</f>
        <v>1105.306</v>
      </c>
      <c r="L2535" s="10">
        <f>I2535*J2535</f>
        <v>952.85</v>
      </c>
      <c r="M2535" s="10">
        <f>I2535*K2535</f>
        <v>1105.306</v>
      </c>
      <c r="N2535" s="7" t="s">
        <v>39</v>
      </c>
      <c r="O2535" s="10">
        <v>1657.96</v>
      </c>
      <c r="P2535"/>
      <c r="Q2535" s="10">
        <v>1547.43</v>
      </c>
      <c r="R2535"/>
      <c r="S2535" s="10">
        <v>1436.9</v>
      </c>
      <c r="T2535"/>
      <c r="U2535" s="10">
        <v>1326.37</v>
      </c>
      <c r="V2535"/>
      <c r="W2535" s="10">
        <v>1215.8366</v>
      </c>
      <c r="X2535"/>
      <c r="Y2535" s="7"/>
      <c r="Z2535" s="9"/>
    </row>
    <row r="2536" spans="1:26" customHeight="1" ht="30">
      <c r="A2536" s="3" t="s">
        <v>2402</v>
      </c>
      <c r="B2536" s="3" t="s">
        <v>2403</v>
      </c>
      <c r="C2536" s="3" t="s">
        <v>25</v>
      </c>
      <c r="D2536" s="3" t="s">
        <v>2215</v>
      </c>
      <c r="E2536" s="3" t="s">
        <v>2229</v>
      </c>
      <c r="F2536" s="3" t="s">
        <v>347</v>
      </c>
      <c r="G2536" s="3" t="s">
        <v>1863</v>
      </c>
      <c r="H2536" s="3"/>
      <c r="I2536" s="4">
        <v>1</v>
      </c>
      <c r="J2536" s="6">
        <v>1343.8</v>
      </c>
      <c r="K2536" s="6">
        <f>J2536*1.16</f>
        <v>1558.808</v>
      </c>
      <c r="L2536" s="6">
        <f>I2536*J2536</f>
        <v>1343.8</v>
      </c>
      <c r="M2536" s="6">
        <f>I2536*K2536</f>
        <v>1558.808</v>
      </c>
      <c r="N2536" s="3" t="s">
        <v>53</v>
      </c>
      <c r="O2536" s="6">
        <v>2338.21</v>
      </c>
      <c r="P2536"/>
      <c r="Q2536" s="6">
        <v>2182.33</v>
      </c>
      <c r="R2536"/>
      <c r="S2536" s="6">
        <v>2026.45</v>
      </c>
      <c r="T2536"/>
      <c r="U2536" s="6">
        <v>1870.57</v>
      </c>
      <c r="V2536"/>
      <c r="W2536" s="6">
        <v>1714.6888</v>
      </c>
      <c r="X2536"/>
      <c r="Y2536" s="3"/>
      <c r="Z2536" s="5"/>
    </row>
    <row r="2537" spans="1:26" customHeight="1" ht="30">
      <c r="A2537" s="7" t="s">
        <v>2404</v>
      </c>
      <c r="B2537" s="7" t="s">
        <v>2405</v>
      </c>
      <c r="C2537" s="7" t="s">
        <v>25</v>
      </c>
      <c r="D2537" s="7" t="s">
        <v>2215</v>
      </c>
      <c r="E2537" s="7" t="s">
        <v>2406</v>
      </c>
      <c r="F2537" s="7" t="s">
        <v>90</v>
      </c>
      <c r="G2537" s="7" t="s">
        <v>219</v>
      </c>
      <c r="H2537" s="7"/>
      <c r="I2537" s="8">
        <v>1</v>
      </c>
      <c r="J2537" s="10">
        <v>798.22</v>
      </c>
      <c r="K2537" s="10">
        <f>J2537*1.16</f>
        <v>925.9352</v>
      </c>
      <c r="L2537" s="10">
        <f>I2537*J2537</f>
        <v>798.22</v>
      </c>
      <c r="M2537" s="10">
        <f>I2537*K2537</f>
        <v>925.9352</v>
      </c>
      <c r="N2537" s="7" t="s">
        <v>42</v>
      </c>
      <c r="O2537" s="10">
        <v>1389</v>
      </c>
      <c r="P2537"/>
      <c r="Q2537" s="10">
        <v>1297</v>
      </c>
      <c r="R2537"/>
      <c r="S2537" s="10">
        <v>1204</v>
      </c>
      <c r="T2537"/>
      <c r="U2537" s="10">
        <v>1111.12</v>
      </c>
      <c r="V2537"/>
      <c r="W2537" s="10">
        <v>1018.52872</v>
      </c>
      <c r="X2537"/>
      <c r="Y2537" s="7"/>
      <c r="Z2537" s="9"/>
    </row>
    <row r="2538" spans="1:26" customHeight="1" ht="30">
      <c r="A2538" s="3" t="s">
        <v>2404</v>
      </c>
      <c r="B2538" s="3" t="s">
        <v>2405</v>
      </c>
      <c r="C2538" s="3" t="s">
        <v>25</v>
      </c>
      <c r="D2538" s="3" t="s">
        <v>2215</v>
      </c>
      <c r="E2538" s="3" t="s">
        <v>2406</v>
      </c>
      <c r="F2538" s="3" t="s">
        <v>90</v>
      </c>
      <c r="G2538" s="3" t="s">
        <v>219</v>
      </c>
      <c r="H2538" s="3"/>
      <c r="I2538" s="4">
        <v>2</v>
      </c>
      <c r="J2538" s="6">
        <v>798.22</v>
      </c>
      <c r="K2538" s="6">
        <f>J2538*1.16</f>
        <v>925.9352</v>
      </c>
      <c r="L2538" s="6">
        <f>I2538*J2538</f>
        <v>1596.44</v>
      </c>
      <c r="M2538" s="6">
        <f>I2538*K2538</f>
        <v>1851.8704</v>
      </c>
      <c r="N2538" s="3" t="s">
        <v>52</v>
      </c>
      <c r="O2538" s="6">
        <v>1389</v>
      </c>
      <c r="P2538"/>
      <c r="Q2538" s="6">
        <v>1297</v>
      </c>
      <c r="R2538"/>
      <c r="S2538" s="6">
        <v>1204</v>
      </c>
      <c r="T2538"/>
      <c r="U2538" s="6">
        <v>1111.12</v>
      </c>
      <c r="V2538"/>
      <c r="W2538" s="6">
        <v>1018.52872</v>
      </c>
      <c r="X2538"/>
      <c r="Y2538" s="3"/>
      <c r="Z2538" s="5"/>
    </row>
    <row r="2539" spans="1:26" customHeight="1" ht="30">
      <c r="A2539" s="7" t="s">
        <v>2404</v>
      </c>
      <c r="B2539" s="7" t="s">
        <v>2405</v>
      </c>
      <c r="C2539" s="7" t="s">
        <v>25</v>
      </c>
      <c r="D2539" s="7" t="s">
        <v>2215</v>
      </c>
      <c r="E2539" s="7" t="s">
        <v>2406</v>
      </c>
      <c r="F2539" s="7" t="s">
        <v>90</v>
      </c>
      <c r="G2539" s="7" t="s">
        <v>219</v>
      </c>
      <c r="H2539" s="7"/>
      <c r="I2539" s="8">
        <v>1</v>
      </c>
      <c r="J2539" s="10">
        <v>798.22</v>
      </c>
      <c r="K2539" s="10">
        <f>J2539*1.16</f>
        <v>925.9352</v>
      </c>
      <c r="L2539" s="10">
        <f>I2539*J2539</f>
        <v>798.22</v>
      </c>
      <c r="M2539" s="10">
        <f>I2539*K2539</f>
        <v>925.9352</v>
      </c>
      <c r="N2539" s="7" t="s">
        <v>58</v>
      </c>
      <c r="O2539" s="10">
        <v>1389</v>
      </c>
      <c r="P2539"/>
      <c r="Q2539" s="10">
        <v>1297</v>
      </c>
      <c r="R2539"/>
      <c r="S2539" s="10">
        <v>1204</v>
      </c>
      <c r="T2539"/>
      <c r="U2539" s="10">
        <v>1111.12</v>
      </c>
      <c r="V2539"/>
      <c r="W2539" s="10">
        <v>1018.52872</v>
      </c>
      <c r="X2539"/>
      <c r="Y2539" s="7"/>
      <c r="Z2539" s="9"/>
    </row>
    <row r="2540" spans="1:26" customHeight="1" ht="30">
      <c r="A2540" s="3" t="s">
        <v>2407</v>
      </c>
      <c r="B2540" s="3" t="s">
        <v>2408</v>
      </c>
      <c r="C2540" s="3" t="s">
        <v>25</v>
      </c>
      <c r="D2540" s="3" t="s">
        <v>2215</v>
      </c>
      <c r="E2540" s="3" t="s">
        <v>2409</v>
      </c>
      <c r="F2540" s="3" t="s">
        <v>1291</v>
      </c>
      <c r="G2540" s="3" t="s">
        <v>1292</v>
      </c>
      <c r="H2540" s="3"/>
      <c r="I2540" s="4">
        <v>1</v>
      </c>
      <c r="J2540" s="6">
        <v>984.83</v>
      </c>
      <c r="K2540" s="6">
        <f>J2540*1.16</f>
        <v>1142.4028</v>
      </c>
      <c r="L2540" s="6">
        <f>I2540*J2540</f>
        <v>984.83</v>
      </c>
      <c r="M2540" s="6">
        <f>I2540*K2540</f>
        <v>1142.4028</v>
      </c>
      <c r="N2540" s="3" t="s">
        <v>53</v>
      </c>
      <c r="O2540" s="6">
        <v>1624.59</v>
      </c>
      <c r="P2540"/>
      <c r="Q2540" s="6">
        <v>1516.28</v>
      </c>
      <c r="R2540"/>
      <c r="S2540" s="6">
        <v>1407.97</v>
      </c>
      <c r="T2540"/>
      <c r="U2540" s="6">
        <v>1370.88</v>
      </c>
      <c r="V2540"/>
      <c r="W2540" s="6">
        <v>1256.64308</v>
      </c>
      <c r="X2540"/>
      <c r="Y2540" s="3"/>
      <c r="Z2540" s="5"/>
    </row>
    <row r="2541" spans="1:26" customHeight="1" ht="30">
      <c r="A2541" s="7" t="s">
        <v>2410</v>
      </c>
      <c r="B2541" s="7" t="s">
        <v>2411</v>
      </c>
      <c r="C2541" s="7" t="s">
        <v>25</v>
      </c>
      <c r="D2541" s="7" t="s">
        <v>2215</v>
      </c>
      <c r="E2541" s="7" t="s">
        <v>2409</v>
      </c>
      <c r="F2541" s="7" t="s">
        <v>90</v>
      </c>
      <c r="G2541" s="7" t="s">
        <v>219</v>
      </c>
      <c r="H2541" s="7"/>
      <c r="I2541" s="8">
        <v>1</v>
      </c>
      <c r="J2541" s="10">
        <v>1063.37</v>
      </c>
      <c r="K2541" s="10">
        <f>J2541*1.16</f>
        <v>1233.5092</v>
      </c>
      <c r="L2541" s="10">
        <f>I2541*J2541</f>
        <v>1063.37</v>
      </c>
      <c r="M2541" s="10">
        <f>I2541*K2541</f>
        <v>1233.5092</v>
      </c>
      <c r="N2541" s="7" t="s">
        <v>42</v>
      </c>
      <c r="O2541" s="10">
        <v>1850.26</v>
      </c>
      <c r="P2541"/>
      <c r="Q2541" s="10">
        <v>1726.91</v>
      </c>
      <c r="R2541"/>
      <c r="S2541" s="10">
        <v>1603.56</v>
      </c>
      <c r="T2541"/>
      <c r="U2541" s="10">
        <v>1480.21</v>
      </c>
      <c r="V2541"/>
      <c r="W2541" s="10">
        <v>1356.86012</v>
      </c>
      <c r="X2541"/>
      <c r="Y2541" s="7"/>
      <c r="Z2541" s="9"/>
    </row>
    <row r="2542" spans="1:26" customHeight="1" ht="30">
      <c r="A2542" s="3" t="s">
        <v>2410</v>
      </c>
      <c r="B2542" s="3" t="s">
        <v>2411</v>
      </c>
      <c r="C2542" s="3" t="s">
        <v>25</v>
      </c>
      <c r="D2542" s="3" t="s">
        <v>2215</v>
      </c>
      <c r="E2542" s="3" t="s">
        <v>2409</v>
      </c>
      <c r="F2542" s="3" t="s">
        <v>90</v>
      </c>
      <c r="G2542" s="3" t="s">
        <v>219</v>
      </c>
      <c r="H2542" s="3"/>
      <c r="I2542" s="4">
        <v>2</v>
      </c>
      <c r="J2542" s="6">
        <v>1063.37</v>
      </c>
      <c r="K2542" s="6">
        <f>J2542*1.16</f>
        <v>1233.5092</v>
      </c>
      <c r="L2542" s="6">
        <f>I2542*J2542</f>
        <v>2126.74</v>
      </c>
      <c r="M2542" s="6">
        <f>I2542*K2542</f>
        <v>2467.0184</v>
      </c>
      <c r="N2542" s="3" t="s">
        <v>52</v>
      </c>
      <c r="O2542" s="6">
        <v>1850.26</v>
      </c>
      <c r="P2542"/>
      <c r="Q2542" s="6">
        <v>1726.91</v>
      </c>
      <c r="R2542"/>
      <c r="S2542" s="6">
        <v>1603.56</v>
      </c>
      <c r="T2542"/>
      <c r="U2542" s="6">
        <v>1480.21</v>
      </c>
      <c r="V2542"/>
      <c r="W2542" s="6">
        <v>1356.86012</v>
      </c>
      <c r="X2542"/>
      <c r="Y2542" s="3"/>
      <c r="Z2542" s="5"/>
    </row>
    <row r="2543" spans="1:26" customHeight="1" ht="30">
      <c r="A2543" s="7" t="s">
        <v>2412</v>
      </c>
      <c r="B2543" s="7" t="s">
        <v>2413</v>
      </c>
      <c r="C2543" s="7" t="s">
        <v>25</v>
      </c>
      <c r="D2543" s="7" t="s">
        <v>2215</v>
      </c>
      <c r="E2543" s="7" t="s">
        <v>2409</v>
      </c>
      <c r="F2543" s="7" t="s">
        <v>939</v>
      </c>
      <c r="G2543" s="7"/>
      <c r="H2543" s="7"/>
      <c r="I2543" s="8">
        <v>1</v>
      </c>
      <c r="J2543" s="10">
        <v>2854.39</v>
      </c>
      <c r="K2543" s="10">
        <f>J2543*1.16</f>
        <v>3311.0924</v>
      </c>
      <c r="L2543" s="10">
        <f>I2543*J2543</f>
        <v>2854.39</v>
      </c>
      <c r="M2543" s="10">
        <f>I2543*K2543</f>
        <v>3311.0924</v>
      </c>
      <c r="N2543" s="7" t="s">
        <v>58</v>
      </c>
      <c r="O2543" s="10">
        <v>4635.53</v>
      </c>
      <c r="P2543"/>
      <c r="Q2543" s="10">
        <v>4304.42</v>
      </c>
      <c r="R2543"/>
      <c r="S2543" s="10">
        <v>3973.31</v>
      </c>
      <c r="T2543"/>
      <c r="U2543" s="10">
        <v>3807.76</v>
      </c>
      <c r="V2543"/>
      <c r="W2543" s="10">
        <v>3642.20164</v>
      </c>
      <c r="X2543"/>
      <c r="Y2543" s="7"/>
      <c r="Z2543" s="9"/>
    </row>
    <row r="2544" spans="1:26" customHeight="1" ht="30">
      <c r="A2544" s="3" t="s">
        <v>2412</v>
      </c>
      <c r="B2544" s="3" t="s">
        <v>2413</v>
      </c>
      <c r="C2544" s="3" t="s">
        <v>25</v>
      </c>
      <c r="D2544" s="3" t="s">
        <v>2215</v>
      </c>
      <c r="E2544" s="3" t="s">
        <v>2409</v>
      </c>
      <c r="F2544" s="3" t="s">
        <v>939</v>
      </c>
      <c r="G2544" s="3"/>
      <c r="H2544" s="3"/>
      <c r="I2544" s="4">
        <v>1</v>
      </c>
      <c r="J2544" s="6">
        <v>2854.39</v>
      </c>
      <c r="K2544" s="6">
        <f>J2544*1.16</f>
        <v>3311.0924</v>
      </c>
      <c r="L2544" s="6">
        <f>I2544*J2544</f>
        <v>2854.39</v>
      </c>
      <c r="M2544" s="6">
        <f>I2544*K2544</f>
        <v>3311.0924</v>
      </c>
      <c r="N2544" s="3" t="s">
        <v>33</v>
      </c>
      <c r="O2544" s="6">
        <v>4635.53</v>
      </c>
      <c r="P2544"/>
      <c r="Q2544" s="6">
        <v>4304.42</v>
      </c>
      <c r="R2544"/>
      <c r="S2544" s="6">
        <v>3973.31</v>
      </c>
      <c r="T2544"/>
      <c r="U2544" s="6">
        <v>3807.76</v>
      </c>
      <c r="V2544"/>
      <c r="W2544" s="6">
        <v>3642.20164</v>
      </c>
      <c r="X2544"/>
      <c r="Y2544" s="3"/>
      <c r="Z2544" s="5"/>
    </row>
    <row r="2545" spans="1:26" customHeight="1" ht="30">
      <c r="A2545" s="7" t="s">
        <v>2412</v>
      </c>
      <c r="B2545" s="7" t="s">
        <v>2413</v>
      </c>
      <c r="C2545" s="7" t="s">
        <v>25</v>
      </c>
      <c r="D2545" s="7" t="s">
        <v>2215</v>
      </c>
      <c r="E2545" s="7" t="s">
        <v>2409</v>
      </c>
      <c r="F2545" s="7" t="s">
        <v>939</v>
      </c>
      <c r="G2545" s="7"/>
      <c r="H2545" s="7"/>
      <c r="I2545" s="8">
        <v>1</v>
      </c>
      <c r="J2545" s="10">
        <v>2854.39</v>
      </c>
      <c r="K2545" s="10">
        <f>J2545*1.16</f>
        <v>3311.0924</v>
      </c>
      <c r="L2545" s="10">
        <f>I2545*J2545</f>
        <v>2854.39</v>
      </c>
      <c r="M2545" s="10">
        <f>I2545*K2545</f>
        <v>3311.0924</v>
      </c>
      <c r="N2545" s="7" t="s">
        <v>42</v>
      </c>
      <c r="O2545" s="10">
        <v>4635.53</v>
      </c>
      <c r="P2545"/>
      <c r="Q2545" s="10">
        <v>4304.42</v>
      </c>
      <c r="R2545"/>
      <c r="S2545" s="10">
        <v>3973.31</v>
      </c>
      <c r="T2545"/>
      <c r="U2545" s="10">
        <v>3807.76</v>
      </c>
      <c r="V2545"/>
      <c r="W2545" s="10">
        <v>3642.20164</v>
      </c>
      <c r="X2545"/>
      <c r="Y2545" s="7"/>
      <c r="Z2545" s="9"/>
    </row>
    <row r="2546" spans="1:26" customHeight="1" ht="30">
      <c r="A2546" s="3" t="s">
        <v>2412</v>
      </c>
      <c r="B2546" s="3" t="s">
        <v>2413</v>
      </c>
      <c r="C2546" s="3" t="s">
        <v>25</v>
      </c>
      <c r="D2546" s="3" t="s">
        <v>2215</v>
      </c>
      <c r="E2546" s="3" t="s">
        <v>2409</v>
      </c>
      <c r="F2546" s="3" t="s">
        <v>939</v>
      </c>
      <c r="G2546" s="3"/>
      <c r="H2546" s="3"/>
      <c r="I2546" s="4">
        <v>1</v>
      </c>
      <c r="J2546" s="6">
        <v>2854.39</v>
      </c>
      <c r="K2546" s="6">
        <f>J2546*1.16</f>
        <v>3311.0924</v>
      </c>
      <c r="L2546" s="6">
        <f>I2546*J2546</f>
        <v>2854.39</v>
      </c>
      <c r="M2546" s="6">
        <f>I2546*K2546</f>
        <v>3311.0924</v>
      </c>
      <c r="N2546" s="3" t="s">
        <v>31</v>
      </c>
      <c r="O2546" s="6">
        <v>4635.53</v>
      </c>
      <c r="P2546"/>
      <c r="Q2546" s="6">
        <v>4304.42</v>
      </c>
      <c r="R2546"/>
      <c r="S2546" s="6">
        <v>3973.31</v>
      </c>
      <c r="T2546"/>
      <c r="U2546" s="6">
        <v>3807.76</v>
      </c>
      <c r="V2546"/>
      <c r="W2546" s="6">
        <v>3642.20164</v>
      </c>
      <c r="X2546"/>
      <c r="Y2546" s="3"/>
      <c r="Z2546" s="5"/>
    </row>
    <row r="2547" spans="1:26" customHeight="1" ht="30">
      <c r="A2547" s="7" t="s">
        <v>2414</v>
      </c>
      <c r="B2547" s="7" t="s">
        <v>2415</v>
      </c>
      <c r="C2547" s="7" t="s">
        <v>25</v>
      </c>
      <c r="D2547" s="7" t="s">
        <v>2215</v>
      </c>
      <c r="E2547" s="7" t="s">
        <v>2409</v>
      </c>
      <c r="F2547" s="7" t="s">
        <v>28</v>
      </c>
      <c r="G2547" s="7" t="s">
        <v>1956</v>
      </c>
      <c r="H2547" s="7"/>
      <c r="I2547" s="8">
        <v>1</v>
      </c>
      <c r="J2547" s="10">
        <v>1479.3</v>
      </c>
      <c r="K2547" s="10">
        <f>J2547*1.16</f>
        <v>1715.988</v>
      </c>
      <c r="L2547" s="10">
        <f>I2547*J2547</f>
        <v>1479.3</v>
      </c>
      <c r="M2547" s="10">
        <f>I2547*K2547</f>
        <v>1715.988</v>
      </c>
      <c r="N2547" s="7" t="s">
        <v>30</v>
      </c>
      <c r="O2547" s="10">
        <v>2402.38</v>
      </c>
      <c r="P2547"/>
      <c r="Q2547" s="10">
        <v>2230.78</v>
      </c>
      <c r="R2547"/>
      <c r="S2547" s="10">
        <v>2059.19</v>
      </c>
      <c r="T2547"/>
      <c r="U2547" s="10">
        <v>1973.39</v>
      </c>
      <c r="V2547"/>
      <c r="W2547" s="10">
        <v>1887.5868</v>
      </c>
      <c r="X2547"/>
      <c r="Y2547" s="7"/>
      <c r="Z2547" s="9"/>
    </row>
    <row r="2548" spans="1:26" customHeight="1" ht="30">
      <c r="A2548" s="3" t="s">
        <v>2414</v>
      </c>
      <c r="B2548" s="3" t="s">
        <v>2415</v>
      </c>
      <c r="C2548" s="3" t="s">
        <v>25</v>
      </c>
      <c r="D2548" s="3" t="s">
        <v>2215</v>
      </c>
      <c r="E2548" s="3" t="s">
        <v>2409</v>
      </c>
      <c r="F2548" s="3" t="s">
        <v>28</v>
      </c>
      <c r="G2548" s="3" t="s">
        <v>1956</v>
      </c>
      <c r="H2548" s="3"/>
      <c r="I2548" s="4">
        <v>1</v>
      </c>
      <c r="J2548" s="6">
        <v>1479.3</v>
      </c>
      <c r="K2548" s="6">
        <f>J2548*1.16</f>
        <v>1715.988</v>
      </c>
      <c r="L2548" s="6">
        <f>I2548*J2548</f>
        <v>1479.3</v>
      </c>
      <c r="M2548" s="6">
        <f>I2548*K2548</f>
        <v>1715.988</v>
      </c>
      <c r="N2548" s="3" t="s">
        <v>42</v>
      </c>
      <c r="O2548" s="6">
        <v>2402.38</v>
      </c>
      <c r="P2548"/>
      <c r="Q2548" s="6">
        <v>2230.78</v>
      </c>
      <c r="R2548"/>
      <c r="S2548" s="6">
        <v>2059.19</v>
      </c>
      <c r="T2548"/>
      <c r="U2548" s="6">
        <v>1973.39</v>
      </c>
      <c r="V2548"/>
      <c r="W2548" s="6">
        <v>1887.5868</v>
      </c>
      <c r="X2548"/>
      <c r="Y2548" s="3"/>
      <c r="Z2548" s="5"/>
    </row>
    <row r="2549" spans="1:26" customHeight="1" ht="30">
      <c r="A2549" s="7" t="s">
        <v>2416</v>
      </c>
      <c r="B2549" s="7" t="s">
        <v>2417</v>
      </c>
      <c r="C2549" s="7" t="s">
        <v>25</v>
      </c>
      <c r="D2549" s="7" t="s">
        <v>2215</v>
      </c>
      <c r="E2549" s="7" t="s">
        <v>2409</v>
      </c>
      <c r="F2549" s="7" t="s">
        <v>2418</v>
      </c>
      <c r="G2549" s="7"/>
      <c r="H2549" s="7"/>
      <c r="I2549" s="8">
        <v>1</v>
      </c>
      <c r="J2549" s="10">
        <v>1947.9075</v>
      </c>
      <c r="K2549" s="10">
        <f>J2549*1.16</f>
        <v>2259.5727</v>
      </c>
      <c r="L2549" s="10">
        <f>I2549*J2549</f>
        <v>1947.9075</v>
      </c>
      <c r="M2549" s="10">
        <f>I2549*K2549</f>
        <v>2259.5727</v>
      </c>
      <c r="N2549" s="7" t="s">
        <v>33</v>
      </c>
      <c r="O2549" s="10">
        <v>3389.36</v>
      </c>
      <c r="P2549"/>
      <c r="Q2549" s="10">
        <v>3163.4</v>
      </c>
      <c r="R2549"/>
      <c r="S2549" s="10">
        <v>2937.44</v>
      </c>
      <c r="T2549"/>
      <c r="U2549" s="10">
        <v>2711.49</v>
      </c>
      <c r="V2549"/>
      <c r="W2549" s="10">
        <v>2485.52997</v>
      </c>
      <c r="X2549"/>
      <c r="Y2549" s="7"/>
      <c r="Z2549" s="9"/>
    </row>
    <row r="2550" spans="1:26" customHeight="1" ht="30">
      <c r="A2550" s="3" t="s">
        <v>2416</v>
      </c>
      <c r="B2550" s="3" t="s">
        <v>2417</v>
      </c>
      <c r="C2550" s="3" t="s">
        <v>25</v>
      </c>
      <c r="D2550" s="3" t="s">
        <v>2215</v>
      </c>
      <c r="E2550" s="3" t="s">
        <v>2409</v>
      </c>
      <c r="F2550" s="3" t="s">
        <v>2418</v>
      </c>
      <c r="G2550" s="3"/>
      <c r="H2550" s="3"/>
      <c r="I2550" s="4">
        <v>2</v>
      </c>
      <c r="J2550" s="6">
        <v>1947.9075</v>
      </c>
      <c r="K2550" s="6">
        <f>J2550*1.16</f>
        <v>2259.5727</v>
      </c>
      <c r="L2550" s="6">
        <f>I2550*J2550</f>
        <v>3895.815</v>
      </c>
      <c r="M2550" s="6">
        <f>I2550*K2550</f>
        <v>4519.1454</v>
      </c>
      <c r="N2550" s="3" t="s">
        <v>42</v>
      </c>
      <c r="O2550" s="6">
        <v>3389.36</v>
      </c>
      <c r="P2550"/>
      <c r="Q2550" s="6">
        <v>3163.4</v>
      </c>
      <c r="R2550"/>
      <c r="S2550" s="6">
        <v>2937.44</v>
      </c>
      <c r="T2550"/>
      <c r="U2550" s="6">
        <v>2711.49</v>
      </c>
      <c r="V2550"/>
      <c r="W2550" s="6">
        <v>2485.52997</v>
      </c>
      <c r="X2550"/>
      <c r="Y2550" s="3"/>
      <c r="Z2550" s="5"/>
    </row>
    <row r="2551" spans="1:26" customHeight="1" ht="30">
      <c r="A2551" s="7" t="s">
        <v>2419</v>
      </c>
      <c r="B2551" s="7" t="s">
        <v>2420</v>
      </c>
      <c r="C2551" s="7" t="s">
        <v>25</v>
      </c>
      <c r="D2551" s="7" t="s">
        <v>2215</v>
      </c>
      <c r="E2551" s="7" t="s">
        <v>2409</v>
      </c>
      <c r="F2551" s="7" t="s">
        <v>1259</v>
      </c>
      <c r="G2551" s="7"/>
      <c r="H2551" s="7"/>
      <c r="I2551" s="8">
        <v>1</v>
      </c>
      <c r="J2551" s="10">
        <v>1947.9075</v>
      </c>
      <c r="K2551" s="10">
        <f>J2551*1.16</f>
        <v>2259.5727</v>
      </c>
      <c r="L2551" s="10">
        <f>I2551*J2551</f>
        <v>1947.9075</v>
      </c>
      <c r="M2551" s="10">
        <f>I2551*K2551</f>
        <v>2259.5727</v>
      </c>
      <c r="N2551" s="7" t="s">
        <v>33</v>
      </c>
      <c r="O2551" s="10">
        <v>3389.36</v>
      </c>
      <c r="P2551"/>
      <c r="Q2551" s="10">
        <v>3163.4</v>
      </c>
      <c r="R2551"/>
      <c r="S2551" s="10">
        <v>2937.44</v>
      </c>
      <c r="T2551"/>
      <c r="U2551" s="10">
        <v>2711.49</v>
      </c>
      <c r="V2551"/>
      <c r="W2551" s="10">
        <v>2485.52997</v>
      </c>
      <c r="X2551"/>
      <c r="Y2551" s="7"/>
      <c r="Z2551" s="9"/>
    </row>
    <row r="2552" spans="1:26" customHeight="1" ht="30">
      <c r="A2552" s="3" t="s">
        <v>2419</v>
      </c>
      <c r="B2552" s="3" t="s">
        <v>2420</v>
      </c>
      <c r="C2552" s="3" t="s">
        <v>25</v>
      </c>
      <c r="D2552" s="3" t="s">
        <v>2215</v>
      </c>
      <c r="E2552" s="3" t="s">
        <v>2409</v>
      </c>
      <c r="F2552" s="3" t="s">
        <v>1259</v>
      </c>
      <c r="G2552" s="3"/>
      <c r="H2552" s="3"/>
      <c r="I2552" s="4">
        <v>1</v>
      </c>
      <c r="J2552" s="6">
        <v>1947.9075</v>
      </c>
      <c r="K2552" s="6">
        <f>J2552*1.16</f>
        <v>2259.5727</v>
      </c>
      <c r="L2552" s="6">
        <f>I2552*J2552</f>
        <v>1947.9075</v>
      </c>
      <c r="M2552" s="6">
        <f>I2552*K2552</f>
        <v>2259.5727</v>
      </c>
      <c r="N2552" s="3" t="s">
        <v>39</v>
      </c>
      <c r="O2552" s="6">
        <v>3389.36</v>
      </c>
      <c r="P2552"/>
      <c r="Q2552" s="6">
        <v>3163.4</v>
      </c>
      <c r="R2552"/>
      <c r="S2552" s="6">
        <v>2937.44</v>
      </c>
      <c r="T2552"/>
      <c r="U2552" s="6">
        <v>2711.49</v>
      </c>
      <c r="V2552"/>
      <c r="W2552" s="6">
        <v>2485.52997</v>
      </c>
      <c r="X2552"/>
      <c r="Y2552" s="3"/>
      <c r="Z2552" s="5"/>
    </row>
    <row r="2553" spans="1:26" customHeight="1" ht="30">
      <c r="A2553" s="7" t="s">
        <v>2419</v>
      </c>
      <c r="B2553" s="7" t="s">
        <v>2420</v>
      </c>
      <c r="C2553" s="7" t="s">
        <v>25</v>
      </c>
      <c r="D2553" s="7" t="s">
        <v>2215</v>
      </c>
      <c r="E2553" s="7" t="s">
        <v>2409</v>
      </c>
      <c r="F2553" s="7" t="s">
        <v>1259</v>
      </c>
      <c r="G2553" s="7"/>
      <c r="H2553" s="7"/>
      <c r="I2553" s="8">
        <v>1</v>
      </c>
      <c r="J2553" s="10">
        <v>1947.9075</v>
      </c>
      <c r="K2553" s="10">
        <f>J2553*1.16</f>
        <v>2259.5727</v>
      </c>
      <c r="L2553" s="10">
        <f>I2553*J2553</f>
        <v>1947.9075</v>
      </c>
      <c r="M2553" s="10">
        <f>I2553*K2553</f>
        <v>2259.5727</v>
      </c>
      <c r="N2553" s="7" t="s">
        <v>42</v>
      </c>
      <c r="O2553" s="10">
        <v>3389.36</v>
      </c>
      <c r="P2553"/>
      <c r="Q2553" s="10">
        <v>3163.4</v>
      </c>
      <c r="R2553"/>
      <c r="S2553" s="10">
        <v>2937.44</v>
      </c>
      <c r="T2553"/>
      <c r="U2553" s="10">
        <v>2711.49</v>
      </c>
      <c r="V2553"/>
      <c r="W2553" s="10">
        <v>2485.52997</v>
      </c>
      <c r="X2553"/>
      <c r="Y2553" s="7"/>
      <c r="Z2553" s="9"/>
    </row>
    <row r="2554" spans="1:26" customHeight="1" ht="30">
      <c r="A2554" s="3" t="s">
        <v>2419</v>
      </c>
      <c r="B2554" s="3" t="s">
        <v>2420</v>
      </c>
      <c r="C2554" s="3" t="s">
        <v>25</v>
      </c>
      <c r="D2554" s="3" t="s">
        <v>2215</v>
      </c>
      <c r="E2554" s="3" t="s">
        <v>2409</v>
      </c>
      <c r="F2554" s="3" t="s">
        <v>1259</v>
      </c>
      <c r="G2554" s="3"/>
      <c r="H2554" s="3"/>
      <c r="I2554" s="4">
        <v>1</v>
      </c>
      <c r="J2554" s="6">
        <v>1947.9075</v>
      </c>
      <c r="K2554" s="6">
        <f>J2554*1.16</f>
        <v>2259.5727</v>
      </c>
      <c r="L2554" s="6">
        <f>I2554*J2554</f>
        <v>1947.9075</v>
      </c>
      <c r="M2554" s="6">
        <f>I2554*K2554</f>
        <v>2259.5727</v>
      </c>
      <c r="N2554" s="3" t="s">
        <v>31</v>
      </c>
      <c r="O2554" s="6">
        <v>3389.36</v>
      </c>
      <c r="P2554"/>
      <c r="Q2554" s="6">
        <v>3163.4</v>
      </c>
      <c r="R2554"/>
      <c r="S2554" s="6">
        <v>2937.44</v>
      </c>
      <c r="T2554"/>
      <c r="U2554" s="6">
        <v>2711.49</v>
      </c>
      <c r="V2554"/>
      <c r="W2554" s="6">
        <v>2485.52997</v>
      </c>
      <c r="X2554"/>
      <c r="Y2554" s="3"/>
      <c r="Z2554" s="5"/>
    </row>
    <row r="2555" spans="1:26" customHeight="1" ht="30">
      <c r="A2555" s="7" t="s">
        <v>2421</v>
      </c>
      <c r="B2555" s="7" t="s">
        <v>2422</v>
      </c>
      <c r="C2555" s="7" t="s">
        <v>25</v>
      </c>
      <c r="D2555" s="7" t="s">
        <v>2215</v>
      </c>
      <c r="E2555" s="7" t="s">
        <v>2423</v>
      </c>
      <c r="F2555" s="7" t="s">
        <v>90</v>
      </c>
      <c r="G2555" s="7" t="s">
        <v>1416</v>
      </c>
      <c r="H2555" s="7"/>
      <c r="I2555" s="8">
        <v>1</v>
      </c>
      <c r="J2555" s="10">
        <v>1195.425</v>
      </c>
      <c r="K2555" s="10">
        <f>J2555*1.16</f>
        <v>1386.693</v>
      </c>
      <c r="L2555" s="10">
        <f>I2555*J2555</f>
        <v>1195.425</v>
      </c>
      <c r="M2555" s="10">
        <f>I2555*K2555</f>
        <v>1386.693</v>
      </c>
      <c r="N2555" s="7" t="s">
        <v>52</v>
      </c>
      <c r="O2555" s="10">
        <v>1750.63</v>
      </c>
      <c r="P2555"/>
      <c r="Q2555" s="10">
        <v>1633.92</v>
      </c>
      <c r="R2555"/>
      <c r="S2555" s="10">
        <v>1517.21</v>
      </c>
      <c r="T2555"/>
      <c r="U2555" s="10">
        <v>1525.36</v>
      </c>
      <c r="V2555"/>
      <c r="W2555" s="10">
        <v>1525.3623</v>
      </c>
      <c r="X2555"/>
      <c r="Y2555" s="7"/>
      <c r="Z2555" s="9"/>
    </row>
    <row r="2556" spans="1:26" customHeight="1" ht="30">
      <c r="A2556" s="3" t="s">
        <v>2424</v>
      </c>
      <c r="B2556" s="3" t="s">
        <v>2425</v>
      </c>
      <c r="C2556" s="3" t="s">
        <v>25</v>
      </c>
      <c r="D2556" s="3" t="s">
        <v>2215</v>
      </c>
      <c r="E2556" s="3" t="s">
        <v>2222</v>
      </c>
      <c r="F2556" s="3" t="s">
        <v>103</v>
      </c>
      <c r="G2556" s="3"/>
      <c r="H2556" s="3"/>
      <c r="I2556" s="4">
        <v>2</v>
      </c>
      <c r="J2556" s="6">
        <v>1160.31</v>
      </c>
      <c r="K2556" s="6">
        <f>J2556*1.16</f>
        <v>1345.9596</v>
      </c>
      <c r="L2556" s="6">
        <f>I2556*J2556</f>
        <v>2320.62</v>
      </c>
      <c r="M2556" s="6">
        <f>I2556*K2556</f>
        <v>2691.9192</v>
      </c>
      <c r="N2556" s="3" t="s">
        <v>52</v>
      </c>
      <c r="O2556" s="6">
        <v>2018.94</v>
      </c>
      <c r="P2556"/>
      <c r="Q2556" s="6">
        <v>1884.34</v>
      </c>
      <c r="R2556"/>
      <c r="S2556" s="6">
        <v>1749.75</v>
      </c>
      <c r="T2556"/>
      <c r="U2556" s="6">
        <v>1615.15</v>
      </c>
      <c r="V2556"/>
      <c r="W2556" s="6">
        <v>1480.55556</v>
      </c>
      <c r="X2556"/>
      <c r="Y2556" s="3"/>
      <c r="Z2556" s="5"/>
    </row>
    <row r="2557" spans="1:26" customHeight="1" ht="30">
      <c r="A2557" s="7" t="s">
        <v>2426</v>
      </c>
      <c r="B2557" s="7" t="s">
        <v>2427</v>
      </c>
      <c r="C2557" s="7" t="s">
        <v>25</v>
      </c>
      <c r="D2557" s="7" t="s">
        <v>2215</v>
      </c>
      <c r="E2557" s="7" t="s">
        <v>2222</v>
      </c>
      <c r="F2557" s="7" t="s">
        <v>90</v>
      </c>
      <c r="G2557" s="7"/>
      <c r="H2557" s="7"/>
      <c r="I2557" s="8">
        <v>1</v>
      </c>
      <c r="J2557" s="10">
        <v>1263.19</v>
      </c>
      <c r="K2557" s="10">
        <f>J2557*1.16</f>
        <v>1465.3004</v>
      </c>
      <c r="L2557" s="10">
        <f>I2557*J2557</f>
        <v>1263.19</v>
      </c>
      <c r="M2557" s="10">
        <f>I2557*K2557</f>
        <v>1465.3004</v>
      </c>
      <c r="N2557" s="7" t="s">
        <v>52</v>
      </c>
      <c r="O2557" s="10">
        <v>2197.95</v>
      </c>
      <c r="P2557"/>
      <c r="Q2557" s="10">
        <v>2051.42</v>
      </c>
      <c r="R2557"/>
      <c r="S2557" s="10">
        <v>1904.89</v>
      </c>
      <c r="T2557"/>
      <c r="U2557" s="10">
        <v>1758.36</v>
      </c>
      <c r="V2557"/>
      <c r="W2557" s="10">
        <v>1611.83044</v>
      </c>
      <c r="X2557"/>
      <c r="Y2557" s="7"/>
      <c r="Z2557" s="9"/>
    </row>
    <row r="2558" spans="1:26" customHeight="1" ht="30">
      <c r="A2558" s="3" t="s">
        <v>2428</v>
      </c>
      <c r="B2558" s="3" t="s">
        <v>2429</v>
      </c>
      <c r="C2558" s="3" t="s">
        <v>25</v>
      </c>
      <c r="D2558" s="3" t="s">
        <v>2215</v>
      </c>
      <c r="E2558" s="3" t="s">
        <v>2430</v>
      </c>
      <c r="F2558" s="3" t="s">
        <v>440</v>
      </c>
      <c r="G2558" s="3" t="s">
        <v>1332</v>
      </c>
      <c r="H2558" s="3"/>
      <c r="I2558" s="4">
        <v>1</v>
      </c>
      <c r="J2558" s="6">
        <v>968.97</v>
      </c>
      <c r="K2558" s="6">
        <f>J2558*1.16</f>
        <v>1124.0052</v>
      </c>
      <c r="L2558" s="6">
        <f>I2558*J2558</f>
        <v>968.97</v>
      </c>
      <c r="M2558" s="6">
        <f>I2558*K2558</f>
        <v>1124.0052</v>
      </c>
      <c r="N2558" s="3" t="s">
        <v>53</v>
      </c>
      <c r="O2558" s="6">
        <v>1686.01</v>
      </c>
      <c r="P2558"/>
      <c r="Q2558" s="6">
        <v>1573.61</v>
      </c>
      <c r="R2558"/>
      <c r="S2558" s="6">
        <v>1461.21</v>
      </c>
      <c r="T2558"/>
      <c r="U2558" s="6">
        <v>1348.81</v>
      </c>
      <c r="V2558"/>
      <c r="W2558" s="6">
        <v>1236.40572</v>
      </c>
      <c r="X2558"/>
      <c r="Y2558" s="3"/>
      <c r="Z2558" s="5"/>
    </row>
    <row r="2559" spans="1:26" customHeight="1" ht="30">
      <c r="A2559" s="7" t="s">
        <v>2431</v>
      </c>
      <c r="B2559" s="7" t="s">
        <v>2432</v>
      </c>
      <c r="C2559" s="7" t="s">
        <v>25</v>
      </c>
      <c r="D2559" s="7" t="s">
        <v>2215</v>
      </c>
      <c r="E2559" s="7" t="s">
        <v>2430</v>
      </c>
      <c r="F2559" s="7" t="s">
        <v>1959</v>
      </c>
      <c r="G2559" s="7" t="s">
        <v>2433</v>
      </c>
      <c r="H2559" s="7"/>
      <c r="I2559" s="8">
        <v>1</v>
      </c>
      <c r="J2559" s="10">
        <v>1266.65</v>
      </c>
      <c r="K2559" s="10">
        <f>J2559*1.16</f>
        <v>1469.314</v>
      </c>
      <c r="L2559" s="10">
        <f>I2559*J2559</f>
        <v>1266.65</v>
      </c>
      <c r="M2559" s="10">
        <f>I2559*K2559</f>
        <v>1469.314</v>
      </c>
      <c r="N2559" s="7" t="s">
        <v>42</v>
      </c>
      <c r="O2559" s="10">
        <v>2203.97</v>
      </c>
      <c r="P2559"/>
      <c r="Q2559" s="10">
        <v>2057.04</v>
      </c>
      <c r="R2559"/>
      <c r="S2559" s="10">
        <v>1910.11</v>
      </c>
      <c r="T2559"/>
      <c r="U2559" s="10">
        <v>1763.18</v>
      </c>
      <c r="V2559"/>
      <c r="W2559" s="10">
        <v>1616.2454</v>
      </c>
      <c r="X2559"/>
      <c r="Y2559" s="7"/>
      <c r="Z2559" s="9"/>
    </row>
    <row r="2560" spans="1:26" customHeight="1" ht="30">
      <c r="A2560" s="3" t="s">
        <v>2434</v>
      </c>
      <c r="B2560" s="3" t="s">
        <v>2435</v>
      </c>
      <c r="C2560" s="3" t="s">
        <v>25</v>
      </c>
      <c r="D2560" s="3" t="s">
        <v>2215</v>
      </c>
      <c r="E2560" s="3" t="s">
        <v>2436</v>
      </c>
      <c r="F2560" s="3" t="s">
        <v>389</v>
      </c>
      <c r="G2560" s="3"/>
      <c r="H2560" s="3"/>
      <c r="I2560" s="4">
        <v>1</v>
      </c>
      <c r="J2560" s="6">
        <v>1075.4975</v>
      </c>
      <c r="K2560" s="6">
        <f>J2560*1.16</f>
        <v>1247.5771</v>
      </c>
      <c r="L2560" s="6">
        <f>I2560*J2560</f>
        <v>1075.4975</v>
      </c>
      <c r="M2560" s="6">
        <f>I2560*K2560</f>
        <v>1247.5771</v>
      </c>
      <c r="N2560" s="3" t="s">
        <v>33</v>
      </c>
      <c r="O2560" s="6">
        <v>2120.88</v>
      </c>
      <c r="P2560"/>
      <c r="Q2560" s="6">
        <v>1996.12</v>
      </c>
      <c r="R2560"/>
      <c r="S2560" s="6">
        <v>1871.37</v>
      </c>
      <c r="T2560"/>
      <c r="U2560" s="6">
        <v>1621.85</v>
      </c>
      <c r="V2560"/>
      <c r="W2560" s="6">
        <v>1372.33481</v>
      </c>
      <c r="X2560"/>
      <c r="Y2560" s="3"/>
      <c r="Z2560" s="5"/>
    </row>
    <row r="2561" spans="1:26" customHeight="1" ht="30">
      <c r="A2561" s="7" t="s">
        <v>2434</v>
      </c>
      <c r="B2561" s="7" t="s">
        <v>2435</v>
      </c>
      <c r="C2561" s="7" t="s">
        <v>25</v>
      </c>
      <c r="D2561" s="7" t="s">
        <v>2215</v>
      </c>
      <c r="E2561" s="7" t="s">
        <v>2436</v>
      </c>
      <c r="F2561" s="7" t="s">
        <v>389</v>
      </c>
      <c r="G2561" s="7"/>
      <c r="H2561" s="7"/>
      <c r="I2561" s="8">
        <v>1</v>
      </c>
      <c r="J2561" s="10">
        <v>1075.4975</v>
      </c>
      <c r="K2561" s="10">
        <f>J2561*1.16</f>
        <v>1247.5771</v>
      </c>
      <c r="L2561" s="10">
        <f>I2561*J2561</f>
        <v>1075.4975</v>
      </c>
      <c r="M2561" s="10">
        <f>I2561*K2561</f>
        <v>1247.5771</v>
      </c>
      <c r="N2561" s="7" t="s">
        <v>30</v>
      </c>
      <c r="O2561" s="10">
        <v>2120.88</v>
      </c>
      <c r="P2561"/>
      <c r="Q2561" s="10">
        <v>1996.12</v>
      </c>
      <c r="R2561"/>
      <c r="S2561" s="10">
        <v>1871.37</v>
      </c>
      <c r="T2561"/>
      <c r="U2561" s="10">
        <v>1621.85</v>
      </c>
      <c r="V2561"/>
      <c r="W2561" s="10">
        <v>1372.33481</v>
      </c>
      <c r="X2561"/>
      <c r="Y2561" s="7"/>
      <c r="Z2561" s="9"/>
    </row>
    <row r="2562" spans="1:26" customHeight="1" ht="30">
      <c r="A2562" s="3" t="s">
        <v>2434</v>
      </c>
      <c r="B2562" s="3" t="s">
        <v>2435</v>
      </c>
      <c r="C2562" s="3" t="s">
        <v>25</v>
      </c>
      <c r="D2562" s="3" t="s">
        <v>2215</v>
      </c>
      <c r="E2562" s="3" t="s">
        <v>2436</v>
      </c>
      <c r="F2562" s="3" t="s">
        <v>389</v>
      </c>
      <c r="G2562" s="3"/>
      <c r="H2562" s="3"/>
      <c r="I2562" s="4">
        <v>2</v>
      </c>
      <c r="J2562" s="6">
        <v>1075.4975</v>
      </c>
      <c r="K2562" s="6">
        <f>J2562*1.16</f>
        <v>1247.5771</v>
      </c>
      <c r="L2562" s="6">
        <f>I2562*J2562</f>
        <v>2150.995</v>
      </c>
      <c r="M2562" s="6">
        <f>I2562*K2562</f>
        <v>2495.1542</v>
      </c>
      <c r="N2562" s="3" t="s">
        <v>42</v>
      </c>
      <c r="O2562" s="6">
        <v>2120.88</v>
      </c>
      <c r="P2562"/>
      <c r="Q2562" s="6">
        <v>1996.12</v>
      </c>
      <c r="R2562"/>
      <c r="S2562" s="6">
        <v>1871.37</v>
      </c>
      <c r="T2562"/>
      <c r="U2562" s="6">
        <v>1621.85</v>
      </c>
      <c r="V2562"/>
      <c r="W2562" s="6">
        <v>1372.33481</v>
      </c>
      <c r="X2562"/>
      <c r="Y2562" s="3"/>
      <c r="Z2562" s="5"/>
    </row>
    <row r="2563" spans="1:26" customHeight="1" ht="30">
      <c r="A2563" s="7" t="s">
        <v>2437</v>
      </c>
      <c r="B2563" s="7" t="s">
        <v>2438</v>
      </c>
      <c r="C2563" s="7" t="s">
        <v>25</v>
      </c>
      <c r="D2563" s="7" t="s">
        <v>2215</v>
      </c>
      <c r="E2563" s="7" t="s">
        <v>2436</v>
      </c>
      <c r="F2563" s="7" t="s">
        <v>964</v>
      </c>
      <c r="G2563" s="7"/>
      <c r="H2563" s="7"/>
      <c r="I2563" s="8">
        <v>1</v>
      </c>
      <c r="J2563" s="10">
        <v>1011.9725</v>
      </c>
      <c r="K2563" s="10">
        <f>J2563*1.16</f>
        <v>1173.8881</v>
      </c>
      <c r="L2563" s="10">
        <f>I2563*J2563</f>
        <v>1011.9725</v>
      </c>
      <c r="M2563" s="10">
        <f>I2563*K2563</f>
        <v>1173.8881</v>
      </c>
      <c r="N2563" s="7" t="s">
        <v>33</v>
      </c>
      <c r="O2563" s="10">
        <v>1760.83</v>
      </c>
      <c r="P2563"/>
      <c r="Q2563" s="10">
        <v>1643.44</v>
      </c>
      <c r="R2563"/>
      <c r="S2563" s="10">
        <v>1526.05</v>
      </c>
      <c r="T2563"/>
      <c r="U2563" s="10">
        <v>1408.67</v>
      </c>
      <c r="V2563"/>
      <c r="W2563" s="10">
        <v>1291.27691</v>
      </c>
      <c r="X2563"/>
      <c r="Y2563" s="7"/>
      <c r="Z2563" s="9"/>
    </row>
    <row r="2564" spans="1:26" customHeight="1" ht="30">
      <c r="A2564" s="3" t="s">
        <v>2437</v>
      </c>
      <c r="B2564" s="3" t="s">
        <v>2438</v>
      </c>
      <c r="C2564" s="3" t="s">
        <v>25</v>
      </c>
      <c r="D2564" s="3" t="s">
        <v>2215</v>
      </c>
      <c r="E2564" s="3" t="s">
        <v>2436</v>
      </c>
      <c r="F2564" s="3" t="s">
        <v>964</v>
      </c>
      <c r="G2564" s="3"/>
      <c r="H2564" s="3"/>
      <c r="I2564" s="4">
        <v>1</v>
      </c>
      <c r="J2564" s="6">
        <v>1011.9725</v>
      </c>
      <c r="K2564" s="6">
        <f>J2564*1.16</f>
        <v>1173.8881</v>
      </c>
      <c r="L2564" s="6">
        <f>I2564*J2564</f>
        <v>1011.9725</v>
      </c>
      <c r="M2564" s="6">
        <f>I2564*K2564</f>
        <v>1173.8881</v>
      </c>
      <c r="N2564" s="3" t="s">
        <v>30</v>
      </c>
      <c r="O2564" s="6">
        <v>1760.83</v>
      </c>
      <c r="P2564"/>
      <c r="Q2564" s="6">
        <v>1643.44</v>
      </c>
      <c r="R2564"/>
      <c r="S2564" s="6">
        <v>1526.05</v>
      </c>
      <c r="T2564"/>
      <c r="U2564" s="6">
        <v>1408.67</v>
      </c>
      <c r="V2564"/>
      <c r="W2564" s="6">
        <v>1291.27691</v>
      </c>
      <c r="X2564"/>
      <c r="Y2564" s="3"/>
      <c r="Z2564" s="5"/>
    </row>
    <row r="2565" spans="1:26" customHeight="1" ht="30">
      <c r="A2565" s="7" t="s">
        <v>2439</v>
      </c>
      <c r="B2565" s="7" t="s">
        <v>2440</v>
      </c>
      <c r="C2565" s="7" t="s">
        <v>25</v>
      </c>
      <c r="D2565" s="7" t="s">
        <v>2215</v>
      </c>
      <c r="E2565" s="7" t="s">
        <v>2441</v>
      </c>
      <c r="F2565" s="7" t="s">
        <v>440</v>
      </c>
      <c r="G2565" s="7" t="s">
        <v>2100</v>
      </c>
      <c r="H2565" s="7"/>
      <c r="I2565" s="8">
        <v>1</v>
      </c>
      <c r="J2565" s="10">
        <v>1363.97</v>
      </c>
      <c r="K2565" s="10">
        <f>J2565*1.16</f>
        <v>1582.2052</v>
      </c>
      <c r="L2565" s="10">
        <f>I2565*J2565</f>
        <v>1363.97</v>
      </c>
      <c r="M2565" s="10">
        <f>I2565*K2565</f>
        <v>1582.2052</v>
      </c>
      <c r="N2565" s="7" t="s">
        <v>33</v>
      </c>
      <c r="O2565" s="10">
        <v>2373.31</v>
      </c>
      <c r="P2565"/>
      <c r="Q2565" s="10">
        <v>2215.09</v>
      </c>
      <c r="R2565"/>
      <c r="S2565" s="10">
        <v>2056.87</v>
      </c>
      <c r="T2565"/>
      <c r="U2565" s="10">
        <v>1898.65</v>
      </c>
      <c r="V2565"/>
      <c r="W2565" s="10">
        <v>1740.42572</v>
      </c>
      <c r="X2565"/>
      <c r="Y2565" s="7"/>
      <c r="Z2565" s="9"/>
    </row>
    <row r="2566" spans="1:26" customHeight="1" ht="30">
      <c r="A2566" s="3" t="s">
        <v>2442</v>
      </c>
      <c r="B2566" s="3" t="s">
        <v>2443</v>
      </c>
      <c r="C2566" s="3" t="s">
        <v>25</v>
      </c>
      <c r="D2566" s="3" t="s">
        <v>2215</v>
      </c>
      <c r="E2566" s="3" t="s">
        <v>2441</v>
      </c>
      <c r="F2566" s="3" t="s">
        <v>338</v>
      </c>
      <c r="G2566" s="3" t="s">
        <v>2367</v>
      </c>
      <c r="H2566" s="3"/>
      <c r="I2566" s="4">
        <v>1</v>
      </c>
      <c r="J2566" s="6">
        <v>1559.0575</v>
      </c>
      <c r="K2566" s="6">
        <f>J2566*1.16</f>
        <v>1808.5067</v>
      </c>
      <c r="L2566" s="6">
        <f>I2566*J2566</f>
        <v>1559.0575</v>
      </c>
      <c r="M2566" s="6">
        <f>I2566*K2566</f>
        <v>1808.5067</v>
      </c>
      <c r="N2566" s="3" t="s">
        <v>42</v>
      </c>
      <c r="O2566" s="6">
        <v>2712.76</v>
      </c>
      <c r="P2566"/>
      <c r="Q2566" s="6">
        <v>2531.91</v>
      </c>
      <c r="R2566"/>
      <c r="S2566" s="6">
        <v>2351.06</v>
      </c>
      <c r="T2566"/>
      <c r="U2566" s="6">
        <v>2170.21</v>
      </c>
      <c r="V2566"/>
      <c r="W2566" s="6">
        <v>1989.35737</v>
      </c>
      <c r="X2566"/>
      <c r="Y2566" s="3"/>
      <c r="Z2566" s="5"/>
    </row>
    <row r="2567" spans="1:26" customHeight="1" ht="30">
      <c r="A2567" s="7" t="s">
        <v>2444</v>
      </c>
      <c r="B2567" s="7" t="s">
        <v>2445</v>
      </c>
      <c r="C2567" s="7" t="s">
        <v>25</v>
      </c>
      <c r="D2567" s="7" t="s">
        <v>2215</v>
      </c>
      <c r="E2567" s="7" t="s">
        <v>2441</v>
      </c>
      <c r="F2567" s="7" t="s">
        <v>939</v>
      </c>
      <c r="G2567" s="7"/>
      <c r="H2567" s="7"/>
      <c r="I2567" s="8">
        <v>2</v>
      </c>
      <c r="J2567" s="10">
        <v>2339.9088888889</v>
      </c>
      <c r="K2567" s="10">
        <f>J2567*1.16</f>
        <v>2714.2943111111</v>
      </c>
      <c r="L2567" s="10">
        <f>I2567*J2567</f>
        <v>4679.8177777778</v>
      </c>
      <c r="M2567" s="10">
        <f>I2567*K2567</f>
        <v>5428.5886222222</v>
      </c>
      <c r="N2567" s="7" t="s">
        <v>42</v>
      </c>
      <c r="O2567" s="10">
        <v>3931.98</v>
      </c>
      <c r="P2567"/>
      <c r="Q2567" s="10">
        <v>3660.81</v>
      </c>
      <c r="R2567"/>
      <c r="S2567" s="10">
        <v>3389.64</v>
      </c>
      <c r="T2567"/>
      <c r="U2567" s="10">
        <v>3118.47</v>
      </c>
      <c r="V2567"/>
      <c r="W2567" s="10">
        <v>2985.7237422222</v>
      </c>
      <c r="X2567"/>
      <c r="Y2567" s="7"/>
      <c r="Z2567" s="9"/>
    </row>
    <row r="2568" spans="1:26" customHeight="1" ht="30">
      <c r="A2568" s="3" t="s">
        <v>2444</v>
      </c>
      <c r="B2568" s="3" t="s">
        <v>2445</v>
      </c>
      <c r="C2568" s="3" t="s">
        <v>25</v>
      </c>
      <c r="D2568" s="3" t="s">
        <v>2215</v>
      </c>
      <c r="E2568" s="3" t="s">
        <v>2441</v>
      </c>
      <c r="F2568" s="3" t="s">
        <v>939</v>
      </c>
      <c r="G2568" s="3"/>
      <c r="H2568" s="3"/>
      <c r="I2568" s="4">
        <v>1</v>
      </c>
      <c r="J2568" s="6">
        <v>2339.9088888889</v>
      </c>
      <c r="K2568" s="6">
        <f>J2568*1.16</f>
        <v>2714.2943111111</v>
      </c>
      <c r="L2568" s="6">
        <f>I2568*J2568</f>
        <v>2339.9088888889</v>
      </c>
      <c r="M2568" s="6">
        <f>I2568*K2568</f>
        <v>2714.2943111111</v>
      </c>
      <c r="N2568" s="3" t="s">
        <v>57</v>
      </c>
      <c r="O2568" s="6">
        <v>3931.98</v>
      </c>
      <c r="P2568"/>
      <c r="Q2568" s="6">
        <v>3660.81</v>
      </c>
      <c r="R2568"/>
      <c r="S2568" s="6">
        <v>3389.64</v>
      </c>
      <c r="T2568"/>
      <c r="U2568" s="6">
        <v>3118.47</v>
      </c>
      <c r="V2568"/>
      <c r="W2568" s="6">
        <v>2985.7237422222</v>
      </c>
      <c r="X2568"/>
      <c r="Y2568" s="3"/>
      <c r="Z2568" s="5"/>
    </row>
    <row r="2569" spans="1:26" customHeight="1" ht="30">
      <c r="A2569" s="7" t="s">
        <v>2444</v>
      </c>
      <c r="B2569" s="7" t="s">
        <v>2445</v>
      </c>
      <c r="C2569" s="7" t="s">
        <v>25</v>
      </c>
      <c r="D2569" s="7" t="s">
        <v>2215</v>
      </c>
      <c r="E2569" s="7" t="s">
        <v>2441</v>
      </c>
      <c r="F2569" s="7" t="s">
        <v>939</v>
      </c>
      <c r="G2569" s="7"/>
      <c r="H2569" s="7"/>
      <c r="I2569" s="8">
        <v>4</v>
      </c>
      <c r="J2569" s="10">
        <v>2337.68</v>
      </c>
      <c r="K2569" s="10">
        <f>J2569*1.16</f>
        <v>2711.7088</v>
      </c>
      <c r="L2569" s="10">
        <f>I2569*J2569</f>
        <v>9350.72</v>
      </c>
      <c r="M2569" s="10">
        <f>I2569*K2569</f>
        <v>10846.8352</v>
      </c>
      <c r="N2569" s="7" t="s">
        <v>52</v>
      </c>
      <c r="O2569" s="10">
        <v>3931.98</v>
      </c>
      <c r="P2569"/>
      <c r="Q2569" s="10">
        <v>3660.81</v>
      </c>
      <c r="R2569"/>
      <c r="S2569" s="10">
        <v>3389.64</v>
      </c>
      <c r="T2569"/>
      <c r="U2569" s="10">
        <v>3118.47</v>
      </c>
      <c r="V2569"/>
      <c r="W2569" s="10">
        <v>2982.87968</v>
      </c>
      <c r="X2569"/>
      <c r="Y2569" s="7"/>
      <c r="Z2569" s="9"/>
    </row>
    <row r="2570" spans="1:26" customHeight="1" ht="30">
      <c r="A2570" s="3" t="s">
        <v>2444</v>
      </c>
      <c r="B2570" s="3" t="s">
        <v>2445</v>
      </c>
      <c r="C2570" s="3" t="s">
        <v>25</v>
      </c>
      <c r="D2570" s="3" t="s">
        <v>2215</v>
      </c>
      <c r="E2570" s="3" t="s">
        <v>2441</v>
      </c>
      <c r="F2570" s="3" t="s">
        <v>939</v>
      </c>
      <c r="G2570" s="3"/>
      <c r="H2570" s="3"/>
      <c r="I2570" s="4">
        <v>4</v>
      </c>
      <c r="J2570" s="6">
        <v>2337.68</v>
      </c>
      <c r="K2570" s="6">
        <f>J2570*1.16</f>
        <v>2711.7088</v>
      </c>
      <c r="L2570" s="6">
        <f>I2570*J2570</f>
        <v>9350.72</v>
      </c>
      <c r="M2570" s="6">
        <f>I2570*K2570</f>
        <v>10846.8352</v>
      </c>
      <c r="N2570" s="3" t="s">
        <v>53</v>
      </c>
      <c r="O2570" s="6">
        <v>3931.98</v>
      </c>
      <c r="P2570"/>
      <c r="Q2570" s="6">
        <v>3660.81</v>
      </c>
      <c r="R2570"/>
      <c r="S2570" s="6">
        <v>3389.64</v>
      </c>
      <c r="T2570"/>
      <c r="U2570" s="6">
        <v>3118.47</v>
      </c>
      <c r="V2570"/>
      <c r="W2570" s="6">
        <v>2982.87968</v>
      </c>
      <c r="X2570"/>
      <c r="Y2570" s="3"/>
      <c r="Z2570" s="5"/>
    </row>
    <row r="2571" spans="1:26" customHeight="1" ht="30">
      <c r="A2571" s="7" t="s">
        <v>2444</v>
      </c>
      <c r="B2571" s="7" t="s">
        <v>2445</v>
      </c>
      <c r="C2571" s="7" t="s">
        <v>25</v>
      </c>
      <c r="D2571" s="7" t="s">
        <v>2215</v>
      </c>
      <c r="E2571" s="7" t="s">
        <v>2441</v>
      </c>
      <c r="F2571" s="7" t="s">
        <v>939</v>
      </c>
      <c r="G2571" s="7"/>
      <c r="H2571" s="7"/>
      <c r="I2571" s="8">
        <v>3</v>
      </c>
      <c r="J2571" s="10">
        <v>2339.9088888889</v>
      </c>
      <c r="K2571" s="10">
        <f>J2571*1.16</f>
        <v>2714.2943111111</v>
      </c>
      <c r="L2571" s="10">
        <f>I2571*J2571</f>
        <v>7019.7266666667</v>
      </c>
      <c r="M2571" s="10">
        <f>I2571*K2571</f>
        <v>8142.8829333333</v>
      </c>
      <c r="N2571" s="7" t="s">
        <v>33</v>
      </c>
      <c r="O2571" s="10">
        <v>3931.98</v>
      </c>
      <c r="P2571"/>
      <c r="Q2571" s="10">
        <v>3660.81</v>
      </c>
      <c r="R2571"/>
      <c r="S2571" s="10">
        <v>3389.64</v>
      </c>
      <c r="T2571"/>
      <c r="U2571" s="10">
        <v>3118.47</v>
      </c>
      <c r="V2571"/>
      <c r="W2571" s="10">
        <v>2985.7237422222</v>
      </c>
      <c r="X2571"/>
      <c r="Y2571" s="7"/>
      <c r="Z2571" s="9"/>
    </row>
    <row r="2572" spans="1:26" customHeight="1" ht="30">
      <c r="A2572" s="3" t="s">
        <v>2446</v>
      </c>
      <c r="B2572" s="3" t="s">
        <v>2447</v>
      </c>
      <c r="C2572" s="3" t="s">
        <v>25</v>
      </c>
      <c r="D2572" s="3" t="s">
        <v>2215</v>
      </c>
      <c r="E2572" s="3" t="s">
        <v>2448</v>
      </c>
      <c r="F2572" s="3" t="s">
        <v>939</v>
      </c>
      <c r="G2572" s="3" t="s">
        <v>2449</v>
      </c>
      <c r="H2572" s="3"/>
      <c r="I2572" s="4">
        <v>2</v>
      </c>
      <c r="J2572" s="6">
        <v>2708.76</v>
      </c>
      <c r="K2572" s="6">
        <f>J2572*1.16</f>
        <v>3142.1616</v>
      </c>
      <c r="L2572" s="6">
        <f>I2572*J2572</f>
        <v>5417.52</v>
      </c>
      <c r="M2572" s="6">
        <f>I2572*K2572</f>
        <v>6284.3232</v>
      </c>
      <c r="N2572" s="3" t="s">
        <v>42</v>
      </c>
      <c r="O2572" s="6">
        <v>4399.03</v>
      </c>
      <c r="P2572"/>
      <c r="Q2572" s="6">
        <v>4084.81</v>
      </c>
      <c r="R2572"/>
      <c r="S2572" s="6">
        <v>3770.59</v>
      </c>
      <c r="T2572"/>
      <c r="U2572" s="6">
        <v>3613.49</v>
      </c>
      <c r="V2572"/>
      <c r="W2572" s="6">
        <v>3456.37776</v>
      </c>
      <c r="X2572"/>
      <c r="Y2572" s="3"/>
      <c r="Z2572" s="5"/>
    </row>
    <row r="2573" spans="1:26" customHeight="1" ht="30">
      <c r="A2573" s="7" t="s">
        <v>2446</v>
      </c>
      <c r="B2573" s="7" t="s">
        <v>2447</v>
      </c>
      <c r="C2573" s="7" t="s">
        <v>25</v>
      </c>
      <c r="D2573" s="7" t="s">
        <v>2215</v>
      </c>
      <c r="E2573" s="7" t="s">
        <v>2448</v>
      </c>
      <c r="F2573" s="7" t="s">
        <v>939</v>
      </c>
      <c r="G2573" s="7" t="s">
        <v>2449</v>
      </c>
      <c r="H2573" s="7"/>
      <c r="I2573" s="8">
        <v>2</v>
      </c>
      <c r="J2573" s="10">
        <v>2708.76</v>
      </c>
      <c r="K2573" s="10">
        <f>J2573*1.16</f>
        <v>3142.1616</v>
      </c>
      <c r="L2573" s="10">
        <f>I2573*J2573</f>
        <v>5417.52</v>
      </c>
      <c r="M2573" s="10">
        <f>I2573*K2573</f>
        <v>6284.3232</v>
      </c>
      <c r="N2573" s="7" t="s">
        <v>52</v>
      </c>
      <c r="O2573" s="10">
        <v>4399.03</v>
      </c>
      <c r="P2573"/>
      <c r="Q2573" s="10">
        <v>4084.81</v>
      </c>
      <c r="R2573"/>
      <c r="S2573" s="10">
        <v>3770.59</v>
      </c>
      <c r="T2573"/>
      <c r="U2573" s="10">
        <v>3613.49</v>
      </c>
      <c r="V2573"/>
      <c r="W2573" s="10">
        <v>3456.37776</v>
      </c>
      <c r="X2573"/>
      <c r="Y2573" s="7"/>
      <c r="Z2573" s="9"/>
    </row>
    <row r="2574" spans="1:26" customHeight="1" ht="30">
      <c r="A2574" s="3" t="s">
        <v>2446</v>
      </c>
      <c r="B2574" s="3" t="s">
        <v>2447</v>
      </c>
      <c r="C2574" s="3" t="s">
        <v>25</v>
      </c>
      <c r="D2574" s="3" t="s">
        <v>2215</v>
      </c>
      <c r="E2574" s="3" t="s">
        <v>2448</v>
      </c>
      <c r="F2574" s="3" t="s">
        <v>939</v>
      </c>
      <c r="G2574" s="3" t="s">
        <v>2449</v>
      </c>
      <c r="H2574" s="3"/>
      <c r="I2574" s="4">
        <v>2</v>
      </c>
      <c r="J2574" s="6">
        <v>2708.76</v>
      </c>
      <c r="K2574" s="6">
        <f>J2574*1.16</f>
        <v>3142.1616</v>
      </c>
      <c r="L2574" s="6">
        <f>I2574*J2574</f>
        <v>5417.52</v>
      </c>
      <c r="M2574" s="6">
        <f>I2574*K2574</f>
        <v>6284.3232</v>
      </c>
      <c r="N2574" s="3" t="s">
        <v>53</v>
      </c>
      <c r="O2574" s="6">
        <v>4399.03</v>
      </c>
      <c r="P2574"/>
      <c r="Q2574" s="6">
        <v>4084.81</v>
      </c>
      <c r="R2574"/>
      <c r="S2574" s="6">
        <v>3770.59</v>
      </c>
      <c r="T2574"/>
      <c r="U2574" s="6">
        <v>3613.49</v>
      </c>
      <c r="V2574"/>
      <c r="W2574" s="6">
        <v>3456.37776</v>
      </c>
      <c r="X2574"/>
      <c r="Y2574" s="3"/>
      <c r="Z2574" s="5"/>
    </row>
    <row r="2575" spans="1:26" customHeight="1" ht="30">
      <c r="A2575" s="7" t="s">
        <v>2446</v>
      </c>
      <c r="B2575" s="7" t="s">
        <v>2447</v>
      </c>
      <c r="C2575" s="7" t="s">
        <v>25</v>
      </c>
      <c r="D2575" s="7" t="s">
        <v>2215</v>
      </c>
      <c r="E2575" s="7" t="s">
        <v>2448</v>
      </c>
      <c r="F2575" s="7" t="s">
        <v>939</v>
      </c>
      <c r="G2575" s="7" t="s">
        <v>2449</v>
      </c>
      <c r="H2575" s="7"/>
      <c r="I2575" s="8">
        <v>1</v>
      </c>
      <c r="J2575" s="10">
        <v>2708.76</v>
      </c>
      <c r="K2575" s="10">
        <f>J2575*1.16</f>
        <v>3142.1616</v>
      </c>
      <c r="L2575" s="10">
        <f>I2575*J2575</f>
        <v>2708.76</v>
      </c>
      <c r="M2575" s="10">
        <f>I2575*K2575</f>
        <v>3142.1616</v>
      </c>
      <c r="N2575" s="7" t="s">
        <v>32</v>
      </c>
      <c r="O2575" s="10">
        <v>4399.03</v>
      </c>
      <c r="P2575"/>
      <c r="Q2575" s="10">
        <v>4084.81</v>
      </c>
      <c r="R2575"/>
      <c r="S2575" s="10">
        <v>3770.59</v>
      </c>
      <c r="T2575"/>
      <c r="U2575" s="10">
        <v>3613.49</v>
      </c>
      <c r="V2575"/>
      <c r="W2575" s="10">
        <v>3456.37776</v>
      </c>
      <c r="X2575"/>
      <c r="Y2575" s="7"/>
      <c r="Z2575" s="9"/>
    </row>
    <row r="2576" spans="1:26" customHeight="1" ht="30">
      <c r="A2576" s="3" t="s">
        <v>2446</v>
      </c>
      <c r="B2576" s="3" t="s">
        <v>2447</v>
      </c>
      <c r="C2576" s="3" t="s">
        <v>25</v>
      </c>
      <c r="D2576" s="3" t="s">
        <v>2215</v>
      </c>
      <c r="E2576" s="3" t="s">
        <v>2448</v>
      </c>
      <c r="F2576" s="3" t="s">
        <v>939</v>
      </c>
      <c r="G2576" s="3" t="s">
        <v>2449</v>
      </c>
      <c r="H2576" s="3"/>
      <c r="I2576" s="4">
        <v>1</v>
      </c>
      <c r="J2576" s="6">
        <v>2708.76</v>
      </c>
      <c r="K2576" s="6">
        <f>J2576*1.16</f>
        <v>3142.1616</v>
      </c>
      <c r="L2576" s="6">
        <f>I2576*J2576</f>
        <v>2708.76</v>
      </c>
      <c r="M2576" s="6">
        <f>I2576*K2576</f>
        <v>3142.1616</v>
      </c>
      <c r="N2576" s="3" t="s">
        <v>33</v>
      </c>
      <c r="O2576" s="6">
        <v>4399.03</v>
      </c>
      <c r="P2576"/>
      <c r="Q2576" s="6">
        <v>4084.81</v>
      </c>
      <c r="R2576"/>
      <c r="S2576" s="6">
        <v>3770.59</v>
      </c>
      <c r="T2576"/>
      <c r="U2576" s="6">
        <v>3613.49</v>
      </c>
      <c r="V2576"/>
      <c r="W2576" s="6">
        <v>3456.37776</v>
      </c>
      <c r="X2576"/>
      <c r="Y2576" s="3"/>
      <c r="Z2576" s="5"/>
    </row>
    <row r="2577" spans="1:26" customHeight="1" ht="30">
      <c r="A2577" s="7" t="s">
        <v>2450</v>
      </c>
      <c r="B2577" s="7" t="s">
        <v>2451</v>
      </c>
      <c r="C2577" s="7" t="s">
        <v>25</v>
      </c>
      <c r="D2577" s="7" t="s">
        <v>2215</v>
      </c>
      <c r="E2577" s="7" t="s">
        <v>2452</v>
      </c>
      <c r="F2577" s="7" t="s">
        <v>2453</v>
      </c>
      <c r="G2577" s="7" t="s">
        <v>2454</v>
      </c>
      <c r="H2577" s="7"/>
      <c r="I2577" s="8">
        <v>2</v>
      </c>
      <c r="J2577" s="10">
        <v>1588.47</v>
      </c>
      <c r="K2577" s="10">
        <f>J2577*1.16</f>
        <v>1842.6252</v>
      </c>
      <c r="L2577" s="10">
        <f>I2577*J2577</f>
        <v>3176.94</v>
      </c>
      <c r="M2577" s="10">
        <f>I2577*K2577</f>
        <v>3685.2504</v>
      </c>
      <c r="N2577" s="7" t="s">
        <v>52</v>
      </c>
      <c r="O2577" s="10">
        <v>2763.94</v>
      </c>
      <c r="P2577"/>
      <c r="Q2577" s="10">
        <v>2579.68</v>
      </c>
      <c r="R2577"/>
      <c r="S2577" s="10">
        <v>2395.41</v>
      </c>
      <c r="T2577"/>
      <c r="U2577" s="10">
        <v>2211.15</v>
      </c>
      <c r="V2577"/>
      <c r="W2577" s="10">
        <v>2026.88772</v>
      </c>
      <c r="X2577"/>
      <c r="Y2577" s="7"/>
      <c r="Z2577" s="9"/>
    </row>
    <row r="2578" spans="1:26" customHeight="1" ht="30">
      <c r="A2578" s="3" t="s">
        <v>2450</v>
      </c>
      <c r="B2578" s="3" t="s">
        <v>2451</v>
      </c>
      <c r="C2578" s="3" t="s">
        <v>25</v>
      </c>
      <c r="D2578" s="3" t="s">
        <v>2215</v>
      </c>
      <c r="E2578" s="3" t="s">
        <v>2452</v>
      </c>
      <c r="F2578" s="3" t="s">
        <v>2453</v>
      </c>
      <c r="G2578" s="3" t="s">
        <v>2454</v>
      </c>
      <c r="H2578" s="3"/>
      <c r="I2578" s="4">
        <v>1</v>
      </c>
      <c r="J2578" s="6">
        <v>1588.47</v>
      </c>
      <c r="K2578" s="6">
        <f>J2578*1.16</f>
        <v>1842.6252</v>
      </c>
      <c r="L2578" s="6">
        <f>I2578*J2578</f>
        <v>1588.47</v>
      </c>
      <c r="M2578" s="6">
        <f>I2578*K2578</f>
        <v>1842.6252</v>
      </c>
      <c r="N2578" s="3" t="s">
        <v>53</v>
      </c>
      <c r="O2578" s="6">
        <v>2763.94</v>
      </c>
      <c r="P2578"/>
      <c r="Q2578" s="6">
        <v>2579.68</v>
      </c>
      <c r="R2578"/>
      <c r="S2578" s="6">
        <v>2395.41</v>
      </c>
      <c r="T2578"/>
      <c r="U2578" s="6">
        <v>2211.15</v>
      </c>
      <c r="V2578"/>
      <c r="W2578" s="6">
        <v>2026.88772</v>
      </c>
      <c r="X2578"/>
      <c r="Y2578" s="3"/>
      <c r="Z2578" s="5"/>
    </row>
    <row r="2579" spans="1:26" customHeight="1" ht="30">
      <c r="A2579" s="7" t="s">
        <v>2455</v>
      </c>
      <c r="B2579" s="7" t="s">
        <v>2456</v>
      </c>
      <c r="C2579" s="7" t="s">
        <v>25</v>
      </c>
      <c r="D2579" s="7" t="s">
        <v>2215</v>
      </c>
      <c r="E2579" s="7" t="s">
        <v>2239</v>
      </c>
      <c r="F2579" s="7" t="s">
        <v>476</v>
      </c>
      <c r="G2579" s="7" t="s">
        <v>2457</v>
      </c>
      <c r="H2579" s="7"/>
      <c r="I2579" s="8">
        <v>1</v>
      </c>
      <c r="J2579" s="10">
        <v>2767</v>
      </c>
      <c r="K2579" s="10">
        <f>J2579*1.16</f>
        <v>3209.72</v>
      </c>
      <c r="L2579" s="10">
        <f>I2579*J2579</f>
        <v>2767</v>
      </c>
      <c r="M2579" s="10">
        <f>I2579*K2579</f>
        <v>3209.72</v>
      </c>
      <c r="N2579" s="7" t="s">
        <v>57</v>
      </c>
      <c r="O2579" s="10">
        <v>4814.58</v>
      </c>
      <c r="P2579"/>
      <c r="Q2579" s="10">
        <v>4493.61</v>
      </c>
      <c r="R2579"/>
      <c r="S2579" s="10">
        <v>4172.64</v>
      </c>
      <c r="T2579"/>
      <c r="U2579" s="10">
        <v>3851.66</v>
      </c>
      <c r="V2579"/>
      <c r="W2579" s="10">
        <v>3530.692</v>
      </c>
      <c r="X2579"/>
      <c r="Y2579" s="7"/>
      <c r="Z2579" s="9"/>
    </row>
    <row r="2580" spans="1:26" customHeight="1" ht="30">
      <c r="A2580" s="3" t="s">
        <v>2455</v>
      </c>
      <c r="B2580" s="3" t="s">
        <v>2456</v>
      </c>
      <c r="C2580" s="3" t="s">
        <v>25</v>
      </c>
      <c r="D2580" s="3" t="s">
        <v>2215</v>
      </c>
      <c r="E2580" s="3" t="s">
        <v>2239</v>
      </c>
      <c r="F2580" s="3" t="s">
        <v>476</v>
      </c>
      <c r="G2580" s="3" t="s">
        <v>2457</v>
      </c>
      <c r="H2580" s="3"/>
      <c r="I2580" s="4">
        <v>1</v>
      </c>
      <c r="J2580" s="6">
        <v>2767</v>
      </c>
      <c r="K2580" s="6">
        <f>J2580*1.16</f>
        <v>3209.72</v>
      </c>
      <c r="L2580" s="6">
        <f>I2580*J2580</f>
        <v>2767</v>
      </c>
      <c r="M2580" s="6">
        <f>I2580*K2580</f>
        <v>3209.72</v>
      </c>
      <c r="N2580" s="3" t="s">
        <v>42</v>
      </c>
      <c r="O2580" s="6">
        <v>4814.58</v>
      </c>
      <c r="P2580"/>
      <c r="Q2580" s="6">
        <v>4493.61</v>
      </c>
      <c r="R2580"/>
      <c r="S2580" s="6">
        <v>4172.64</v>
      </c>
      <c r="T2580"/>
      <c r="U2580" s="6">
        <v>3851.66</v>
      </c>
      <c r="V2580"/>
      <c r="W2580" s="6">
        <v>3530.692</v>
      </c>
      <c r="X2580"/>
      <c r="Y2580" s="3"/>
      <c r="Z2580" s="5"/>
    </row>
    <row r="2581" spans="1:26" customHeight="1" ht="30">
      <c r="A2581" s="7" t="s">
        <v>2458</v>
      </c>
      <c r="B2581" s="7" t="s">
        <v>2459</v>
      </c>
      <c r="C2581" s="7" t="s">
        <v>25</v>
      </c>
      <c r="D2581" s="7" t="s">
        <v>2215</v>
      </c>
      <c r="E2581" s="7" t="s">
        <v>2239</v>
      </c>
      <c r="F2581" s="7" t="s">
        <v>99</v>
      </c>
      <c r="G2581" s="7" t="s">
        <v>2460</v>
      </c>
      <c r="H2581" s="7"/>
      <c r="I2581" s="8">
        <v>1</v>
      </c>
      <c r="J2581" s="10">
        <v>2627.72</v>
      </c>
      <c r="K2581" s="10">
        <f>J2581*1.16</f>
        <v>3048.1552</v>
      </c>
      <c r="L2581" s="10">
        <f>I2581*J2581</f>
        <v>2627.72</v>
      </c>
      <c r="M2581" s="10">
        <f>I2581*K2581</f>
        <v>3048.1552</v>
      </c>
      <c r="N2581" s="7" t="s">
        <v>53</v>
      </c>
      <c r="O2581" s="10">
        <v>4877.05</v>
      </c>
      <c r="P2581"/>
      <c r="Q2581" s="10">
        <v>4267.42</v>
      </c>
      <c r="R2581"/>
      <c r="S2581" s="10">
        <v>3962.6</v>
      </c>
      <c r="T2581"/>
      <c r="U2581" s="10">
        <v>3657.79</v>
      </c>
      <c r="V2581"/>
      <c r="W2581" s="10">
        <v>3352.97072</v>
      </c>
      <c r="X2581"/>
      <c r="Y2581" s="7"/>
      <c r="Z2581" s="9"/>
    </row>
    <row r="2582" spans="1:26" customHeight="1" ht="30">
      <c r="A2582" s="3" t="s">
        <v>2461</v>
      </c>
      <c r="B2582" s="3" t="s">
        <v>2462</v>
      </c>
      <c r="C2582" s="3" t="s">
        <v>25</v>
      </c>
      <c r="D2582" s="3" t="s">
        <v>2215</v>
      </c>
      <c r="E2582" s="3" t="s">
        <v>2239</v>
      </c>
      <c r="F2582" s="3" t="s">
        <v>99</v>
      </c>
      <c r="G2582" s="3"/>
      <c r="H2582" s="3"/>
      <c r="I2582" s="4">
        <v>1</v>
      </c>
      <c r="J2582" s="6">
        <v>3313.79</v>
      </c>
      <c r="K2582" s="6">
        <f>J2582*1.16</f>
        <v>3843.9964</v>
      </c>
      <c r="L2582" s="6">
        <f>I2582*J2582</f>
        <v>3313.79</v>
      </c>
      <c r="M2582" s="6">
        <f>I2582*K2582</f>
        <v>3843.9964</v>
      </c>
      <c r="N2582" s="3" t="s">
        <v>42</v>
      </c>
      <c r="O2582" s="6">
        <v>5381.59</v>
      </c>
      <c r="P2582"/>
      <c r="Q2582" s="6">
        <v>4997.2</v>
      </c>
      <c r="R2582"/>
      <c r="S2582" s="6">
        <v>4612.8</v>
      </c>
      <c r="T2582"/>
      <c r="U2582" s="6">
        <v>4420.6</v>
      </c>
      <c r="V2582"/>
      <c r="W2582" s="6">
        <v>4228.39604</v>
      </c>
      <c r="X2582"/>
      <c r="Y2582" s="3"/>
      <c r="Z2582" s="5"/>
    </row>
    <row r="2583" spans="1:26" customHeight="1" ht="30">
      <c r="A2583" s="7" t="s">
        <v>2461</v>
      </c>
      <c r="B2583" s="7" t="s">
        <v>2462</v>
      </c>
      <c r="C2583" s="7" t="s">
        <v>25</v>
      </c>
      <c r="D2583" s="7" t="s">
        <v>2215</v>
      </c>
      <c r="E2583" s="7" t="s">
        <v>2239</v>
      </c>
      <c r="F2583" s="7" t="s">
        <v>99</v>
      </c>
      <c r="G2583" s="7"/>
      <c r="H2583" s="7"/>
      <c r="I2583" s="8">
        <v>1</v>
      </c>
      <c r="J2583" s="10">
        <v>3313.79</v>
      </c>
      <c r="K2583" s="10">
        <f>J2583*1.16</f>
        <v>3843.9964</v>
      </c>
      <c r="L2583" s="10">
        <f>I2583*J2583</f>
        <v>3313.79</v>
      </c>
      <c r="M2583" s="10">
        <f>I2583*K2583</f>
        <v>3843.9964</v>
      </c>
      <c r="N2583" s="7" t="s">
        <v>31</v>
      </c>
      <c r="O2583" s="10">
        <v>5381.59</v>
      </c>
      <c r="P2583"/>
      <c r="Q2583" s="10">
        <v>4997.2</v>
      </c>
      <c r="R2583"/>
      <c r="S2583" s="10">
        <v>4612.8</v>
      </c>
      <c r="T2583"/>
      <c r="U2583" s="10">
        <v>4420.6</v>
      </c>
      <c r="V2583"/>
      <c r="W2583" s="10">
        <v>4228.39604</v>
      </c>
      <c r="X2583"/>
      <c r="Y2583" s="7"/>
      <c r="Z2583" s="9"/>
    </row>
    <row r="2584" spans="1:26" customHeight="1" ht="30">
      <c r="A2584" s="3" t="s">
        <v>2461</v>
      </c>
      <c r="B2584" s="3" t="s">
        <v>2462</v>
      </c>
      <c r="C2584" s="3" t="s">
        <v>25</v>
      </c>
      <c r="D2584" s="3" t="s">
        <v>2215</v>
      </c>
      <c r="E2584" s="3" t="s">
        <v>2239</v>
      </c>
      <c r="F2584" s="3" t="s">
        <v>99</v>
      </c>
      <c r="G2584" s="3"/>
      <c r="H2584" s="3"/>
      <c r="I2584" s="4">
        <v>1</v>
      </c>
      <c r="J2584" s="6">
        <v>3313.79</v>
      </c>
      <c r="K2584" s="6">
        <f>J2584*1.16</f>
        <v>3843.9964</v>
      </c>
      <c r="L2584" s="6">
        <f>I2584*J2584</f>
        <v>3313.79</v>
      </c>
      <c r="M2584" s="6">
        <f>I2584*K2584</f>
        <v>3843.9964</v>
      </c>
      <c r="N2584" s="3" t="s">
        <v>33</v>
      </c>
      <c r="O2584" s="6">
        <v>5381.59</v>
      </c>
      <c r="P2584"/>
      <c r="Q2584" s="6">
        <v>4997.2</v>
      </c>
      <c r="R2584"/>
      <c r="S2584" s="6">
        <v>4612.8</v>
      </c>
      <c r="T2584"/>
      <c r="U2584" s="6">
        <v>4420.6</v>
      </c>
      <c r="V2584"/>
      <c r="W2584" s="6">
        <v>4228.39604</v>
      </c>
      <c r="X2584"/>
      <c r="Y2584" s="3"/>
      <c r="Z2584" s="5"/>
    </row>
    <row r="2585" spans="1:26" customHeight="1" ht="30">
      <c r="A2585" s="7" t="s">
        <v>2461</v>
      </c>
      <c r="B2585" s="7" t="s">
        <v>2462</v>
      </c>
      <c r="C2585" s="7" t="s">
        <v>25</v>
      </c>
      <c r="D2585" s="7" t="s">
        <v>2215</v>
      </c>
      <c r="E2585" s="7" t="s">
        <v>2239</v>
      </c>
      <c r="F2585" s="7" t="s">
        <v>99</v>
      </c>
      <c r="G2585" s="7"/>
      <c r="H2585" s="7"/>
      <c r="I2585" s="8">
        <v>1</v>
      </c>
      <c r="J2585" s="10">
        <v>3313.79</v>
      </c>
      <c r="K2585" s="10">
        <f>J2585*1.16</f>
        <v>3843.9964</v>
      </c>
      <c r="L2585" s="10">
        <f>I2585*J2585</f>
        <v>3313.79</v>
      </c>
      <c r="M2585" s="10">
        <f>I2585*K2585</f>
        <v>3843.9964</v>
      </c>
      <c r="N2585" s="7" t="s">
        <v>39</v>
      </c>
      <c r="O2585" s="10">
        <v>5381.59</v>
      </c>
      <c r="P2585"/>
      <c r="Q2585" s="10">
        <v>4997.2</v>
      </c>
      <c r="R2585"/>
      <c r="S2585" s="10">
        <v>4612.8</v>
      </c>
      <c r="T2585"/>
      <c r="U2585" s="10">
        <v>4420.6</v>
      </c>
      <c r="V2585"/>
      <c r="W2585" s="10">
        <v>4228.39604</v>
      </c>
      <c r="X2585"/>
      <c r="Y2585" s="7"/>
      <c r="Z2585" s="9"/>
    </row>
    <row r="2586" spans="1:26" customHeight="1" ht="30">
      <c r="A2586" s="3" t="s">
        <v>2463</v>
      </c>
      <c r="B2586" s="3" t="s">
        <v>2464</v>
      </c>
      <c r="C2586" s="3" t="s">
        <v>25</v>
      </c>
      <c r="D2586" s="3" t="s">
        <v>2215</v>
      </c>
      <c r="E2586" s="3" t="s">
        <v>2239</v>
      </c>
      <c r="F2586" s="3" t="s">
        <v>939</v>
      </c>
      <c r="G2586" s="3"/>
      <c r="H2586" s="3"/>
      <c r="I2586" s="4">
        <v>1</v>
      </c>
      <c r="J2586" s="6">
        <v>3078.08</v>
      </c>
      <c r="K2586" s="6">
        <f>J2586*1.16</f>
        <v>3570.5728</v>
      </c>
      <c r="L2586" s="6">
        <f>I2586*J2586</f>
        <v>3078.08</v>
      </c>
      <c r="M2586" s="6">
        <f>I2586*K2586</f>
        <v>3570.5728</v>
      </c>
      <c r="N2586" s="3" t="s">
        <v>30</v>
      </c>
      <c r="O2586" s="6">
        <v>4998.8</v>
      </c>
      <c r="P2586"/>
      <c r="Q2586" s="6">
        <v>4641.74</v>
      </c>
      <c r="R2586"/>
      <c r="S2586" s="6">
        <v>4284.69</v>
      </c>
      <c r="T2586"/>
      <c r="U2586" s="6">
        <v>4106.16</v>
      </c>
      <c r="V2586"/>
      <c r="W2586" s="6">
        <v>3927.63008</v>
      </c>
      <c r="X2586"/>
      <c r="Y2586" s="3"/>
      <c r="Z2586" s="5"/>
    </row>
    <row r="2587" spans="1:26" customHeight="1" ht="30">
      <c r="A2587" s="7" t="s">
        <v>2463</v>
      </c>
      <c r="B2587" s="7" t="s">
        <v>2464</v>
      </c>
      <c r="C2587" s="7" t="s">
        <v>25</v>
      </c>
      <c r="D2587" s="7" t="s">
        <v>2215</v>
      </c>
      <c r="E2587" s="7" t="s">
        <v>2239</v>
      </c>
      <c r="F2587" s="7" t="s">
        <v>939</v>
      </c>
      <c r="G2587" s="7"/>
      <c r="H2587" s="7"/>
      <c r="I2587" s="8">
        <v>1</v>
      </c>
      <c r="J2587" s="10">
        <v>3078.08</v>
      </c>
      <c r="K2587" s="10">
        <f>J2587*1.16</f>
        <v>3570.5728</v>
      </c>
      <c r="L2587" s="10">
        <f>I2587*J2587</f>
        <v>3078.08</v>
      </c>
      <c r="M2587" s="10">
        <f>I2587*K2587</f>
        <v>3570.5728</v>
      </c>
      <c r="N2587" s="7" t="s">
        <v>33</v>
      </c>
      <c r="O2587" s="10">
        <v>4998.8</v>
      </c>
      <c r="P2587"/>
      <c r="Q2587" s="10">
        <v>4641.74</v>
      </c>
      <c r="R2587"/>
      <c r="S2587" s="10">
        <v>4284.69</v>
      </c>
      <c r="T2587"/>
      <c r="U2587" s="10">
        <v>4106.16</v>
      </c>
      <c r="V2587"/>
      <c r="W2587" s="10">
        <v>3927.63008</v>
      </c>
      <c r="X2587"/>
      <c r="Y2587" s="7"/>
      <c r="Z2587" s="9"/>
    </row>
    <row r="2588" spans="1:26" customHeight="1" ht="30">
      <c r="A2588" s="3" t="s">
        <v>2465</v>
      </c>
      <c r="B2588" s="3" t="s">
        <v>2466</v>
      </c>
      <c r="C2588" s="3" t="s">
        <v>25</v>
      </c>
      <c r="D2588" s="3" t="s">
        <v>2215</v>
      </c>
      <c r="E2588" s="3" t="s">
        <v>2239</v>
      </c>
      <c r="F2588" s="3" t="s">
        <v>2020</v>
      </c>
      <c r="G2588" s="3" t="s">
        <v>2467</v>
      </c>
      <c r="H2588" s="3"/>
      <c r="I2588" s="4">
        <v>1</v>
      </c>
      <c r="J2588" s="6">
        <v>2094.66</v>
      </c>
      <c r="K2588" s="6">
        <f>J2588*1.16</f>
        <v>2429.8056</v>
      </c>
      <c r="L2588" s="6">
        <f>I2588*J2588</f>
        <v>2094.66</v>
      </c>
      <c r="M2588" s="6">
        <f>I2588*K2588</f>
        <v>2429.8056</v>
      </c>
      <c r="N2588" s="3" t="s">
        <v>30</v>
      </c>
      <c r="O2588" s="6">
        <v>3644.71</v>
      </c>
      <c r="P2588"/>
      <c r="Q2588" s="6">
        <v>3401.73</v>
      </c>
      <c r="R2588"/>
      <c r="S2588" s="6">
        <v>3158.75</v>
      </c>
      <c r="T2588"/>
      <c r="U2588" s="6">
        <v>2915.77</v>
      </c>
      <c r="V2588"/>
      <c r="W2588" s="6">
        <v>2672.78616</v>
      </c>
      <c r="X2588"/>
      <c r="Y2588" s="3"/>
      <c r="Z2588" s="5"/>
    </row>
    <row r="2589" spans="1:26" customHeight="1" ht="30">
      <c r="A2589" s="7" t="s">
        <v>2465</v>
      </c>
      <c r="B2589" s="7" t="s">
        <v>2466</v>
      </c>
      <c r="C2589" s="7" t="s">
        <v>25</v>
      </c>
      <c r="D2589" s="7" t="s">
        <v>2215</v>
      </c>
      <c r="E2589" s="7" t="s">
        <v>2239</v>
      </c>
      <c r="F2589" s="7" t="s">
        <v>2020</v>
      </c>
      <c r="G2589" s="7" t="s">
        <v>2467</v>
      </c>
      <c r="H2589" s="7"/>
      <c r="I2589" s="8">
        <v>1</v>
      </c>
      <c r="J2589" s="10">
        <v>2094.66</v>
      </c>
      <c r="K2589" s="10">
        <f>J2589*1.16</f>
        <v>2429.8056</v>
      </c>
      <c r="L2589" s="10">
        <f>I2589*J2589</f>
        <v>2094.66</v>
      </c>
      <c r="M2589" s="10">
        <f>I2589*K2589</f>
        <v>2429.8056</v>
      </c>
      <c r="N2589" s="7" t="s">
        <v>42</v>
      </c>
      <c r="O2589" s="10">
        <v>3644.71</v>
      </c>
      <c r="P2589"/>
      <c r="Q2589" s="10">
        <v>3401.73</v>
      </c>
      <c r="R2589"/>
      <c r="S2589" s="10">
        <v>3158.75</v>
      </c>
      <c r="T2589"/>
      <c r="U2589" s="10">
        <v>2915.77</v>
      </c>
      <c r="V2589"/>
      <c r="W2589" s="10">
        <v>2672.78616</v>
      </c>
      <c r="X2589"/>
      <c r="Y2589" s="7"/>
      <c r="Z2589" s="9"/>
    </row>
    <row r="2590" spans="1:26" customHeight="1" ht="30">
      <c r="A2590" s="3" t="s">
        <v>2468</v>
      </c>
      <c r="B2590" s="3" t="s">
        <v>2469</v>
      </c>
      <c r="C2590" s="3" t="s">
        <v>25</v>
      </c>
      <c r="D2590" s="3" t="s">
        <v>2215</v>
      </c>
      <c r="E2590" s="3" t="s">
        <v>2470</v>
      </c>
      <c r="F2590" s="3" t="s">
        <v>103</v>
      </c>
      <c r="G2590" s="3" t="s">
        <v>2097</v>
      </c>
      <c r="H2590" s="3"/>
      <c r="I2590" s="4">
        <v>1</v>
      </c>
      <c r="J2590" s="6">
        <v>2777.4383333333</v>
      </c>
      <c r="K2590" s="6">
        <f>J2590*1.16</f>
        <v>3221.8284666667</v>
      </c>
      <c r="L2590" s="6">
        <f>I2590*J2590</f>
        <v>2777.4383333333</v>
      </c>
      <c r="M2590" s="6">
        <f>I2590*K2590</f>
        <v>3221.8284666667</v>
      </c>
      <c r="N2590" s="3" t="s">
        <v>42</v>
      </c>
      <c r="O2590" s="6">
        <v>4837.17</v>
      </c>
      <c r="P2590"/>
      <c r="Q2590" s="6">
        <v>4514.69</v>
      </c>
      <c r="R2590"/>
      <c r="S2590" s="6">
        <v>4192.21</v>
      </c>
      <c r="T2590"/>
      <c r="U2590" s="6">
        <v>3869.73</v>
      </c>
      <c r="V2590"/>
      <c r="W2590" s="6">
        <v>3544.0113133333</v>
      </c>
      <c r="X2590"/>
      <c r="Y2590" s="3"/>
      <c r="Z2590" s="5"/>
    </row>
    <row r="2591" spans="1:26" customHeight="1" ht="30">
      <c r="A2591" s="7" t="s">
        <v>2468</v>
      </c>
      <c r="B2591" s="7" t="s">
        <v>2469</v>
      </c>
      <c r="C2591" s="7" t="s">
        <v>25</v>
      </c>
      <c r="D2591" s="7" t="s">
        <v>2215</v>
      </c>
      <c r="E2591" s="7" t="s">
        <v>2470</v>
      </c>
      <c r="F2591" s="7" t="s">
        <v>103</v>
      </c>
      <c r="G2591" s="7" t="s">
        <v>2097</v>
      </c>
      <c r="H2591" s="7"/>
      <c r="I2591" s="8">
        <v>1</v>
      </c>
      <c r="J2591" s="10">
        <v>2764.73</v>
      </c>
      <c r="K2591" s="10">
        <f>J2591*1.16</f>
        <v>3207.0868</v>
      </c>
      <c r="L2591" s="10">
        <f>I2591*J2591</f>
        <v>2764.73</v>
      </c>
      <c r="M2591" s="10">
        <f>I2591*K2591</f>
        <v>3207.0868</v>
      </c>
      <c r="N2591" s="7" t="s">
        <v>57</v>
      </c>
      <c r="O2591" s="10">
        <v>4837.17</v>
      </c>
      <c r="P2591"/>
      <c r="Q2591" s="10">
        <v>4514.69</v>
      </c>
      <c r="R2591"/>
      <c r="S2591" s="10">
        <v>4192.21</v>
      </c>
      <c r="T2591"/>
      <c r="U2591" s="10">
        <v>3869.73</v>
      </c>
      <c r="V2591"/>
      <c r="W2591" s="10">
        <v>3527.79548</v>
      </c>
      <c r="X2591"/>
      <c r="Y2591" s="7"/>
      <c r="Z2591" s="9"/>
    </row>
    <row r="2592" spans="1:26" customHeight="1" ht="30">
      <c r="A2592" s="3" t="s">
        <v>2468</v>
      </c>
      <c r="B2592" s="3" t="s">
        <v>2469</v>
      </c>
      <c r="C2592" s="3" t="s">
        <v>25</v>
      </c>
      <c r="D2592" s="3" t="s">
        <v>2215</v>
      </c>
      <c r="E2592" s="3" t="s">
        <v>2470</v>
      </c>
      <c r="F2592" s="3" t="s">
        <v>103</v>
      </c>
      <c r="G2592" s="3" t="s">
        <v>2097</v>
      </c>
      <c r="H2592" s="3"/>
      <c r="I2592" s="4">
        <v>1</v>
      </c>
      <c r="J2592" s="6">
        <v>2774.8966666667</v>
      </c>
      <c r="K2592" s="6">
        <f>J2592*1.16</f>
        <v>3218.8801333333</v>
      </c>
      <c r="L2592" s="6">
        <f>I2592*J2592</f>
        <v>2774.8966666667</v>
      </c>
      <c r="M2592" s="6">
        <f>I2592*K2592</f>
        <v>3218.8801333333</v>
      </c>
      <c r="N2592" s="3" t="s">
        <v>31</v>
      </c>
      <c r="O2592" s="6">
        <v>4837.17</v>
      </c>
      <c r="P2592"/>
      <c r="Q2592" s="6">
        <v>4514.69</v>
      </c>
      <c r="R2592"/>
      <c r="S2592" s="6">
        <v>4192.21</v>
      </c>
      <c r="T2592"/>
      <c r="U2592" s="6">
        <v>3869.73</v>
      </c>
      <c r="V2592"/>
      <c r="W2592" s="6">
        <v>3540.7681466667</v>
      </c>
      <c r="X2592"/>
      <c r="Y2592" s="3"/>
      <c r="Z2592" s="5"/>
    </row>
    <row r="2593" spans="1:26" customHeight="1" ht="30">
      <c r="A2593" s="7" t="s">
        <v>2468</v>
      </c>
      <c r="B2593" s="7" t="s">
        <v>2469</v>
      </c>
      <c r="C2593" s="7" t="s">
        <v>25</v>
      </c>
      <c r="D2593" s="7" t="s">
        <v>2215</v>
      </c>
      <c r="E2593" s="7" t="s">
        <v>2470</v>
      </c>
      <c r="F2593" s="7" t="s">
        <v>103</v>
      </c>
      <c r="G2593" s="7" t="s">
        <v>2097</v>
      </c>
      <c r="H2593" s="7"/>
      <c r="I2593" s="8">
        <v>1</v>
      </c>
      <c r="J2593" s="10">
        <v>2777.4383333333</v>
      </c>
      <c r="K2593" s="10">
        <f>J2593*1.16</f>
        <v>3221.8284666667</v>
      </c>
      <c r="L2593" s="10">
        <f>I2593*J2593</f>
        <v>2777.4383333333</v>
      </c>
      <c r="M2593" s="10">
        <f>I2593*K2593</f>
        <v>3221.8284666667</v>
      </c>
      <c r="N2593" s="7" t="s">
        <v>33</v>
      </c>
      <c r="O2593" s="10">
        <v>4837.17</v>
      </c>
      <c r="P2593"/>
      <c r="Q2593" s="10">
        <v>4514.69</v>
      </c>
      <c r="R2593"/>
      <c r="S2593" s="10">
        <v>4192.21</v>
      </c>
      <c r="T2593"/>
      <c r="U2593" s="10">
        <v>3869.73</v>
      </c>
      <c r="V2593"/>
      <c r="W2593" s="10">
        <v>3544.0113133333</v>
      </c>
      <c r="X2593"/>
      <c r="Y2593" s="7"/>
      <c r="Z2593" s="9"/>
    </row>
    <row r="2594" spans="1:26" customHeight="1" ht="30">
      <c r="A2594" s="3" t="s">
        <v>2471</v>
      </c>
      <c r="B2594" s="3" t="s">
        <v>2472</v>
      </c>
      <c r="C2594" s="3" t="s">
        <v>25</v>
      </c>
      <c r="D2594" s="3" t="s">
        <v>2215</v>
      </c>
      <c r="E2594" s="3" t="s">
        <v>2473</v>
      </c>
      <c r="F2594" s="3" t="s">
        <v>476</v>
      </c>
      <c r="G2594" s="3" t="s">
        <v>2457</v>
      </c>
      <c r="H2594" s="3"/>
      <c r="I2594" s="4">
        <v>1</v>
      </c>
      <c r="J2594" s="6">
        <v>2936</v>
      </c>
      <c r="K2594" s="6">
        <f>J2594*1.16</f>
        <v>3405.76</v>
      </c>
      <c r="L2594" s="6">
        <f>I2594*J2594</f>
        <v>2936</v>
      </c>
      <c r="M2594" s="6">
        <f>I2594*K2594</f>
        <v>3405.76</v>
      </c>
      <c r="N2594" s="3" t="s">
        <v>30</v>
      </c>
      <c r="O2594" s="6">
        <v>5108.64</v>
      </c>
      <c r="P2594"/>
      <c r="Q2594" s="6">
        <v>4768.06</v>
      </c>
      <c r="R2594"/>
      <c r="S2594" s="6">
        <v>4427.49</v>
      </c>
      <c r="T2594"/>
      <c r="U2594" s="6">
        <v>4086.91</v>
      </c>
      <c r="V2594"/>
      <c r="W2594" s="6">
        <v>3746.336</v>
      </c>
      <c r="X2594"/>
      <c r="Y2594" s="3"/>
      <c r="Z2594" s="5"/>
    </row>
    <row r="2595" spans="1:26" customHeight="1" ht="30">
      <c r="A2595" s="7" t="s">
        <v>2474</v>
      </c>
      <c r="B2595" s="7" t="s">
        <v>2475</v>
      </c>
      <c r="C2595" s="7" t="s">
        <v>25</v>
      </c>
      <c r="D2595" s="7" t="s">
        <v>2215</v>
      </c>
      <c r="E2595" s="7" t="s">
        <v>2473</v>
      </c>
      <c r="F2595" s="7" t="s">
        <v>939</v>
      </c>
      <c r="G2595" s="7" t="s">
        <v>1582</v>
      </c>
      <c r="H2595" s="7"/>
      <c r="I2595" s="8">
        <v>1</v>
      </c>
      <c r="J2595" s="10">
        <v>4284.3188888889</v>
      </c>
      <c r="K2595" s="10">
        <f>J2595*1.16</f>
        <v>4969.8099111111</v>
      </c>
      <c r="L2595" s="10">
        <f>I2595*J2595</f>
        <v>4284.3188888889</v>
      </c>
      <c r="M2595" s="10">
        <f>I2595*K2595</f>
        <v>4969.8099111111</v>
      </c>
      <c r="N2595" s="7" t="s">
        <v>30</v>
      </c>
      <c r="O2595" s="10">
        <v>7007.92</v>
      </c>
      <c r="P2595"/>
      <c r="Q2595" s="10">
        <v>6507.35</v>
      </c>
      <c r="R2595"/>
      <c r="S2595" s="10">
        <v>6006.79</v>
      </c>
      <c r="T2595"/>
      <c r="U2595" s="10">
        <v>5756.5</v>
      </c>
      <c r="V2595"/>
      <c r="W2595" s="10">
        <v>5466.7909022222</v>
      </c>
      <c r="X2595"/>
      <c r="Y2595" s="7"/>
      <c r="Z2595" s="9"/>
    </row>
    <row r="2596" spans="1:26" customHeight="1" ht="30">
      <c r="A2596" s="3" t="s">
        <v>2474</v>
      </c>
      <c r="B2596" s="3" t="s">
        <v>2475</v>
      </c>
      <c r="C2596" s="3" t="s">
        <v>25</v>
      </c>
      <c r="D2596" s="3" t="s">
        <v>2215</v>
      </c>
      <c r="E2596" s="3" t="s">
        <v>2473</v>
      </c>
      <c r="F2596" s="3" t="s">
        <v>939</v>
      </c>
      <c r="G2596" s="3" t="s">
        <v>1582</v>
      </c>
      <c r="H2596" s="3"/>
      <c r="I2596" s="4">
        <v>1</v>
      </c>
      <c r="J2596" s="6">
        <v>4284.3188888889</v>
      </c>
      <c r="K2596" s="6">
        <f>J2596*1.16</f>
        <v>4969.8099111111</v>
      </c>
      <c r="L2596" s="6">
        <f>I2596*J2596</f>
        <v>4284.3188888889</v>
      </c>
      <c r="M2596" s="6">
        <f>I2596*K2596</f>
        <v>4969.8099111111</v>
      </c>
      <c r="N2596" s="3" t="s">
        <v>42</v>
      </c>
      <c r="O2596" s="6">
        <v>7007.92</v>
      </c>
      <c r="P2596"/>
      <c r="Q2596" s="6">
        <v>6507.35</v>
      </c>
      <c r="R2596"/>
      <c r="S2596" s="6">
        <v>6006.79</v>
      </c>
      <c r="T2596"/>
      <c r="U2596" s="6">
        <v>5756.5</v>
      </c>
      <c r="V2596"/>
      <c r="W2596" s="6">
        <v>5466.7909022222</v>
      </c>
      <c r="X2596"/>
      <c r="Y2596" s="3"/>
      <c r="Z2596" s="5"/>
    </row>
    <row r="2597" spans="1:26" customHeight="1" ht="30">
      <c r="A2597" s="7" t="s">
        <v>2474</v>
      </c>
      <c r="B2597" s="7" t="s">
        <v>2475</v>
      </c>
      <c r="C2597" s="7" t="s">
        <v>25</v>
      </c>
      <c r="D2597" s="7" t="s">
        <v>2215</v>
      </c>
      <c r="E2597" s="7" t="s">
        <v>2473</v>
      </c>
      <c r="F2597" s="7" t="s">
        <v>939</v>
      </c>
      <c r="G2597" s="7" t="s">
        <v>1582</v>
      </c>
      <c r="H2597" s="7"/>
      <c r="I2597" s="8">
        <v>1</v>
      </c>
      <c r="J2597" s="10">
        <v>4210.1562222222</v>
      </c>
      <c r="K2597" s="10">
        <f>J2597*1.16</f>
        <v>4883.7812177778</v>
      </c>
      <c r="L2597" s="10">
        <f>I2597*J2597</f>
        <v>4210.1562222222</v>
      </c>
      <c r="M2597" s="10">
        <f>I2597*K2597</f>
        <v>4883.7812177778</v>
      </c>
      <c r="N2597" s="7" t="s">
        <v>57</v>
      </c>
      <c r="O2597" s="10">
        <v>7007.92</v>
      </c>
      <c r="P2597"/>
      <c r="Q2597" s="10">
        <v>6507.35</v>
      </c>
      <c r="R2597"/>
      <c r="S2597" s="10">
        <v>6006.79</v>
      </c>
      <c r="T2597"/>
      <c r="U2597" s="10">
        <v>5756.5</v>
      </c>
      <c r="V2597"/>
      <c r="W2597" s="10">
        <v>5372.1593395556</v>
      </c>
      <c r="X2597"/>
      <c r="Y2597" s="7"/>
      <c r="Z2597" s="9"/>
    </row>
    <row r="2598" spans="1:26" customHeight="1" ht="30">
      <c r="A2598" s="3" t="s">
        <v>2474</v>
      </c>
      <c r="B2598" s="3" t="s">
        <v>2475</v>
      </c>
      <c r="C2598" s="3" t="s">
        <v>25</v>
      </c>
      <c r="D2598" s="3" t="s">
        <v>2215</v>
      </c>
      <c r="E2598" s="3" t="s">
        <v>2473</v>
      </c>
      <c r="F2598" s="3" t="s">
        <v>939</v>
      </c>
      <c r="G2598" s="3" t="s">
        <v>1582</v>
      </c>
      <c r="H2598" s="3"/>
      <c r="I2598" s="4">
        <v>1</v>
      </c>
      <c r="J2598" s="6">
        <v>4210.1562222222</v>
      </c>
      <c r="K2598" s="6">
        <f>J2598*1.16</f>
        <v>4883.7812177778</v>
      </c>
      <c r="L2598" s="6">
        <f>I2598*J2598</f>
        <v>4210.1562222222</v>
      </c>
      <c r="M2598" s="6">
        <f>I2598*K2598</f>
        <v>4883.7812177778</v>
      </c>
      <c r="N2598" s="3" t="s">
        <v>31</v>
      </c>
      <c r="O2598" s="6">
        <v>7007.92</v>
      </c>
      <c r="P2598"/>
      <c r="Q2598" s="6">
        <v>6507.35</v>
      </c>
      <c r="R2598"/>
      <c r="S2598" s="6">
        <v>6006.79</v>
      </c>
      <c r="T2598"/>
      <c r="U2598" s="6">
        <v>5756.5</v>
      </c>
      <c r="V2598"/>
      <c r="W2598" s="6">
        <v>5372.1593395556</v>
      </c>
      <c r="X2598"/>
      <c r="Y2598" s="3"/>
      <c r="Z2598" s="5"/>
    </row>
    <row r="2599" spans="1:26" customHeight="1" ht="30">
      <c r="A2599" s="7" t="s">
        <v>2474</v>
      </c>
      <c r="B2599" s="7" t="s">
        <v>2475</v>
      </c>
      <c r="C2599" s="7" t="s">
        <v>25</v>
      </c>
      <c r="D2599" s="7" t="s">
        <v>2215</v>
      </c>
      <c r="E2599" s="7" t="s">
        <v>2473</v>
      </c>
      <c r="F2599" s="7" t="s">
        <v>939</v>
      </c>
      <c r="G2599" s="7" t="s">
        <v>1582</v>
      </c>
      <c r="H2599" s="7"/>
      <c r="I2599" s="8">
        <v>1</v>
      </c>
      <c r="J2599" s="10">
        <v>4284.3188888889</v>
      </c>
      <c r="K2599" s="10">
        <f>J2599*1.16</f>
        <v>4969.8099111111</v>
      </c>
      <c r="L2599" s="10">
        <f>I2599*J2599</f>
        <v>4284.3188888889</v>
      </c>
      <c r="M2599" s="10">
        <f>I2599*K2599</f>
        <v>4969.8099111111</v>
      </c>
      <c r="N2599" s="7" t="s">
        <v>58</v>
      </c>
      <c r="O2599" s="10">
        <v>7007.92</v>
      </c>
      <c r="P2599"/>
      <c r="Q2599" s="10">
        <v>6507.35</v>
      </c>
      <c r="R2599"/>
      <c r="S2599" s="10">
        <v>6006.79</v>
      </c>
      <c r="T2599"/>
      <c r="U2599" s="10">
        <v>5756.5</v>
      </c>
      <c r="V2599"/>
      <c r="W2599" s="10">
        <v>5466.7909022222</v>
      </c>
      <c r="X2599"/>
      <c r="Y2599" s="7"/>
      <c r="Z2599" s="9"/>
    </row>
    <row r="2600" spans="1:26" customHeight="1" ht="30">
      <c r="A2600" s="3" t="s">
        <v>2474</v>
      </c>
      <c r="B2600" s="3" t="s">
        <v>2475</v>
      </c>
      <c r="C2600" s="3" t="s">
        <v>25</v>
      </c>
      <c r="D2600" s="3" t="s">
        <v>2215</v>
      </c>
      <c r="E2600" s="3" t="s">
        <v>2473</v>
      </c>
      <c r="F2600" s="3" t="s">
        <v>939</v>
      </c>
      <c r="G2600" s="3" t="s">
        <v>1582</v>
      </c>
      <c r="H2600" s="3"/>
      <c r="I2600" s="4">
        <v>1</v>
      </c>
      <c r="J2600" s="6">
        <v>4284.3188888889</v>
      </c>
      <c r="K2600" s="6">
        <f>J2600*1.16</f>
        <v>4969.8099111111</v>
      </c>
      <c r="L2600" s="6">
        <f>I2600*J2600</f>
        <v>4284.3188888889</v>
      </c>
      <c r="M2600" s="6">
        <f>I2600*K2600</f>
        <v>4969.8099111111</v>
      </c>
      <c r="N2600" s="3" t="s">
        <v>33</v>
      </c>
      <c r="O2600" s="6">
        <v>7007.92</v>
      </c>
      <c r="P2600"/>
      <c r="Q2600" s="6">
        <v>6507.35</v>
      </c>
      <c r="R2600"/>
      <c r="S2600" s="6">
        <v>6006.79</v>
      </c>
      <c r="T2600"/>
      <c r="U2600" s="6">
        <v>5756.5</v>
      </c>
      <c r="V2600"/>
      <c r="W2600" s="6">
        <v>5466.7909022222</v>
      </c>
      <c r="X2600"/>
      <c r="Y2600" s="3"/>
      <c r="Z2600" s="5"/>
    </row>
    <row r="2601" spans="1:26" customHeight="1" ht="30">
      <c r="A2601" s="7" t="s">
        <v>2476</v>
      </c>
      <c r="B2601" s="7" t="s">
        <v>2477</v>
      </c>
      <c r="C2601" s="7" t="s">
        <v>25</v>
      </c>
      <c r="D2601" s="7" t="s">
        <v>2215</v>
      </c>
      <c r="E2601" s="7" t="s">
        <v>2473</v>
      </c>
      <c r="F2601" s="7" t="s">
        <v>148</v>
      </c>
      <c r="G2601" s="7" t="s">
        <v>1603</v>
      </c>
      <c r="H2601" s="7"/>
      <c r="I2601" s="8">
        <v>1</v>
      </c>
      <c r="J2601" s="10">
        <v>3791</v>
      </c>
      <c r="K2601" s="10">
        <f>J2601*1.16</f>
        <v>4397.56</v>
      </c>
      <c r="L2601" s="10">
        <f>I2601*J2601</f>
        <v>3791</v>
      </c>
      <c r="M2601" s="10">
        <f>I2601*K2601</f>
        <v>4397.56</v>
      </c>
      <c r="N2601" s="7" t="s">
        <v>39</v>
      </c>
      <c r="O2601" s="10">
        <v>6156.58</v>
      </c>
      <c r="P2601"/>
      <c r="Q2601" s="10">
        <v>5716.83</v>
      </c>
      <c r="R2601"/>
      <c r="S2601" s="10">
        <v>5057.19</v>
      </c>
      <c r="T2601"/>
      <c r="U2601" s="10">
        <v>4837.32</v>
      </c>
      <c r="V2601"/>
      <c r="W2601" s="10">
        <v>4837.316</v>
      </c>
      <c r="X2601"/>
      <c r="Y2601" s="7"/>
      <c r="Z2601" s="9"/>
    </row>
    <row r="2602" spans="1:26" customHeight="1" ht="30">
      <c r="A2602" s="3" t="s">
        <v>2476</v>
      </c>
      <c r="B2602" s="3" t="s">
        <v>2477</v>
      </c>
      <c r="C2602" s="3" t="s">
        <v>25</v>
      </c>
      <c r="D2602" s="3" t="s">
        <v>2215</v>
      </c>
      <c r="E2602" s="3" t="s">
        <v>2473</v>
      </c>
      <c r="F2602" s="3" t="s">
        <v>148</v>
      </c>
      <c r="G2602" s="3" t="s">
        <v>1603</v>
      </c>
      <c r="H2602" s="3"/>
      <c r="I2602" s="4">
        <v>1</v>
      </c>
      <c r="J2602" s="6">
        <v>3791</v>
      </c>
      <c r="K2602" s="6">
        <f>J2602*1.16</f>
        <v>4397.56</v>
      </c>
      <c r="L2602" s="6">
        <f>I2602*J2602</f>
        <v>3791</v>
      </c>
      <c r="M2602" s="6">
        <f>I2602*K2602</f>
        <v>4397.56</v>
      </c>
      <c r="N2602" s="3" t="s">
        <v>31</v>
      </c>
      <c r="O2602" s="6">
        <v>6156.58</v>
      </c>
      <c r="P2602"/>
      <c r="Q2602" s="6">
        <v>5716.83</v>
      </c>
      <c r="R2602"/>
      <c r="S2602" s="6">
        <v>5057.19</v>
      </c>
      <c r="T2602"/>
      <c r="U2602" s="6">
        <v>4837.32</v>
      </c>
      <c r="V2602"/>
      <c r="W2602" s="6">
        <v>4837.316</v>
      </c>
      <c r="X2602"/>
      <c r="Y2602" s="3"/>
      <c r="Z2602" s="5"/>
    </row>
    <row r="2603" spans="1:26" customHeight="1" ht="30">
      <c r="A2603" s="7" t="s">
        <v>2478</v>
      </c>
      <c r="B2603" s="7" t="s">
        <v>2479</v>
      </c>
      <c r="C2603" s="7" t="s">
        <v>25</v>
      </c>
      <c r="D2603" s="7" t="s">
        <v>2215</v>
      </c>
      <c r="E2603" s="7" t="s">
        <v>2480</v>
      </c>
      <c r="F2603" s="7" t="s">
        <v>28</v>
      </c>
      <c r="G2603" s="7" t="s">
        <v>560</v>
      </c>
      <c r="H2603" s="7"/>
      <c r="I2603" s="8">
        <v>1</v>
      </c>
      <c r="J2603" s="10">
        <v>1866.54</v>
      </c>
      <c r="K2603" s="10">
        <f>J2603*1.16</f>
        <v>2165.1864</v>
      </c>
      <c r="L2603" s="10">
        <f>I2603*J2603</f>
        <v>1866.54</v>
      </c>
      <c r="M2603" s="10">
        <f>I2603*K2603</f>
        <v>2165.1864</v>
      </c>
      <c r="N2603" s="7" t="s">
        <v>57</v>
      </c>
      <c r="O2603" s="10">
        <v>3031.26</v>
      </c>
      <c r="P2603"/>
      <c r="Q2603" s="10">
        <v>2814.74</v>
      </c>
      <c r="R2603"/>
      <c r="S2603" s="10">
        <v>2598.22</v>
      </c>
      <c r="T2603"/>
      <c r="U2603" s="10">
        <v>2489.96</v>
      </c>
      <c r="V2603"/>
      <c r="W2603" s="10">
        <v>2381.70504</v>
      </c>
      <c r="X2603"/>
      <c r="Y2603" s="7"/>
      <c r="Z2603" s="9"/>
    </row>
    <row r="2604" spans="1:26" customHeight="1" ht="30">
      <c r="A2604" s="3" t="s">
        <v>2478</v>
      </c>
      <c r="B2604" s="3" t="s">
        <v>2479</v>
      </c>
      <c r="C2604" s="3" t="s">
        <v>25</v>
      </c>
      <c r="D2604" s="3" t="s">
        <v>2215</v>
      </c>
      <c r="E2604" s="3" t="s">
        <v>2480</v>
      </c>
      <c r="F2604" s="3" t="s">
        <v>28</v>
      </c>
      <c r="G2604" s="3" t="s">
        <v>560</v>
      </c>
      <c r="H2604" s="3"/>
      <c r="I2604" s="4">
        <v>1</v>
      </c>
      <c r="J2604" s="6">
        <v>1866.54</v>
      </c>
      <c r="K2604" s="6">
        <f>J2604*1.16</f>
        <v>2165.1864</v>
      </c>
      <c r="L2604" s="6">
        <f>I2604*J2604</f>
        <v>1866.54</v>
      </c>
      <c r="M2604" s="6">
        <f>I2604*K2604</f>
        <v>2165.1864</v>
      </c>
      <c r="N2604" s="3" t="s">
        <v>31</v>
      </c>
      <c r="O2604" s="6">
        <v>3031.26</v>
      </c>
      <c r="P2604"/>
      <c r="Q2604" s="6">
        <v>2814.74</v>
      </c>
      <c r="R2604"/>
      <c r="S2604" s="6">
        <v>2598.22</v>
      </c>
      <c r="T2604"/>
      <c r="U2604" s="6">
        <v>2489.96</v>
      </c>
      <c r="V2604"/>
      <c r="W2604" s="6">
        <v>2381.70504</v>
      </c>
      <c r="X2604"/>
      <c r="Y2604" s="3"/>
      <c r="Z2604" s="5"/>
    </row>
    <row r="2605" spans="1:26" customHeight="1" ht="30">
      <c r="A2605" s="7" t="s">
        <v>2478</v>
      </c>
      <c r="B2605" s="7" t="s">
        <v>2479</v>
      </c>
      <c r="C2605" s="7" t="s">
        <v>25</v>
      </c>
      <c r="D2605" s="7" t="s">
        <v>2215</v>
      </c>
      <c r="E2605" s="7" t="s">
        <v>2480</v>
      </c>
      <c r="F2605" s="7" t="s">
        <v>28</v>
      </c>
      <c r="G2605" s="7" t="s">
        <v>560</v>
      </c>
      <c r="H2605" s="7"/>
      <c r="I2605" s="8">
        <v>1</v>
      </c>
      <c r="J2605" s="10">
        <v>1866.54</v>
      </c>
      <c r="K2605" s="10">
        <f>J2605*1.16</f>
        <v>2165.1864</v>
      </c>
      <c r="L2605" s="10">
        <f>I2605*J2605</f>
        <v>1866.54</v>
      </c>
      <c r="M2605" s="10">
        <f>I2605*K2605</f>
        <v>2165.1864</v>
      </c>
      <c r="N2605" s="7" t="s">
        <v>53</v>
      </c>
      <c r="O2605" s="10">
        <v>3031.26</v>
      </c>
      <c r="P2605"/>
      <c r="Q2605" s="10">
        <v>2814.74</v>
      </c>
      <c r="R2605"/>
      <c r="S2605" s="10">
        <v>2598.22</v>
      </c>
      <c r="T2605"/>
      <c r="U2605" s="10">
        <v>2489.96</v>
      </c>
      <c r="V2605"/>
      <c r="W2605" s="10">
        <v>2381.70504</v>
      </c>
      <c r="X2605"/>
      <c r="Y2605" s="7"/>
      <c r="Z2605" s="9"/>
    </row>
    <row r="2606" spans="1:26" customHeight="1" ht="30">
      <c r="A2606" s="3" t="s">
        <v>2481</v>
      </c>
      <c r="B2606" s="3" t="s">
        <v>2482</v>
      </c>
      <c r="C2606" s="3" t="s">
        <v>25</v>
      </c>
      <c r="D2606" s="3" t="s">
        <v>2215</v>
      </c>
      <c r="E2606" s="3" t="s">
        <v>2483</v>
      </c>
      <c r="F2606" s="3" t="s">
        <v>90</v>
      </c>
      <c r="G2606" s="3" t="s">
        <v>914</v>
      </c>
      <c r="H2606" s="3"/>
      <c r="I2606" s="4">
        <v>1</v>
      </c>
      <c r="J2606" s="6">
        <v>1703.1</v>
      </c>
      <c r="K2606" s="6">
        <f>J2606*1.16</f>
        <v>1975.596</v>
      </c>
      <c r="L2606" s="6">
        <f>I2606*J2606</f>
        <v>1703.1</v>
      </c>
      <c r="M2606" s="6">
        <f>I2606*K2606</f>
        <v>1975.596</v>
      </c>
      <c r="N2606" s="3" t="s">
        <v>33</v>
      </c>
      <c r="O2606" s="6">
        <v>2963.39</v>
      </c>
      <c r="P2606"/>
      <c r="Q2606" s="6">
        <v>2765.83</v>
      </c>
      <c r="R2606"/>
      <c r="S2606" s="6">
        <v>2568.27</v>
      </c>
      <c r="T2606"/>
      <c r="U2606" s="6">
        <v>2370.72</v>
      </c>
      <c r="V2606"/>
      <c r="W2606" s="6">
        <v>2173.1556</v>
      </c>
      <c r="X2606"/>
      <c r="Y2606" s="3"/>
      <c r="Z2606" s="5"/>
    </row>
    <row r="2607" spans="1:26" customHeight="1" ht="30">
      <c r="A2607" s="7" t="s">
        <v>2484</v>
      </c>
      <c r="B2607" s="7" t="s">
        <v>2485</v>
      </c>
      <c r="C2607" s="7" t="s">
        <v>25</v>
      </c>
      <c r="D2607" s="7" t="s">
        <v>2215</v>
      </c>
      <c r="E2607" s="7" t="s">
        <v>2483</v>
      </c>
      <c r="F2607" s="7" t="s">
        <v>347</v>
      </c>
      <c r="G2607" s="7" t="s">
        <v>2486</v>
      </c>
      <c r="H2607" s="7"/>
      <c r="I2607" s="8">
        <v>1</v>
      </c>
      <c r="J2607" s="10">
        <v>1751.9425</v>
      </c>
      <c r="K2607" s="10">
        <f>J2607*1.16</f>
        <v>2032.2533</v>
      </c>
      <c r="L2607" s="10">
        <f>I2607*J2607</f>
        <v>1751.9425</v>
      </c>
      <c r="M2607" s="10">
        <f>I2607*K2607</f>
        <v>2032.2533</v>
      </c>
      <c r="N2607" s="7" t="s">
        <v>30</v>
      </c>
      <c r="O2607" s="10">
        <v>3048.38</v>
      </c>
      <c r="P2607"/>
      <c r="Q2607" s="10">
        <v>2845.15</v>
      </c>
      <c r="R2607"/>
      <c r="S2607" s="10">
        <v>2641.93</v>
      </c>
      <c r="T2607"/>
      <c r="U2607" s="10">
        <v>2438.7</v>
      </c>
      <c r="V2607"/>
      <c r="W2607" s="10">
        <v>2235.47863</v>
      </c>
      <c r="X2607"/>
      <c r="Y2607" s="7"/>
      <c r="Z2607" s="9"/>
    </row>
    <row r="2608" spans="1:26" customHeight="1" ht="30">
      <c r="A2608" s="3" t="s">
        <v>2487</v>
      </c>
      <c r="B2608" s="3" t="s">
        <v>2488</v>
      </c>
      <c r="C2608" s="3" t="s">
        <v>25</v>
      </c>
      <c r="D2608" s="3" t="s">
        <v>2215</v>
      </c>
      <c r="E2608" s="3" t="s">
        <v>2483</v>
      </c>
      <c r="F2608" s="3" t="s">
        <v>964</v>
      </c>
      <c r="G2608" s="3" t="s">
        <v>914</v>
      </c>
      <c r="H2608" s="3"/>
      <c r="I2608" s="4">
        <v>1</v>
      </c>
      <c r="J2608" s="6">
        <v>1414.49</v>
      </c>
      <c r="K2608" s="6">
        <f>J2608*1.16</f>
        <v>1640.8084</v>
      </c>
      <c r="L2608" s="6">
        <f>I2608*J2608</f>
        <v>1414.49</v>
      </c>
      <c r="M2608" s="6">
        <f>I2608*K2608</f>
        <v>1640.8084</v>
      </c>
      <c r="N2608" s="3" t="s">
        <v>57</v>
      </c>
      <c r="O2608" s="6">
        <v>2461.21</v>
      </c>
      <c r="P2608"/>
      <c r="Q2608" s="6">
        <v>2297.13</v>
      </c>
      <c r="R2608"/>
      <c r="S2608" s="6">
        <v>2133.05</v>
      </c>
      <c r="T2608"/>
      <c r="U2608" s="6">
        <v>1968.97</v>
      </c>
      <c r="V2608"/>
      <c r="W2608" s="6">
        <v>1804.88924</v>
      </c>
      <c r="X2608"/>
      <c r="Y2608" s="3"/>
      <c r="Z2608" s="5"/>
    </row>
    <row r="2609" spans="1:26" customHeight="1" ht="30">
      <c r="A2609" s="7" t="s">
        <v>2487</v>
      </c>
      <c r="B2609" s="7" t="s">
        <v>2488</v>
      </c>
      <c r="C2609" s="7" t="s">
        <v>25</v>
      </c>
      <c r="D2609" s="7" t="s">
        <v>2215</v>
      </c>
      <c r="E2609" s="7" t="s">
        <v>2483</v>
      </c>
      <c r="F2609" s="7" t="s">
        <v>964</v>
      </c>
      <c r="G2609" s="7" t="s">
        <v>914</v>
      </c>
      <c r="H2609" s="7"/>
      <c r="I2609" s="8">
        <v>1</v>
      </c>
      <c r="J2609" s="10">
        <v>1414.49</v>
      </c>
      <c r="K2609" s="10">
        <f>J2609*1.16</f>
        <v>1640.8084</v>
      </c>
      <c r="L2609" s="10">
        <f>I2609*J2609</f>
        <v>1414.49</v>
      </c>
      <c r="M2609" s="10">
        <f>I2609*K2609</f>
        <v>1640.8084</v>
      </c>
      <c r="N2609" s="7" t="s">
        <v>31</v>
      </c>
      <c r="O2609" s="10">
        <v>2461.21</v>
      </c>
      <c r="P2609"/>
      <c r="Q2609" s="10">
        <v>2297.13</v>
      </c>
      <c r="R2609"/>
      <c r="S2609" s="10">
        <v>2133.05</v>
      </c>
      <c r="T2609"/>
      <c r="U2609" s="10">
        <v>1968.97</v>
      </c>
      <c r="V2609"/>
      <c r="W2609" s="10">
        <v>1804.88924</v>
      </c>
      <c r="X2609"/>
      <c r="Y2609" s="7"/>
      <c r="Z2609" s="9"/>
    </row>
    <row r="2610" spans="1:26" customHeight="1" ht="30">
      <c r="A2610" s="3" t="s">
        <v>2489</v>
      </c>
      <c r="B2610" s="3" t="s">
        <v>2490</v>
      </c>
      <c r="C2610" s="3" t="s">
        <v>25</v>
      </c>
      <c r="D2610" s="3" t="s">
        <v>2215</v>
      </c>
      <c r="E2610" s="3" t="s">
        <v>2483</v>
      </c>
      <c r="F2610" s="3" t="s">
        <v>148</v>
      </c>
      <c r="G2610" s="3"/>
      <c r="H2610" s="3"/>
      <c r="I2610" s="4">
        <v>1</v>
      </c>
      <c r="J2610" s="6">
        <v>2294</v>
      </c>
      <c r="K2610" s="6">
        <f>J2610*1.16</f>
        <v>2661.04</v>
      </c>
      <c r="L2610" s="6">
        <f>I2610*J2610</f>
        <v>2294</v>
      </c>
      <c r="M2610" s="6">
        <f>I2610*K2610</f>
        <v>2661.04</v>
      </c>
      <c r="N2610" s="3" t="s">
        <v>32</v>
      </c>
      <c r="O2610" s="6">
        <v>3725.46</v>
      </c>
      <c r="P2610"/>
      <c r="Q2610" s="6">
        <v>3459.35</v>
      </c>
      <c r="R2610"/>
      <c r="S2610" s="6">
        <v>3060.2</v>
      </c>
      <c r="T2610"/>
      <c r="U2610" s="6">
        <v>2927.14</v>
      </c>
      <c r="V2610"/>
      <c r="W2610" s="6">
        <v>2927.144</v>
      </c>
      <c r="X2610"/>
      <c r="Y2610" s="3"/>
      <c r="Z2610" s="5"/>
    </row>
    <row r="2611" spans="1:26" customHeight="1" ht="30">
      <c r="A2611" s="7" t="s">
        <v>2489</v>
      </c>
      <c r="B2611" s="7" t="s">
        <v>2490</v>
      </c>
      <c r="C2611" s="7" t="s">
        <v>25</v>
      </c>
      <c r="D2611" s="7" t="s">
        <v>2215</v>
      </c>
      <c r="E2611" s="7" t="s">
        <v>2483</v>
      </c>
      <c r="F2611" s="7" t="s">
        <v>148</v>
      </c>
      <c r="G2611" s="7"/>
      <c r="H2611" s="7"/>
      <c r="I2611" s="8">
        <v>4</v>
      </c>
      <c r="J2611" s="10">
        <v>2294</v>
      </c>
      <c r="K2611" s="10">
        <f>J2611*1.16</f>
        <v>2661.04</v>
      </c>
      <c r="L2611" s="10">
        <f>I2611*J2611</f>
        <v>9176</v>
      </c>
      <c r="M2611" s="10">
        <f>I2611*K2611</f>
        <v>10644.16</v>
      </c>
      <c r="N2611" s="7" t="s">
        <v>33</v>
      </c>
      <c r="O2611" s="10">
        <v>3725.46</v>
      </c>
      <c r="P2611"/>
      <c r="Q2611" s="10">
        <v>3459.35</v>
      </c>
      <c r="R2611"/>
      <c r="S2611" s="10">
        <v>3060.2</v>
      </c>
      <c r="T2611"/>
      <c r="U2611" s="10">
        <v>2927.14</v>
      </c>
      <c r="V2611"/>
      <c r="W2611" s="10">
        <v>2927.144</v>
      </c>
      <c r="X2611"/>
      <c r="Y2611" s="7"/>
      <c r="Z2611" s="9"/>
    </row>
    <row r="2612" spans="1:26" customHeight="1" ht="30">
      <c r="A2612" s="3" t="s">
        <v>2489</v>
      </c>
      <c r="B2612" s="3" t="s">
        <v>2490</v>
      </c>
      <c r="C2612" s="3" t="s">
        <v>25</v>
      </c>
      <c r="D2612" s="3" t="s">
        <v>2215</v>
      </c>
      <c r="E2612" s="3" t="s">
        <v>2483</v>
      </c>
      <c r="F2612" s="3" t="s">
        <v>148</v>
      </c>
      <c r="G2612" s="3"/>
      <c r="H2612" s="3"/>
      <c r="I2612" s="4">
        <v>1</v>
      </c>
      <c r="J2612" s="6">
        <v>2294</v>
      </c>
      <c r="K2612" s="6">
        <f>J2612*1.16</f>
        <v>2661.04</v>
      </c>
      <c r="L2612" s="6">
        <f>I2612*J2612</f>
        <v>2294</v>
      </c>
      <c r="M2612" s="6">
        <f>I2612*K2612</f>
        <v>2661.04</v>
      </c>
      <c r="N2612" s="3" t="s">
        <v>30</v>
      </c>
      <c r="O2612" s="6">
        <v>3725.46</v>
      </c>
      <c r="P2612"/>
      <c r="Q2612" s="6">
        <v>3459.35</v>
      </c>
      <c r="R2612"/>
      <c r="S2612" s="6">
        <v>3060.2</v>
      </c>
      <c r="T2612"/>
      <c r="U2612" s="6">
        <v>2927.14</v>
      </c>
      <c r="V2612"/>
      <c r="W2612" s="6">
        <v>2927.144</v>
      </c>
      <c r="X2612"/>
      <c r="Y2612" s="3"/>
      <c r="Z2612" s="5"/>
    </row>
    <row r="2613" spans="1:26" customHeight="1" ht="30">
      <c r="A2613" s="7" t="s">
        <v>2489</v>
      </c>
      <c r="B2613" s="7" t="s">
        <v>2490</v>
      </c>
      <c r="C2613" s="7" t="s">
        <v>25</v>
      </c>
      <c r="D2613" s="7" t="s">
        <v>2215</v>
      </c>
      <c r="E2613" s="7" t="s">
        <v>2483</v>
      </c>
      <c r="F2613" s="7" t="s">
        <v>148</v>
      </c>
      <c r="G2613" s="7"/>
      <c r="H2613" s="7"/>
      <c r="I2613" s="8">
        <v>1</v>
      </c>
      <c r="J2613" s="10">
        <v>2294</v>
      </c>
      <c r="K2613" s="10">
        <f>J2613*1.16</f>
        <v>2661.04</v>
      </c>
      <c r="L2613" s="10">
        <f>I2613*J2613</f>
        <v>2294</v>
      </c>
      <c r="M2613" s="10">
        <f>I2613*K2613</f>
        <v>2661.04</v>
      </c>
      <c r="N2613" s="7" t="s">
        <v>42</v>
      </c>
      <c r="O2613" s="10">
        <v>3725.46</v>
      </c>
      <c r="P2613"/>
      <c r="Q2613" s="10">
        <v>3459.35</v>
      </c>
      <c r="R2613"/>
      <c r="S2613" s="10">
        <v>3060.2</v>
      </c>
      <c r="T2613"/>
      <c r="U2613" s="10">
        <v>2927.14</v>
      </c>
      <c r="V2613"/>
      <c r="W2613" s="10">
        <v>2927.144</v>
      </c>
      <c r="X2613"/>
      <c r="Y2613" s="7"/>
      <c r="Z2613" s="9"/>
    </row>
    <row r="2614" spans="1:26" customHeight="1" ht="30">
      <c r="A2614" s="3" t="s">
        <v>2489</v>
      </c>
      <c r="B2614" s="3" t="s">
        <v>2490</v>
      </c>
      <c r="C2614" s="3" t="s">
        <v>25</v>
      </c>
      <c r="D2614" s="3" t="s">
        <v>2215</v>
      </c>
      <c r="E2614" s="3" t="s">
        <v>2483</v>
      </c>
      <c r="F2614" s="3" t="s">
        <v>148</v>
      </c>
      <c r="G2614" s="3"/>
      <c r="H2614" s="3"/>
      <c r="I2614" s="4">
        <v>1</v>
      </c>
      <c r="J2614" s="6">
        <v>2294</v>
      </c>
      <c r="K2614" s="6">
        <f>J2614*1.16</f>
        <v>2661.04</v>
      </c>
      <c r="L2614" s="6">
        <f>I2614*J2614</f>
        <v>2294</v>
      </c>
      <c r="M2614" s="6">
        <f>I2614*K2614</f>
        <v>2661.04</v>
      </c>
      <c r="N2614" s="3" t="s">
        <v>31</v>
      </c>
      <c r="O2614" s="6">
        <v>3725.46</v>
      </c>
      <c r="P2614"/>
      <c r="Q2614" s="6">
        <v>3459.35</v>
      </c>
      <c r="R2614"/>
      <c r="S2614" s="6">
        <v>3060.2</v>
      </c>
      <c r="T2614"/>
      <c r="U2614" s="6">
        <v>2927.14</v>
      </c>
      <c r="V2614"/>
      <c r="W2614" s="6">
        <v>2927.144</v>
      </c>
      <c r="X2614"/>
      <c r="Y2614" s="3"/>
      <c r="Z2614" s="5"/>
    </row>
    <row r="2615" spans="1:26" customHeight="1" ht="30">
      <c r="A2615" s="7" t="s">
        <v>2491</v>
      </c>
      <c r="B2615" s="7" t="s">
        <v>2492</v>
      </c>
      <c r="C2615" s="7" t="s">
        <v>25</v>
      </c>
      <c r="D2615" s="7" t="s">
        <v>2215</v>
      </c>
      <c r="E2615" s="7" t="s">
        <v>2493</v>
      </c>
      <c r="F2615" s="7" t="s">
        <v>939</v>
      </c>
      <c r="G2615" s="7" t="s">
        <v>997</v>
      </c>
      <c r="H2615" s="7"/>
      <c r="I2615" s="8">
        <v>4</v>
      </c>
      <c r="J2615" s="10">
        <v>3492.0075</v>
      </c>
      <c r="K2615" s="10">
        <f>J2615*1.16</f>
        <v>4050.7287</v>
      </c>
      <c r="L2615" s="10">
        <f>I2615*J2615</f>
        <v>13968.03</v>
      </c>
      <c r="M2615" s="10">
        <f>I2615*K2615</f>
        <v>16202.9148</v>
      </c>
      <c r="N2615" s="7" t="s">
        <v>39</v>
      </c>
      <c r="O2615" s="10">
        <v>5771.62</v>
      </c>
      <c r="P2615"/>
      <c r="Q2615" s="10">
        <v>5359.36</v>
      </c>
      <c r="R2615"/>
      <c r="S2615" s="10">
        <v>4947.1</v>
      </c>
      <c r="T2615"/>
      <c r="U2615" s="10">
        <v>4740.97</v>
      </c>
      <c r="V2615"/>
      <c r="W2615" s="10">
        <v>4455.80157</v>
      </c>
      <c r="X2615"/>
      <c r="Y2615" s="7"/>
      <c r="Z2615" s="9"/>
    </row>
    <row r="2616" spans="1:26" customHeight="1" ht="30">
      <c r="A2616" s="3" t="s">
        <v>2494</v>
      </c>
      <c r="B2616" s="3" t="s">
        <v>2495</v>
      </c>
      <c r="C2616" s="3" t="s">
        <v>25</v>
      </c>
      <c r="D2616" s="3" t="s">
        <v>2215</v>
      </c>
      <c r="E2616" s="3" t="s">
        <v>2496</v>
      </c>
      <c r="F2616" s="3" t="s">
        <v>148</v>
      </c>
      <c r="G2616" s="3" t="s">
        <v>2071</v>
      </c>
      <c r="H2616" s="3"/>
      <c r="I2616" s="4">
        <v>1</v>
      </c>
      <c r="J2616" s="6">
        <v>2701</v>
      </c>
      <c r="K2616" s="6">
        <f>J2616*1.16</f>
        <v>3133.16</v>
      </c>
      <c r="L2616" s="6">
        <f>I2616*J2616</f>
        <v>2701</v>
      </c>
      <c r="M2616" s="6">
        <f>I2616*K2616</f>
        <v>3133.16</v>
      </c>
      <c r="N2616" s="3" t="s">
        <v>30</v>
      </c>
      <c r="O2616" s="6">
        <v>4386.42</v>
      </c>
      <c r="P2616"/>
      <c r="Q2616" s="6">
        <v>4073.11</v>
      </c>
      <c r="R2616"/>
      <c r="S2616" s="6">
        <v>3603.13</v>
      </c>
      <c r="T2616"/>
      <c r="U2616" s="6">
        <v>3446.48</v>
      </c>
      <c r="V2616"/>
      <c r="W2616" s="6">
        <v>3446.476</v>
      </c>
      <c r="X2616"/>
      <c r="Y2616" s="3"/>
      <c r="Z2616" s="5"/>
    </row>
    <row r="2617" spans="1:26" customHeight="1" ht="30">
      <c r="A2617" s="7" t="s">
        <v>2494</v>
      </c>
      <c r="B2617" s="7" t="s">
        <v>2495</v>
      </c>
      <c r="C2617" s="7" t="s">
        <v>25</v>
      </c>
      <c r="D2617" s="7" t="s">
        <v>2215</v>
      </c>
      <c r="E2617" s="7" t="s">
        <v>2496</v>
      </c>
      <c r="F2617" s="7" t="s">
        <v>148</v>
      </c>
      <c r="G2617" s="7" t="s">
        <v>2071</v>
      </c>
      <c r="H2617" s="7"/>
      <c r="I2617" s="8">
        <v>2</v>
      </c>
      <c r="J2617" s="10">
        <v>2701</v>
      </c>
      <c r="K2617" s="10">
        <f>J2617*1.16</f>
        <v>3133.16</v>
      </c>
      <c r="L2617" s="10">
        <f>I2617*J2617</f>
        <v>5402</v>
      </c>
      <c r="M2617" s="10">
        <f>I2617*K2617</f>
        <v>6266.32</v>
      </c>
      <c r="N2617" s="7" t="s">
        <v>42</v>
      </c>
      <c r="O2617" s="10">
        <v>4386.42</v>
      </c>
      <c r="P2617"/>
      <c r="Q2617" s="10">
        <v>4073.11</v>
      </c>
      <c r="R2617"/>
      <c r="S2617" s="10">
        <v>3603.13</v>
      </c>
      <c r="T2617"/>
      <c r="U2617" s="10">
        <v>3446.48</v>
      </c>
      <c r="V2617"/>
      <c r="W2617" s="10">
        <v>3446.476</v>
      </c>
      <c r="X2617"/>
      <c r="Y2617" s="7"/>
      <c r="Z2617" s="9"/>
    </row>
    <row r="2618" spans="1:26" customHeight="1" ht="30">
      <c r="A2618" s="3" t="s">
        <v>2494</v>
      </c>
      <c r="B2618" s="3" t="s">
        <v>2495</v>
      </c>
      <c r="C2618" s="3" t="s">
        <v>25</v>
      </c>
      <c r="D2618" s="3" t="s">
        <v>2215</v>
      </c>
      <c r="E2618" s="3" t="s">
        <v>2496</v>
      </c>
      <c r="F2618" s="3" t="s">
        <v>148</v>
      </c>
      <c r="G2618" s="3" t="s">
        <v>2071</v>
      </c>
      <c r="H2618" s="3"/>
      <c r="I2618" s="4">
        <v>1</v>
      </c>
      <c r="J2618" s="6">
        <v>2701</v>
      </c>
      <c r="K2618" s="6">
        <f>J2618*1.16</f>
        <v>3133.16</v>
      </c>
      <c r="L2618" s="6">
        <f>I2618*J2618</f>
        <v>2701</v>
      </c>
      <c r="M2618" s="6">
        <f>I2618*K2618</f>
        <v>3133.16</v>
      </c>
      <c r="N2618" s="3" t="s">
        <v>31</v>
      </c>
      <c r="O2618" s="6">
        <v>4386.42</v>
      </c>
      <c r="P2618"/>
      <c r="Q2618" s="6">
        <v>4073.11</v>
      </c>
      <c r="R2618"/>
      <c r="S2618" s="6">
        <v>3603.13</v>
      </c>
      <c r="T2618"/>
      <c r="U2618" s="6">
        <v>3446.48</v>
      </c>
      <c r="V2618"/>
      <c r="W2618" s="6">
        <v>3446.476</v>
      </c>
      <c r="X2618"/>
      <c r="Y2618" s="3"/>
      <c r="Z2618" s="5"/>
    </row>
    <row r="2619" spans="1:26" customHeight="1" ht="30">
      <c r="A2619" s="7" t="s">
        <v>2497</v>
      </c>
      <c r="B2619" s="7" t="s">
        <v>2498</v>
      </c>
      <c r="C2619" s="7" t="s">
        <v>25</v>
      </c>
      <c r="D2619" s="7" t="s">
        <v>2215</v>
      </c>
      <c r="E2619" s="7" t="s">
        <v>2499</v>
      </c>
      <c r="F2619" s="7" t="s">
        <v>440</v>
      </c>
      <c r="G2619" s="7" t="s">
        <v>2132</v>
      </c>
      <c r="H2619" s="7"/>
      <c r="I2619" s="8">
        <v>1</v>
      </c>
      <c r="J2619" s="10">
        <v>1600.17</v>
      </c>
      <c r="K2619" s="10">
        <f>J2619*1.16</f>
        <v>1856.1972</v>
      </c>
      <c r="L2619" s="10">
        <f>I2619*J2619</f>
        <v>1600.17</v>
      </c>
      <c r="M2619" s="10">
        <f>I2619*K2619</f>
        <v>1856.1972</v>
      </c>
      <c r="N2619" s="7" t="s">
        <v>30</v>
      </c>
      <c r="O2619" s="10">
        <v>3155.54</v>
      </c>
      <c r="P2619"/>
      <c r="Q2619" s="10">
        <v>2969.92</v>
      </c>
      <c r="R2619"/>
      <c r="S2619" s="10">
        <v>2598.68</v>
      </c>
      <c r="T2619"/>
      <c r="U2619" s="10">
        <v>2413.06</v>
      </c>
      <c r="V2619"/>
      <c r="W2619" s="10">
        <v>2041.81692</v>
      </c>
      <c r="X2619"/>
      <c r="Y2619" s="7"/>
      <c r="Z2619" s="9"/>
    </row>
    <row r="2620" spans="1:26" customHeight="1" ht="30">
      <c r="A2620" s="3" t="s">
        <v>2497</v>
      </c>
      <c r="B2620" s="3" t="s">
        <v>2498</v>
      </c>
      <c r="C2620" s="3" t="s">
        <v>25</v>
      </c>
      <c r="D2620" s="3" t="s">
        <v>2215</v>
      </c>
      <c r="E2620" s="3" t="s">
        <v>2499</v>
      </c>
      <c r="F2620" s="3" t="s">
        <v>440</v>
      </c>
      <c r="G2620" s="3" t="s">
        <v>2132</v>
      </c>
      <c r="H2620" s="3"/>
      <c r="I2620" s="4">
        <v>2</v>
      </c>
      <c r="J2620" s="6">
        <v>1600.17</v>
      </c>
      <c r="K2620" s="6">
        <f>J2620*1.16</f>
        <v>1856.1972</v>
      </c>
      <c r="L2620" s="6">
        <f>I2620*J2620</f>
        <v>3200.34</v>
      </c>
      <c r="M2620" s="6">
        <f>I2620*K2620</f>
        <v>3712.3944</v>
      </c>
      <c r="N2620" s="3" t="s">
        <v>53</v>
      </c>
      <c r="O2620" s="6">
        <v>3155.54</v>
      </c>
      <c r="P2620"/>
      <c r="Q2620" s="6">
        <v>2969.92</v>
      </c>
      <c r="R2620"/>
      <c r="S2620" s="6">
        <v>2598.68</v>
      </c>
      <c r="T2620"/>
      <c r="U2620" s="6">
        <v>2413.06</v>
      </c>
      <c r="V2620"/>
      <c r="W2620" s="6">
        <v>2041.81692</v>
      </c>
      <c r="X2620"/>
      <c r="Y2620" s="3"/>
      <c r="Z2620" s="5"/>
    </row>
    <row r="2621" spans="1:26" customHeight="1" ht="30">
      <c r="A2621" s="7" t="s">
        <v>2500</v>
      </c>
      <c r="B2621" s="7" t="s">
        <v>2501</v>
      </c>
      <c r="C2621" s="7" t="s">
        <v>25</v>
      </c>
      <c r="D2621" s="7" t="s">
        <v>2215</v>
      </c>
      <c r="E2621" s="7" t="s">
        <v>2502</v>
      </c>
      <c r="F2621" s="7" t="s">
        <v>939</v>
      </c>
      <c r="G2621" s="7" t="s">
        <v>997</v>
      </c>
      <c r="H2621" s="7"/>
      <c r="I2621" s="8">
        <v>1</v>
      </c>
      <c r="J2621" s="10">
        <v>3776.04</v>
      </c>
      <c r="K2621" s="10">
        <f>J2621*1.16</f>
        <v>4380.2064</v>
      </c>
      <c r="L2621" s="10">
        <f>I2621*J2621</f>
        <v>3776.04</v>
      </c>
      <c r="M2621" s="10">
        <f>I2621*K2621</f>
        <v>4380.2064</v>
      </c>
      <c r="N2621" s="7" t="s">
        <v>30</v>
      </c>
      <c r="O2621" s="10">
        <v>6570.31</v>
      </c>
      <c r="P2621"/>
      <c r="Q2621" s="10">
        <v>6132.29</v>
      </c>
      <c r="R2621"/>
      <c r="S2621" s="10">
        <v>5256.25</v>
      </c>
      <c r="T2621"/>
      <c r="U2621" s="10">
        <v>5037.24</v>
      </c>
      <c r="V2621"/>
      <c r="W2621" s="10">
        <v>4818.22704</v>
      </c>
      <c r="X2621"/>
      <c r="Y2621" s="7"/>
      <c r="Z2621" s="9"/>
    </row>
    <row r="2622" spans="1:26" customHeight="1" ht="30">
      <c r="A2622" s="3" t="s">
        <v>2500</v>
      </c>
      <c r="B2622" s="3" t="s">
        <v>2501</v>
      </c>
      <c r="C2622" s="3" t="s">
        <v>25</v>
      </c>
      <c r="D2622" s="3" t="s">
        <v>2215</v>
      </c>
      <c r="E2622" s="3" t="s">
        <v>2502</v>
      </c>
      <c r="F2622" s="3" t="s">
        <v>939</v>
      </c>
      <c r="G2622" s="3" t="s">
        <v>997</v>
      </c>
      <c r="H2622" s="3"/>
      <c r="I2622" s="4">
        <v>1</v>
      </c>
      <c r="J2622" s="6">
        <v>3776.04</v>
      </c>
      <c r="K2622" s="6">
        <f>J2622*1.16</f>
        <v>4380.2064</v>
      </c>
      <c r="L2622" s="6">
        <f>I2622*J2622</f>
        <v>3776.04</v>
      </c>
      <c r="M2622" s="6">
        <f>I2622*K2622</f>
        <v>4380.2064</v>
      </c>
      <c r="N2622" s="3" t="s">
        <v>33</v>
      </c>
      <c r="O2622" s="6">
        <v>6570.31</v>
      </c>
      <c r="P2622"/>
      <c r="Q2622" s="6">
        <v>6132.29</v>
      </c>
      <c r="R2622"/>
      <c r="S2622" s="6">
        <v>5256.25</v>
      </c>
      <c r="T2622"/>
      <c r="U2622" s="6">
        <v>5037.24</v>
      </c>
      <c r="V2622"/>
      <c r="W2622" s="6">
        <v>4818.22704</v>
      </c>
      <c r="X2622"/>
      <c r="Y2622" s="3"/>
      <c r="Z2622" s="5"/>
    </row>
    <row r="2623" spans="1:26" customHeight="1" ht="30">
      <c r="A2623" s="7" t="s">
        <v>2500</v>
      </c>
      <c r="B2623" s="7" t="s">
        <v>2501</v>
      </c>
      <c r="C2623" s="7" t="s">
        <v>25</v>
      </c>
      <c r="D2623" s="7" t="s">
        <v>2215</v>
      </c>
      <c r="E2623" s="7" t="s">
        <v>2502</v>
      </c>
      <c r="F2623" s="7" t="s">
        <v>939</v>
      </c>
      <c r="G2623" s="7" t="s">
        <v>997</v>
      </c>
      <c r="H2623" s="7"/>
      <c r="I2623" s="8">
        <v>2</v>
      </c>
      <c r="J2623" s="10">
        <v>3776.04</v>
      </c>
      <c r="K2623" s="10">
        <f>J2623*1.16</f>
        <v>4380.2064</v>
      </c>
      <c r="L2623" s="10">
        <f>I2623*J2623</f>
        <v>7552.08</v>
      </c>
      <c r="M2623" s="10">
        <f>I2623*K2623</f>
        <v>8760.4128</v>
      </c>
      <c r="N2623" s="7" t="s">
        <v>39</v>
      </c>
      <c r="O2623" s="10">
        <v>6570.31</v>
      </c>
      <c r="P2623"/>
      <c r="Q2623" s="10">
        <v>6132.29</v>
      </c>
      <c r="R2623"/>
      <c r="S2623" s="10">
        <v>5256.25</v>
      </c>
      <c r="T2623"/>
      <c r="U2623" s="10">
        <v>5037.24</v>
      </c>
      <c r="V2623"/>
      <c r="W2623" s="10">
        <v>4818.22704</v>
      </c>
      <c r="X2623"/>
      <c r="Y2623" s="7"/>
      <c r="Z2623" s="9"/>
    </row>
    <row r="2624" spans="1:26" customHeight="1" ht="30">
      <c r="A2624" s="3" t="s">
        <v>2503</v>
      </c>
      <c r="B2624" s="3" t="s">
        <v>2504</v>
      </c>
      <c r="C2624" s="3" t="s">
        <v>25</v>
      </c>
      <c r="D2624" s="3" t="s">
        <v>2215</v>
      </c>
      <c r="E2624" s="3" t="s">
        <v>2505</v>
      </c>
      <c r="F2624" s="3" t="s">
        <v>939</v>
      </c>
      <c r="G2624" s="3" t="s">
        <v>1577</v>
      </c>
      <c r="H2624" s="3"/>
      <c r="I2624" s="4">
        <v>1</v>
      </c>
      <c r="J2624" s="6">
        <v>5655.644</v>
      </c>
      <c r="K2624" s="6">
        <f>J2624*1.16</f>
        <v>6560.54704</v>
      </c>
      <c r="L2624" s="6">
        <f>I2624*J2624</f>
        <v>5655.644</v>
      </c>
      <c r="M2624" s="6">
        <f>I2624*K2624</f>
        <v>6560.54704</v>
      </c>
      <c r="N2624" s="3" t="s">
        <v>42</v>
      </c>
      <c r="O2624" s="6">
        <v>9184.77</v>
      </c>
      <c r="P2624"/>
      <c r="Q2624" s="6">
        <v>8528.71</v>
      </c>
      <c r="R2624"/>
      <c r="S2624" s="6">
        <v>7872.66</v>
      </c>
      <c r="T2624"/>
      <c r="U2624" s="6">
        <v>7544.63</v>
      </c>
      <c r="V2624"/>
      <c r="W2624" s="6">
        <v>7216.601744</v>
      </c>
      <c r="X2624"/>
      <c r="Y2624" s="3"/>
      <c r="Z2624" s="5"/>
    </row>
    <row r="2625" spans="1:26" customHeight="1" ht="30">
      <c r="A2625" s="7" t="s">
        <v>2506</v>
      </c>
      <c r="B2625" s="7" t="s">
        <v>2507</v>
      </c>
      <c r="C2625" s="7" t="s">
        <v>25</v>
      </c>
      <c r="D2625" s="7" t="s">
        <v>2215</v>
      </c>
      <c r="E2625" s="7" t="s">
        <v>2505</v>
      </c>
      <c r="F2625" s="7" t="s">
        <v>939</v>
      </c>
      <c r="G2625" s="7" t="s">
        <v>1031</v>
      </c>
      <c r="H2625" s="7"/>
      <c r="I2625" s="8">
        <v>1</v>
      </c>
      <c r="J2625" s="10">
        <v>3307.21</v>
      </c>
      <c r="K2625" s="10">
        <f>J2625*1.16</f>
        <v>3836.3636</v>
      </c>
      <c r="L2625" s="10">
        <f>I2625*J2625</f>
        <v>3307.21</v>
      </c>
      <c r="M2625" s="10">
        <f>I2625*K2625</f>
        <v>3836.3636</v>
      </c>
      <c r="N2625" s="7" t="s">
        <v>58</v>
      </c>
      <c r="O2625" s="10">
        <v>5370.92</v>
      </c>
      <c r="P2625"/>
      <c r="Q2625" s="10">
        <v>4987.28</v>
      </c>
      <c r="R2625"/>
      <c r="S2625" s="10">
        <v>4603.64</v>
      </c>
      <c r="T2625"/>
      <c r="U2625" s="10">
        <v>4411.82</v>
      </c>
      <c r="V2625"/>
      <c r="W2625" s="10">
        <v>4219.99996</v>
      </c>
      <c r="X2625"/>
      <c r="Y2625" s="7"/>
      <c r="Z2625" s="9"/>
    </row>
    <row r="2626" spans="1:26" customHeight="1" ht="30">
      <c r="A2626" s="3" t="s">
        <v>2506</v>
      </c>
      <c r="B2626" s="3" t="s">
        <v>2507</v>
      </c>
      <c r="C2626" s="3" t="s">
        <v>25</v>
      </c>
      <c r="D2626" s="3" t="s">
        <v>2215</v>
      </c>
      <c r="E2626" s="3" t="s">
        <v>2505</v>
      </c>
      <c r="F2626" s="3" t="s">
        <v>939</v>
      </c>
      <c r="G2626" s="3" t="s">
        <v>1031</v>
      </c>
      <c r="H2626" s="3"/>
      <c r="I2626" s="4">
        <v>1</v>
      </c>
      <c r="J2626" s="6">
        <v>3307.1426666667</v>
      </c>
      <c r="K2626" s="6">
        <f>J2626*1.16</f>
        <v>3836.2854933333</v>
      </c>
      <c r="L2626" s="6">
        <f>I2626*J2626</f>
        <v>3307.1426666667</v>
      </c>
      <c r="M2626" s="6">
        <f>I2626*K2626</f>
        <v>3836.2854933333</v>
      </c>
      <c r="N2626" s="3" t="s">
        <v>39</v>
      </c>
      <c r="O2626" s="6">
        <v>5370.92</v>
      </c>
      <c r="P2626"/>
      <c r="Q2626" s="6">
        <v>4987.28</v>
      </c>
      <c r="R2626"/>
      <c r="S2626" s="6">
        <v>4603.64</v>
      </c>
      <c r="T2626"/>
      <c r="U2626" s="6">
        <v>4411.82</v>
      </c>
      <c r="V2626"/>
      <c r="W2626" s="6">
        <v>4219.9140426667</v>
      </c>
      <c r="X2626"/>
      <c r="Y2626" s="3"/>
      <c r="Z2626" s="5"/>
    </row>
    <row r="2627" spans="1:26" customHeight="1" ht="30">
      <c r="A2627" s="7" t="s">
        <v>2508</v>
      </c>
      <c r="B2627" s="7" t="s">
        <v>2509</v>
      </c>
      <c r="C2627" s="7" t="s">
        <v>25</v>
      </c>
      <c r="D2627" s="7" t="s">
        <v>2215</v>
      </c>
      <c r="E2627" s="7" t="s">
        <v>2505</v>
      </c>
      <c r="F2627" s="7" t="s">
        <v>939</v>
      </c>
      <c r="G2627" s="7"/>
      <c r="H2627" s="7"/>
      <c r="I2627" s="8">
        <v>1</v>
      </c>
      <c r="J2627" s="10">
        <v>3645.44</v>
      </c>
      <c r="K2627" s="10">
        <f>J2627*1.16</f>
        <v>4228.7104</v>
      </c>
      <c r="L2627" s="10">
        <f>I2627*J2627</f>
        <v>3645.44</v>
      </c>
      <c r="M2627" s="10">
        <f>I2627*K2627</f>
        <v>4228.7104</v>
      </c>
      <c r="N2627" s="7" t="s">
        <v>33</v>
      </c>
      <c r="O2627" s="10">
        <v>6131.63</v>
      </c>
      <c r="P2627"/>
      <c r="Q2627" s="10">
        <v>5708.76</v>
      </c>
      <c r="R2627"/>
      <c r="S2627" s="10">
        <v>5285.89</v>
      </c>
      <c r="T2627"/>
      <c r="U2627" s="10">
        <v>4863.02</v>
      </c>
      <c r="V2627"/>
      <c r="W2627" s="10">
        <v>4651.58144</v>
      </c>
      <c r="X2627"/>
      <c r="Y2627" s="7"/>
      <c r="Z2627" s="9"/>
    </row>
    <row r="2628" spans="1:26" customHeight="1" ht="30">
      <c r="A2628" s="3" t="s">
        <v>2508</v>
      </c>
      <c r="B2628" s="3" t="s">
        <v>2509</v>
      </c>
      <c r="C2628" s="3" t="s">
        <v>25</v>
      </c>
      <c r="D2628" s="3" t="s">
        <v>2215</v>
      </c>
      <c r="E2628" s="3" t="s">
        <v>2505</v>
      </c>
      <c r="F2628" s="3" t="s">
        <v>939</v>
      </c>
      <c r="G2628" s="3"/>
      <c r="H2628" s="3"/>
      <c r="I2628" s="4">
        <v>1</v>
      </c>
      <c r="J2628" s="6">
        <v>3645.44</v>
      </c>
      <c r="K2628" s="6">
        <f>J2628*1.16</f>
        <v>4228.7104</v>
      </c>
      <c r="L2628" s="6">
        <f>I2628*J2628</f>
        <v>3645.44</v>
      </c>
      <c r="M2628" s="6">
        <f>I2628*K2628</f>
        <v>4228.7104</v>
      </c>
      <c r="N2628" s="3" t="s">
        <v>39</v>
      </c>
      <c r="O2628" s="6">
        <v>6131.63</v>
      </c>
      <c r="P2628"/>
      <c r="Q2628" s="6">
        <v>5708.76</v>
      </c>
      <c r="R2628"/>
      <c r="S2628" s="6">
        <v>5285.89</v>
      </c>
      <c r="T2628"/>
      <c r="U2628" s="6">
        <v>4863.02</v>
      </c>
      <c r="V2628"/>
      <c r="W2628" s="6">
        <v>4651.58144</v>
      </c>
      <c r="X2628"/>
      <c r="Y2628" s="3"/>
      <c r="Z2628" s="5"/>
    </row>
    <row r="2629" spans="1:26" customHeight="1" ht="30">
      <c r="A2629" s="7" t="s">
        <v>2510</v>
      </c>
      <c r="B2629" s="7" t="s">
        <v>2511</v>
      </c>
      <c r="C2629" s="7" t="s">
        <v>25</v>
      </c>
      <c r="D2629" s="7" t="s">
        <v>2215</v>
      </c>
      <c r="E2629" s="7" t="s">
        <v>2505</v>
      </c>
      <c r="F2629" s="7" t="s">
        <v>939</v>
      </c>
      <c r="G2629" s="7" t="s">
        <v>1031</v>
      </c>
      <c r="H2629" s="7"/>
      <c r="I2629" s="8">
        <v>4</v>
      </c>
      <c r="J2629" s="10">
        <v>800</v>
      </c>
      <c r="K2629" s="10">
        <f>J2629*1.16</f>
        <v>928</v>
      </c>
      <c r="L2629" s="10">
        <f>I2629*J2629</f>
        <v>3200</v>
      </c>
      <c r="M2629" s="10">
        <f>I2629*K2629</f>
        <v>3712</v>
      </c>
      <c r="N2629" s="7" t="s">
        <v>284</v>
      </c>
      <c r="O2629" s="10">
        <v>1299.2</v>
      </c>
      <c r="P2629"/>
      <c r="Q2629" s="10">
        <v>1206.4</v>
      </c>
      <c r="R2629"/>
      <c r="S2629" s="10">
        <v>1113.6</v>
      </c>
      <c r="T2629"/>
      <c r="U2629" s="10">
        <v>1067.2</v>
      </c>
      <c r="V2629"/>
      <c r="W2629" s="10">
        <v>1020.8</v>
      </c>
      <c r="X2629"/>
      <c r="Y2629" s="7"/>
      <c r="Z2629" s="9"/>
    </row>
    <row r="2630" spans="1:26" customHeight="1" ht="30">
      <c r="A2630" s="3" t="s">
        <v>2512</v>
      </c>
      <c r="B2630" s="3" t="s">
        <v>2513</v>
      </c>
      <c r="C2630" s="3" t="s">
        <v>25</v>
      </c>
      <c r="D2630" s="3" t="s">
        <v>2215</v>
      </c>
      <c r="E2630" s="3" t="s">
        <v>2514</v>
      </c>
      <c r="F2630" s="3" t="s">
        <v>939</v>
      </c>
      <c r="G2630" s="3" t="s">
        <v>1582</v>
      </c>
      <c r="H2630" s="3"/>
      <c r="I2630" s="4">
        <v>1</v>
      </c>
      <c r="J2630" s="6">
        <v>3612.24</v>
      </c>
      <c r="K2630" s="6">
        <f>J2630*1.16</f>
        <v>4190.1984</v>
      </c>
      <c r="L2630" s="6">
        <f>I2630*J2630</f>
        <v>3612.24</v>
      </c>
      <c r="M2630" s="6">
        <f>I2630*K2630</f>
        <v>4190.1984</v>
      </c>
      <c r="N2630" s="3" t="s">
        <v>42</v>
      </c>
      <c r="O2630" s="6">
        <v>5866.28</v>
      </c>
      <c r="P2630"/>
      <c r="Q2630" s="6">
        <v>5447.26</v>
      </c>
      <c r="R2630"/>
      <c r="S2630" s="6">
        <v>5028.24</v>
      </c>
      <c r="T2630"/>
      <c r="U2630" s="6">
        <v>4818.73</v>
      </c>
      <c r="V2630"/>
      <c r="W2630" s="6">
        <v>4609.21824</v>
      </c>
      <c r="X2630"/>
      <c r="Y2630" s="3"/>
      <c r="Z2630" s="5"/>
    </row>
    <row r="2631" spans="1:26" customHeight="1" ht="30">
      <c r="A2631" s="7" t="s">
        <v>2512</v>
      </c>
      <c r="B2631" s="7" t="s">
        <v>2513</v>
      </c>
      <c r="C2631" s="7" t="s">
        <v>25</v>
      </c>
      <c r="D2631" s="7" t="s">
        <v>2215</v>
      </c>
      <c r="E2631" s="7" t="s">
        <v>2514</v>
      </c>
      <c r="F2631" s="7" t="s">
        <v>939</v>
      </c>
      <c r="G2631" s="7" t="s">
        <v>1582</v>
      </c>
      <c r="H2631" s="7"/>
      <c r="I2631" s="8">
        <v>1</v>
      </c>
      <c r="J2631" s="10">
        <v>3612.24</v>
      </c>
      <c r="K2631" s="10">
        <f>J2631*1.16</f>
        <v>4190.1984</v>
      </c>
      <c r="L2631" s="10">
        <f>I2631*J2631</f>
        <v>3612.24</v>
      </c>
      <c r="M2631" s="10">
        <f>I2631*K2631</f>
        <v>4190.1984</v>
      </c>
      <c r="N2631" s="7" t="s">
        <v>57</v>
      </c>
      <c r="O2631" s="10">
        <v>5866.28</v>
      </c>
      <c r="P2631"/>
      <c r="Q2631" s="10">
        <v>5447.26</v>
      </c>
      <c r="R2631"/>
      <c r="S2631" s="10">
        <v>5028.24</v>
      </c>
      <c r="T2631"/>
      <c r="U2631" s="10">
        <v>4818.73</v>
      </c>
      <c r="V2631"/>
      <c r="W2631" s="10">
        <v>4609.21824</v>
      </c>
      <c r="X2631"/>
      <c r="Y2631" s="7"/>
      <c r="Z2631" s="9"/>
    </row>
    <row r="2632" spans="1:26" customHeight="1" ht="30">
      <c r="A2632" s="3" t="s">
        <v>2512</v>
      </c>
      <c r="B2632" s="3" t="s">
        <v>2513</v>
      </c>
      <c r="C2632" s="3" t="s">
        <v>25</v>
      </c>
      <c r="D2632" s="3" t="s">
        <v>2215</v>
      </c>
      <c r="E2632" s="3" t="s">
        <v>2514</v>
      </c>
      <c r="F2632" s="3" t="s">
        <v>939</v>
      </c>
      <c r="G2632" s="3" t="s">
        <v>1582</v>
      </c>
      <c r="H2632" s="3"/>
      <c r="I2632" s="4">
        <v>1</v>
      </c>
      <c r="J2632" s="6">
        <v>3612.24</v>
      </c>
      <c r="K2632" s="6">
        <f>J2632*1.16</f>
        <v>4190.1984</v>
      </c>
      <c r="L2632" s="6">
        <f>I2632*J2632</f>
        <v>3612.24</v>
      </c>
      <c r="M2632" s="6">
        <f>I2632*K2632</f>
        <v>4190.1984</v>
      </c>
      <c r="N2632" s="3" t="s">
        <v>31</v>
      </c>
      <c r="O2632" s="6">
        <v>5866.28</v>
      </c>
      <c r="P2632"/>
      <c r="Q2632" s="6">
        <v>5447.26</v>
      </c>
      <c r="R2632"/>
      <c r="S2632" s="6">
        <v>5028.24</v>
      </c>
      <c r="T2632"/>
      <c r="U2632" s="6">
        <v>4818.73</v>
      </c>
      <c r="V2632"/>
      <c r="W2632" s="6">
        <v>4609.21824</v>
      </c>
      <c r="X2632"/>
      <c r="Y2632" s="3"/>
      <c r="Z2632" s="5"/>
    </row>
    <row r="2633" spans="1:26" customHeight="1" ht="30">
      <c r="A2633" s="7" t="s">
        <v>2512</v>
      </c>
      <c r="B2633" s="7" t="s">
        <v>2513</v>
      </c>
      <c r="C2633" s="7" t="s">
        <v>25</v>
      </c>
      <c r="D2633" s="7" t="s">
        <v>2215</v>
      </c>
      <c r="E2633" s="7" t="s">
        <v>2514</v>
      </c>
      <c r="F2633" s="7" t="s">
        <v>939</v>
      </c>
      <c r="G2633" s="7" t="s">
        <v>1582</v>
      </c>
      <c r="H2633" s="7"/>
      <c r="I2633" s="8">
        <v>1</v>
      </c>
      <c r="J2633" s="10">
        <v>3612.24</v>
      </c>
      <c r="K2633" s="10">
        <f>J2633*1.16</f>
        <v>4190.1984</v>
      </c>
      <c r="L2633" s="10">
        <f>I2633*J2633</f>
        <v>3612.24</v>
      </c>
      <c r="M2633" s="10">
        <f>I2633*K2633</f>
        <v>4190.1984</v>
      </c>
      <c r="N2633" s="7" t="s">
        <v>39</v>
      </c>
      <c r="O2633" s="10">
        <v>5866.28</v>
      </c>
      <c r="P2633"/>
      <c r="Q2633" s="10">
        <v>5447.26</v>
      </c>
      <c r="R2633"/>
      <c r="S2633" s="10">
        <v>5028.24</v>
      </c>
      <c r="T2633"/>
      <c r="U2633" s="10">
        <v>4818.73</v>
      </c>
      <c r="V2633"/>
      <c r="W2633" s="10">
        <v>4609.21824</v>
      </c>
      <c r="X2633"/>
      <c r="Y2633" s="7"/>
      <c r="Z2633" s="9"/>
    </row>
    <row r="2634" spans="1:26" customHeight="1" ht="30">
      <c r="A2634" s="3" t="s">
        <v>2515</v>
      </c>
      <c r="B2634" s="3" t="s">
        <v>2516</v>
      </c>
      <c r="C2634" s="3" t="s">
        <v>25</v>
      </c>
      <c r="D2634" s="3" t="s">
        <v>2215</v>
      </c>
      <c r="E2634" s="3" t="s">
        <v>2517</v>
      </c>
      <c r="F2634" s="3" t="s">
        <v>103</v>
      </c>
      <c r="G2634" s="3" t="s">
        <v>1562</v>
      </c>
      <c r="H2634" s="3"/>
      <c r="I2634" s="4">
        <v>1</v>
      </c>
      <c r="J2634" s="6">
        <v>1986.61</v>
      </c>
      <c r="K2634" s="6">
        <f>J2634*1.16</f>
        <v>2304.4676</v>
      </c>
      <c r="L2634" s="6">
        <f>I2634*J2634</f>
        <v>1986.61</v>
      </c>
      <c r="M2634" s="6">
        <f>I2634*K2634</f>
        <v>2304.4676</v>
      </c>
      <c r="N2634" s="3" t="s">
        <v>42</v>
      </c>
      <c r="O2634" s="6">
        <v>3456.7</v>
      </c>
      <c r="P2634"/>
      <c r="Q2634" s="6">
        <v>3226.25</v>
      </c>
      <c r="R2634"/>
      <c r="S2634" s="6">
        <v>2995.81</v>
      </c>
      <c r="T2634"/>
      <c r="U2634" s="6">
        <v>2765.36</v>
      </c>
      <c r="V2634"/>
      <c r="W2634" s="6">
        <v>2534.91436</v>
      </c>
      <c r="X2634"/>
      <c r="Y2634" s="3"/>
      <c r="Z2634" s="5"/>
    </row>
    <row r="2635" spans="1:26" customHeight="1" ht="30">
      <c r="A2635" s="7" t="s">
        <v>2515</v>
      </c>
      <c r="B2635" s="7" t="s">
        <v>2516</v>
      </c>
      <c r="C2635" s="7" t="s">
        <v>25</v>
      </c>
      <c r="D2635" s="7" t="s">
        <v>2215</v>
      </c>
      <c r="E2635" s="7" t="s">
        <v>2517</v>
      </c>
      <c r="F2635" s="7" t="s">
        <v>103</v>
      </c>
      <c r="G2635" s="7" t="s">
        <v>1562</v>
      </c>
      <c r="H2635" s="7"/>
      <c r="I2635" s="8">
        <v>1</v>
      </c>
      <c r="J2635" s="10">
        <v>1986.61</v>
      </c>
      <c r="K2635" s="10">
        <f>J2635*1.16</f>
        <v>2304.4676</v>
      </c>
      <c r="L2635" s="10">
        <f>I2635*J2635</f>
        <v>1986.61</v>
      </c>
      <c r="M2635" s="10">
        <f>I2635*K2635</f>
        <v>2304.4676</v>
      </c>
      <c r="N2635" s="7" t="s">
        <v>33</v>
      </c>
      <c r="O2635" s="10">
        <v>3456.7</v>
      </c>
      <c r="P2635"/>
      <c r="Q2635" s="10">
        <v>3226.25</v>
      </c>
      <c r="R2635"/>
      <c r="S2635" s="10">
        <v>2995.81</v>
      </c>
      <c r="T2635"/>
      <c r="U2635" s="10">
        <v>2765.36</v>
      </c>
      <c r="V2635"/>
      <c r="W2635" s="10">
        <v>2534.91436</v>
      </c>
      <c r="X2635"/>
      <c r="Y2635" s="7"/>
      <c r="Z2635" s="9"/>
    </row>
    <row r="2636" spans="1:26" customHeight="1" ht="30">
      <c r="A2636" s="3" t="s">
        <v>2518</v>
      </c>
      <c r="B2636" s="3" t="s">
        <v>2519</v>
      </c>
      <c r="C2636" s="3" t="s">
        <v>25</v>
      </c>
      <c r="D2636" s="3" t="s">
        <v>2215</v>
      </c>
      <c r="E2636" s="3" t="s">
        <v>2520</v>
      </c>
      <c r="F2636" s="3" t="s">
        <v>90</v>
      </c>
      <c r="G2636" s="3" t="s">
        <v>994</v>
      </c>
      <c r="H2636" s="3"/>
      <c r="I2636" s="4">
        <v>1</v>
      </c>
      <c r="J2636" s="6">
        <v>2300.181875</v>
      </c>
      <c r="K2636" s="6">
        <f>J2636*1.16</f>
        <v>2668.210975</v>
      </c>
      <c r="L2636" s="6">
        <f>I2636*J2636</f>
        <v>2300.181875</v>
      </c>
      <c r="M2636" s="6">
        <f>I2636*K2636</f>
        <v>2668.210975</v>
      </c>
      <c r="N2636" s="3" t="s">
        <v>33</v>
      </c>
      <c r="O2636" s="6">
        <v>4002.31</v>
      </c>
      <c r="P2636"/>
      <c r="Q2636" s="6">
        <v>3735.49</v>
      </c>
      <c r="R2636"/>
      <c r="S2636" s="6">
        <v>3468.67</v>
      </c>
      <c r="T2636"/>
      <c r="U2636" s="6">
        <v>3201.85</v>
      </c>
      <c r="V2636"/>
      <c r="W2636" s="6">
        <v>2935.0320725</v>
      </c>
      <c r="X2636"/>
      <c r="Y2636" s="3"/>
      <c r="Z2636" s="5"/>
    </row>
    <row r="2637" spans="1:26" customHeight="1" ht="30">
      <c r="A2637" s="7" t="s">
        <v>2521</v>
      </c>
      <c r="B2637" s="7" t="s">
        <v>2522</v>
      </c>
      <c r="C2637" s="7" t="s">
        <v>25</v>
      </c>
      <c r="D2637" s="7" t="s">
        <v>2215</v>
      </c>
      <c r="E2637" s="7" t="s">
        <v>2523</v>
      </c>
      <c r="F2637" s="7" t="s">
        <v>939</v>
      </c>
      <c r="G2637" s="7" t="s">
        <v>2107</v>
      </c>
      <c r="H2637" s="7"/>
      <c r="I2637" s="8">
        <v>1</v>
      </c>
      <c r="J2637" s="10">
        <v>5865.86</v>
      </c>
      <c r="K2637" s="10">
        <f>J2637*1.16</f>
        <v>6804.3976</v>
      </c>
      <c r="L2637" s="10">
        <f>I2637*J2637</f>
        <v>5865.86</v>
      </c>
      <c r="M2637" s="10">
        <f>I2637*K2637</f>
        <v>6804.3976</v>
      </c>
      <c r="N2637" s="7" t="s">
        <v>57</v>
      </c>
      <c r="O2637" s="10">
        <v>9526.16</v>
      </c>
      <c r="P2637"/>
      <c r="Q2637" s="10">
        <v>8845.72</v>
      </c>
      <c r="R2637"/>
      <c r="S2637" s="10">
        <v>8165.28</v>
      </c>
      <c r="T2637"/>
      <c r="U2637" s="10">
        <v>7825.06</v>
      </c>
      <c r="V2637"/>
      <c r="W2637" s="10">
        <v>7484.83736</v>
      </c>
      <c r="X2637"/>
      <c r="Y2637" s="7"/>
      <c r="Z2637" s="9"/>
    </row>
    <row r="2638" spans="1:26" customHeight="1" ht="30">
      <c r="A2638" s="3" t="s">
        <v>2521</v>
      </c>
      <c r="B2638" s="3" t="s">
        <v>2522</v>
      </c>
      <c r="C2638" s="3" t="s">
        <v>25</v>
      </c>
      <c r="D2638" s="3" t="s">
        <v>2215</v>
      </c>
      <c r="E2638" s="3" t="s">
        <v>2523</v>
      </c>
      <c r="F2638" s="3" t="s">
        <v>939</v>
      </c>
      <c r="G2638" s="3" t="s">
        <v>2107</v>
      </c>
      <c r="H2638" s="3"/>
      <c r="I2638" s="4">
        <v>3</v>
      </c>
      <c r="J2638" s="6">
        <v>5865.86</v>
      </c>
      <c r="K2638" s="6">
        <f>J2638*1.16</f>
        <v>6804.3976</v>
      </c>
      <c r="L2638" s="6">
        <f>I2638*J2638</f>
        <v>17597.58</v>
      </c>
      <c r="M2638" s="6">
        <f>I2638*K2638</f>
        <v>20413.1928</v>
      </c>
      <c r="N2638" s="3" t="s">
        <v>39</v>
      </c>
      <c r="O2638" s="6">
        <v>9526.16</v>
      </c>
      <c r="P2638"/>
      <c r="Q2638" s="6">
        <v>8845.72</v>
      </c>
      <c r="R2638"/>
      <c r="S2638" s="6">
        <v>8165.28</v>
      </c>
      <c r="T2638"/>
      <c r="U2638" s="6">
        <v>7825.06</v>
      </c>
      <c r="V2638"/>
      <c r="W2638" s="6">
        <v>7484.83736</v>
      </c>
      <c r="X2638"/>
      <c r="Y2638" s="3"/>
      <c r="Z2638" s="5"/>
    </row>
    <row r="2639" spans="1:26" customHeight="1" ht="30">
      <c r="A2639" s="7" t="s">
        <v>2524</v>
      </c>
      <c r="B2639" s="7" t="s">
        <v>2525</v>
      </c>
      <c r="C2639" s="7" t="s">
        <v>25</v>
      </c>
      <c r="D2639" s="7" t="s">
        <v>2215</v>
      </c>
      <c r="E2639" s="7" t="s">
        <v>2526</v>
      </c>
      <c r="F2639" s="7" t="s">
        <v>2527</v>
      </c>
      <c r="G2639" s="7" t="s">
        <v>2528</v>
      </c>
      <c r="H2639" s="7"/>
      <c r="I2639" s="8">
        <v>2</v>
      </c>
      <c r="J2639" s="10">
        <v>1884.1666666667</v>
      </c>
      <c r="K2639" s="10">
        <f>J2639*1.16</f>
        <v>2185.6333333333</v>
      </c>
      <c r="L2639" s="10">
        <f>I2639*J2639</f>
        <v>3768.3333333333</v>
      </c>
      <c r="M2639" s="10">
        <f>I2639*K2639</f>
        <v>4371.2666666667</v>
      </c>
      <c r="N2639" s="7" t="s">
        <v>52</v>
      </c>
      <c r="O2639" s="10">
        <v>3139.6</v>
      </c>
      <c r="P2639"/>
      <c r="Q2639" s="10">
        <v>2915.34</v>
      </c>
      <c r="R2639"/>
      <c r="S2639" s="10">
        <v>2691.08</v>
      </c>
      <c r="T2639"/>
      <c r="U2639" s="10">
        <v>2578.96</v>
      </c>
      <c r="V2639"/>
      <c r="W2639" s="10">
        <v>2404.1966666667</v>
      </c>
      <c r="X2639"/>
      <c r="Y2639" s="7"/>
      <c r="Z2639" s="9"/>
    </row>
    <row r="2640" spans="1:26" customHeight="1" ht="30">
      <c r="A2640" s="3" t="s">
        <v>2524</v>
      </c>
      <c r="B2640" s="3" t="s">
        <v>2525</v>
      </c>
      <c r="C2640" s="3" t="s">
        <v>25</v>
      </c>
      <c r="D2640" s="3" t="s">
        <v>2215</v>
      </c>
      <c r="E2640" s="3" t="s">
        <v>2526</v>
      </c>
      <c r="F2640" s="3" t="s">
        <v>2527</v>
      </c>
      <c r="G2640" s="3" t="s">
        <v>2528</v>
      </c>
      <c r="H2640" s="3"/>
      <c r="I2640" s="4">
        <v>2</v>
      </c>
      <c r="J2640" s="6">
        <v>1884.1666666667</v>
      </c>
      <c r="K2640" s="6">
        <f>J2640*1.16</f>
        <v>2185.6333333333</v>
      </c>
      <c r="L2640" s="6">
        <f>I2640*J2640</f>
        <v>3768.3333333333</v>
      </c>
      <c r="M2640" s="6">
        <f>I2640*K2640</f>
        <v>4371.2666666667</v>
      </c>
      <c r="N2640" s="3" t="s">
        <v>53</v>
      </c>
      <c r="O2640" s="6">
        <v>3139.6</v>
      </c>
      <c r="P2640"/>
      <c r="Q2640" s="6">
        <v>2915.34</v>
      </c>
      <c r="R2640"/>
      <c r="S2640" s="6">
        <v>2691.08</v>
      </c>
      <c r="T2640"/>
      <c r="U2640" s="6">
        <v>2578.96</v>
      </c>
      <c r="V2640"/>
      <c r="W2640" s="6">
        <v>2404.1966666667</v>
      </c>
      <c r="X2640"/>
      <c r="Y2640" s="3"/>
      <c r="Z2640" s="5"/>
    </row>
    <row r="2641" spans="1:26" customHeight="1" ht="30">
      <c r="A2641" s="7" t="s">
        <v>2529</v>
      </c>
      <c r="B2641" s="7" t="s">
        <v>2530</v>
      </c>
      <c r="C2641" s="7" t="s">
        <v>25</v>
      </c>
      <c r="D2641" s="7" t="s">
        <v>2215</v>
      </c>
      <c r="E2641" s="7" t="s">
        <v>2523</v>
      </c>
      <c r="F2641" s="7" t="s">
        <v>103</v>
      </c>
      <c r="G2641" s="7" t="s">
        <v>2097</v>
      </c>
      <c r="H2641" s="7"/>
      <c r="I2641" s="8">
        <v>1</v>
      </c>
      <c r="J2641" s="10">
        <v>2321.97</v>
      </c>
      <c r="K2641" s="10">
        <f>J2641*1.16</f>
        <v>2693.4852</v>
      </c>
      <c r="L2641" s="10">
        <f>I2641*J2641</f>
        <v>2321.97</v>
      </c>
      <c r="M2641" s="10">
        <f>I2641*K2641</f>
        <v>2693.4852</v>
      </c>
      <c r="N2641" s="7" t="s">
        <v>39</v>
      </c>
      <c r="O2641" s="10">
        <v>4040</v>
      </c>
      <c r="P2641"/>
      <c r="Q2641" s="10">
        <v>3770</v>
      </c>
      <c r="R2641"/>
      <c r="S2641" s="10">
        <v>3500</v>
      </c>
      <c r="T2641"/>
      <c r="U2641" s="10">
        <v>3232.18</v>
      </c>
      <c r="V2641"/>
      <c r="W2641" s="10">
        <v>2962.83372</v>
      </c>
      <c r="X2641"/>
      <c r="Y2641" s="7"/>
      <c r="Z2641" s="9"/>
    </row>
    <row r="2642" spans="1:26" customHeight="1" ht="30">
      <c r="A2642" s="3" t="s">
        <v>2531</v>
      </c>
      <c r="B2642" s="3" t="s">
        <v>2532</v>
      </c>
      <c r="C2642" s="3" t="s">
        <v>25</v>
      </c>
      <c r="D2642" s="3" t="s">
        <v>2215</v>
      </c>
      <c r="E2642" s="3" t="s">
        <v>2526</v>
      </c>
      <c r="F2642" s="3" t="s">
        <v>2533</v>
      </c>
      <c r="G2642" s="3" t="s">
        <v>2534</v>
      </c>
      <c r="H2642" s="3"/>
      <c r="I2642" s="4">
        <v>1</v>
      </c>
      <c r="J2642" s="6">
        <v>2849.77</v>
      </c>
      <c r="K2642" s="6">
        <f>J2642*1.16</f>
        <v>3305.7332</v>
      </c>
      <c r="L2642" s="6">
        <f>I2642*J2642</f>
        <v>2849.77</v>
      </c>
      <c r="M2642" s="6">
        <f>I2642*K2642</f>
        <v>3305.7332</v>
      </c>
      <c r="N2642" s="3" t="s">
        <v>33</v>
      </c>
      <c r="O2642" s="6">
        <v>4958.6</v>
      </c>
      <c r="P2642"/>
      <c r="Q2642" s="6">
        <v>4628.03</v>
      </c>
      <c r="R2642"/>
      <c r="S2642" s="6">
        <v>4297.45</v>
      </c>
      <c r="T2642"/>
      <c r="U2642" s="6">
        <v>3966.88</v>
      </c>
      <c r="V2642"/>
      <c r="W2642" s="6">
        <v>3636.30652</v>
      </c>
      <c r="X2642"/>
      <c r="Y2642" s="3"/>
      <c r="Z2642" s="5"/>
    </row>
    <row r="2643" spans="1:26" customHeight="1" ht="30">
      <c r="A2643" s="7" t="s">
        <v>2531</v>
      </c>
      <c r="B2643" s="7" t="s">
        <v>2532</v>
      </c>
      <c r="C2643" s="7" t="s">
        <v>25</v>
      </c>
      <c r="D2643" s="7" t="s">
        <v>2215</v>
      </c>
      <c r="E2643" s="7" t="s">
        <v>2526</v>
      </c>
      <c r="F2643" s="7" t="s">
        <v>2533</v>
      </c>
      <c r="G2643" s="7" t="s">
        <v>2534</v>
      </c>
      <c r="H2643" s="7"/>
      <c r="I2643" s="8">
        <v>1</v>
      </c>
      <c r="J2643" s="10">
        <v>2849.77</v>
      </c>
      <c r="K2643" s="10">
        <f>J2643*1.16</f>
        <v>3305.7332</v>
      </c>
      <c r="L2643" s="10">
        <f>I2643*J2643</f>
        <v>2849.77</v>
      </c>
      <c r="M2643" s="10">
        <f>I2643*K2643</f>
        <v>3305.7332</v>
      </c>
      <c r="N2643" s="7" t="s">
        <v>57</v>
      </c>
      <c r="O2643" s="10">
        <v>4958.6</v>
      </c>
      <c r="P2643"/>
      <c r="Q2643" s="10">
        <v>4628.03</v>
      </c>
      <c r="R2643"/>
      <c r="S2643" s="10">
        <v>4297.45</v>
      </c>
      <c r="T2643"/>
      <c r="U2643" s="10">
        <v>3966.88</v>
      </c>
      <c r="V2643"/>
      <c r="W2643" s="10">
        <v>3636.30652</v>
      </c>
      <c r="X2643"/>
      <c r="Y2643" s="7"/>
      <c r="Z2643" s="9"/>
    </row>
    <row r="2644" spans="1:26" customHeight="1" ht="30">
      <c r="A2644" s="3" t="s">
        <v>2535</v>
      </c>
      <c r="B2644" s="3" t="s">
        <v>2536</v>
      </c>
      <c r="C2644" s="3" t="s">
        <v>25</v>
      </c>
      <c r="D2644" s="3" t="s">
        <v>2215</v>
      </c>
      <c r="E2644" s="3" t="s">
        <v>2526</v>
      </c>
      <c r="F2644" s="3" t="s">
        <v>2533</v>
      </c>
      <c r="G2644" s="3" t="s">
        <v>2537</v>
      </c>
      <c r="H2644" s="3"/>
      <c r="I2644" s="4">
        <v>1</v>
      </c>
      <c r="J2644" s="6">
        <v>2849.77</v>
      </c>
      <c r="K2644" s="6">
        <f>J2644*1.16</f>
        <v>3305.7332</v>
      </c>
      <c r="L2644" s="6">
        <f>I2644*J2644</f>
        <v>2849.77</v>
      </c>
      <c r="M2644" s="6">
        <f>I2644*K2644</f>
        <v>3305.7332</v>
      </c>
      <c r="N2644" s="3" t="s">
        <v>39</v>
      </c>
      <c r="O2644" s="6">
        <v>4958.6</v>
      </c>
      <c r="P2644"/>
      <c r="Q2644" s="6">
        <v>4628.03</v>
      </c>
      <c r="R2644"/>
      <c r="S2644" s="6">
        <v>4628.03</v>
      </c>
      <c r="T2644"/>
      <c r="U2644" s="6">
        <v>4297.45</v>
      </c>
      <c r="V2644"/>
      <c r="W2644" s="6">
        <v>3636.30652</v>
      </c>
      <c r="X2644"/>
      <c r="Y2644" s="3"/>
      <c r="Z2644" s="5"/>
    </row>
    <row r="2645" spans="1:26" customHeight="1" ht="30">
      <c r="A2645" s="7" t="s">
        <v>2535</v>
      </c>
      <c r="B2645" s="7" t="s">
        <v>2536</v>
      </c>
      <c r="C2645" s="7" t="s">
        <v>25</v>
      </c>
      <c r="D2645" s="7" t="s">
        <v>2215</v>
      </c>
      <c r="E2645" s="7" t="s">
        <v>2526</v>
      </c>
      <c r="F2645" s="7" t="s">
        <v>2533</v>
      </c>
      <c r="G2645" s="7" t="s">
        <v>2537</v>
      </c>
      <c r="H2645" s="7"/>
      <c r="I2645" s="8">
        <v>1</v>
      </c>
      <c r="J2645" s="10">
        <v>2849.77</v>
      </c>
      <c r="K2645" s="10">
        <f>J2645*1.16</f>
        <v>3305.7332</v>
      </c>
      <c r="L2645" s="10">
        <f>I2645*J2645</f>
        <v>2849.77</v>
      </c>
      <c r="M2645" s="10">
        <f>I2645*K2645</f>
        <v>3305.7332</v>
      </c>
      <c r="N2645" s="7" t="s">
        <v>31</v>
      </c>
      <c r="O2645" s="10">
        <v>4958.6</v>
      </c>
      <c r="P2645"/>
      <c r="Q2645" s="10">
        <v>4628.03</v>
      </c>
      <c r="R2645"/>
      <c r="S2645" s="10">
        <v>4628.03</v>
      </c>
      <c r="T2645"/>
      <c r="U2645" s="10">
        <v>4297.45</v>
      </c>
      <c r="V2645"/>
      <c r="W2645" s="10">
        <v>3636.30652</v>
      </c>
      <c r="X2645"/>
      <c r="Y2645" s="7"/>
      <c r="Z2645" s="9"/>
    </row>
    <row r="2646" spans="1:26" customHeight="1" ht="30">
      <c r="A2646" s="3" t="s">
        <v>2538</v>
      </c>
      <c r="B2646" s="3" t="s">
        <v>2539</v>
      </c>
      <c r="C2646" s="3" t="s">
        <v>25</v>
      </c>
      <c r="D2646" s="3" t="s">
        <v>2215</v>
      </c>
      <c r="E2646" s="3" t="s">
        <v>2483</v>
      </c>
      <c r="F2646" s="3" t="s">
        <v>1051</v>
      </c>
      <c r="G2646" s="3" t="s">
        <v>2540</v>
      </c>
      <c r="H2646" s="3"/>
      <c r="I2646" s="4">
        <v>1</v>
      </c>
      <c r="J2646" s="6">
        <v>1449.95</v>
      </c>
      <c r="K2646" s="6">
        <f>J2646*1.16</f>
        <v>1681.942</v>
      </c>
      <c r="L2646" s="6">
        <f>I2646*J2646</f>
        <v>1449.95</v>
      </c>
      <c r="M2646" s="6">
        <f>I2646*K2646</f>
        <v>1681.942</v>
      </c>
      <c r="N2646" s="3" t="s">
        <v>33</v>
      </c>
      <c r="O2646" s="6">
        <v>2522.91</v>
      </c>
      <c r="P2646"/>
      <c r="Q2646" s="6">
        <v>2354.72</v>
      </c>
      <c r="R2646"/>
      <c r="S2646" s="6">
        <v>2186.52</v>
      </c>
      <c r="T2646"/>
      <c r="U2646" s="6">
        <v>2018.33</v>
      </c>
      <c r="V2646"/>
      <c r="W2646" s="6">
        <v>1850.1362</v>
      </c>
      <c r="X2646"/>
      <c r="Y2646" s="3"/>
      <c r="Z2646" s="5"/>
    </row>
    <row r="2647" spans="1:26" customHeight="1" ht="30">
      <c r="A2647" s="7" t="s">
        <v>2541</v>
      </c>
      <c r="B2647" s="7" t="s">
        <v>2542</v>
      </c>
      <c r="C2647" s="7" t="s">
        <v>25</v>
      </c>
      <c r="D2647" s="7" t="s">
        <v>2215</v>
      </c>
      <c r="E2647" s="7" t="s">
        <v>2271</v>
      </c>
      <c r="F2647" s="7" t="s">
        <v>471</v>
      </c>
      <c r="G2647" s="7" t="s">
        <v>2543</v>
      </c>
      <c r="H2647" s="7"/>
      <c r="I2647" s="8">
        <v>1</v>
      </c>
      <c r="J2647" s="10">
        <v>945.85</v>
      </c>
      <c r="K2647" s="10">
        <f>J2647*1.16</f>
        <v>1097.186</v>
      </c>
      <c r="L2647" s="10">
        <f>I2647*J2647</f>
        <v>945.85</v>
      </c>
      <c r="M2647" s="10">
        <f>I2647*K2647</f>
        <v>1097.186</v>
      </c>
      <c r="N2647" s="7" t="s">
        <v>33</v>
      </c>
      <c r="O2647" s="10">
        <v>1645.78</v>
      </c>
      <c r="P2647"/>
      <c r="Q2647" s="10">
        <v>1536.06</v>
      </c>
      <c r="R2647"/>
      <c r="S2647" s="10">
        <v>1426.34</v>
      </c>
      <c r="T2647"/>
      <c r="U2647" s="10">
        <v>1316.62</v>
      </c>
      <c r="V2647"/>
      <c r="W2647" s="10">
        <v>1206.9046</v>
      </c>
      <c r="X2647"/>
      <c r="Y2647" s="7"/>
      <c r="Z2647" s="9"/>
    </row>
    <row r="2648" spans="1:26" customHeight="1" ht="30">
      <c r="A2648" s="3" t="s">
        <v>2544</v>
      </c>
      <c r="B2648" s="3" t="s">
        <v>2545</v>
      </c>
      <c r="C2648" s="3" t="s">
        <v>25</v>
      </c>
      <c r="D2648" s="3" t="s">
        <v>2215</v>
      </c>
      <c r="E2648" s="3" t="s">
        <v>2302</v>
      </c>
      <c r="F2648" s="3" t="s">
        <v>471</v>
      </c>
      <c r="G2648" s="3" t="s">
        <v>2543</v>
      </c>
      <c r="H2648" s="3"/>
      <c r="I2648" s="4">
        <v>2</v>
      </c>
      <c r="J2648" s="6">
        <v>939.81</v>
      </c>
      <c r="K2648" s="6">
        <f>J2648*1.16</f>
        <v>1090.1796</v>
      </c>
      <c r="L2648" s="6">
        <f>I2648*J2648</f>
        <v>1879.62</v>
      </c>
      <c r="M2648" s="6">
        <f>I2648*K2648</f>
        <v>2180.3592</v>
      </c>
      <c r="N2648" s="3" t="s">
        <v>52</v>
      </c>
      <c r="O2648" s="6">
        <v>1635.27</v>
      </c>
      <c r="P2648"/>
      <c r="Q2648" s="6">
        <v>1526.25</v>
      </c>
      <c r="R2648"/>
      <c r="S2648" s="6">
        <v>1417.23</v>
      </c>
      <c r="T2648"/>
      <c r="U2648" s="6">
        <v>1308.22</v>
      </c>
      <c r="V2648"/>
      <c r="W2648" s="6">
        <v>1199.19756</v>
      </c>
      <c r="X2648"/>
      <c r="Y2648" s="3"/>
      <c r="Z2648" s="5"/>
    </row>
    <row r="2649" spans="1:26" customHeight="1" ht="30">
      <c r="A2649" s="7" t="s">
        <v>2544</v>
      </c>
      <c r="B2649" s="7" t="s">
        <v>2545</v>
      </c>
      <c r="C2649" s="7" t="s">
        <v>25</v>
      </c>
      <c r="D2649" s="7" t="s">
        <v>2215</v>
      </c>
      <c r="E2649" s="7" t="s">
        <v>2302</v>
      </c>
      <c r="F2649" s="7" t="s">
        <v>471</v>
      </c>
      <c r="G2649" s="7" t="s">
        <v>2543</v>
      </c>
      <c r="H2649" s="7"/>
      <c r="I2649" s="8">
        <v>1</v>
      </c>
      <c r="J2649" s="10">
        <v>939.81</v>
      </c>
      <c r="K2649" s="10">
        <f>J2649*1.16</f>
        <v>1090.1796</v>
      </c>
      <c r="L2649" s="10">
        <f>I2649*J2649</f>
        <v>939.81</v>
      </c>
      <c r="M2649" s="10">
        <f>I2649*K2649</f>
        <v>1090.1796</v>
      </c>
      <c r="N2649" s="7" t="s">
        <v>53</v>
      </c>
      <c r="O2649" s="10">
        <v>1635.27</v>
      </c>
      <c r="P2649"/>
      <c r="Q2649" s="10">
        <v>1526.25</v>
      </c>
      <c r="R2649"/>
      <c r="S2649" s="10">
        <v>1417.23</v>
      </c>
      <c r="T2649"/>
      <c r="U2649" s="10">
        <v>1308.22</v>
      </c>
      <c r="V2649"/>
      <c r="W2649" s="10">
        <v>1199.19756</v>
      </c>
      <c r="X2649"/>
      <c r="Y2649" s="7"/>
      <c r="Z2649" s="9"/>
    </row>
    <row r="2650" spans="1:26" customHeight="1" ht="30">
      <c r="A2650" s="3" t="s">
        <v>2546</v>
      </c>
      <c r="B2650" s="3" t="s">
        <v>2547</v>
      </c>
      <c r="C2650" s="3" t="s">
        <v>25</v>
      </c>
      <c r="D2650" s="3" t="s">
        <v>2215</v>
      </c>
      <c r="E2650" s="3" t="s">
        <v>2372</v>
      </c>
      <c r="F2650" s="3" t="s">
        <v>471</v>
      </c>
      <c r="G2650" s="3" t="s">
        <v>2543</v>
      </c>
      <c r="H2650" s="3"/>
      <c r="I2650" s="4">
        <v>2</v>
      </c>
      <c r="J2650" s="6">
        <v>1055.97</v>
      </c>
      <c r="K2650" s="6">
        <f>J2650*1.16</f>
        <v>1224.9252</v>
      </c>
      <c r="L2650" s="6">
        <f>I2650*J2650</f>
        <v>2111.94</v>
      </c>
      <c r="M2650" s="6">
        <f>I2650*K2650</f>
        <v>2449.8504</v>
      </c>
      <c r="N2650" s="3" t="s">
        <v>53</v>
      </c>
      <c r="O2650" s="6">
        <v>1837.39</v>
      </c>
      <c r="P2650"/>
      <c r="Q2650" s="6">
        <v>1714.9</v>
      </c>
      <c r="R2650"/>
      <c r="S2650" s="6">
        <v>1592.4</v>
      </c>
      <c r="T2650"/>
      <c r="U2650" s="6">
        <v>1469.91</v>
      </c>
      <c r="V2650"/>
      <c r="W2650" s="6">
        <v>1347.41772</v>
      </c>
      <c r="X2650"/>
      <c r="Y2650" s="3"/>
      <c r="Z2650" s="5"/>
    </row>
    <row r="2651" spans="1:26" customHeight="1" ht="30">
      <c r="A2651" s="7" t="s">
        <v>2548</v>
      </c>
      <c r="B2651" s="7" t="s">
        <v>2549</v>
      </c>
      <c r="C2651" s="7" t="s">
        <v>25</v>
      </c>
      <c r="D2651" s="7" t="s">
        <v>2215</v>
      </c>
      <c r="E2651" s="7" t="s">
        <v>2216</v>
      </c>
      <c r="F2651" s="7" t="s">
        <v>148</v>
      </c>
      <c r="G2651" s="7" t="s">
        <v>1642</v>
      </c>
      <c r="H2651" s="7"/>
      <c r="I2651" s="8">
        <v>1</v>
      </c>
      <c r="J2651" s="10">
        <v>1773.6328571429</v>
      </c>
      <c r="K2651" s="10">
        <f>J2651*1.16</f>
        <v>2057.4141142857</v>
      </c>
      <c r="L2651" s="10">
        <f>I2651*J2651</f>
        <v>1773.6328571429</v>
      </c>
      <c r="M2651" s="10">
        <f>I2651*K2651</f>
        <v>2057.4141142857</v>
      </c>
      <c r="N2651" s="7" t="s">
        <v>33</v>
      </c>
      <c r="O2651" s="10">
        <v>2880.38</v>
      </c>
      <c r="P2651"/>
      <c r="Q2651" s="10">
        <v>2674.64</v>
      </c>
      <c r="R2651"/>
      <c r="S2651" s="10">
        <v>2366.03</v>
      </c>
      <c r="T2651"/>
      <c r="U2651" s="10">
        <v>2263.16</v>
      </c>
      <c r="V2651"/>
      <c r="W2651" s="10">
        <v>2263.1555257143</v>
      </c>
      <c r="X2651"/>
      <c r="Y2651" s="7"/>
      <c r="Z2651" s="9"/>
    </row>
    <row r="2652" spans="1:26" customHeight="1" ht="30">
      <c r="A2652" s="3" t="s">
        <v>2550</v>
      </c>
      <c r="B2652" s="3" t="s">
        <v>2551</v>
      </c>
      <c r="C2652" s="3" t="s">
        <v>25</v>
      </c>
      <c r="D2652" s="3" t="s">
        <v>2215</v>
      </c>
      <c r="E2652" s="3" t="s">
        <v>2285</v>
      </c>
      <c r="F2652" s="3" t="s">
        <v>148</v>
      </c>
      <c r="G2652" s="3" t="s">
        <v>1092</v>
      </c>
      <c r="H2652" s="3"/>
      <c r="I2652" s="4">
        <v>1</v>
      </c>
      <c r="J2652" s="6">
        <v>1783.65</v>
      </c>
      <c r="K2652" s="6">
        <f>J2652*1.16</f>
        <v>2069.034</v>
      </c>
      <c r="L2652" s="6">
        <f>I2652*J2652</f>
        <v>1783.65</v>
      </c>
      <c r="M2652" s="6">
        <f>I2652*K2652</f>
        <v>2069.034</v>
      </c>
      <c r="N2652" s="3" t="s">
        <v>42</v>
      </c>
      <c r="O2652" s="6">
        <v>2896.65</v>
      </c>
      <c r="P2652"/>
      <c r="Q2652" s="6">
        <v>2689.74</v>
      </c>
      <c r="R2652"/>
      <c r="S2652" s="6">
        <v>2379.39</v>
      </c>
      <c r="T2652"/>
      <c r="U2652" s="6">
        <v>2275.94</v>
      </c>
      <c r="V2652"/>
      <c r="W2652" s="6">
        <v>2275.9374</v>
      </c>
      <c r="X2652"/>
      <c r="Y2652" s="3"/>
      <c r="Z2652" s="5"/>
    </row>
    <row r="2653" spans="1:26" customHeight="1" ht="30">
      <c r="A2653" s="7" t="s">
        <v>2552</v>
      </c>
      <c r="B2653" s="7" t="s">
        <v>2553</v>
      </c>
      <c r="C2653" s="7" t="s">
        <v>25</v>
      </c>
      <c r="D2653" s="7" t="s">
        <v>2215</v>
      </c>
      <c r="E2653" s="7" t="s">
        <v>2232</v>
      </c>
      <c r="F2653" s="7" t="s">
        <v>148</v>
      </c>
      <c r="G2653" s="7" t="s">
        <v>2179</v>
      </c>
      <c r="H2653" s="7"/>
      <c r="I2653" s="8">
        <v>1</v>
      </c>
      <c r="J2653" s="10">
        <v>2221.67</v>
      </c>
      <c r="K2653" s="10">
        <f>J2653*1.16</f>
        <v>2577.1372</v>
      </c>
      <c r="L2653" s="10">
        <f>I2653*J2653</f>
        <v>2221.67</v>
      </c>
      <c r="M2653" s="10">
        <f>I2653*K2653</f>
        <v>2577.1372</v>
      </c>
      <c r="N2653" s="7" t="s">
        <v>31</v>
      </c>
      <c r="O2653" s="10">
        <v>3607.99</v>
      </c>
      <c r="P2653"/>
      <c r="Q2653" s="10">
        <v>3350.28</v>
      </c>
      <c r="R2653"/>
      <c r="S2653" s="10">
        <v>2963.71</v>
      </c>
      <c r="T2653"/>
      <c r="U2653" s="10">
        <v>2834.85</v>
      </c>
      <c r="V2653"/>
      <c r="W2653" s="10">
        <v>2834.85092</v>
      </c>
      <c r="X2653"/>
      <c r="Y2653" s="7"/>
      <c r="Z2653" s="9"/>
    </row>
    <row r="2654" spans="1:26" customHeight="1" ht="30">
      <c r="A2654" s="3" t="s">
        <v>2554</v>
      </c>
      <c r="B2654" s="3" t="s">
        <v>2555</v>
      </c>
      <c r="C2654" s="3" t="s">
        <v>25</v>
      </c>
      <c r="D2654" s="3" t="s">
        <v>2215</v>
      </c>
      <c r="E2654" s="3" t="s">
        <v>2423</v>
      </c>
      <c r="F2654" s="3" t="s">
        <v>148</v>
      </c>
      <c r="G2654" s="3" t="s">
        <v>2179</v>
      </c>
      <c r="H2654" s="3"/>
      <c r="I2654" s="4">
        <v>2</v>
      </c>
      <c r="J2654" s="6">
        <v>2358.1</v>
      </c>
      <c r="K2654" s="6">
        <f>J2654*1.16</f>
        <v>2735.396</v>
      </c>
      <c r="L2654" s="6">
        <f>I2654*J2654</f>
        <v>4716.2</v>
      </c>
      <c r="M2654" s="6">
        <f>I2654*K2654</f>
        <v>5470.792</v>
      </c>
      <c r="N2654" s="3" t="s">
        <v>53</v>
      </c>
      <c r="O2654" s="6">
        <v>3829.55</v>
      </c>
      <c r="P2654"/>
      <c r="Q2654" s="6">
        <v>3556.01</v>
      </c>
      <c r="R2654"/>
      <c r="S2654" s="6">
        <v>3145.71</v>
      </c>
      <c r="T2654"/>
      <c r="U2654" s="6">
        <v>3008.94</v>
      </c>
      <c r="V2654"/>
      <c r="W2654" s="6">
        <v>3008.9356</v>
      </c>
      <c r="X2654"/>
      <c r="Y2654" s="3"/>
      <c r="Z2654" s="5"/>
    </row>
    <row r="2655" spans="1:26" customHeight="1" ht="30">
      <c r="A2655" s="7" t="s">
        <v>2556</v>
      </c>
      <c r="B2655" s="7" t="s">
        <v>2557</v>
      </c>
      <c r="C2655" s="7" t="s">
        <v>25</v>
      </c>
      <c r="D2655" s="7" t="s">
        <v>2215</v>
      </c>
      <c r="E2655" s="7" t="s">
        <v>2441</v>
      </c>
      <c r="F2655" s="7" t="s">
        <v>148</v>
      </c>
      <c r="G2655" s="7" t="s">
        <v>2558</v>
      </c>
      <c r="H2655" s="7"/>
      <c r="I2655" s="8">
        <v>1</v>
      </c>
      <c r="J2655" s="10">
        <v>2299.63</v>
      </c>
      <c r="K2655" s="10">
        <f>J2655*1.16</f>
        <v>2667.5708</v>
      </c>
      <c r="L2655" s="10">
        <f>I2655*J2655</f>
        <v>2299.63</v>
      </c>
      <c r="M2655" s="10">
        <f>I2655*K2655</f>
        <v>2667.5708</v>
      </c>
      <c r="N2655" s="7" t="s">
        <v>42</v>
      </c>
      <c r="O2655" s="10">
        <v>3734.6</v>
      </c>
      <c r="P2655"/>
      <c r="Q2655" s="10">
        <v>3467.84</v>
      </c>
      <c r="R2655"/>
      <c r="S2655" s="10">
        <v>3067.71</v>
      </c>
      <c r="T2655"/>
      <c r="U2655" s="10">
        <v>2934.33</v>
      </c>
      <c r="V2655"/>
      <c r="W2655" s="10">
        <v>2934.32788</v>
      </c>
      <c r="X2655"/>
      <c r="Y2655" s="7"/>
      <c r="Z2655" s="9"/>
    </row>
    <row r="2656" spans="1:26" customHeight="1" ht="30">
      <c r="A2656" s="3" t="s">
        <v>2556</v>
      </c>
      <c r="B2656" s="3" t="s">
        <v>2557</v>
      </c>
      <c r="C2656" s="3" t="s">
        <v>25</v>
      </c>
      <c r="D2656" s="3" t="s">
        <v>2215</v>
      </c>
      <c r="E2656" s="3" t="s">
        <v>2441</v>
      </c>
      <c r="F2656" s="3" t="s">
        <v>148</v>
      </c>
      <c r="G2656" s="3" t="s">
        <v>2558</v>
      </c>
      <c r="H2656" s="3"/>
      <c r="I2656" s="4">
        <v>1</v>
      </c>
      <c r="J2656" s="6">
        <v>2299.63</v>
      </c>
      <c r="K2656" s="6">
        <f>J2656*1.16</f>
        <v>2667.5708</v>
      </c>
      <c r="L2656" s="6">
        <f>I2656*J2656</f>
        <v>2299.63</v>
      </c>
      <c r="M2656" s="6">
        <f>I2656*K2656</f>
        <v>2667.5708</v>
      </c>
      <c r="N2656" s="3" t="s">
        <v>32</v>
      </c>
      <c r="O2656" s="6">
        <v>3734.6</v>
      </c>
      <c r="P2656"/>
      <c r="Q2656" s="6">
        <v>3467.84</v>
      </c>
      <c r="R2656"/>
      <c r="S2656" s="6">
        <v>3067.71</v>
      </c>
      <c r="T2656"/>
      <c r="U2656" s="6">
        <v>2934.33</v>
      </c>
      <c r="V2656"/>
      <c r="W2656" s="6">
        <v>2934.32788</v>
      </c>
      <c r="X2656"/>
      <c r="Y2656" s="3"/>
      <c r="Z2656" s="5"/>
    </row>
    <row r="2657" spans="1:26" customHeight="1" ht="30">
      <c r="A2657" s="7" t="s">
        <v>2559</v>
      </c>
      <c r="B2657" s="7" t="s">
        <v>2560</v>
      </c>
      <c r="C2657" s="7" t="s">
        <v>25</v>
      </c>
      <c r="D2657" s="7" t="s">
        <v>2215</v>
      </c>
      <c r="E2657" s="7" t="s">
        <v>2520</v>
      </c>
      <c r="F2657" s="7" t="s">
        <v>148</v>
      </c>
      <c r="G2657" s="7" t="s">
        <v>2561</v>
      </c>
      <c r="H2657" s="7"/>
      <c r="I2657" s="8">
        <v>1</v>
      </c>
      <c r="J2657" s="10">
        <v>4287.61</v>
      </c>
      <c r="K2657" s="10">
        <f>J2657*1.16</f>
        <v>4973.6276</v>
      </c>
      <c r="L2657" s="10">
        <f>I2657*J2657</f>
        <v>4287.61</v>
      </c>
      <c r="M2657" s="10">
        <f>I2657*K2657</f>
        <v>4973.6276</v>
      </c>
      <c r="N2657" s="7" t="s">
        <v>42</v>
      </c>
      <c r="O2657" s="10">
        <v>6963.08</v>
      </c>
      <c r="P2657"/>
      <c r="Q2657" s="10">
        <v>6465.72</v>
      </c>
      <c r="R2657"/>
      <c r="S2657" s="10">
        <v>5719.67</v>
      </c>
      <c r="T2657"/>
      <c r="U2657" s="10">
        <v>5470.99</v>
      </c>
      <c r="V2657"/>
      <c r="W2657" s="10">
        <v>5470.99036</v>
      </c>
      <c r="X2657"/>
      <c r="Y2657" s="7"/>
      <c r="Z2657" s="9"/>
    </row>
    <row r="2658" spans="1:26" customHeight="1" ht="30">
      <c r="A2658" s="3" t="s">
        <v>2559</v>
      </c>
      <c r="B2658" s="3" t="s">
        <v>2560</v>
      </c>
      <c r="C2658" s="3" t="s">
        <v>25</v>
      </c>
      <c r="D2658" s="3" t="s">
        <v>2215</v>
      </c>
      <c r="E2658" s="3" t="s">
        <v>2520</v>
      </c>
      <c r="F2658" s="3" t="s">
        <v>148</v>
      </c>
      <c r="G2658" s="3" t="s">
        <v>2561</v>
      </c>
      <c r="H2658" s="3"/>
      <c r="I2658" s="4">
        <v>3</v>
      </c>
      <c r="J2658" s="6">
        <v>4287.61</v>
      </c>
      <c r="K2658" s="6">
        <f>J2658*1.16</f>
        <v>4973.6276</v>
      </c>
      <c r="L2658" s="6">
        <f>I2658*J2658</f>
        <v>12862.83</v>
      </c>
      <c r="M2658" s="6">
        <f>I2658*K2658</f>
        <v>14920.8828</v>
      </c>
      <c r="N2658" s="3" t="s">
        <v>39</v>
      </c>
      <c r="O2658" s="6">
        <v>6963.08</v>
      </c>
      <c r="P2658"/>
      <c r="Q2658" s="6">
        <v>6465.72</v>
      </c>
      <c r="R2658"/>
      <c r="S2658" s="6">
        <v>5719.67</v>
      </c>
      <c r="T2658"/>
      <c r="U2658" s="6">
        <v>5470.99</v>
      </c>
      <c r="V2658"/>
      <c r="W2658" s="6">
        <v>5470.99036</v>
      </c>
      <c r="X2658"/>
      <c r="Y2658" s="3"/>
      <c r="Z2658" s="5"/>
    </row>
    <row r="2659" spans="1:26" customHeight="1" ht="30">
      <c r="A2659" s="7" t="s">
        <v>2562</v>
      </c>
      <c r="B2659" s="7" t="s">
        <v>2563</v>
      </c>
      <c r="C2659" s="7" t="s">
        <v>25</v>
      </c>
      <c r="D2659" s="7" t="s">
        <v>2215</v>
      </c>
      <c r="E2659" s="7" t="s">
        <v>2473</v>
      </c>
      <c r="F2659" s="7" t="s">
        <v>148</v>
      </c>
      <c r="G2659" s="7" t="s">
        <v>2564</v>
      </c>
      <c r="H2659" s="7"/>
      <c r="I2659" s="8">
        <v>1</v>
      </c>
      <c r="J2659" s="10">
        <v>4034.24</v>
      </c>
      <c r="K2659" s="10">
        <f>J2659*1.16</f>
        <v>4679.7184</v>
      </c>
      <c r="L2659" s="10">
        <f>I2659*J2659</f>
        <v>4034.24</v>
      </c>
      <c r="M2659" s="10">
        <f>I2659*K2659</f>
        <v>4679.7184</v>
      </c>
      <c r="N2659" s="7" t="s">
        <v>30</v>
      </c>
      <c r="O2659" s="10">
        <v>6551.61</v>
      </c>
      <c r="P2659"/>
      <c r="Q2659" s="10">
        <v>6083.63</v>
      </c>
      <c r="R2659"/>
      <c r="S2659" s="10">
        <v>5381.68</v>
      </c>
      <c r="T2659"/>
      <c r="U2659" s="10">
        <v>5147.69</v>
      </c>
      <c r="V2659"/>
      <c r="W2659" s="10">
        <v>5147.69024</v>
      </c>
      <c r="X2659"/>
      <c r="Y2659" s="7"/>
      <c r="Z2659" s="9"/>
    </row>
    <row r="2660" spans="1:26" customHeight="1" ht="30">
      <c r="A2660" s="3" t="s">
        <v>2562</v>
      </c>
      <c r="B2660" s="3" t="s">
        <v>2563</v>
      </c>
      <c r="C2660" s="3" t="s">
        <v>25</v>
      </c>
      <c r="D2660" s="3" t="s">
        <v>2215</v>
      </c>
      <c r="E2660" s="3" t="s">
        <v>2473</v>
      </c>
      <c r="F2660" s="3" t="s">
        <v>148</v>
      </c>
      <c r="G2660" s="3" t="s">
        <v>2564</v>
      </c>
      <c r="H2660" s="3"/>
      <c r="I2660" s="4">
        <v>2</v>
      </c>
      <c r="J2660" s="6">
        <v>4034.24</v>
      </c>
      <c r="K2660" s="6">
        <f>J2660*1.16</f>
        <v>4679.7184</v>
      </c>
      <c r="L2660" s="6">
        <f>I2660*J2660</f>
        <v>8068.48</v>
      </c>
      <c r="M2660" s="6">
        <f>I2660*K2660</f>
        <v>9359.4368</v>
      </c>
      <c r="N2660" s="3" t="s">
        <v>52</v>
      </c>
      <c r="O2660" s="6">
        <v>6551.61</v>
      </c>
      <c r="P2660"/>
      <c r="Q2660" s="6">
        <v>6083.63</v>
      </c>
      <c r="R2660"/>
      <c r="S2660" s="6">
        <v>5381.68</v>
      </c>
      <c r="T2660"/>
      <c r="U2660" s="6">
        <v>5147.69</v>
      </c>
      <c r="V2660"/>
      <c r="W2660" s="6">
        <v>5147.69024</v>
      </c>
      <c r="X2660"/>
      <c r="Y2660" s="3"/>
      <c r="Z2660" s="5"/>
    </row>
    <row r="2661" spans="1:26" customHeight="1" ht="30">
      <c r="A2661" s="7" t="s">
        <v>2562</v>
      </c>
      <c r="B2661" s="7" t="s">
        <v>2563</v>
      </c>
      <c r="C2661" s="7" t="s">
        <v>25</v>
      </c>
      <c r="D2661" s="7" t="s">
        <v>2215</v>
      </c>
      <c r="E2661" s="7" t="s">
        <v>2473</v>
      </c>
      <c r="F2661" s="7" t="s">
        <v>148</v>
      </c>
      <c r="G2661" s="7" t="s">
        <v>2564</v>
      </c>
      <c r="H2661" s="7"/>
      <c r="I2661" s="8">
        <v>2</v>
      </c>
      <c r="J2661" s="10">
        <v>4034.24</v>
      </c>
      <c r="K2661" s="10">
        <f>J2661*1.16</f>
        <v>4679.7184</v>
      </c>
      <c r="L2661" s="10">
        <f>I2661*J2661</f>
        <v>8068.48</v>
      </c>
      <c r="M2661" s="10">
        <f>I2661*K2661</f>
        <v>9359.4368</v>
      </c>
      <c r="N2661" s="7" t="s">
        <v>39</v>
      </c>
      <c r="O2661" s="10">
        <v>6551.61</v>
      </c>
      <c r="P2661"/>
      <c r="Q2661" s="10">
        <v>6083.63</v>
      </c>
      <c r="R2661"/>
      <c r="S2661" s="10">
        <v>5381.68</v>
      </c>
      <c r="T2661"/>
      <c r="U2661" s="10">
        <v>5147.69</v>
      </c>
      <c r="V2661"/>
      <c r="W2661" s="10">
        <v>5147.69024</v>
      </c>
      <c r="X2661"/>
      <c r="Y2661" s="7"/>
      <c r="Z2661" s="9"/>
    </row>
    <row r="2662" spans="1:26" customHeight="1" ht="30">
      <c r="A2662" s="3" t="s">
        <v>2565</v>
      </c>
      <c r="B2662" s="3" t="s">
        <v>2566</v>
      </c>
      <c r="C2662" s="3" t="s">
        <v>25</v>
      </c>
      <c r="D2662" s="3" t="s">
        <v>2215</v>
      </c>
      <c r="E2662" s="3" t="s">
        <v>2409</v>
      </c>
      <c r="F2662" s="3" t="s">
        <v>157</v>
      </c>
      <c r="G2662" s="3" t="s">
        <v>1660</v>
      </c>
      <c r="H2662" s="3"/>
      <c r="I2662" s="4">
        <v>1</v>
      </c>
      <c r="J2662" s="6">
        <v>940.01</v>
      </c>
      <c r="K2662" s="6">
        <f>J2662*1.16</f>
        <v>1090.4116</v>
      </c>
      <c r="L2662" s="6">
        <f>I2662*J2662</f>
        <v>940.01</v>
      </c>
      <c r="M2662" s="6">
        <f>I2662*K2662</f>
        <v>1090.4116</v>
      </c>
      <c r="N2662" s="3" t="s">
        <v>30</v>
      </c>
      <c r="O2662" s="6">
        <v>1635.62</v>
      </c>
      <c r="P2662"/>
      <c r="Q2662" s="6">
        <v>1526.58</v>
      </c>
      <c r="R2662"/>
      <c r="S2662" s="6">
        <v>1417.54</v>
      </c>
      <c r="T2662"/>
      <c r="U2662" s="6">
        <v>1308.49</v>
      </c>
      <c r="V2662"/>
      <c r="W2662" s="6">
        <v>1199.45276</v>
      </c>
      <c r="X2662"/>
      <c r="Y2662" s="3"/>
      <c r="Z2662" s="5"/>
    </row>
    <row r="2663" spans="1:26" customHeight="1" ht="30">
      <c r="A2663" s="7" t="s">
        <v>2565</v>
      </c>
      <c r="B2663" s="7" t="s">
        <v>2566</v>
      </c>
      <c r="C2663" s="7" t="s">
        <v>25</v>
      </c>
      <c r="D2663" s="7" t="s">
        <v>2215</v>
      </c>
      <c r="E2663" s="7" t="s">
        <v>2409</v>
      </c>
      <c r="F2663" s="7" t="s">
        <v>157</v>
      </c>
      <c r="G2663" s="7" t="s">
        <v>1660</v>
      </c>
      <c r="H2663" s="7"/>
      <c r="I2663" s="8">
        <v>1</v>
      </c>
      <c r="J2663" s="10">
        <v>940.01</v>
      </c>
      <c r="K2663" s="10">
        <f>J2663*1.16</f>
        <v>1090.4116</v>
      </c>
      <c r="L2663" s="10">
        <f>I2663*J2663</f>
        <v>940.01</v>
      </c>
      <c r="M2663" s="10">
        <f>I2663*K2663</f>
        <v>1090.4116</v>
      </c>
      <c r="N2663" s="7" t="s">
        <v>42</v>
      </c>
      <c r="O2663" s="10">
        <v>1635.62</v>
      </c>
      <c r="P2663"/>
      <c r="Q2663" s="10">
        <v>1526.58</v>
      </c>
      <c r="R2663"/>
      <c r="S2663" s="10">
        <v>1417.54</v>
      </c>
      <c r="T2663"/>
      <c r="U2663" s="10">
        <v>1308.49</v>
      </c>
      <c r="V2663"/>
      <c r="W2663" s="10">
        <v>1199.45276</v>
      </c>
      <c r="X2663"/>
      <c r="Y2663" s="7"/>
      <c r="Z2663" s="9"/>
    </row>
    <row r="2664" spans="1:26" customHeight="1" ht="30">
      <c r="A2664" s="3" t="s">
        <v>2565</v>
      </c>
      <c r="B2664" s="3" t="s">
        <v>2566</v>
      </c>
      <c r="C2664" s="3" t="s">
        <v>25</v>
      </c>
      <c r="D2664" s="3" t="s">
        <v>2215</v>
      </c>
      <c r="E2664" s="3" t="s">
        <v>2409</v>
      </c>
      <c r="F2664" s="3" t="s">
        <v>157</v>
      </c>
      <c r="G2664" s="3" t="s">
        <v>1660</v>
      </c>
      <c r="H2664" s="3"/>
      <c r="I2664" s="4">
        <v>1</v>
      </c>
      <c r="J2664" s="6">
        <v>940.01</v>
      </c>
      <c r="K2664" s="6">
        <f>J2664*1.16</f>
        <v>1090.4116</v>
      </c>
      <c r="L2664" s="6">
        <f>I2664*J2664</f>
        <v>940.01</v>
      </c>
      <c r="M2664" s="6">
        <f>I2664*K2664</f>
        <v>1090.4116</v>
      </c>
      <c r="N2664" s="3" t="s">
        <v>57</v>
      </c>
      <c r="O2664" s="6">
        <v>1635.62</v>
      </c>
      <c r="P2664"/>
      <c r="Q2664" s="6">
        <v>1526.58</v>
      </c>
      <c r="R2664"/>
      <c r="S2664" s="6">
        <v>1417.54</v>
      </c>
      <c r="T2664"/>
      <c r="U2664" s="6">
        <v>1308.49</v>
      </c>
      <c r="V2664"/>
      <c r="W2664" s="6">
        <v>1199.45276</v>
      </c>
      <c r="X2664"/>
      <c r="Y2664" s="3"/>
      <c r="Z2664" s="5"/>
    </row>
    <row r="2665" spans="1:26" customHeight="1" ht="30">
      <c r="A2665" s="7" t="s">
        <v>2565</v>
      </c>
      <c r="B2665" s="7" t="s">
        <v>2566</v>
      </c>
      <c r="C2665" s="7" t="s">
        <v>25</v>
      </c>
      <c r="D2665" s="7" t="s">
        <v>2215</v>
      </c>
      <c r="E2665" s="7" t="s">
        <v>2409</v>
      </c>
      <c r="F2665" s="7" t="s">
        <v>157</v>
      </c>
      <c r="G2665" s="7" t="s">
        <v>1660</v>
      </c>
      <c r="H2665" s="7"/>
      <c r="I2665" s="8">
        <v>1</v>
      </c>
      <c r="J2665" s="10">
        <v>940.01</v>
      </c>
      <c r="K2665" s="10">
        <f>J2665*1.16</f>
        <v>1090.4116</v>
      </c>
      <c r="L2665" s="10">
        <f>I2665*J2665</f>
        <v>940.01</v>
      </c>
      <c r="M2665" s="10">
        <f>I2665*K2665</f>
        <v>1090.4116</v>
      </c>
      <c r="N2665" s="7" t="s">
        <v>31</v>
      </c>
      <c r="O2665" s="10">
        <v>1635.62</v>
      </c>
      <c r="P2665"/>
      <c r="Q2665" s="10">
        <v>1526.58</v>
      </c>
      <c r="R2665"/>
      <c r="S2665" s="10">
        <v>1417.54</v>
      </c>
      <c r="T2665"/>
      <c r="U2665" s="10">
        <v>1308.49</v>
      </c>
      <c r="V2665"/>
      <c r="W2665" s="10">
        <v>1199.45276</v>
      </c>
      <c r="X2665"/>
      <c r="Y2665" s="7"/>
      <c r="Z2665" s="9"/>
    </row>
    <row r="2666" spans="1:26" customHeight="1" ht="30">
      <c r="A2666" s="3" t="s">
        <v>2565</v>
      </c>
      <c r="B2666" s="3" t="s">
        <v>2566</v>
      </c>
      <c r="C2666" s="3" t="s">
        <v>25</v>
      </c>
      <c r="D2666" s="3" t="s">
        <v>2215</v>
      </c>
      <c r="E2666" s="3" t="s">
        <v>2409</v>
      </c>
      <c r="F2666" s="3" t="s">
        <v>157</v>
      </c>
      <c r="G2666" s="3" t="s">
        <v>1660</v>
      </c>
      <c r="H2666" s="3"/>
      <c r="I2666" s="4">
        <v>1</v>
      </c>
      <c r="J2666" s="6">
        <v>940.01</v>
      </c>
      <c r="K2666" s="6">
        <f>J2666*1.16</f>
        <v>1090.4116</v>
      </c>
      <c r="L2666" s="6">
        <f>I2666*J2666</f>
        <v>940.01</v>
      </c>
      <c r="M2666" s="6">
        <f>I2666*K2666</f>
        <v>1090.4116</v>
      </c>
      <c r="N2666" s="3" t="s">
        <v>33</v>
      </c>
      <c r="O2666" s="6">
        <v>1635.62</v>
      </c>
      <c r="P2666"/>
      <c r="Q2666" s="6">
        <v>1526.58</v>
      </c>
      <c r="R2666"/>
      <c r="S2666" s="6">
        <v>1417.54</v>
      </c>
      <c r="T2666"/>
      <c r="U2666" s="6">
        <v>1308.49</v>
      </c>
      <c r="V2666"/>
      <c r="W2666" s="6">
        <v>1199.45276</v>
      </c>
      <c r="X2666"/>
      <c r="Y2666" s="3"/>
      <c r="Z2666" s="5"/>
    </row>
    <row r="2667" spans="1:26" customHeight="1" ht="30">
      <c r="A2667" s="7" t="s">
        <v>2567</v>
      </c>
      <c r="B2667" s="7" t="s">
        <v>2568</v>
      </c>
      <c r="C2667" s="7" t="s">
        <v>25</v>
      </c>
      <c r="D2667" s="7" t="s">
        <v>2215</v>
      </c>
      <c r="E2667" s="7" t="s">
        <v>2386</v>
      </c>
      <c r="F2667" s="7" t="s">
        <v>157</v>
      </c>
      <c r="G2667" s="7" t="s">
        <v>1669</v>
      </c>
      <c r="H2667" s="7"/>
      <c r="I2667" s="8">
        <v>1</v>
      </c>
      <c r="J2667" s="10">
        <v>921.24</v>
      </c>
      <c r="K2667" s="10">
        <f>J2667*1.16</f>
        <v>1068.6384</v>
      </c>
      <c r="L2667" s="10">
        <f>I2667*J2667</f>
        <v>921.24</v>
      </c>
      <c r="M2667" s="10">
        <f>I2667*K2667</f>
        <v>1068.6384</v>
      </c>
      <c r="N2667" s="7" t="s">
        <v>53</v>
      </c>
      <c r="O2667" s="10">
        <v>1602.96</v>
      </c>
      <c r="P2667"/>
      <c r="Q2667" s="10">
        <v>1496.09</v>
      </c>
      <c r="R2667"/>
      <c r="S2667" s="10">
        <v>1389.23</v>
      </c>
      <c r="T2667"/>
      <c r="U2667" s="10">
        <v>1282.37</v>
      </c>
      <c r="V2667"/>
      <c r="W2667" s="10">
        <v>1175.50224</v>
      </c>
      <c r="X2667"/>
      <c r="Y2667" s="7"/>
      <c r="Z2667" s="9"/>
    </row>
    <row r="2668" spans="1:26" customHeight="1" ht="30">
      <c r="A2668" s="3" t="s">
        <v>2569</v>
      </c>
      <c r="B2668" s="3" t="s">
        <v>2570</v>
      </c>
      <c r="C2668" s="3" t="s">
        <v>25</v>
      </c>
      <c r="D2668" s="3" t="s">
        <v>2215</v>
      </c>
      <c r="E2668" s="3" t="s">
        <v>2225</v>
      </c>
      <c r="F2668" s="3" t="s">
        <v>157</v>
      </c>
      <c r="G2668" s="3" t="s">
        <v>1669</v>
      </c>
      <c r="H2668" s="3"/>
      <c r="I2668" s="4">
        <v>4</v>
      </c>
      <c r="J2668" s="6">
        <v>822.43</v>
      </c>
      <c r="K2668" s="6">
        <f>J2668*1.16</f>
        <v>954.0188</v>
      </c>
      <c r="L2668" s="6">
        <f>I2668*J2668</f>
        <v>3289.72</v>
      </c>
      <c r="M2668" s="6">
        <f>I2668*K2668</f>
        <v>3816.0752</v>
      </c>
      <c r="N2668" s="3" t="s">
        <v>32</v>
      </c>
      <c r="O2668" s="6">
        <v>1431.03</v>
      </c>
      <c r="P2668"/>
      <c r="Q2668" s="6">
        <v>1335.63</v>
      </c>
      <c r="R2668"/>
      <c r="S2668" s="6">
        <v>1240.22</v>
      </c>
      <c r="T2668"/>
      <c r="U2668" s="6">
        <v>1144.82</v>
      </c>
      <c r="V2668"/>
      <c r="W2668" s="6">
        <v>1049.42068</v>
      </c>
      <c r="X2668"/>
      <c r="Y2668" s="3"/>
      <c r="Z2668" s="5"/>
    </row>
    <row r="2669" spans="1:26" customHeight="1" ht="30">
      <c r="A2669" s="7" t="s">
        <v>2571</v>
      </c>
      <c r="B2669" s="7" t="s">
        <v>2572</v>
      </c>
      <c r="C2669" s="7" t="s">
        <v>25</v>
      </c>
      <c r="D2669" s="7" t="s">
        <v>2215</v>
      </c>
      <c r="E2669" s="7" t="s">
        <v>2229</v>
      </c>
      <c r="F2669" s="7" t="s">
        <v>157</v>
      </c>
      <c r="G2669" s="7" t="s">
        <v>1669</v>
      </c>
      <c r="H2669" s="7"/>
      <c r="I2669" s="8">
        <v>1</v>
      </c>
      <c r="J2669" s="10">
        <v>1233.43</v>
      </c>
      <c r="K2669" s="10">
        <f>J2669*1.16</f>
        <v>1430.7788</v>
      </c>
      <c r="L2669" s="10">
        <f>I2669*J2669</f>
        <v>1233.43</v>
      </c>
      <c r="M2669" s="10">
        <f>I2669*K2669</f>
        <v>1430.7788</v>
      </c>
      <c r="N2669" s="7" t="s">
        <v>42</v>
      </c>
      <c r="O2669" s="10">
        <v>2146.17</v>
      </c>
      <c r="P2669"/>
      <c r="Q2669" s="10">
        <v>2003.09</v>
      </c>
      <c r="R2669"/>
      <c r="S2669" s="10">
        <v>1860.01</v>
      </c>
      <c r="T2669"/>
      <c r="U2669" s="10">
        <v>1716.93</v>
      </c>
      <c r="V2669"/>
      <c r="W2669" s="10">
        <v>1573.85668</v>
      </c>
      <c r="X2669"/>
      <c r="Y2669" s="7"/>
      <c r="Z2669" s="9"/>
    </row>
    <row r="2670" spans="1:26" customHeight="1" ht="30">
      <c r="A2670" s="3" t="s">
        <v>2571</v>
      </c>
      <c r="B2670" s="3" t="s">
        <v>2572</v>
      </c>
      <c r="C2670" s="3" t="s">
        <v>25</v>
      </c>
      <c r="D2670" s="3" t="s">
        <v>2215</v>
      </c>
      <c r="E2670" s="3" t="s">
        <v>2229</v>
      </c>
      <c r="F2670" s="3" t="s">
        <v>157</v>
      </c>
      <c r="G2670" s="3" t="s">
        <v>1669</v>
      </c>
      <c r="H2670" s="3"/>
      <c r="I2670" s="4">
        <v>1</v>
      </c>
      <c r="J2670" s="6">
        <v>1233.43</v>
      </c>
      <c r="K2670" s="6">
        <f>J2670*1.16</f>
        <v>1430.7788</v>
      </c>
      <c r="L2670" s="6">
        <f>I2670*J2670</f>
        <v>1233.43</v>
      </c>
      <c r="M2670" s="6">
        <f>I2670*K2670</f>
        <v>1430.7788</v>
      </c>
      <c r="N2670" s="3" t="s">
        <v>31</v>
      </c>
      <c r="O2670" s="6">
        <v>2146.17</v>
      </c>
      <c r="P2670"/>
      <c r="Q2670" s="6">
        <v>2003.09</v>
      </c>
      <c r="R2670"/>
      <c r="S2670" s="6">
        <v>1860.01</v>
      </c>
      <c r="T2670"/>
      <c r="U2670" s="6">
        <v>1716.93</v>
      </c>
      <c r="V2670"/>
      <c r="W2670" s="6">
        <v>1573.85668</v>
      </c>
      <c r="X2670"/>
      <c r="Y2670" s="3"/>
      <c r="Z2670" s="5"/>
    </row>
    <row r="2671" spans="1:26" customHeight="1" ht="30">
      <c r="A2671" s="7" t="s">
        <v>2571</v>
      </c>
      <c r="B2671" s="7" t="s">
        <v>2572</v>
      </c>
      <c r="C2671" s="7" t="s">
        <v>25</v>
      </c>
      <c r="D2671" s="7" t="s">
        <v>2215</v>
      </c>
      <c r="E2671" s="7" t="s">
        <v>2229</v>
      </c>
      <c r="F2671" s="7" t="s">
        <v>157</v>
      </c>
      <c r="G2671" s="7" t="s">
        <v>1669</v>
      </c>
      <c r="H2671" s="7"/>
      <c r="I2671" s="8">
        <v>1</v>
      </c>
      <c r="J2671" s="10">
        <v>1233.43</v>
      </c>
      <c r="K2671" s="10">
        <f>J2671*1.16</f>
        <v>1430.7788</v>
      </c>
      <c r="L2671" s="10">
        <f>I2671*J2671</f>
        <v>1233.43</v>
      </c>
      <c r="M2671" s="10">
        <f>I2671*K2671</f>
        <v>1430.7788</v>
      </c>
      <c r="N2671" s="7" t="s">
        <v>58</v>
      </c>
      <c r="O2671" s="10">
        <v>2146.17</v>
      </c>
      <c r="P2671"/>
      <c r="Q2671" s="10">
        <v>2003.09</v>
      </c>
      <c r="R2671"/>
      <c r="S2671" s="10">
        <v>1860.01</v>
      </c>
      <c r="T2671"/>
      <c r="U2671" s="10">
        <v>1716.93</v>
      </c>
      <c r="V2671"/>
      <c r="W2671" s="10">
        <v>1573.85668</v>
      </c>
      <c r="X2671"/>
      <c r="Y2671" s="7"/>
      <c r="Z2671" s="9"/>
    </row>
    <row r="2672" spans="1:26" customHeight="1" ht="30">
      <c r="A2672" s="3" t="s">
        <v>2571</v>
      </c>
      <c r="B2672" s="3" t="s">
        <v>2572</v>
      </c>
      <c r="C2672" s="3" t="s">
        <v>25</v>
      </c>
      <c r="D2672" s="3" t="s">
        <v>2215</v>
      </c>
      <c r="E2672" s="3" t="s">
        <v>2229</v>
      </c>
      <c r="F2672" s="3" t="s">
        <v>157</v>
      </c>
      <c r="G2672" s="3" t="s">
        <v>1669</v>
      </c>
      <c r="H2672" s="3"/>
      <c r="I2672" s="4">
        <v>1</v>
      </c>
      <c r="J2672" s="6">
        <v>1233.43</v>
      </c>
      <c r="K2672" s="6">
        <f>J2672*1.16</f>
        <v>1430.7788</v>
      </c>
      <c r="L2672" s="6">
        <f>I2672*J2672</f>
        <v>1233.43</v>
      </c>
      <c r="M2672" s="6">
        <f>I2672*K2672</f>
        <v>1430.7788</v>
      </c>
      <c r="N2672" s="3" t="s">
        <v>32</v>
      </c>
      <c r="O2672" s="6">
        <v>2146.17</v>
      </c>
      <c r="P2672"/>
      <c r="Q2672" s="6">
        <v>2003.09</v>
      </c>
      <c r="R2672"/>
      <c r="S2672" s="6">
        <v>1860.01</v>
      </c>
      <c r="T2672"/>
      <c r="U2672" s="6">
        <v>1716.93</v>
      </c>
      <c r="V2672"/>
      <c r="W2672" s="6">
        <v>1573.85668</v>
      </c>
      <c r="X2672"/>
      <c r="Y2672" s="3"/>
      <c r="Z2672" s="5"/>
    </row>
    <row r="2673" spans="1:26" customHeight="1" ht="30">
      <c r="A2673" s="7" t="s">
        <v>2571</v>
      </c>
      <c r="B2673" s="7" t="s">
        <v>2572</v>
      </c>
      <c r="C2673" s="7" t="s">
        <v>25</v>
      </c>
      <c r="D2673" s="7" t="s">
        <v>2215</v>
      </c>
      <c r="E2673" s="7" t="s">
        <v>2229</v>
      </c>
      <c r="F2673" s="7" t="s">
        <v>157</v>
      </c>
      <c r="G2673" s="7" t="s">
        <v>1669</v>
      </c>
      <c r="H2673" s="7"/>
      <c r="I2673" s="8">
        <v>4</v>
      </c>
      <c r="J2673" s="10">
        <v>1233.43</v>
      </c>
      <c r="K2673" s="10">
        <f>J2673*1.16</f>
        <v>1430.7788</v>
      </c>
      <c r="L2673" s="10">
        <f>I2673*J2673</f>
        <v>4933.72</v>
      </c>
      <c r="M2673" s="10">
        <f>I2673*K2673</f>
        <v>5723.1152</v>
      </c>
      <c r="N2673" s="7" t="s">
        <v>33</v>
      </c>
      <c r="O2673" s="10">
        <v>2146.17</v>
      </c>
      <c r="P2673"/>
      <c r="Q2673" s="10">
        <v>2003.09</v>
      </c>
      <c r="R2673"/>
      <c r="S2673" s="10">
        <v>1860.01</v>
      </c>
      <c r="T2673"/>
      <c r="U2673" s="10">
        <v>1716.93</v>
      </c>
      <c r="V2673"/>
      <c r="W2673" s="10">
        <v>1573.85668</v>
      </c>
      <c r="X2673"/>
      <c r="Y2673" s="7"/>
      <c r="Z2673" s="9"/>
    </row>
    <row r="2674" spans="1:26" customHeight="1" ht="30">
      <c r="A2674" s="3" t="s">
        <v>2573</v>
      </c>
      <c r="B2674" s="3" t="s">
        <v>2574</v>
      </c>
      <c r="C2674" s="3" t="s">
        <v>25</v>
      </c>
      <c r="D2674" s="3" t="s">
        <v>2575</v>
      </c>
      <c r="E2674" s="3" t="s">
        <v>2576</v>
      </c>
      <c r="F2674" s="3" t="s">
        <v>28</v>
      </c>
      <c r="G2674" s="3" t="s">
        <v>1816</v>
      </c>
      <c r="H2674" s="3"/>
      <c r="I2674" s="4">
        <v>1</v>
      </c>
      <c r="J2674" s="6">
        <v>2095.6891904618</v>
      </c>
      <c r="K2674" s="6">
        <f>J2674*1.16</f>
        <v>2430.9994609357</v>
      </c>
      <c r="L2674" s="6">
        <f>I2674*J2674</f>
        <v>2095.6891904618</v>
      </c>
      <c r="M2674" s="6">
        <f>I2674*K2674</f>
        <v>2430.9994609357</v>
      </c>
      <c r="N2674" s="3" t="s">
        <v>30</v>
      </c>
      <c r="O2674" s="6">
        <v>3403.4</v>
      </c>
      <c r="P2674"/>
      <c r="Q2674" s="6">
        <v>3160.3</v>
      </c>
      <c r="R2674"/>
      <c r="S2674" s="6">
        <v>2917.2</v>
      </c>
      <c r="T2674"/>
      <c r="U2674" s="6">
        <v>2795.65</v>
      </c>
      <c r="V2674"/>
      <c r="W2674" s="6">
        <v>2674.0994070292</v>
      </c>
      <c r="X2674"/>
      <c r="Y2674" s="3"/>
      <c r="Z2674" s="5"/>
    </row>
    <row r="2675" spans="1:26" customHeight="1" ht="30">
      <c r="A2675" s="7" t="s">
        <v>2573</v>
      </c>
      <c r="B2675" s="7" t="s">
        <v>2574</v>
      </c>
      <c r="C2675" s="7" t="s">
        <v>25</v>
      </c>
      <c r="D2675" s="7" t="s">
        <v>2575</v>
      </c>
      <c r="E2675" s="7" t="s">
        <v>2576</v>
      </c>
      <c r="F2675" s="7" t="s">
        <v>28</v>
      </c>
      <c r="G2675" s="7" t="s">
        <v>1816</v>
      </c>
      <c r="H2675" s="7"/>
      <c r="I2675" s="8">
        <v>1</v>
      </c>
      <c r="J2675" s="10">
        <v>2095.6891904618</v>
      </c>
      <c r="K2675" s="10">
        <f>J2675*1.16</f>
        <v>2430.9994609357</v>
      </c>
      <c r="L2675" s="10">
        <f>I2675*J2675</f>
        <v>2095.6891904618</v>
      </c>
      <c r="M2675" s="10">
        <f>I2675*K2675</f>
        <v>2430.9994609357</v>
      </c>
      <c r="N2675" s="7" t="s">
        <v>33</v>
      </c>
      <c r="O2675" s="10">
        <v>3403.4</v>
      </c>
      <c r="P2675"/>
      <c r="Q2675" s="10">
        <v>3160.3</v>
      </c>
      <c r="R2675"/>
      <c r="S2675" s="10">
        <v>2917.2</v>
      </c>
      <c r="T2675"/>
      <c r="U2675" s="10">
        <v>2795.65</v>
      </c>
      <c r="V2675"/>
      <c r="W2675" s="10">
        <v>2674.0994070292</v>
      </c>
      <c r="X2675"/>
      <c r="Y2675" s="7"/>
      <c r="Z2675" s="9"/>
    </row>
    <row r="2676" spans="1:26" customHeight="1" ht="30">
      <c r="A2676" s="3" t="s">
        <v>2577</v>
      </c>
      <c r="B2676" s="3" t="s">
        <v>2578</v>
      </c>
      <c r="C2676" s="3" t="s">
        <v>25</v>
      </c>
      <c r="D2676" s="3" t="s">
        <v>2575</v>
      </c>
      <c r="E2676" s="3" t="s">
        <v>2579</v>
      </c>
      <c r="F2676" s="3" t="s">
        <v>28</v>
      </c>
      <c r="G2676" s="3"/>
      <c r="H2676" s="3"/>
      <c r="I2676" s="4">
        <v>1</v>
      </c>
      <c r="J2676" s="6">
        <v>1934.1939341635</v>
      </c>
      <c r="K2676" s="6">
        <f>J2676*1.16</f>
        <v>2243.6649636297</v>
      </c>
      <c r="L2676" s="6">
        <f>I2676*J2676</f>
        <v>1934.1939341635</v>
      </c>
      <c r="M2676" s="6">
        <f>I2676*K2676</f>
        <v>2243.6649636297</v>
      </c>
      <c r="N2676" s="3" t="s">
        <v>53</v>
      </c>
      <c r="O2676" s="6">
        <v>3365.5</v>
      </c>
      <c r="P2676"/>
      <c r="Q2676" s="6">
        <v>3141.13</v>
      </c>
      <c r="R2676"/>
      <c r="S2676" s="6">
        <v>2692.4</v>
      </c>
      <c r="T2676"/>
      <c r="U2676" s="6">
        <v>2580.21</v>
      </c>
      <c r="V2676"/>
      <c r="W2676" s="6">
        <v>2468.0314599927</v>
      </c>
      <c r="X2676"/>
      <c r="Y2676" s="3"/>
      <c r="Z2676" s="5"/>
    </row>
    <row r="2677" spans="1:26" customHeight="1" ht="30">
      <c r="A2677" s="7" t="s">
        <v>2577</v>
      </c>
      <c r="B2677" s="7" t="s">
        <v>2578</v>
      </c>
      <c r="C2677" s="7" t="s">
        <v>25</v>
      </c>
      <c r="D2677" s="7" t="s">
        <v>2575</v>
      </c>
      <c r="E2677" s="7" t="s">
        <v>2579</v>
      </c>
      <c r="F2677" s="7" t="s">
        <v>28</v>
      </c>
      <c r="G2677" s="7"/>
      <c r="H2677" s="7"/>
      <c r="I2677" s="8">
        <v>1</v>
      </c>
      <c r="J2677" s="10">
        <v>1934.1939341635</v>
      </c>
      <c r="K2677" s="10">
        <f>J2677*1.16</f>
        <v>2243.6649636297</v>
      </c>
      <c r="L2677" s="10">
        <f>I2677*J2677</f>
        <v>1934.1939341635</v>
      </c>
      <c r="M2677" s="10">
        <f>I2677*K2677</f>
        <v>2243.6649636297</v>
      </c>
      <c r="N2677" s="7" t="s">
        <v>32</v>
      </c>
      <c r="O2677" s="10">
        <v>3365.5</v>
      </c>
      <c r="P2677"/>
      <c r="Q2677" s="10">
        <v>3141.13</v>
      </c>
      <c r="R2677"/>
      <c r="S2677" s="10">
        <v>2692.4</v>
      </c>
      <c r="T2677"/>
      <c r="U2677" s="10">
        <v>2580.21</v>
      </c>
      <c r="V2677"/>
      <c r="W2677" s="10">
        <v>2468.0314599927</v>
      </c>
      <c r="X2677"/>
      <c r="Y2677" s="7"/>
      <c r="Z2677" s="9"/>
    </row>
    <row r="2678" spans="1:26" customHeight="1" ht="30">
      <c r="A2678" s="3" t="s">
        <v>2577</v>
      </c>
      <c r="B2678" s="3" t="s">
        <v>2578</v>
      </c>
      <c r="C2678" s="3" t="s">
        <v>25</v>
      </c>
      <c r="D2678" s="3" t="s">
        <v>2575</v>
      </c>
      <c r="E2678" s="3" t="s">
        <v>2579</v>
      </c>
      <c r="F2678" s="3" t="s">
        <v>28</v>
      </c>
      <c r="G2678" s="3"/>
      <c r="H2678" s="3"/>
      <c r="I2678" s="4">
        <v>2</v>
      </c>
      <c r="J2678" s="6">
        <v>1934.1939341635</v>
      </c>
      <c r="K2678" s="6">
        <f>J2678*1.16</f>
        <v>2243.6649636297</v>
      </c>
      <c r="L2678" s="6">
        <f>I2678*J2678</f>
        <v>3868.3878683271</v>
      </c>
      <c r="M2678" s="6">
        <f>I2678*K2678</f>
        <v>4487.3299272594</v>
      </c>
      <c r="N2678" s="3" t="s">
        <v>33</v>
      </c>
      <c r="O2678" s="6">
        <v>3365.5</v>
      </c>
      <c r="P2678"/>
      <c r="Q2678" s="6">
        <v>3141.13</v>
      </c>
      <c r="R2678"/>
      <c r="S2678" s="6">
        <v>2692.4</v>
      </c>
      <c r="T2678"/>
      <c r="U2678" s="6">
        <v>2580.21</v>
      </c>
      <c r="V2678"/>
      <c r="W2678" s="6">
        <v>2468.0314599927</v>
      </c>
      <c r="X2678"/>
      <c r="Y2678" s="3"/>
      <c r="Z2678" s="5"/>
    </row>
    <row r="2679" spans="1:26" customHeight="1" ht="30">
      <c r="A2679" s="7" t="s">
        <v>2580</v>
      </c>
      <c r="B2679" s="7" t="s">
        <v>2581</v>
      </c>
      <c r="C2679" s="7" t="s">
        <v>25</v>
      </c>
      <c r="D2679" s="7" t="s">
        <v>2575</v>
      </c>
      <c r="E2679" s="7" t="s">
        <v>2582</v>
      </c>
      <c r="F2679" s="7" t="s">
        <v>28</v>
      </c>
      <c r="G2679" s="7"/>
      <c r="H2679" s="7"/>
      <c r="I2679" s="8">
        <v>1</v>
      </c>
      <c r="J2679" s="10">
        <v>1648.3127531281</v>
      </c>
      <c r="K2679" s="10">
        <f>J2679*1.16</f>
        <v>1912.0427936286</v>
      </c>
      <c r="L2679" s="10">
        <f>I2679*J2679</f>
        <v>1648.3127531281</v>
      </c>
      <c r="M2679" s="10">
        <f>I2679*K2679</f>
        <v>1912.0427936286</v>
      </c>
      <c r="N2679" s="7" t="s">
        <v>30</v>
      </c>
      <c r="O2679" s="10">
        <v>2868.06</v>
      </c>
      <c r="P2679"/>
      <c r="Q2679" s="10">
        <v>2676.86</v>
      </c>
      <c r="R2679"/>
      <c r="S2679" s="10">
        <v>2294.45</v>
      </c>
      <c r="T2679"/>
      <c r="U2679" s="10">
        <v>2198.85</v>
      </c>
      <c r="V2679"/>
      <c r="W2679" s="10">
        <v>2103.2470729915</v>
      </c>
      <c r="X2679"/>
      <c r="Y2679" s="7"/>
      <c r="Z2679" s="9"/>
    </row>
    <row r="2680" spans="1:26" customHeight="1" ht="30">
      <c r="A2680" s="3" t="s">
        <v>2580</v>
      </c>
      <c r="B2680" s="3" t="s">
        <v>2581</v>
      </c>
      <c r="C2680" s="3" t="s">
        <v>25</v>
      </c>
      <c r="D2680" s="3" t="s">
        <v>2575</v>
      </c>
      <c r="E2680" s="3" t="s">
        <v>2582</v>
      </c>
      <c r="F2680" s="3" t="s">
        <v>28</v>
      </c>
      <c r="G2680" s="3"/>
      <c r="H2680" s="3"/>
      <c r="I2680" s="4">
        <v>1</v>
      </c>
      <c r="J2680" s="6">
        <v>1648.3127531281</v>
      </c>
      <c r="K2680" s="6">
        <f>J2680*1.16</f>
        <v>1912.0427936286</v>
      </c>
      <c r="L2680" s="6">
        <f>I2680*J2680</f>
        <v>1648.3127531281</v>
      </c>
      <c r="M2680" s="6">
        <f>I2680*K2680</f>
        <v>1912.0427936286</v>
      </c>
      <c r="N2680" s="3" t="s">
        <v>57</v>
      </c>
      <c r="O2680" s="6">
        <v>2868.06</v>
      </c>
      <c r="P2680"/>
      <c r="Q2680" s="6">
        <v>2676.86</v>
      </c>
      <c r="R2680"/>
      <c r="S2680" s="6">
        <v>2294.45</v>
      </c>
      <c r="T2680"/>
      <c r="U2680" s="6">
        <v>2198.85</v>
      </c>
      <c r="V2680"/>
      <c r="W2680" s="6">
        <v>2103.2470729915</v>
      </c>
      <c r="X2680"/>
      <c r="Y2680" s="3"/>
      <c r="Z2680" s="5"/>
    </row>
    <row r="2681" spans="1:26" customHeight="1" ht="30">
      <c r="A2681" s="7" t="s">
        <v>2580</v>
      </c>
      <c r="B2681" s="7" t="s">
        <v>2581</v>
      </c>
      <c r="C2681" s="7" t="s">
        <v>25</v>
      </c>
      <c r="D2681" s="7" t="s">
        <v>2575</v>
      </c>
      <c r="E2681" s="7" t="s">
        <v>2582</v>
      </c>
      <c r="F2681" s="7" t="s">
        <v>28</v>
      </c>
      <c r="G2681" s="7"/>
      <c r="H2681" s="7"/>
      <c r="I2681" s="8">
        <v>1</v>
      </c>
      <c r="J2681" s="10">
        <v>1648.3127531281</v>
      </c>
      <c r="K2681" s="10">
        <f>J2681*1.16</f>
        <v>1912.0427936286</v>
      </c>
      <c r="L2681" s="10">
        <f>I2681*J2681</f>
        <v>1648.3127531281</v>
      </c>
      <c r="M2681" s="10">
        <f>I2681*K2681</f>
        <v>1912.0427936286</v>
      </c>
      <c r="N2681" s="7" t="s">
        <v>31</v>
      </c>
      <c r="O2681" s="10">
        <v>2868.06</v>
      </c>
      <c r="P2681"/>
      <c r="Q2681" s="10">
        <v>2676.86</v>
      </c>
      <c r="R2681"/>
      <c r="S2681" s="10">
        <v>2294.45</v>
      </c>
      <c r="T2681"/>
      <c r="U2681" s="10">
        <v>2198.85</v>
      </c>
      <c r="V2681"/>
      <c r="W2681" s="10">
        <v>2103.2470729915</v>
      </c>
      <c r="X2681"/>
      <c r="Y2681" s="7"/>
      <c r="Z2681" s="9"/>
    </row>
    <row r="2682" spans="1:26" customHeight="1" ht="30">
      <c r="A2682" s="3" t="s">
        <v>2580</v>
      </c>
      <c r="B2682" s="3" t="s">
        <v>2581</v>
      </c>
      <c r="C2682" s="3" t="s">
        <v>25</v>
      </c>
      <c r="D2682" s="3" t="s">
        <v>2575</v>
      </c>
      <c r="E2682" s="3" t="s">
        <v>2582</v>
      </c>
      <c r="F2682" s="3" t="s">
        <v>28</v>
      </c>
      <c r="G2682" s="3"/>
      <c r="H2682" s="3"/>
      <c r="I2682" s="4">
        <v>1</v>
      </c>
      <c r="J2682" s="6">
        <v>1648.3127531281</v>
      </c>
      <c r="K2682" s="6">
        <f>J2682*1.16</f>
        <v>1912.0427936286</v>
      </c>
      <c r="L2682" s="6">
        <f>I2682*J2682</f>
        <v>1648.3127531281</v>
      </c>
      <c r="M2682" s="6">
        <f>I2682*K2682</f>
        <v>1912.0427936286</v>
      </c>
      <c r="N2682" s="3" t="s">
        <v>32</v>
      </c>
      <c r="O2682" s="6">
        <v>2868.06</v>
      </c>
      <c r="P2682"/>
      <c r="Q2682" s="6">
        <v>2676.86</v>
      </c>
      <c r="R2682"/>
      <c r="S2682" s="6">
        <v>2294.45</v>
      </c>
      <c r="T2682"/>
      <c r="U2682" s="6">
        <v>2198.85</v>
      </c>
      <c r="V2682"/>
      <c r="W2682" s="6">
        <v>2103.2470729915</v>
      </c>
      <c r="X2682"/>
      <c r="Y2682" s="3"/>
      <c r="Z2682" s="5"/>
    </row>
    <row r="2683" spans="1:26" customHeight="1" ht="30">
      <c r="A2683" s="7" t="s">
        <v>2583</v>
      </c>
      <c r="B2683" s="7" t="s">
        <v>2584</v>
      </c>
      <c r="C2683" s="7" t="s">
        <v>25</v>
      </c>
      <c r="D2683" s="7" t="s">
        <v>2575</v>
      </c>
      <c r="E2683" s="7" t="s">
        <v>2585</v>
      </c>
      <c r="F2683" s="7" t="s">
        <v>810</v>
      </c>
      <c r="G2683" s="7"/>
      <c r="H2683" s="7"/>
      <c r="I2683" s="8">
        <v>1</v>
      </c>
      <c r="J2683" s="10">
        <v>867.0235</v>
      </c>
      <c r="K2683" s="10">
        <f>J2683*1.16</f>
        <v>1005.74726</v>
      </c>
      <c r="L2683" s="10">
        <f>I2683*J2683</f>
        <v>867.0235</v>
      </c>
      <c r="M2683" s="10">
        <f>I2683*K2683</f>
        <v>1005.74726</v>
      </c>
      <c r="N2683" s="7" t="s">
        <v>42</v>
      </c>
      <c r="O2683" s="10">
        <v>1508.62</v>
      </c>
      <c r="P2683"/>
      <c r="Q2683" s="10">
        <v>1408.05</v>
      </c>
      <c r="R2683"/>
      <c r="S2683" s="10">
        <v>1307.47</v>
      </c>
      <c r="T2683"/>
      <c r="U2683" s="10">
        <v>1206.9</v>
      </c>
      <c r="V2683"/>
      <c r="W2683" s="10">
        <v>1106.321986</v>
      </c>
      <c r="X2683"/>
      <c r="Y2683" s="7"/>
      <c r="Z2683" s="9"/>
    </row>
    <row r="2684" spans="1:26" customHeight="1" ht="30">
      <c r="A2684" s="3" t="s">
        <v>2586</v>
      </c>
      <c r="B2684" s="3" t="s">
        <v>2587</v>
      </c>
      <c r="C2684" s="3" t="s">
        <v>25</v>
      </c>
      <c r="D2684" s="3" t="s">
        <v>2575</v>
      </c>
      <c r="E2684" s="3" t="s">
        <v>2585</v>
      </c>
      <c r="F2684" s="3" t="s">
        <v>2588</v>
      </c>
      <c r="G2684" s="3" t="s">
        <v>2589</v>
      </c>
      <c r="H2684" s="3"/>
      <c r="I2684" s="4">
        <v>1</v>
      </c>
      <c r="J2684" s="6">
        <v>1013.32</v>
      </c>
      <c r="K2684" s="6">
        <f>J2684*1.16</f>
        <v>1175.4512</v>
      </c>
      <c r="L2684" s="6">
        <f>I2684*J2684</f>
        <v>1013.32</v>
      </c>
      <c r="M2684" s="6">
        <f>I2684*K2684</f>
        <v>1175.4512</v>
      </c>
      <c r="N2684" s="3" t="s">
        <v>57</v>
      </c>
      <c r="O2684" s="6">
        <v>1763.18</v>
      </c>
      <c r="P2684"/>
      <c r="Q2684" s="6">
        <v>1645.63</v>
      </c>
      <c r="R2684"/>
      <c r="S2684" s="6">
        <v>1528.09</v>
      </c>
      <c r="T2684"/>
      <c r="U2684" s="6">
        <v>1410.54</v>
      </c>
      <c r="V2684"/>
      <c r="W2684" s="6">
        <v>1292.99632</v>
      </c>
      <c r="X2684"/>
      <c r="Y2684" s="3"/>
      <c r="Z2684" s="5"/>
    </row>
    <row r="2685" spans="1:26" customHeight="1" ht="30">
      <c r="A2685" s="7" t="s">
        <v>2590</v>
      </c>
      <c r="B2685" s="7" t="s">
        <v>2591</v>
      </c>
      <c r="C2685" s="7" t="s">
        <v>25</v>
      </c>
      <c r="D2685" s="7" t="s">
        <v>2575</v>
      </c>
      <c r="E2685" s="7" t="s">
        <v>2582</v>
      </c>
      <c r="F2685" s="7" t="s">
        <v>123</v>
      </c>
      <c r="G2685" s="7" t="s">
        <v>2592</v>
      </c>
      <c r="H2685" s="7"/>
      <c r="I2685" s="8">
        <v>1</v>
      </c>
      <c r="J2685" s="10">
        <v>5113.2</v>
      </c>
      <c r="K2685" s="10">
        <f>J2685*1.16</f>
        <v>5931.312</v>
      </c>
      <c r="L2685" s="10">
        <f>I2685*J2685</f>
        <v>5113.2</v>
      </c>
      <c r="M2685" s="10">
        <f>I2685*K2685</f>
        <v>5931.312</v>
      </c>
      <c r="N2685" s="7" t="s">
        <v>30</v>
      </c>
      <c r="O2685" s="10">
        <v>8303.84</v>
      </c>
      <c r="P2685"/>
      <c r="Q2685" s="10">
        <v>7710.71</v>
      </c>
      <c r="R2685"/>
      <c r="S2685" s="10">
        <v>7117.57</v>
      </c>
      <c r="T2685"/>
      <c r="U2685" s="10">
        <v>6821.01</v>
      </c>
      <c r="V2685"/>
      <c r="W2685" s="10">
        <v>6524.4432</v>
      </c>
      <c r="X2685"/>
      <c r="Y2685" s="7"/>
      <c r="Z2685" s="9"/>
    </row>
    <row r="2686" spans="1:26" customHeight="1" ht="30">
      <c r="A2686" s="3" t="s">
        <v>2590</v>
      </c>
      <c r="B2686" s="3" t="s">
        <v>2591</v>
      </c>
      <c r="C2686" s="3" t="s">
        <v>25</v>
      </c>
      <c r="D2686" s="3" t="s">
        <v>2575</v>
      </c>
      <c r="E2686" s="3" t="s">
        <v>2582</v>
      </c>
      <c r="F2686" s="3" t="s">
        <v>123</v>
      </c>
      <c r="G2686" s="3" t="s">
        <v>2592</v>
      </c>
      <c r="H2686" s="3"/>
      <c r="I2686" s="4">
        <v>1</v>
      </c>
      <c r="J2686" s="6">
        <v>5113.2</v>
      </c>
      <c r="K2686" s="6">
        <f>J2686*1.16</f>
        <v>5931.312</v>
      </c>
      <c r="L2686" s="6">
        <f>I2686*J2686</f>
        <v>5113.2</v>
      </c>
      <c r="M2686" s="6">
        <f>I2686*K2686</f>
        <v>5931.312</v>
      </c>
      <c r="N2686" s="3" t="s">
        <v>57</v>
      </c>
      <c r="O2686" s="6">
        <v>8303.84</v>
      </c>
      <c r="P2686"/>
      <c r="Q2686" s="6">
        <v>7710.71</v>
      </c>
      <c r="R2686"/>
      <c r="S2686" s="6">
        <v>7117.57</v>
      </c>
      <c r="T2686"/>
      <c r="U2686" s="6">
        <v>6821.01</v>
      </c>
      <c r="V2686"/>
      <c r="W2686" s="6">
        <v>6524.4432</v>
      </c>
      <c r="X2686"/>
      <c r="Y2686" s="3"/>
      <c r="Z2686" s="5"/>
    </row>
    <row r="2687" spans="1:26" customHeight="1" ht="30">
      <c r="A2687" s="7" t="s">
        <v>2590</v>
      </c>
      <c r="B2687" s="7" t="s">
        <v>2591</v>
      </c>
      <c r="C2687" s="7" t="s">
        <v>25</v>
      </c>
      <c r="D2687" s="7" t="s">
        <v>2575</v>
      </c>
      <c r="E2687" s="7" t="s">
        <v>2582</v>
      </c>
      <c r="F2687" s="7" t="s">
        <v>123</v>
      </c>
      <c r="G2687" s="7" t="s">
        <v>2592</v>
      </c>
      <c r="H2687" s="7"/>
      <c r="I2687" s="8">
        <v>1</v>
      </c>
      <c r="J2687" s="10">
        <v>5113.2</v>
      </c>
      <c r="K2687" s="10">
        <f>J2687*1.16</f>
        <v>5931.312</v>
      </c>
      <c r="L2687" s="10">
        <f>I2687*J2687</f>
        <v>5113.2</v>
      </c>
      <c r="M2687" s="10">
        <f>I2687*K2687</f>
        <v>5931.312</v>
      </c>
      <c r="N2687" s="7" t="s">
        <v>31</v>
      </c>
      <c r="O2687" s="10">
        <v>8303.84</v>
      </c>
      <c r="P2687"/>
      <c r="Q2687" s="10">
        <v>7710.71</v>
      </c>
      <c r="R2687"/>
      <c r="S2687" s="10">
        <v>7117.57</v>
      </c>
      <c r="T2687"/>
      <c r="U2687" s="10">
        <v>6821.01</v>
      </c>
      <c r="V2687"/>
      <c r="W2687" s="10">
        <v>6524.4432</v>
      </c>
      <c r="X2687"/>
      <c r="Y2687" s="7"/>
      <c r="Z2687" s="9"/>
    </row>
    <row r="2688" spans="1:26" customHeight="1" ht="30">
      <c r="A2688" s="3" t="s">
        <v>2590</v>
      </c>
      <c r="B2688" s="3" t="s">
        <v>2591</v>
      </c>
      <c r="C2688" s="3" t="s">
        <v>25</v>
      </c>
      <c r="D2688" s="3" t="s">
        <v>2575</v>
      </c>
      <c r="E2688" s="3" t="s">
        <v>2582</v>
      </c>
      <c r="F2688" s="3" t="s">
        <v>123</v>
      </c>
      <c r="G2688" s="3" t="s">
        <v>2592</v>
      </c>
      <c r="H2688" s="3"/>
      <c r="I2688" s="4">
        <v>1</v>
      </c>
      <c r="J2688" s="6">
        <v>5113.2</v>
      </c>
      <c r="K2688" s="6">
        <f>J2688*1.16</f>
        <v>5931.312</v>
      </c>
      <c r="L2688" s="6">
        <f>I2688*J2688</f>
        <v>5113.2</v>
      </c>
      <c r="M2688" s="6">
        <f>I2688*K2688</f>
        <v>5931.312</v>
      </c>
      <c r="N2688" s="3" t="s">
        <v>33</v>
      </c>
      <c r="O2688" s="6">
        <v>8303.84</v>
      </c>
      <c r="P2688"/>
      <c r="Q2688" s="6">
        <v>7710.71</v>
      </c>
      <c r="R2688"/>
      <c r="S2688" s="6">
        <v>7117.57</v>
      </c>
      <c r="T2688"/>
      <c r="U2688" s="6">
        <v>6821.01</v>
      </c>
      <c r="V2688"/>
      <c r="W2688" s="6">
        <v>6524.4432</v>
      </c>
      <c r="X2688"/>
      <c r="Y2688" s="3"/>
      <c r="Z2688" s="5"/>
    </row>
    <row r="2689" spans="1:26" customHeight="1" ht="30">
      <c r="A2689" s="7" t="s">
        <v>2593</v>
      </c>
      <c r="B2689" s="7" t="s">
        <v>2594</v>
      </c>
      <c r="C2689" s="7" t="s">
        <v>25</v>
      </c>
      <c r="D2689" s="7" t="s">
        <v>2575</v>
      </c>
      <c r="E2689" s="7" t="s">
        <v>2595</v>
      </c>
      <c r="F2689" s="7" t="s">
        <v>90</v>
      </c>
      <c r="G2689" s="7" t="s">
        <v>219</v>
      </c>
      <c r="H2689" s="7"/>
      <c r="I2689" s="8">
        <v>1</v>
      </c>
      <c r="J2689" s="10">
        <v>876.48</v>
      </c>
      <c r="K2689" s="10">
        <f>J2689*1.16</f>
        <v>1016.7168</v>
      </c>
      <c r="L2689" s="10">
        <f>I2689*J2689</f>
        <v>876.48</v>
      </c>
      <c r="M2689" s="10">
        <f>I2689*K2689</f>
        <v>1016.7168</v>
      </c>
      <c r="N2689" s="7" t="s">
        <v>30</v>
      </c>
      <c r="O2689" s="10">
        <v>1446.39</v>
      </c>
      <c r="P2689"/>
      <c r="Q2689" s="10">
        <v>1349.97</v>
      </c>
      <c r="R2689"/>
      <c r="S2689" s="10">
        <v>1253.54</v>
      </c>
      <c r="T2689"/>
      <c r="U2689" s="10">
        <v>1157.11</v>
      </c>
      <c r="V2689"/>
      <c r="W2689" s="10">
        <v>1118.38848</v>
      </c>
      <c r="X2689"/>
      <c r="Y2689" s="7"/>
      <c r="Z2689" s="9"/>
    </row>
    <row r="2690" spans="1:26" customHeight="1" ht="30">
      <c r="A2690" s="3" t="s">
        <v>2593</v>
      </c>
      <c r="B2690" s="3" t="s">
        <v>2594</v>
      </c>
      <c r="C2690" s="3" t="s">
        <v>25</v>
      </c>
      <c r="D2690" s="3" t="s">
        <v>2575</v>
      </c>
      <c r="E2690" s="3" t="s">
        <v>2595</v>
      </c>
      <c r="F2690" s="3" t="s">
        <v>90</v>
      </c>
      <c r="G2690" s="3" t="s">
        <v>219</v>
      </c>
      <c r="H2690" s="3"/>
      <c r="I2690" s="4">
        <v>1</v>
      </c>
      <c r="J2690" s="6">
        <v>831.26</v>
      </c>
      <c r="K2690" s="6">
        <f>J2690*1.16</f>
        <v>964.2616</v>
      </c>
      <c r="L2690" s="6">
        <f>I2690*J2690</f>
        <v>831.26</v>
      </c>
      <c r="M2690" s="6">
        <f>I2690*K2690</f>
        <v>964.2616</v>
      </c>
      <c r="N2690" s="3" t="s">
        <v>57</v>
      </c>
      <c r="O2690" s="6">
        <v>1446.39</v>
      </c>
      <c r="P2690"/>
      <c r="Q2690" s="6">
        <v>1349.97</v>
      </c>
      <c r="R2690"/>
      <c r="S2690" s="6">
        <v>1253.54</v>
      </c>
      <c r="T2690"/>
      <c r="U2690" s="6">
        <v>1157.11</v>
      </c>
      <c r="V2690"/>
      <c r="W2690" s="6">
        <v>1060.68776</v>
      </c>
      <c r="X2690"/>
      <c r="Y2690" s="3"/>
      <c r="Z2690" s="5"/>
    </row>
    <row r="2691" spans="1:26" customHeight="1" ht="30">
      <c r="A2691" s="7" t="s">
        <v>2593</v>
      </c>
      <c r="B2691" s="7" t="s">
        <v>2594</v>
      </c>
      <c r="C2691" s="7" t="s">
        <v>25</v>
      </c>
      <c r="D2691" s="7" t="s">
        <v>2575</v>
      </c>
      <c r="E2691" s="7" t="s">
        <v>2595</v>
      </c>
      <c r="F2691" s="7" t="s">
        <v>90</v>
      </c>
      <c r="G2691" s="7" t="s">
        <v>219</v>
      </c>
      <c r="H2691" s="7"/>
      <c r="I2691" s="8">
        <v>1</v>
      </c>
      <c r="J2691" s="10">
        <v>876.48</v>
      </c>
      <c r="K2691" s="10">
        <f>J2691*1.16</f>
        <v>1016.7168</v>
      </c>
      <c r="L2691" s="10">
        <f>I2691*J2691</f>
        <v>876.48</v>
      </c>
      <c r="M2691" s="10">
        <f>I2691*K2691</f>
        <v>1016.7168</v>
      </c>
      <c r="N2691" s="7" t="s">
        <v>58</v>
      </c>
      <c r="O2691" s="10">
        <v>1446.39</v>
      </c>
      <c r="P2691"/>
      <c r="Q2691" s="10">
        <v>1349.97</v>
      </c>
      <c r="R2691"/>
      <c r="S2691" s="10">
        <v>1253.54</v>
      </c>
      <c r="T2691"/>
      <c r="U2691" s="10">
        <v>1157.11</v>
      </c>
      <c r="V2691"/>
      <c r="W2691" s="10">
        <v>1118.38848</v>
      </c>
      <c r="X2691"/>
      <c r="Y2691" s="7"/>
      <c r="Z2691" s="9"/>
    </row>
    <row r="2692" spans="1:26" customHeight="1" ht="30">
      <c r="A2692" s="3" t="s">
        <v>2593</v>
      </c>
      <c r="B2692" s="3" t="s">
        <v>2594</v>
      </c>
      <c r="C2692" s="3" t="s">
        <v>25</v>
      </c>
      <c r="D2692" s="3" t="s">
        <v>2575</v>
      </c>
      <c r="E2692" s="3" t="s">
        <v>2595</v>
      </c>
      <c r="F2692" s="3" t="s">
        <v>90</v>
      </c>
      <c r="G2692" s="3" t="s">
        <v>219</v>
      </c>
      <c r="H2692" s="3"/>
      <c r="I2692" s="4">
        <v>1</v>
      </c>
      <c r="J2692" s="6">
        <v>846.33333333333</v>
      </c>
      <c r="K2692" s="6">
        <f>J2692*1.16</f>
        <v>981.74666666667</v>
      </c>
      <c r="L2692" s="6">
        <f>I2692*J2692</f>
        <v>846.33333333333</v>
      </c>
      <c r="M2692" s="6">
        <f>I2692*K2692</f>
        <v>981.74666666667</v>
      </c>
      <c r="N2692" s="3" t="s">
        <v>33</v>
      </c>
      <c r="O2692" s="6">
        <v>1446.39</v>
      </c>
      <c r="P2692"/>
      <c r="Q2692" s="6">
        <v>1349.97</v>
      </c>
      <c r="R2692"/>
      <c r="S2692" s="6">
        <v>1253.54</v>
      </c>
      <c r="T2692"/>
      <c r="U2692" s="6">
        <v>1157.11</v>
      </c>
      <c r="V2692"/>
      <c r="W2692" s="6">
        <v>1079.9213333333</v>
      </c>
      <c r="X2692"/>
      <c r="Y2692" s="3"/>
      <c r="Z2692" s="5"/>
    </row>
    <row r="2693" spans="1:26" customHeight="1" ht="30">
      <c r="A2693" s="7" t="s">
        <v>2593</v>
      </c>
      <c r="B2693" s="7" t="s">
        <v>2594</v>
      </c>
      <c r="C2693" s="7" t="s">
        <v>25</v>
      </c>
      <c r="D2693" s="7" t="s">
        <v>2575</v>
      </c>
      <c r="E2693" s="7" t="s">
        <v>2595</v>
      </c>
      <c r="F2693" s="7" t="s">
        <v>90</v>
      </c>
      <c r="G2693" s="7" t="s">
        <v>219</v>
      </c>
      <c r="H2693" s="7"/>
      <c r="I2693" s="8">
        <v>1</v>
      </c>
      <c r="J2693" s="10">
        <v>831.26</v>
      </c>
      <c r="K2693" s="10">
        <f>J2693*1.16</f>
        <v>964.2616</v>
      </c>
      <c r="L2693" s="10">
        <f>I2693*J2693</f>
        <v>831.26</v>
      </c>
      <c r="M2693" s="10">
        <f>I2693*K2693</f>
        <v>964.2616</v>
      </c>
      <c r="N2693" s="7" t="s">
        <v>39</v>
      </c>
      <c r="O2693" s="10">
        <v>1446.39</v>
      </c>
      <c r="P2693"/>
      <c r="Q2693" s="10">
        <v>1349.97</v>
      </c>
      <c r="R2693"/>
      <c r="S2693" s="10">
        <v>1253.54</v>
      </c>
      <c r="T2693"/>
      <c r="U2693" s="10">
        <v>1157.11</v>
      </c>
      <c r="V2693"/>
      <c r="W2693" s="10">
        <v>1060.68776</v>
      </c>
      <c r="X2693"/>
      <c r="Y2693" s="7"/>
      <c r="Z2693" s="9"/>
    </row>
    <row r="2694" spans="1:26" customHeight="1" ht="30">
      <c r="A2694" s="3" t="s">
        <v>2596</v>
      </c>
      <c r="B2694" s="3" t="s">
        <v>2597</v>
      </c>
      <c r="C2694" s="3" t="s">
        <v>25</v>
      </c>
      <c r="D2694" s="3" t="s">
        <v>2575</v>
      </c>
      <c r="E2694" s="3" t="s">
        <v>2598</v>
      </c>
      <c r="F2694" s="3" t="s">
        <v>127</v>
      </c>
      <c r="G2694" s="3" t="s">
        <v>2599</v>
      </c>
      <c r="H2694" s="3"/>
      <c r="I2694" s="4">
        <v>1</v>
      </c>
      <c r="J2694" s="6">
        <v>883.81</v>
      </c>
      <c r="K2694" s="6">
        <f>J2694*1.16</f>
        <v>1025.2196</v>
      </c>
      <c r="L2694" s="6">
        <f>I2694*J2694</f>
        <v>883.81</v>
      </c>
      <c r="M2694" s="6">
        <f>I2694*K2694</f>
        <v>1025.2196</v>
      </c>
      <c r="N2694" s="3" t="s">
        <v>30</v>
      </c>
      <c r="O2694" s="6">
        <v>1537.83</v>
      </c>
      <c r="P2694"/>
      <c r="Q2694" s="6">
        <v>1435.31</v>
      </c>
      <c r="R2694"/>
      <c r="S2694" s="6">
        <v>1332.79</v>
      </c>
      <c r="T2694"/>
      <c r="U2694" s="6">
        <v>1230.26</v>
      </c>
      <c r="V2694"/>
      <c r="W2694" s="6">
        <v>1127.74156</v>
      </c>
      <c r="X2694"/>
      <c r="Y2694" s="3"/>
      <c r="Z2694" s="5"/>
    </row>
    <row r="2695" spans="1:26" customHeight="1" ht="30">
      <c r="A2695" s="7" t="s">
        <v>2596</v>
      </c>
      <c r="B2695" s="7" t="s">
        <v>2597</v>
      </c>
      <c r="C2695" s="7" t="s">
        <v>25</v>
      </c>
      <c r="D2695" s="7" t="s">
        <v>2575</v>
      </c>
      <c r="E2695" s="7" t="s">
        <v>2598</v>
      </c>
      <c r="F2695" s="7" t="s">
        <v>127</v>
      </c>
      <c r="G2695" s="7" t="s">
        <v>2599</v>
      </c>
      <c r="H2695" s="7"/>
      <c r="I2695" s="8">
        <v>1</v>
      </c>
      <c r="J2695" s="10">
        <v>883.81</v>
      </c>
      <c r="K2695" s="10">
        <f>J2695*1.16</f>
        <v>1025.2196</v>
      </c>
      <c r="L2695" s="10">
        <f>I2695*J2695</f>
        <v>883.81</v>
      </c>
      <c r="M2695" s="10">
        <f>I2695*K2695</f>
        <v>1025.2196</v>
      </c>
      <c r="N2695" s="7" t="s">
        <v>42</v>
      </c>
      <c r="O2695" s="10">
        <v>1537.83</v>
      </c>
      <c r="P2695"/>
      <c r="Q2695" s="10">
        <v>1435.31</v>
      </c>
      <c r="R2695"/>
      <c r="S2695" s="10">
        <v>1332.79</v>
      </c>
      <c r="T2695"/>
      <c r="U2695" s="10">
        <v>1230.26</v>
      </c>
      <c r="V2695"/>
      <c r="W2695" s="10">
        <v>1127.74156</v>
      </c>
      <c r="X2695"/>
      <c r="Y2695" s="7"/>
      <c r="Z2695" s="9"/>
    </row>
    <row r="2696" spans="1:26" customHeight="1" ht="30">
      <c r="A2696" s="3" t="s">
        <v>2596</v>
      </c>
      <c r="B2696" s="3" t="s">
        <v>2597</v>
      </c>
      <c r="C2696" s="3" t="s">
        <v>25</v>
      </c>
      <c r="D2696" s="3" t="s">
        <v>2575</v>
      </c>
      <c r="E2696" s="3" t="s">
        <v>2598</v>
      </c>
      <c r="F2696" s="3" t="s">
        <v>127</v>
      </c>
      <c r="G2696" s="3" t="s">
        <v>2599</v>
      </c>
      <c r="H2696" s="3"/>
      <c r="I2696" s="4">
        <v>2</v>
      </c>
      <c r="J2696" s="6">
        <v>883.81</v>
      </c>
      <c r="K2696" s="6">
        <f>J2696*1.16</f>
        <v>1025.2196</v>
      </c>
      <c r="L2696" s="6">
        <f>I2696*J2696</f>
        <v>1767.62</v>
      </c>
      <c r="M2696" s="6">
        <f>I2696*K2696</f>
        <v>2050.4392</v>
      </c>
      <c r="N2696" s="3" t="s">
        <v>52</v>
      </c>
      <c r="O2696" s="6">
        <v>1537.83</v>
      </c>
      <c r="P2696"/>
      <c r="Q2696" s="6">
        <v>1435.31</v>
      </c>
      <c r="R2696"/>
      <c r="S2696" s="6">
        <v>1332.79</v>
      </c>
      <c r="T2696"/>
      <c r="U2696" s="6">
        <v>1230.26</v>
      </c>
      <c r="V2696"/>
      <c r="W2696" s="6">
        <v>1127.74156</v>
      </c>
      <c r="X2696"/>
      <c r="Y2696" s="3"/>
      <c r="Z2696" s="5"/>
    </row>
    <row r="2697" spans="1:26" customHeight="1" ht="30">
      <c r="A2697" s="7" t="s">
        <v>2596</v>
      </c>
      <c r="B2697" s="7" t="s">
        <v>2597</v>
      </c>
      <c r="C2697" s="7" t="s">
        <v>25</v>
      </c>
      <c r="D2697" s="7" t="s">
        <v>2575</v>
      </c>
      <c r="E2697" s="7" t="s">
        <v>2598</v>
      </c>
      <c r="F2697" s="7" t="s">
        <v>127</v>
      </c>
      <c r="G2697" s="7" t="s">
        <v>2599</v>
      </c>
      <c r="H2697" s="7"/>
      <c r="I2697" s="8">
        <v>2</v>
      </c>
      <c r="J2697" s="10">
        <v>883.81</v>
      </c>
      <c r="K2697" s="10">
        <f>J2697*1.16</f>
        <v>1025.2196</v>
      </c>
      <c r="L2697" s="10">
        <f>I2697*J2697</f>
        <v>1767.62</v>
      </c>
      <c r="M2697" s="10">
        <f>I2697*K2697</f>
        <v>2050.4392</v>
      </c>
      <c r="N2697" s="7" t="s">
        <v>53</v>
      </c>
      <c r="O2697" s="10">
        <v>1537.83</v>
      </c>
      <c r="P2697"/>
      <c r="Q2697" s="10">
        <v>1435.31</v>
      </c>
      <c r="R2697"/>
      <c r="S2697" s="10">
        <v>1332.79</v>
      </c>
      <c r="T2697"/>
      <c r="U2697" s="10">
        <v>1230.26</v>
      </c>
      <c r="V2697"/>
      <c r="W2697" s="10">
        <v>1127.74156</v>
      </c>
      <c r="X2697"/>
      <c r="Y2697" s="7"/>
      <c r="Z2697" s="9"/>
    </row>
    <row r="2698" spans="1:26" customHeight="1" ht="30">
      <c r="A2698" s="3" t="s">
        <v>2596</v>
      </c>
      <c r="B2698" s="3" t="s">
        <v>2597</v>
      </c>
      <c r="C2698" s="3" t="s">
        <v>25</v>
      </c>
      <c r="D2698" s="3" t="s">
        <v>2575</v>
      </c>
      <c r="E2698" s="3" t="s">
        <v>2598</v>
      </c>
      <c r="F2698" s="3" t="s">
        <v>127</v>
      </c>
      <c r="G2698" s="3" t="s">
        <v>2599</v>
      </c>
      <c r="H2698" s="3"/>
      <c r="I2698" s="4">
        <v>1</v>
      </c>
      <c r="J2698" s="6">
        <v>883.81</v>
      </c>
      <c r="K2698" s="6">
        <f>J2698*1.16</f>
        <v>1025.2196</v>
      </c>
      <c r="L2698" s="6">
        <f>I2698*J2698</f>
        <v>883.81</v>
      </c>
      <c r="M2698" s="6">
        <f>I2698*K2698</f>
        <v>1025.2196</v>
      </c>
      <c r="N2698" s="3" t="s">
        <v>58</v>
      </c>
      <c r="O2698" s="6">
        <v>1537.83</v>
      </c>
      <c r="P2698"/>
      <c r="Q2698" s="6">
        <v>1435.31</v>
      </c>
      <c r="R2698"/>
      <c r="S2698" s="6">
        <v>1332.79</v>
      </c>
      <c r="T2698"/>
      <c r="U2698" s="6">
        <v>1230.26</v>
      </c>
      <c r="V2698"/>
      <c r="W2698" s="6">
        <v>1127.74156</v>
      </c>
      <c r="X2698"/>
      <c r="Y2698" s="3"/>
      <c r="Z2698" s="5"/>
    </row>
    <row r="2699" spans="1:26" customHeight="1" ht="30">
      <c r="A2699" s="7" t="s">
        <v>2596</v>
      </c>
      <c r="B2699" s="7" t="s">
        <v>2597</v>
      </c>
      <c r="C2699" s="7" t="s">
        <v>25</v>
      </c>
      <c r="D2699" s="7" t="s">
        <v>2575</v>
      </c>
      <c r="E2699" s="7" t="s">
        <v>2598</v>
      </c>
      <c r="F2699" s="7" t="s">
        <v>127</v>
      </c>
      <c r="G2699" s="7" t="s">
        <v>2599</v>
      </c>
      <c r="H2699" s="7"/>
      <c r="I2699" s="8">
        <v>1</v>
      </c>
      <c r="J2699" s="10">
        <v>883.81</v>
      </c>
      <c r="K2699" s="10">
        <f>J2699*1.16</f>
        <v>1025.2196</v>
      </c>
      <c r="L2699" s="10">
        <f>I2699*J2699</f>
        <v>883.81</v>
      </c>
      <c r="M2699" s="10">
        <f>I2699*K2699</f>
        <v>1025.2196</v>
      </c>
      <c r="N2699" s="7" t="s">
        <v>32</v>
      </c>
      <c r="O2699" s="10">
        <v>1537.83</v>
      </c>
      <c r="P2699"/>
      <c r="Q2699" s="10">
        <v>1435.31</v>
      </c>
      <c r="R2699"/>
      <c r="S2699" s="10">
        <v>1332.79</v>
      </c>
      <c r="T2699"/>
      <c r="U2699" s="10">
        <v>1230.26</v>
      </c>
      <c r="V2699"/>
      <c r="W2699" s="10">
        <v>1127.74156</v>
      </c>
      <c r="X2699"/>
      <c r="Y2699" s="7"/>
      <c r="Z2699" s="9"/>
    </row>
    <row r="2700" spans="1:26" customHeight="1" ht="30">
      <c r="A2700" s="3" t="s">
        <v>2596</v>
      </c>
      <c r="B2700" s="3" t="s">
        <v>2597</v>
      </c>
      <c r="C2700" s="3" t="s">
        <v>25</v>
      </c>
      <c r="D2700" s="3" t="s">
        <v>2575</v>
      </c>
      <c r="E2700" s="3" t="s">
        <v>2598</v>
      </c>
      <c r="F2700" s="3" t="s">
        <v>127</v>
      </c>
      <c r="G2700" s="3" t="s">
        <v>2599</v>
      </c>
      <c r="H2700" s="3"/>
      <c r="I2700" s="4">
        <v>1</v>
      </c>
      <c r="J2700" s="6">
        <v>883.81</v>
      </c>
      <c r="K2700" s="6">
        <f>J2700*1.16</f>
        <v>1025.2196</v>
      </c>
      <c r="L2700" s="6">
        <f>I2700*J2700</f>
        <v>883.81</v>
      </c>
      <c r="M2700" s="6">
        <f>I2700*K2700</f>
        <v>1025.2196</v>
      </c>
      <c r="N2700" s="3" t="s">
        <v>33</v>
      </c>
      <c r="O2700" s="6">
        <v>1537.83</v>
      </c>
      <c r="P2700"/>
      <c r="Q2700" s="6">
        <v>1435.31</v>
      </c>
      <c r="R2700"/>
      <c r="S2700" s="6">
        <v>1332.79</v>
      </c>
      <c r="T2700"/>
      <c r="U2700" s="6">
        <v>1230.26</v>
      </c>
      <c r="V2700"/>
      <c r="W2700" s="6">
        <v>1127.74156</v>
      </c>
      <c r="X2700"/>
      <c r="Y2700" s="3"/>
      <c r="Z2700" s="5"/>
    </row>
    <row r="2701" spans="1:26" customHeight="1" ht="30">
      <c r="A2701" s="7" t="s">
        <v>2596</v>
      </c>
      <c r="B2701" s="7" t="s">
        <v>2597</v>
      </c>
      <c r="C2701" s="7" t="s">
        <v>25</v>
      </c>
      <c r="D2701" s="7" t="s">
        <v>2575</v>
      </c>
      <c r="E2701" s="7" t="s">
        <v>2598</v>
      </c>
      <c r="F2701" s="7" t="s">
        <v>127</v>
      </c>
      <c r="G2701" s="7" t="s">
        <v>2599</v>
      </c>
      <c r="H2701" s="7"/>
      <c r="I2701" s="8">
        <v>1</v>
      </c>
      <c r="J2701" s="10">
        <v>883.81</v>
      </c>
      <c r="K2701" s="10">
        <f>J2701*1.16</f>
        <v>1025.2196</v>
      </c>
      <c r="L2701" s="10">
        <f>I2701*J2701</f>
        <v>883.81</v>
      </c>
      <c r="M2701" s="10">
        <f>I2701*K2701</f>
        <v>1025.2196</v>
      </c>
      <c r="N2701" s="7" t="s">
        <v>39</v>
      </c>
      <c r="O2701" s="10">
        <v>1537.83</v>
      </c>
      <c r="P2701"/>
      <c r="Q2701" s="10">
        <v>1435.31</v>
      </c>
      <c r="R2701"/>
      <c r="S2701" s="10">
        <v>1332.79</v>
      </c>
      <c r="T2701"/>
      <c r="U2701" s="10">
        <v>1230.26</v>
      </c>
      <c r="V2701"/>
      <c r="W2701" s="10">
        <v>1127.74156</v>
      </c>
      <c r="X2701"/>
      <c r="Y2701" s="7"/>
      <c r="Z2701" s="9"/>
    </row>
    <row r="2702" spans="1:26" customHeight="1" ht="30">
      <c r="A2702" s="3" t="s">
        <v>2600</v>
      </c>
      <c r="B2702" s="3" t="s">
        <v>2601</v>
      </c>
      <c r="C2702" s="3" t="s">
        <v>25</v>
      </c>
      <c r="D2702" s="3" t="s">
        <v>2575</v>
      </c>
      <c r="E2702" s="3" t="s">
        <v>2582</v>
      </c>
      <c r="F2702" s="3" t="s">
        <v>90</v>
      </c>
      <c r="G2702" s="3" t="s">
        <v>248</v>
      </c>
      <c r="H2702" s="3"/>
      <c r="I2702" s="4">
        <v>1</v>
      </c>
      <c r="J2702" s="6">
        <v>981.28</v>
      </c>
      <c r="K2702" s="6">
        <f>J2702*1.16</f>
        <v>1138.2848</v>
      </c>
      <c r="L2702" s="6">
        <f>I2702*J2702</f>
        <v>981.28</v>
      </c>
      <c r="M2702" s="6">
        <f>I2702*K2702</f>
        <v>1138.2848</v>
      </c>
      <c r="N2702" s="3" t="s">
        <v>42</v>
      </c>
      <c r="O2702" s="6">
        <v>1707.43</v>
      </c>
      <c r="P2702"/>
      <c r="Q2702" s="6">
        <v>1593.6</v>
      </c>
      <c r="R2702"/>
      <c r="S2702" s="6">
        <v>1479.77</v>
      </c>
      <c r="T2702"/>
      <c r="U2702" s="6">
        <v>1365.94</v>
      </c>
      <c r="V2702"/>
      <c r="W2702" s="6">
        <v>1252.11328</v>
      </c>
      <c r="X2702"/>
      <c r="Y2702" s="3"/>
      <c r="Z2702" s="5"/>
    </row>
    <row r="2703" spans="1:26" customHeight="1" ht="30">
      <c r="A2703" s="7" t="s">
        <v>2600</v>
      </c>
      <c r="B2703" s="7" t="s">
        <v>2601</v>
      </c>
      <c r="C2703" s="7" t="s">
        <v>25</v>
      </c>
      <c r="D2703" s="7" t="s">
        <v>2575</v>
      </c>
      <c r="E2703" s="7" t="s">
        <v>2582</v>
      </c>
      <c r="F2703" s="7" t="s">
        <v>90</v>
      </c>
      <c r="G2703" s="7" t="s">
        <v>248</v>
      </c>
      <c r="H2703" s="7"/>
      <c r="I2703" s="8">
        <v>2</v>
      </c>
      <c r="J2703" s="10">
        <v>981.28</v>
      </c>
      <c r="K2703" s="10">
        <f>J2703*1.16</f>
        <v>1138.2848</v>
      </c>
      <c r="L2703" s="10">
        <f>I2703*J2703</f>
        <v>1962.56</v>
      </c>
      <c r="M2703" s="10">
        <f>I2703*K2703</f>
        <v>2276.5696</v>
      </c>
      <c r="N2703" s="7" t="s">
        <v>52</v>
      </c>
      <c r="O2703" s="10">
        <v>1707.43</v>
      </c>
      <c r="P2703"/>
      <c r="Q2703" s="10">
        <v>1593.6</v>
      </c>
      <c r="R2703"/>
      <c r="S2703" s="10">
        <v>1479.77</v>
      </c>
      <c r="T2703"/>
      <c r="U2703" s="10">
        <v>1365.94</v>
      </c>
      <c r="V2703"/>
      <c r="W2703" s="10">
        <v>1252.11328</v>
      </c>
      <c r="X2703"/>
      <c r="Y2703" s="7"/>
      <c r="Z2703" s="9"/>
    </row>
    <row r="2704" spans="1:26" customHeight="1" ht="30">
      <c r="A2704" s="3" t="s">
        <v>2600</v>
      </c>
      <c r="B2704" s="3" t="s">
        <v>2601</v>
      </c>
      <c r="C2704" s="3" t="s">
        <v>25</v>
      </c>
      <c r="D2704" s="3" t="s">
        <v>2575</v>
      </c>
      <c r="E2704" s="3" t="s">
        <v>2582</v>
      </c>
      <c r="F2704" s="3" t="s">
        <v>90</v>
      </c>
      <c r="G2704" s="3" t="s">
        <v>248</v>
      </c>
      <c r="H2704" s="3"/>
      <c r="I2704" s="4">
        <v>2</v>
      </c>
      <c r="J2704" s="6">
        <v>981.28</v>
      </c>
      <c r="K2704" s="6">
        <f>J2704*1.16</f>
        <v>1138.2848</v>
      </c>
      <c r="L2704" s="6">
        <f>I2704*J2704</f>
        <v>1962.56</v>
      </c>
      <c r="M2704" s="6">
        <f>I2704*K2704</f>
        <v>2276.5696</v>
      </c>
      <c r="N2704" s="3" t="s">
        <v>53</v>
      </c>
      <c r="O2704" s="6">
        <v>1707.43</v>
      </c>
      <c r="P2704"/>
      <c r="Q2704" s="6">
        <v>1593.6</v>
      </c>
      <c r="R2704"/>
      <c r="S2704" s="6">
        <v>1479.77</v>
      </c>
      <c r="T2704"/>
      <c r="U2704" s="6">
        <v>1365.94</v>
      </c>
      <c r="V2704"/>
      <c r="W2704" s="6">
        <v>1252.11328</v>
      </c>
      <c r="X2704"/>
      <c r="Y2704" s="3"/>
      <c r="Z2704" s="5"/>
    </row>
    <row r="2705" spans="1:26" customHeight="1" ht="30">
      <c r="A2705" s="7" t="s">
        <v>2600</v>
      </c>
      <c r="B2705" s="7" t="s">
        <v>2601</v>
      </c>
      <c r="C2705" s="7" t="s">
        <v>25</v>
      </c>
      <c r="D2705" s="7" t="s">
        <v>2575</v>
      </c>
      <c r="E2705" s="7" t="s">
        <v>2582</v>
      </c>
      <c r="F2705" s="7" t="s">
        <v>90</v>
      </c>
      <c r="G2705" s="7" t="s">
        <v>248</v>
      </c>
      <c r="H2705" s="7"/>
      <c r="I2705" s="8">
        <v>1</v>
      </c>
      <c r="J2705" s="10">
        <v>981.28</v>
      </c>
      <c r="K2705" s="10">
        <f>J2705*1.16</f>
        <v>1138.2848</v>
      </c>
      <c r="L2705" s="10">
        <f>I2705*J2705</f>
        <v>981.28</v>
      </c>
      <c r="M2705" s="10">
        <f>I2705*K2705</f>
        <v>1138.2848</v>
      </c>
      <c r="N2705" s="7" t="s">
        <v>58</v>
      </c>
      <c r="O2705" s="10">
        <v>1707.43</v>
      </c>
      <c r="P2705"/>
      <c r="Q2705" s="10">
        <v>1593.6</v>
      </c>
      <c r="R2705"/>
      <c r="S2705" s="10">
        <v>1479.77</v>
      </c>
      <c r="T2705"/>
      <c r="U2705" s="10">
        <v>1365.94</v>
      </c>
      <c r="V2705"/>
      <c r="W2705" s="10">
        <v>1252.11328</v>
      </c>
      <c r="X2705"/>
      <c r="Y2705" s="7"/>
      <c r="Z2705" s="9"/>
    </row>
    <row r="2706" spans="1:26" customHeight="1" ht="30">
      <c r="A2706" s="3" t="s">
        <v>2600</v>
      </c>
      <c r="B2706" s="3" t="s">
        <v>2601</v>
      </c>
      <c r="C2706" s="3" t="s">
        <v>25</v>
      </c>
      <c r="D2706" s="3" t="s">
        <v>2575</v>
      </c>
      <c r="E2706" s="3" t="s">
        <v>2582</v>
      </c>
      <c r="F2706" s="3" t="s">
        <v>90</v>
      </c>
      <c r="G2706" s="3" t="s">
        <v>248</v>
      </c>
      <c r="H2706" s="3"/>
      <c r="I2706" s="4">
        <v>2</v>
      </c>
      <c r="J2706" s="6">
        <v>981.28</v>
      </c>
      <c r="K2706" s="6">
        <f>J2706*1.16</f>
        <v>1138.2848</v>
      </c>
      <c r="L2706" s="6">
        <f>I2706*J2706</f>
        <v>1962.56</v>
      </c>
      <c r="M2706" s="6">
        <f>I2706*K2706</f>
        <v>2276.5696</v>
      </c>
      <c r="N2706" s="3" t="s">
        <v>33</v>
      </c>
      <c r="O2706" s="6">
        <v>1707.43</v>
      </c>
      <c r="P2706"/>
      <c r="Q2706" s="6">
        <v>1593.6</v>
      </c>
      <c r="R2706"/>
      <c r="S2706" s="6">
        <v>1479.77</v>
      </c>
      <c r="T2706"/>
      <c r="U2706" s="6">
        <v>1365.94</v>
      </c>
      <c r="V2706"/>
      <c r="W2706" s="6">
        <v>1252.11328</v>
      </c>
      <c r="X2706"/>
      <c r="Y2706" s="3"/>
      <c r="Z2706" s="5"/>
    </row>
    <row r="2707" spans="1:26" customHeight="1" ht="30">
      <c r="A2707" s="7" t="s">
        <v>2602</v>
      </c>
      <c r="B2707" s="7" t="s">
        <v>2603</v>
      </c>
      <c r="C2707" s="7" t="s">
        <v>25</v>
      </c>
      <c r="D2707" s="7" t="s">
        <v>2575</v>
      </c>
      <c r="E2707" s="7" t="s">
        <v>2604</v>
      </c>
      <c r="F2707" s="7" t="s">
        <v>103</v>
      </c>
      <c r="G2707" s="7" t="s">
        <v>1439</v>
      </c>
      <c r="H2707" s="7"/>
      <c r="I2707" s="8">
        <v>4</v>
      </c>
      <c r="J2707" s="10">
        <v>964.07</v>
      </c>
      <c r="K2707" s="10">
        <f>J2707*1.16</f>
        <v>1118.3212</v>
      </c>
      <c r="L2707" s="10">
        <f>I2707*J2707</f>
        <v>3856.28</v>
      </c>
      <c r="M2707" s="10">
        <f>I2707*K2707</f>
        <v>4473.2848</v>
      </c>
      <c r="N2707" s="7" t="s">
        <v>52</v>
      </c>
      <c r="O2707" s="10">
        <v>1677.48</v>
      </c>
      <c r="P2707"/>
      <c r="Q2707" s="10">
        <v>1565.65</v>
      </c>
      <c r="R2707"/>
      <c r="S2707" s="10">
        <v>1453.82</v>
      </c>
      <c r="T2707"/>
      <c r="U2707" s="10">
        <v>1341.99</v>
      </c>
      <c r="V2707"/>
      <c r="W2707" s="10">
        <v>1230.15332</v>
      </c>
      <c r="X2707"/>
      <c r="Y2707" s="7"/>
      <c r="Z2707" s="9"/>
    </row>
    <row r="2708" spans="1:26" customHeight="1" ht="30">
      <c r="A2708" s="3" t="s">
        <v>2602</v>
      </c>
      <c r="B2708" s="3" t="s">
        <v>2603</v>
      </c>
      <c r="C2708" s="3" t="s">
        <v>25</v>
      </c>
      <c r="D2708" s="3" t="s">
        <v>2575</v>
      </c>
      <c r="E2708" s="3" t="s">
        <v>2604</v>
      </c>
      <c r="F2708" s="3" t="s">
        <v>103</v>
      </c>
      <c r="G2708" s="3" t="s">
        <v>1439</v>
      </c>
      <c r="H2708" s="3"/>
      <c r="I2708" s="4">
        <v>2</v>
      </c>
      <c r="J2708" s="6">
        <v>964.07</v>
      </c>
      <c r="K2708" s="6">
        <f>J2708*1.16</f>
        <v>1118.3212</v>
      </c>
      <c r="L2708" s="6">
        <f>I2708*J2708</f>
        <v>1928.14</v>
      </c>
      <c r="M2708" s="6">
        <f>I2708*K2708</f>
        <v>2236.6424</v>
      </c>
      <c r="N2708" s="3" t="s">
        <v>53</v>
      </c>
      <c r="O2708" s="6">
        <v>1677.48</v>
      </c>
      <c r="P2708"/>
      <c r="Q2708" s="6">
        <v>1565.65</v>
      </c>
      <c r="R2708"/>
      <c r="S2708" s="6">
        <v>1453.82</v>
      </c>
      <c r="T2708"/>
      <c r="U2708" s="6">
        <v>1341.99</v>
      </c>
      <c r="V2708"/>
      <c r="W2708" s="6">
        <v>1230.15332</v>
      </c>
      <c r="X2708"/>
      <c r="Y2708" s="3"/>
      <c r="Z2708" s="5"/>
    </row>
    <row r="2709" spans="1:26" customHeight="1" ht="30">
      <c r="A2709" s="7" t="s">
        <v>2605</v>
      </c>
      <c r="B2709" s="7" t="s">
        <v>2606</v>
      </c>
      <c r="C2709" s="7" t="s">
        <v>25</v>
      </c>
      <c r="D2709" s="7" t="s">
        <v>2575</v>
      </c>
      <c r="E2709" s="7" t="s">
        <v>2604</v>
      </c>
      <c r="F2709" s="7" t="s">
        <v>90</v>
      </c>
      <c r="G2709" s="7" t="s">
        <v>1416</v>
      </c>
      <c r="H2709" s="7"/>
      <c r="I2709" s="8">
        <v>2</v>
      </c>
      <c r="J2709" s="10">
        <v>1197.81</v>
      </c>
      <c r="K2709" s="10">
        <f>J2709*1.16</f>
        <v>1389.4596</v>
      </c>
      <c r="L2709" s="10">
        <f>I2709*J2709</f>
        <v>2395.62</v>
      </c>
      <c r="M2709" s="10">
        <f>I2709*K2709</f>
        <v>2778.9192</v>
      </c>
      <c r="N2709" s="7" t="s">
        <v>42</v>
      </c>
      <c r="O2709" s="10">
        <v>1686.27</v>
      </c>
      <c r="P2709"/>
      <c r="Q2709" s="10">
        <v>1573.85</v>
      </c>
      <c r="R2709"/>
      <c r="S2709" s="10">
        <v>1461.43</v>
      </c>
      <c r="T2709"/>
      <c r="U2709" s="10">
        <v>1349.02</v>
      </c>
      <c r="V2709"/>
      <c r="W2709" s="10">
        <v>1528.40556</v>
      </c>
      <c r="X2709"/>
      <c r="Y2709" s="7"/>
      <c r="Z2709" s="9"/>
    </row>
    <row r="2710" spans="1:26" customHeight="1" ht="30">
      <c r="A2710" s="3" t="s">
        <v>2607</v>
      </c>
      <c r="B2710" s="3" t="s">
        <v>2608</v>
      </c>
      <c r="C2710" s="3" t="s">
        <v>25</v>
      </c>
      <c r="D2710" s="3" t="s">
        <v>2575</v>
      </c>
      <c r="E2710" s="3" t="s">
        <v>2609</v>
      </c>
      <c r="F2710" s="3" t="s">
        <v>86</v>
      </c>
      <c r="G2710" s="3"/>
      <c r="H2710" s="3"/>
      <c r="I2710" s="4">
        <v>1</v>
      </c>
      <c r="J2710" s="6">
        <v>827.14</v>
      </c>
      <c r="K2710" s="6">
        <f>J2710*1.16</f>
        <v>959.4824</v>
      </c>
      <c r="L2710" s="6">
        <f>I2710*J2710</f>
        <v>827.14</v>
      </c>
      <c r="M2710" s="6">
        <f>I2710*K2710</f>
        <v>959.4824</v>
      </c>
      <c r="N2710" s="3" t="s">
        <v>30</v>
      </c>
      <c r="O2710" s="6">
        <v>1439.22</v>
      </c>
      <c r="P2710"/>
      <c r="Q2710" s="6">
        <v>1343.28</v>
      </c>
      <c r="R2710"/>
      <c r="S2710" s="6">
        <v>1247.33</v>
      </c>
      <c r="T2710"/>
      <c r="U2710" s="6">
        <v>1151.38</v>
      </c>
      <c r="V2710"/>
      <c r="W2710" s="6">
        <v>1055.43064</v>
      </c>
      <c r="X2710"/>
      <c r="Y2710" s="3"/>
      <c r="Z2710" s="5"/>
    </row>
    <row r="2711" spans="1:26" customHeight="1" ht="30">
      <c r="A2711" s="7" t="s">
        <v>2607</v>
      </c>
      <c r="B2711" s="7" t="s">
        <v>2608</v>
      </c>
      <c r="C2711" s="7" t="s">
        <v>25</v>
      </c>
      <c r="D2711" s="7" t="s">
        <v>2575</v>
      </c>
      <c r="E2711" s="7" t="s">
        <v>2609</v>
      </c>
      <c r="F2711" s="7" t="s">
        <v>86</v>
      </c>
      <c r="G2711" s="7"/>
      <c r="H2711" s="7"/>
      <c r="I2711" s="8">
        <v>1</v>
      </c>
      <c r="J2711" s="10">
        <v>827.14</v>
      </c>
      <c r="K2711" s="10">
        <f>J2711*1.16</f>
        <v>959.4824</v>
      </c>
      <c r="L2711" s="10">
        <f>I2711*J2711</f>
        <v>827.14</v>
      </c>
      <c r="M2711" s="10">
        <f>I2711*K2711</f>
        <v>959.4824</v>
      </c>
      <c r="N2711" s="7" t="s">
        <v>31</v>
      </c>
      <c r="O2711" s="10">
        <v>1439.22</v>
      </c>
      <c r="P2711"/>
      <c r="Q2711" s="10">
        <v>1343.28</v>
      </c>
      <c r="R2711"/>
      <c r="S2711" s="10">
        <v>1247.33</v>
      </c>
      <c r="T2711"/>
      <c r="U2711" s="10">
        <v>1151.38</v>
      </c>
      <c r="V2711"/>
      <c r="W2711" s="10">
        <v>1055.43064</v>
      </c>
      <c r="X2711"/>
      <c r="Y2711" s="7"/>
      <c r="Z2711" s="9"/>
    </row>
    <row r="2712" spans="1:26" customHeight="1" ht="30">
      <c r="A2712" s="3" t="s">
        <v>2607</v>
      </c>
      <c r="B2712" s="3" t="s">
        <v>2608</v>
      </c>
      <c r="C2712" s="3" t="s">
        <v>25</v>
      </c>
      <c r="D2712" s="3" t="s">
        <v>2575</v>
      </c>
      <c r="E2712" s="3" t="s">
        <v>2609</v>
      </c>
      <c r="F2712" s="3" t="s">
        <v>86</v>
      </c>
      <c r="G2712" s="3"/>
      <c r="H2712" s="3"/>
      <c r="I2712" s="4">
        <v>1</v>
      </c>
      <c r="J2712" s="6">
        <v>827.14</v>
      </c>
      <c r="K2712" s="6">
        <f>J2712*1.16</f>
        <v>959.4824</v>
      </c>
      <c r="L2712" s="6">
        <f>I2712*J2712</f>
        <v>827.14</v>
      </c>
      <c r="M2712" s="6">
        <f>I2712*K2712</f>
        <v>959.4824</v>
      </c>
      <c r="N2712" s="3" t="s">
        <v>32</v>
      </c>
      <c r="O2712" s="6">
        <v>1439.22</v>
      </c>
      <c r="P2712"/>
      <c r="Q2712" s="6">
        <v>1343.28</v>
      </c>
      <c r="R2712"/>
      <c r="S2712" s="6">
        <v>1247.33</v>
      </c>
      <c r="T2712"/>
      <c r="U2712" s="6">
        <v>1151.38</v>
      </c>
      <c r="V2712"/>
      <c r="W2712" s="6">
        <v>1055.43064</v>
      </c>
      <c r="X2712"/>
      <c r="Y2712" s="3"/>
      <c r="Z2712" s="5"/>
    </row>
    <row r="2713" spans="1:26" customHeight="1" ht="30">
      <c r="A2713" s="7" t="s">
        <v>2607</v>
      </c>
      <c r="B2713" s="7" t="s">
        <v>2608</v>
      </c>
      <c r="C2713" s="7" t="s">
        <v>25</v>
      </c>
      <c r="D2713" s="7" t="s">
        <v>2575</v>
      </c>
      <c r="E2713" s="7" t="s">
        <v>2609</v>
      </c>
      <c r="F2713" s="7" t="s">
        <v>86</v>
      </c>
      <c r="G2713" s="7"/>
      <c r="H2713" s="7"/>
      <c r="I2713" s="8">
        <v>2</v>
      </c>
      <c r="J2713" s="10">
        <v>827.14</v>
      </c>
      <c r="K2713" s="10">
        <f>J2713*1.16</f>
        <v>959.4824</v>
      </c>
      <c r="L2713" s="10">
        <f>I2713*J2713</f>
        <v>1654.28</v>
      </c>
      <c r="M2713" s="10">
        <f>I2713*K2713</f>
        <v>1918.9648</v>
      </c>
      <c r="N2713" s="7" t="s">
        <v>33</v>
      </c>
      <c r="O2713" s="10">
        <v>1439.22</v>
      </c>
      <c r="P2713"/>
      <c r="Q2713" s="10">
        <v>1343.28</v>
      </c>
      <c r="R2713"/>
      <c r="S2713" s="10">
        <v>1247.33</v>
      </c>
      <c r="T2713"/>
      <c r="U2713" s="10">
        <v>1151.38</v>
      </c>
      <c r="V2713"/>
      <c r="W2713" s="10">
        <v>1055.43064</v>
      </c>
      <c r="X2713"/>
      <c r="Y2713" s="7"/>
      <c r="Z2713" s="9"/>
    </row>
    <row r="2714" spans="1:26" customHeight="1" ht="30">
      <c r="A2714" s="3" t="s">
        <v>2607</v>
      </c>
      <c r="B2714" s="3" t="s">
        <v>2608</v>
      </c>
      <c r="C2714" s="3" t="s">
        <v>25</v>
      </c>
      <c r="D2714" s="3" t="s">
        <v>2575</v>
      </c>
      <c r="E2714" s="3" t="s">
        <v>2609</v>
      </c>
      <c r="F2714" s="3" t="s">
        <v>86</v>
      </c>
      <c r="G2714" s="3"/>
      <c r="H2714" s="3"/>
      <c r="I2714" s="4">
        <v>1</v>
      </c>
      <c r="J2714" s="6">
        <v>827.14</v>
      </c>
      <c r="K2714" s="6">
        <f>J2714*1.16</f>
        <v>959.4824</v>
      </c>
      <c r="L2714" s="6">
        <f>I2714*J2714</f>
        <v>827.14</v>
      </c>
      <c r="M2714" s="6">
        <f>I2714*K2714</f>
        <v>959.4824</v>
      </c>
      <c r="N2714" s="3" t="s">
        <v>39</v>
      </c>
      <c r="O2714" s="6">
        <v>1439.22</v>
      </c>
      <c r="P2714"/>
      <c r="Q2714" s="6">
        <v>1343.28</v>
      </c>
      <c r="R2714"/>
      <c r="S2714" s="6">
        <v>1247.33</v>
      </c>
      <c r="T2714"/>
      <c r="U2714" s="6">
        <v>1151.38</v>
      </c>
      <c r="V2714"/>
      <c r="W2714" s="6">
        <v>1055.43064</v>
      </c>
      <c r="X2714"/>
      <c r="Y2714" s="3"/>
      <c r="Z2714" s="5"/>
    </row>
    <row r="2715" spans="1:26" customHeight="1" ht="30">
      <c r="A2715" s="7" t="s">
        <v>2610</v>
      </c>
      <c r="B2715" s="7" t="s">
        <v>2611</v>
      </c>
      <c r="C2715" s="7" t="s">
        <v>25</v>
      </c>
      <c r="D2715" s="7" t="s">
        <v>2575</v>
      </c>
      <c r="E2715" s="7" t="s">
        <v>2612</v>
      </c>
      <c r="F2715" s="7" t="s">
        <v>1746</v>
      </c>
      <c r="G2715" s="7" t="s">
        <v>2613</v>
      </c>
      <c r="H2715" s="7"/>
      <c r="I2715" s="8">
        <v>1</v>
      </c>
      <c r="J2715" s="10">
        <v>1303.86</v>
      </c>
      <c r="K2715" s="10">
        <f>J2715*1.16</f>
        <v>1512.4776</v>
      </c>
      <c r="L2715" s="10">
        <f>I2715*J2715</f>
        <v>1303.86</v>
      </c>
      <c r="M2715" s="10">
        <f>I2715*K2715</f>
        <v>1512.4776</v>
      </c>
      <c r="N2715" s="7" t="s">
        <v>42</v>
      </c>
      <c r="O2715" s="10">
        <v>2268.72</v>
      </c>
      <c r="P2715"/>
      <c r="Q2715" s="10">
        <v>2117.47</v>
      </c>
      <c r="R2715"/>
      <c r="S2715" s="10">
        <v>1966.22</v>
      </c>
      <c r="T2715"/>
      <c r="U2715" s="10">
        <v>1814.97</v>
      </c>
      <c r="V2715"/>
      <c r="W2715" s="10">
        <v>1663.72536</v>
      </c>
      <c r="X2715"/>
      <c r="Y2715" s="7"/>
      <c r="Z2715" s="9"/>
    </row>
    <row r="2716" spans="1:26" customHeight="1" ht="30">
      <c r="A2716" s="3" t="s">
        <v>2614</v>
      </c>
      <c r="B2716" s="3" t="s">
        <v>2615</v>
      </c>
      <c r="C2716" s="3" t="s">
        <v>25</v>
      </c>
      <c r="D2716" s="3" t="s">
        <v>2575</v>
      </c>
      <c r="E2716" s="3" t="s">
        <v>2616</v>
      </c>
      <c r="F2716" s="3" t="s">
        <v>99</v>
      </c>
      <c r="G2716" s="3" t="s">
        <v>1768</v>
      </c>
      <c r="H2716" s="3"/>
      <c r="I2716" s="4">
        <v>1</v>
      </c>
      <c r="J2716" s="6">
        <v>2688.18</v>
      </c>
      <c r="K2716" s="6">
        <f>J2716*1.16</f>
        <v>3118.2888</v>
      </c>
      <c r="L2716" s="6">
        <f>I2716*J2716</f>
        <v>2688.18</v>
      </c>
      <c r="M2716" s="6">
        <f>I2716*K2716</f>
        <v>3118.2888</v>
      </c>
      <c r="N2716" s="3" t="s">
        <v>30</v>
      </c>
      <c r="O2716" s="6">
        <v>4507.79</v>
      </c>
      <c r="P2716"/>
      <c r="Q2716" s="6">
        <v>4185.8</v>
      </c>
      <c r="R2716"/>
      <c r="S2716" s="6">
        <v>3863.82</v>
      </c>
      <c r="T2716"/>
      <c r="U2716" s="6">
        <v>3702.82</v>
      </c>
      <c r="V2716"/>
      <c r="W2716" s="6">
        <v>3430.11768</v>
      </c>
      <c r="X2716"/>
      <c r="Y2716" s="3"/>
      <c r="Z2716" s="5"/>
    </row>
    <row r="2717" spans="1:26" customHeight="1" ht="30">
      <c r="A2717" s="7" t="s">
        <v>2614</v>
      </c>
      <c r="B2717" s="7" t="s">
        <v>2615</v>
      </c>
      <c r="C2717" s="7" t="s">
        <v>25</v>
      </c>
      <c r="D2717" s="7" t="s">
        <v>2575</v>
      </c>
      <c r="E2717" s="7" t="s">
        <v>2616</v>
      </c>
      <c r="F2717" s="7" t="s">
        <v>99</v>
      </c>
      <c r="G2717" s="7" t="s">
        <v>1768</v>
      </c>
      <c r="H2717" s="7"/>
      <c r="I2717" s="8">
        <v>1</v>
      </c>
      <c r="J2717" s="10">
        <v>2719.698</v>
      </c>
      <c r="K2717" s="10">
        <f>J2717*1.16</f>
        <v>3154.84968</v>
      </c>
      <c r="L2717" s="10">
        <f>I2717*J2717</f>
        <v>2719.698</v>
      </c>
      <c r="M2717" s="10">
        <f>I2717*K2717</f>
        <v>3154.84968</v>
      </c>
      <c r="N2717" s="7" t="s">
        <v>42</v>
      </c>
      <c r="O2717" s="10">
        <v>4507.79</v>
      </c>
      <c r="P2717"/>
      <c r="Q2717" s="10">
        <v>4185.8</v>
      </c>
      <c r="R2717"/>
      <c r="S2717" s="10">
        <v>3863.82</v>
      </c>
      <c r="T2717"/>
      <c r="U2717" s="10">
        <v>3702.82</v>
      </c>
      <c r="V2717"/>
      <c r="W2717" s="10">
        <v>3470.334648</v>
      </c>
      <c r="X2717"/>
      <c r="Y2717" s="7"/>
      <c r="Z2717" s="9"/>
    </row>
    <row r="2718" spans="1:26" customHeight="1" ht="30">
      <c r="A2718" s="3" t="s">
        <v>2614</v>
      </c>
      <c r="B2718" s="3" t="s">
        <v>2615</v>
      </c>
      <c r="C2718" s="3" t="s">
        <v>25</v>
      </c>
      <c r="D2718" s="3" t="s">
        <v>2575</v>
      </c>
      <c r="E2718" s="3" t="s">
        <v>2616</v>
      </c>
      <c r="F2718" s="3" t="s">
        <v>99</v>
      </c>
      <c r="G2718" s="3" t="s">
        <v>1768</v>
      </c>
      <c r="H2718" s="3"/>
      <c r="I2718" s="4">
        <v>2</v>
      </c>
      <c r="J2718" s="6">
        <v>2698.686</v>
      </c>
      <c r="K2718" s="6">
        <f>J2718*1.16</f>
        <v>3130.47576</v>
      </c>
      <c r="L2718" s="6">
        <f>I2718*J2718</f>
        <v>5397.372</v>
      </c>
      <c r="M2718" s="6">
        <f>I2718*K2718</f>
        <v>6260.95152</v>
      </c>
      <c r="N2718" s="3" t="s">
        <v>52</v>
      </c>
      <c r="O2718" s="6">
        <v>4507.79</v>
      </c>
      <c r="P2718"/>
      <c r="Q2718" s="6">
        <v>4185.8</v>
      </c>
      <c r="R2718"/>
      <c r="S2718" s="6">
        <v>3863.82</v>
      </c>
      <c r="T2718"/>
      <c r="U2718" s="6">
        <v>3702.82</v>
      </c>
      <c r="V2718"/>
      <c r="W2718" s="6">
        <v>3443.523336</v>
      </c>
      <c r="X2718"/>
      <c r="Y2718" s="3"/>
      <c r="Z2718" s="5"/>
    </row>
    <row r="2719" spans="1:26" customHeight="1" ht="30">
      <c r="A2719" s="7" t="s">
        <v>2614</v>
      </c>
      <c r="B2719" s="7" t="s">
        <v>2615</v>
      </c>
      <c r="C2719" s="7" t="s">
        <v>25</v>
      </c>
      <c r="D2719" s="7" t="s">
        <v>2575</v>
      </c>
      <c r="E2719" s="7" t="s">
        <v>2616</v>
      </c>
      <c r="F2719" s="7" t="s">
        <v>99</v>
      </c>
      <c r="G2719" s="7" t="s">
        <v>1768</v>
      </c>
      <c r="H2719" s="7"/>
      <c r="I2719" s="8">
        <v>1</v>
      </c>
      <c r="J2719" s="10">
        <v>2677.674</v>
      </c>
      <c r="K2719" s="10">
        <f>J2719*1.16</f>
        <v>3106.10184</v>
      </c>
      <c r="L2719" s="10">
        <f>I2719*J2719</f>
        <v>2677.674</v>
      </c>
      <c r="M2719" s="10">
        <f>I2719*K2719</f>
        <v>3106.10184</v>
      </c>
      <c r="N2719" s="7" t="s">
        <v>32</v>
      </c>
      <c r="O2719" s="10">
        <v>4507.79</v>
      </c>
      <c r="P2719"/>
      <c r="Q2719" s="10">
        <v>4185.8</v>
      </c>
      <c r="R2719"/>
      <c r="S2719" s="10">
        <v>3863.82</v>
      </c>
      <c r="T2719"/>
      <c r="U2719" s="10">
        <v>3702.82</v>
      </c>
      <c r="V2719"/>
      <c r="W2719" s="10">
        <v>3416.712024</v>
      </c>
      <c r="X2719"/>
      <c r="Y2719" s="7"/>
      <c r="Z2719" s="9"/>
    </row>
    <row r="2720" spans="1:26" customHeight="1" ht="30">
      <c r="A2720" s="3" t="s">
        <v>2614</v>
      </c>
      <c r="B2720" s="3" t="s">
        <v>2615</v>
      </c>
      <c r="C2720" s="3" t="s">
        <v>25</v>
      </c>
      <c r="D2720" s="3" t="s">
        <v>2575</v>
      </c>
      <c r="E2720" s="3" t="s">
        <v>2616</v>
      </c>
      <c r="F2720" s="3" t="s">
        <v>99</v>
      </c>
      <c r="G2720" s="3" t="s">
        <v>1768</v>
      </c>
      <c r="H2720" s="3"/>
      <c r="I2720" s="4">
        <v>2</v>
      </c>
      <c r="J2720" s="6">
        <v>2661.915</v>
      </c>
      <c r="K2720" s="6">
        <f>J2720*1.16</f>
        <v>3087.8214</v>
      </c>
      <c r="L2720" s="6">
        <f>I2720*J2720</f>
        <v>5323.83</v>
      </c>
      <c r="M2720" s="6">
        <f>I2720*K2720</f>
        <v>6175.6428</v>
      </c>
      <c r="N2720" s="3" t="s">
        <v>33</v>
      </c>
      <c r="O2720" s="6">
        <v>4507.79</v>
      </c>
      <c r="P2720"/>
      <c r="Q2720" s="6">
        <v>4185.8</v>
      </c>
      <c r="R2720"/>
      <c r="S2720" s="6">
        <v>3863.82</v>
      </c>
      <c r="T2720"/>
      <c r="U2720" s="6">
        <v>3702.82</v>
      </c>
      <c r="V2720"/>
      <c r="W2720" s="6">
        <v>3396.60354</v>
      </c>
      <c r="X2720"/>
      <c r="Y2720" s="3"/>
      <c r="Z2720" s="5"/>
    </row>
    <row r="2721" spans="1:26" customHeight="1" ht="30">
      <c r="A2721" s="7" t="s">
        <v>2614</v>
      </c>
      <c r="B2721" s="7" t="s">
        <v>2615</v>
      </c>
      <c r="C2721" s="7" t="s">
        <v>25</v>
      </c>
      <c r="D2721" s="7" t="s">
        <v>2575</v>
      </c>
      <c r="E2721" s="7" t="s">
        <v>2616</v>
      </c>
      <c r="F2721" s="7" t="s">
        <v>99</v>
      </c>
      <c r="G2721" s="7" t="s">
        <v>1768</v>
      </c>
      <c r="H2721" s="7"/>
      <c r="I2721" s="8">
        <v>1</v>
      </c>
      <c r="J2721" s="10">
        <v>2698.686</v>
      </c>
      <c r="K2721" s="10">
        <f>J2721*1.16</f>
        <v>3130.47576</v>
      </c>
      <c r="L2721" s="10">
        <f>I2721*J2721</f>
        <v>2698.686</v>
      </c>
      <c r="M2721" s="10">
        <f>I2721*K2721</f>
        <v>3130.47576</v>
      </c>
      <c r="N2721" s="7" t="s">
        <v>39</v>
      </c>
      <c r="O2721" s="10">
        <v>4507.79</v>
      </c>
      <c r="P2721"/>
      <c r="Q2721" s="10">
        <v>4185.8</v>
      </c>
      <c r="R2721"/>
      <c r="S2721" s="10">
        <v>3863.82</v>
      </c>
      <c r="T2721"/>
      <c r="U2721" s="10">
        <v>3702.82</v>
      </c>
      <c r="V2721"/>
      <c r="W2721" s="10">
        <v>3443.523336</v>
      </c>
      <c r="X2721"/>
      <c r="Y2721" s="7"/>
      <c r="Z2721" s="9"/>
    </row>
    <row r="2722" spans="1:26" customHeight="1" ht="30">
      <c r="A2722" s="3" t="s">
        <v>2617</v>
      </c>
      <c r="B2722" s="3" t="s">
        <v>2618</v>
      </c>
      <c r="C2722" s="3" t="s">
        <v>25</v>
      </c>
      <c r="D2722" s="3" t="s">
        <v>2575</v>
      </c>
      <c r="E2722" s="3" t="s">
        <v>2616</v>
      </c>
      <c r="F2722" s="3" t="s">
        <v>86</v>
      </c>
      <c r="G2722" s="3" t="s">
        <v>920</v>
      </c>
      <c r="H2722" s="3"/>
      <c r="I2722" s="4">
        <v>1</v>
      </c>
      <c r="J2722" s="6">
        <v>995.48</v>
      </c>
      <c r="K2722" s="6">
        <f>J2722*1.16</f>
        <v>1154.7568</v>
      </c>
      <c r="L2722" s="6">
        <f>I2722*J2722</f>
        <v>995.48</v>
      </c>
      <c r="M2722" s="6">
        <f>I2722*K2722</f>
        <v>1154.7568</v>
      </c>
      <c r="N2722" s="3" t="s">
        <v>57</v>
      </c>
      <c r="O2722" s="6">
        <v>1732.14</v>
      </c>
      <c r="P2722"/>
      <c r="Q2722" s="6">
        <v>1616.66</v>
      </c>
      <c r="R2722"/>
      <c r="S2722" s="6">
        <v>1501.18</v>
      </c>
      <c r="T2722"/>
      <c r="U2722" s="6">
        <v>1385.71</v>
      </c>
      <c r="V2722"/>
      <c r="W2722" s="6">
        <v>1270.23248</v>
      </c>
      <c r="X2722"/>
      <c r="Y2722" s="3"/>
      <c r="Z2722" s="5"/>
    </row>
    <row r="2723" spans="1:26" customHeight="1" ht="30">
      <c r="A2723" s="7" t="s">
        <v>2619</v>
      </c>
      <c r="B2723" s="7" t="s">
        <v>2620</v>
      </c>
      <c r="C2723" s="7" t="s">
        <v>25</v>
      </c>
      <c r="D2723" s="7" t="s">
        <v>2575</v>
      </c>
      <c r="E2723" s="7" t="s">
        <v>2621</v>
      </c>
      <c r="F2723" s="7" t="s">
        <v>103</v>
      </c>
      <c r="G2723" s="7"/>
      <c r="H2723" s="7"/>
      <c r="I2723" s="8">
        <v>1</v>
      </c>
      <c r="J2723" s="10">
        <v>1450.79</v>
      </c>
      <c r="K2723" s="10">
        <f>J2723*1.16</f>
        <v>1682.9164</v>
      </c>
      <c r="L2723" s="10">
        <f>I2723*J2723</f>
        <v>1450.79</v>
      </c>
      <c r="M2723" s="10">
        <f>I2723*K2723</f>
        <v>1682.9164</v>
      </c>
      <c r="N2723" s="7" t="s">
        <v>30</v>
      </c>
      <c r="O2723" s="10">
        <v>2524.37</v>
      </c>
      <c r="P2723"/>
      <c r="Q2723" s="10">
        <v>2356.08</v>
      </c>
      <c r="R2723"/>
      <c r="S2723" s="10">
        <v>2187.79</v>
      </c>
      <c r="T2723"/>
      <c r="U2723" s="10">
        <v>2019.5</v>
      </c>
      <c r="V2723"/>
      <c r="W2723" s="10">
        <v>1851.20804</v>
      </c>
      <c r="X2723"/>
      <c r="Y2723" s="7"/>
      <c r="Z2723" s="9"/>
    </row>
    <row r="2724" spans="1:26" customHeight="1" ht="30">
      <c r="A2724" s="3" t="s">
        <v>2619</v>
      </c>
      <c r="B2724" s="3" t="s">
        <v>2620</v>
      </c>
      <c r="C2724" s="3" t="s">
        <v>25</v>
      </c>
      <c r="D2724" s="3" t="s">
        <v>2575</v>
      </c>
      <c r="E2724" s="3" t="s">
        <v>2621</v>
      </c>
      <c r="F2724" s="3" t="s">
        <v>103</v>
      </c>
      <c r="G2724" s="3"/>
      <c r="H2724" s="3"/>
      <c r="I2724" s="4">
        <v>2</v>
      </c>
      <c r="J2724" s="6">
        <v>1450.79</v>
      </c>
      <c r="K2724" s="6">
        <f>J2724*1.16</f>
        <v>1682.9164</v>
      </c>
      <c r="L2724" s="6">
        <f>I2724*J2724</f>
        <v>2901.58</v>
      </c>
      <c r="M2724" s="6">
        <f>I2724*K2724</f>
        <v>3365.8328</v>
      </c>
      <c r="N2724" s="3" t="s">
        <v>52</v>
      </c>
      <c r="O2724" s="6">
        <v>2524.37</v>
      </c>
      <c r="P2724"/>
      <c r="Q2724" s="6">
        <v>2356.08</v>
      </c>
      <c r="R2724"/>
      <c r="S2724" s="6">
        <v>2187.79</v>
      </c>
      <c r="T2724"/>
      <c r="U2724" s="6">
        <v>2019.5</v>
      </c>
      <c r="V2724"/>
      <c r="W2724" s="6">
        <v>1851.20804</v>
      </c>
      <c r="X2724"/>
      <c r="Y2724" s="3"/>
      <c r="Z2724" s="5"/>
    </row>
    <row r="2725" spans="1:26" customHeight="1" ht="30">
      <c r="A2725" s="7" t="s">
        <v>2619</v>
      </c>
      <c r="B2725" s="7" t="s">
        <v>2620</v>
      </c>
      <c r="C2725" s="7" t="s">
        <v>25</v>
      </c>
      <c r="D2725" s="7" t="s">
        <v>2575</v>
      </c>
      <c r="E2725" s="7" t="s">
        <v>2621</v>
      </c>
      <c r="F2725" s="7" t="s">
        <v>103</v>
      </c>
      <c r="G2725" s="7"/>
      <c r="H2725" s="7"/>
      <c r="I2725" s="8">
        <v>1</v>
      </c>
      <c r="J2725" s="10">
        <v>1450.79</v>
      </c>
      <c r="K2725" s="10">
        <f>J2725*1.16</f>
        <v>1682.9164</v>
      </c>
      <c r="L2725" s="10">
        <f>I2725*J2725</f>
        <v>1450.79</v>
      </c>
      <c r="M2725" s="10">
        <f>I2725*K2725</f>
        <v>1682.9164</v>
      </c>
      <c r="N2725" s="7" t="s">
        <v>53</v>
      </c>
      <c r="O2725" s="10">
        <v>2524.37</v>
      </c>
      <c r="P2725"/>
      <c r="Q2725" s="10">
        <v>2356.08</v>
      </c>
      <c r="R2725"/>
      <c r="S2725" s="10">
        <v>2187.79</v>
      </c>
      <c r="T2725"/>
      <c r="U2725" s="10">
        <v>2019.5</v>
      </c>
      <c r="V2725"/>
      <c r="W2725" s="10">
        <v>1851.20804</v>
      </c>
      <c r="X2725"/>
      <c r="Y2725" s="7"/>
      <c r="Z2725" s="9"/>
    </row>
    <row r="2726" spans="1:26" customHeight="1" ht="30">
      <c r="A2726" s="3" t="s">
        <v>2619</v>
      </c>
      <c r="B2726" s="3" t="s">
        <v>2620</v>
      </c>
      <c r="C2726" s="3" t="s">
        <v>25</v>
      </c>
      <c r="D2726" s="3" t="s">
        <v>2575</v>
      </c>
      <c r="E2726" s="3" t="s">
        <v>2621</v>
      </c>
      <c r="F2726" s="3" t="s">
        <v>103</v>
      </c>
      <c r="G2726" s="3"/>
      <c r="H2726" s="3"/>
      <c r="I2726" s="4">
        <v>1</v>
      </c>
      <c r="J2726" s="6">
        <v>1450.79</v>
      </c>
      <c r="K2726" s="6">
        <f>J2726*1.16</f>
        <v>1682.9164</v>
      </c>
      <c r="L2726" s="6">
        <f>I2726*J2726</f>
        <v>1450.79</v>
      </c>
      <c r="M2726" s="6">
        <f>I2726*K2726</f>
        <v>1682.9164</v>
      </c>
      <c r="N2726" s="3" t="s">
        <v>32</v>
      </c>
      <c r="O2726" s="6">
        <v>2524.37</v>
      </c>
      <c r="P2726"/>
      <c r="Q2726" s="6">
        <v>2356.08</v>
      </c>
      <c r="R2726"/>
      <c r="S2726" s="6">
        <v>2187.79</v>
      </c>
      <c r="T2726"/>
      <c r="U2726" s="6">
        <v>2019.5</v>
      </c>
      <c r="V2726"/>
      <c r="W2726" s="6">
        <v>1851.20804</v>
      </c>
      <c r="X2726"/>
      <c r="Y2726" s="3"/>
      <c r="Z2726" s="5"/>
    </row>
    <row r="2727" spans="1:26" customHeight="1" ht="30">
      <c r="A2727" s="7" t="s">
        <v>2619</v>
      </c>
      <c r="B2727" s="7" t="s">
        <v>2620</v>
      </c>
      <c r="C2727" s="7" t="s">
        <v>25</v>
      </c>
      <c r="D2727" s="7" t="s">
        <v>2575</v>
      </c>
      <c r="E2727" s="7" t="s">
        <v>2621</v>
      </c>
      <c r="F2727" s="7" t="s">
        <v>103</v>
      </c>
      <c r="G2727" s="7"/>
      <c r="H2727" s="7"/>
      <c r="I2727" s="8">
        <v>1</v>
      </c>
      <c r="J2727" s="10">
        <v>1450.79</v>
      </c>
      <c r="K2727" s="10">
        <f>J2727*1.16</f>
        <v>1682.9164</v>
      </c>
      <c r="L2727" s="10">
        <f>I2727*J2727</f>
        <v>1450.79</v>
      </c>
      <c r="M2727" s="10">
        <f>I2727*K2727</f>
        <v>1682.9164</v>
      </c>
      <c r="N2727" s="7" t="s">
        <v>39</v>
      </c>
      <c r="O2727" s="10">
        <v>2524.37</v>
      </c>
      <c r="P2727"/>
      <c r="Q2727" s="10">
        <v>2356.08</v>
      </c>
      <c r="R2727"/>
      <c r="S2727" s="10">
        <v>2187.79</v>
      </c>
      <c r="T2727"/>
      <c r="U2727" s="10">
        <v>2019.5</v>
      </c>
      <c r="V2727"/>
      <c r="W2727" s="10">
        <v>1851.20804</v>
      </c>
      <c r="X2727"/>
      <c r="Y2727" s="7"/>
      <c r="Z2727" s="9"/>
    </row>
    <row r="2728" spans="1:26" customHeight="1" ht="30">
      <c r="A2728" s="3" t="s">
        <v>2622</v>
      </c>
      <c r="B2728" s="3" t="s">
        <v>2623</v>
      </c>
      <c r="C2728" s="3" t="s">
        <v>25</v>
      </c>
      <c r="D2728" s="3" t="s">
        <v>2575</v>
      </c>
      <c r="E2728" s="3" t="s">
        <v>2621</v>
      </c>
      <c r="F2728" s="3" t="s">
        <v>90</v>
      </c>
      <c r="G2728" s="3" t="s">
        <v>219</v>
      </c>
      <c r="H2728" s="3"/>
      <c r="I2728" s="4">
        <v>1</v>
      </c>
      <c r="J2728" s="6">
        <v>1418.725</v>
      </c>
      <c r="K2728" s="6">
        <f>J2728*1.16</f>
        <v>1645.721</v>
      </c>
      <c r="L2728" s="6">
        <f>I2728*J2728</f>
        <v>1418.725</v>
      </c>
      <c r="M2728" s="6">
        <f>I2728*K2728</f>
        <v>1645.721</v>
      </c>
      <c r="N2728" s="3" t="s">
        <v>30</v>
      </c>
      <c r="O2728" s="6">
        <v>2467.55</v>
      </c>
      <c r="P2728"/>
      <c r="Q2728" s="6">
        <v>2303.04</v>
      </c>
      <c r="R2728"/>
      <c r="S2728" s="6">
        <v>2138.54</v>
      </c>
      <c r="T2728"/>
      <c r="U2728" s="6">
        <v>1974.87</v>
      </c>
      <c r="V2728"/>
      <c r="W2728" s="6">
        <v>1810.2931</v>
      </c>
      <c r="X2728"/>
      <c r="Y2728" s="3"/>
      <c r="Z2728" s="5"/>
    </row>
    <row r="2729" spans="1:26" customHeight="1" ht="30">
      <c r="A2729" s="7">
        <v>2355519</v>
      </c>
      <c r="B2729" s="7" t="s">
        <v>2624</v>
      </c>
      <c r="C2729" s="7" t="s">
        <v>25</v>
      </c>
      <c r="D2729" s="7" t="s">
        <v>2575</v>
      </c>
      <c r="E2729" s="7" t="s">
        <v>2625</v>
      </c>
      <c r="F2729" s="7" t="s">
        <v>123</v>
      </c>
      <c r="G2729" s="7" t="s">
        <v>1824</v>
      </c>
      <c r="H2729" s="7"/>
      <c r="I2729" s="8">
        <v>1</v>
      </c>
      <c r="J2729" s="10">
        <v>250</v>
      </c>
      <c r="K2729" s="10">
        <f>J2729*1.16</f>
        <v>290</v>
      </c>
      <c r="L2729" s="10">
        <f>I2729*J2729</f>
        <v>250</v>
      </c>
      <c r="M2729" s="10">
        <f>I2729*K2729</f>
        <v>290</v>
      </c>
      <c r="N2729" s="7" t="s">
        <v>284</v>
      </c>
      <c r="O2729" s="10">
        <v>435</v>
      </c>
      <c r="P2729"/>
      <c r="Q2729" s="10">
        <v>406</v>
      </c>
      <c r="R2729"/>
      <c r="S2729" s="10">
        <v>377</v>
      </c>
      <c r="T2729"/>
      <c r="U2729" s="10">
        <v>348</v>
      </c>
      <c r="V2729"/>
      <c r="W2729" s="10">
        <v>319</v>
      </c>
      <c r="X2729"/>
      <c r="Y2729" s="7"/>
      <c r="Z2729" s="9"/>
    </row>
    <row r="2730" spans="1:26" customHeight="1" ht="30">
      <c r="A2730" s="3" t="s">
        <v>2626</v>
      </c>
      <c r="B2730" s="3" t="s">
        <v>2627</v>
      </c>
      <c r="C2730" s="3" t="s">
        <v>25</v>
      </c>
      <c r="D2730" s="3" t="s">
        <v>2575</v>
      </c>
      <c r="E2730" s="3" t="s">
        <v>2625</v>
      </c>
      <c r="F2730" s="3" t="s">
        <v>103</v>
      </c>
      <c r="G2730" s="3" t="s">
        <v>1439</v>
      </c>
      <c r="H2730" s="3"/>
      <c r="I2730" s="4">
        <v>1</v>
      </c>
      <c r="J2730" s="6">
        <v>1420.1425</v>
      </c>
      <c r="K2730" s="6">
        <f>J2730*1.16</f>
        <v>1647.3653</v>
      </c>
      <c r="L2730" s="6">
        <f>I2730*J2730</f>
        <v>1420.1425</v>
      </c>
      <c r="M2730" s="6">
        <f>I2730*K2730</f>
        <v>1647.3653</v>
      </c>
      <c r="N2730" s="3" t="s">
        <v>30</v>
      </c>
      <c r="O2730" s="6">
        <v>2476.56</v>
      </c>
      <c r="P2730"/>
      <c r="Q2730" s="6">
        <v>2311.46</v>
      </c>
      <c r="R2730"/>
      <c r="S2730" s="6">
        <v>2146.35</v>
      </c>
      <c r="T2730"/>
      <c r="U2730" s="6">
        <v>1981.25</v>
      </c>
      <c r="V2730"/>
      <c r="W2730" s="6">
        <v>1812.10183</v>
      </c>
      <c r="X2730"/>
      <c r="Y2730" s="3"/>
      <c r="Z2730" s="5"/>
    </row>
    <row r="2731" spans="1:26" customHeight="1" ht="30">
      <c r="A2731" s="7" t="s">
        <v>2626</v>
      </c>
      <c r="B2731" s="7" t="s">
        <v>2627</v>
      </c>
      <c r="C2731" s="7" t="s">
        <v>25</v>
      </c>
      <c r="D2731" s="7" t="s">
        <v>2575</v>
      </c>
      <c r="E2731" s="7" t="s">
        <v>2625</v>
      </c>
      <c r="F2731" s="7" t="s">
        <v>103</v>
      </c>
      <c r="G2731" s="7" t="s">
        <v>1439</v>
      </c>
      <c r="H2731" s="7"/>
      <c r="I2731" s="8">
        <v>2</v>
      </c>
      <c r="J2731" s="10">
        <v>1420.1425</v>
      </c>
      <c r="K2731" s="10">
        <f>J2731*1.16</f>
        <v>1647.3653</v>
      </c>
      <c r="L2731" s="10">
        <f>I2731*J2731</f>
        <v>2840.285</v>
      </c>
      <c r="M2731" s="10">
        <f>I2731*K2731</f>
        <v>3294.7306</v>
      </c>
      <c r="N2731" s="7" t="s">
        <v>42</v>
      </c>
      <c r="O2731" s="10">
        <v>2476.56</v>
      </c>
      <c r="P2731"/>
      <c r="Q2731" s="10">
        <v>2311.46</v>
      </c>
      <c r="R2731"/>
      <c r="S2731" s="10">
        <v>2146.35</v>
      </c>
      <c r="T2731"/>
      <c r="U2731" s="10">
        <v>1981.25</v>
      </c>
      <c r="V2731"/>
      <c r="W2731" s="10">
        <v>1812.10183</v>
      </c>
      <c r="X2731"/>
      <c r="Y2731" s="7"/>
      <c r="Z2731" s="9"/>
    </row>
    <row r="2732" spans="1:26" customHeight="1" ht="30">
      <c r="A2732" s="3" t="s">
        <v>2626</v>
      </c>
      <c r="B2732" s="3" t="s">
        <v>2627</v>
      </c>
      <c r="C2732" s="3" t="s">
        <v>25</v>
      </c>
      <c r="D2732" s="3" t="s">
        <v>2575</v>
      </c>
      <c r="E2732" s="3" t="s">
        <v>2625</v>
      </c>
      <c r="F2732" s="3" t="s">
        <v>103</v>
      </c>
      <c r="G2732" s="3" t="s">
        <v>1439</v>
      </c>
      <c r="H2732" s="3"/>
      <c r="I2732" s="4">
        <v>1</v>
      </c>
      <c r="J2732" s="6">
        <v>1420.1425</v>
      </c>
      <c r="K2732" s="6">
        <f>J2732*1.16</f>
        <v>1647.3653</v>
      </c>
      <c r="L2732" s="6">
        <f>I2732*J2732</f>
        <v>1420.1425</v>
      </c>
      <c r="M2732" s="6">
        <f>I2732*K2732</f>
        <v>1647.3653</v>
      </c>
      <c r="N2732" s="3" t="s">
        <v>58</v>
      </c>
      <c r="O2732" s="6">
        <v>2476.56</v>
      </c>
      <c r="P2732"/>
      <c r="Q2732" s="6">
        <v>2311.46</v>
      </c>
      <c r="R2732"/>
      <c r="S2732" s="6">
        <v>2146.35</v>
      </c>
      <c r="T2732"/>
      <c r="U2732" s="6">
        <v>1981.25</v>
      </c>
      <c r="V2732"/>
      <c r="W2732" s="6">
        <v>1812.10183</v>
      </c>
      <c r="X2732"/>
      <c r="Y2732" s="3"/>
      <c r="Z2732" s="5"/>
    </row>
    <row r="2733" spans="1:26" customHeight="1" ht="30">
      <c r="A2733" s="7" t="s">
        <v>2626</v>
      </c>
      <c r="B2733" s="7" t="s">
        <v>2627</v>
      </c>
      <c r="C2733" s="7" t="s">
        <v>25</v>
      </c>
      <c r="D2733" s="7" t="s">
        <v>2575</v>
      </c>
      <c r="E2733" s="7" t="s">
        <v>2625</v>
      </c>
      <c r="F2733" s="7" t="s">
        <v>103</v>
      </c>
      <c r="G2733" s="7" t="s">
        <v>1439</v>
      </c>
      <c r="H2733" s="7"/>
      <c r="I2733" s="8">
        <v>1</v>
      </c>
      <c r="J2733" s="10">
        <v>1420.1425</v>
      </c>
      <c r="K2733" s="10">
        <f>J2733*1.16</f>
        <v>1647.3653</v>
      </c>
      <c r="L2733" s="10">
        <f>I2733*J2733</f>
        <v>1420.1425</v>
      </c>
      <c r="M2733" s="10">
        <f>I2733*K2733</f>
        <v>1647.3653</v>
      </c>
      <c r="N2733" s="7" t="s">
        <v>33</v>
      </c>
      <c r="O2733" s="10">
        <v>2476.56</v>
      </c>
      <c r="P2733"/>
      <c r="Q2733" s="10">
        <v>2311.46</v>
      </c>
      <c r="R2733"/>
      <c r="S2733" s="10">
        <v>2146.35</v>
      </c>
      <c r="T2733"/>
      <c r="U2733" s="10">
        <v>1981.25</v>
      </c>
      <c r="V2733"/>
      <c r="W2733" s="10">
        <v>1812.10183</v>
      </c>
      <c r="X2733"/>
      <c r="Y2733" s="7"/>
      <c r="Z2733" s="9"/>
    </row>
    <row r="2734" spans="1:26" customHeight="1" ht="30">
      <c r="A2734" s="3" t="s">
        <v>2628</v>
      </c>
      <c r="B2734" s="3" t="s">
        <v>2629</v>
      </c>
      <c r="C2734" s="3" t="s">
        <v>25</v>
      </c>
      <c r="D2734" s="3" t="s">
        <v>2575</v>
      </c>
      <c r="E2734" s="3" t="s">
        <v>2630</v>
      </c>
      <c r="F2734" s="3" t="s">
        <v>389</v>
      </c>
      <c r="G2734" s="3" t="s">
        <v>2631</v>
      </c>
      <c r="H2734" s="3"/>
      <c r="I2734" s="4">
        <v>1</v>
      </c>
      <c r="J2734" s="6">
        <v>939.2</v>
      </c>
      <c r="K2734" s="6">
        <f>J2734*1.16</f>
        <v>1089.472</v>
      </c>
      <c r="L2734" s="6">
        <f>I2734*J2734</f>
        <v>939.2</v>
      </c>
      <c r="M2734" s="6">
        <f>I2734*K2734</f>
        <v>1089.472</v>
      </c>
      <c r="N2734" s="3" t="s">
        <v>53</v>
      </c>
      <c r="O2734" s="6">
        <v>1743.16</v>
      </c>
      <c r="P2734"/>
      <c r="Q2734" s="6">
        <v>1634.21</v>
      </c>
      <c r="R2734"/>
      <c r="S2734" s="6">
        <v>1525.26</v>
      </c>
      <c r="T2734"/>
      <c r="U2734" s="6">
        <v>1416.31</v>
      </c>
      <c r="V2734"/>
      <c r="W2734" s="6">
        <v>1198.4192</v>
      </c>
      <c r="X2734"/>
      <c r="Y2734" s="3"/>
      <c r="Z2734" s="5"/>
    </row>
    <row r="2735" spans="1:26" customHeight="1" ht="30">
      <c r="A2735" s="7" t="s">
        <v>2632</v>
      </c>
      <c r="B2735" s="7" t="s">
        <v>2633</v>
      </c>
      <c r="C2735" s="7" t="s">
        <v>25</v>
      </c>
      <c r="D2735" s="7" t="s">
        <v>2575</v>
      </c>
      <c r="E2735" s="7" t="s">
        <v>2630</v>
      </c>
      <c r="F2735" s="7" t="s">
        <v>2634</v>
      </c>
      <c r="G2735" s="7" t="s">
        <v>2635</v>
      </c>
      <c r="H2735" s="7"/>
      <c r="I2735" s="8">
        <v>1</v>
      </c>
      <c r="J2735" s="10">
        <v>900</v>
      </c>
      <c r="K2735" s="10">
        <f>J2735*1.16</f>
        <v>1044</v>
      </c>
      <c r="L2735" s="10">
        <f>I2735*J2735</f>
        <v>900</v>
      </c>
      <c r="M2735" s="10">
        <f>I2735*K2735</f>
        <v>1044</v>
      </c>
      <c r="N2735" s="7" t="s">
        <v>53</v>
      </c>
      <c r="O2735" s="10">
        <v>1670.4</v>
      </c>
      <c r="P2735"/>
      <c r="Q2735" s="10">
        <v>1566</v>
      </c>
      <c r="R2735"/>
      <c r="S2735" s="10">
        <v>1461.6</v>
      </c>
      <c r="T2735"/>
      <c r="U2735" s="10">
        <v>1357.2</v>
      </c>
      <c r="V2735"/>
      <c r="W2735" s="10">
        <v>1148.4</v>
      </c>
      <c r="X2735"/>
      <c r="Y2735" s="7"/>
      <c r="Z2735" s="9"/>
    </row>
    <row r="2736" spans="1:26" customHeight="1" ht="30">
      <c r="A2736" s="3" t="s">
        <v>2636</v>
      </c>
      <c r="B2736" s="3" t="s">
        <v>2637</v>
      </c>
      <c r="C2736" s="3" t="s">
        <v>25</v>
      </c>
      <c r="D2736" s="3" t="s">
        <v>2575</v>
      </c>
      <c r="E2736" s="3" t="s">
        <v>2630</v>
      </c>
      <c r="F2736" s="3" t="s">
        <v>90</v>
      </c>
      <c r="G2736" s="3"/>
      <c r="H2736" s="3"/>
      <c r="I2736" s="4">
        <v>1</v>
      </c>
      <c r="J2736" s="6">
        <v>958.62</v>
      </c>
      <c r="K2736" s="6">
        <f>J2736*1.16</f>
        <v>1111.9992</v>
      </c>
      <c r="L2736" s="6">
        <f>I2736*J2736</f>
        <v>958.62</v>
      </c>
      <c r="M2736" s="6">
        <f>I2736*K2736</f>
        <v>1111.9992</v>
      </c>
      <c r="N2736" s="3" t="s">
        <v>57</v>
      </c>
      <c r="O2736" s="6">
        <v>1668</v>
      </c>
      <c r="P2736"/>
      <c r="Q2736" s="6">
        <v>1556.8</v>
      </c>
      <c r="R2736"/>
      <c r="S2736" s="6">
        <v>1445.6</v>
      </c>
      <c r="T2736"/>
      <c r="U2736" s="6">
        <v>1334.4</v>
      </c>
      <c r="V2736"/>
      <c r="W2736" s="6">
        <v>1223.19912</v>
      </c>
      <c r="X2736"/>
      <c r="Y2736" s="3"/>
      <c r="Z2736" s="5"/>
    </row>
    <row r="2737" spans="1:26" customHeight="1" ht="30">
      <c r="A2737" s="7" t="s">
        <v>2638</v>
      </c>
      <c r="B2737" s="7" t="s">
        <v>2639</v>
      </c>
      <c r="C2737" s="7" t="s">
        <v>25</v>
      </c>
      <c r="D2737" s="7" t="s">
        <v>2575</v>
      </c>
      <c r="E2737" s="7" t="s">
        <v>2640</v>
      </c>
      <c r="F2737" s="7" t="s">
        <v>90</v>
      </c>
      <c r="G2737" s="7"/>
      <c r="H2737" s="7"/>
      <c r="I2737" s="8">
        <v>1</v>
      </c>
      <c r="J2737" s="10">
        <v>956.42</v>
      </c>
      <c r="K2737" s="10">
        <f>J2737*1.16</f>
        <v>1109.4472</v>
      </c>
      <c r="L2737" s="10">
        <f>I2737*J2737</f>
        <v>956.42</v>
      </c>
      <c r="M2737" s="10">
        <f>I2737*K2737</f>
        <v>1109.4472</v>
      </c>
      <c r="N2737" s="7" t="s">
        <v>31</v>
      </c>
      <c r="O2737" s="10">
        <v>1664.17</v>
      </c>
      <c r="P2737"/>
      <c r="Q2737" s="10">
        <v>1553.23</v>
      </c>
      <c r="R2737"/>
      <c r="S2737" s="10">
        <v>1442.28</v>
      </c>
      <c r="T2737"/>
      <c r="U2737" s="10">
        <v>1331.34</v>
      </c>
      <c r="V2737"/>
      <c r="W2737" s="10">
        <v>1220.39192</v>
      </c>
      <c r="X2737"/>
      <c r="Y2737" s="7"/>
      <c r="Z2737" s="9"/>
    </row>
    <row r="2738" spans="1:26" customHeight="1" ht="30">
      <c r="A2738" s="3" t="s">
        <v>2638</v>
      </c>
      <c r="B2738" s="3" t="s">
        <v>2639</v>
      </c>
      <c r="C2738" s="3" t="s">
        <v>25</v>
      </c>
      <c r="D2738" s="3" t="s">
        <v>2575</v>
      </c>
      <c r="E2738" s="3" t="s">
        <v>2640</v>
      </c>
      <c r="F2738" s="3" t="s">
        <v>90</v>
      </c>
      <c r="G2738" s="3"/>
      <c r="H2738" s="3"/>
      <c r="I2738" s="4">
        <v>1</v>
      </c>
      <c r="J2738" s="6">
        <v>956.42</v>
      </c>
      <c r="K2738" s="6">
        <f>J2738*1.16</f>
        <v>1109.4472</v>
      </c>
      <c r="L2738" s="6">
        <f>I2738*J2738</f>
        <v>956.42</v>
      </c>
      <c r="M2738" s="6">
        <f>I2738*K2738</f>
        <v>1109.4472</v>
      </c>
      <c r="N2738" s="3" t="s">
        <v>32</v>
      </c>
      <c r="O2738" s="6">
        <v>1664.17</v>
      </c>
      <c r="P2738"/>
      <c r="Q2738" s="6">
        <v>1553.23</v>
      </c>
      <c r="R2738"/>
      <c r="S2738" s="6">
        <v>1442.28</v>
      </c>
      <c r="T2738"/>
      <c r="U2738" s="6">
        <v>1331.34</v>
      </c>
      <c r="V2738"/>
      <c r="W2738" s="6">
        <v>1220.39192</v>
      </c>
      <c r="X2738"/>
      <c r="Y2738" s="3"/>
      <c r="Z2738" s="5"/>
    </row>
    <row r="2739" spans="1:26" customHeight="1" ht="30">
      <c r="A2739" s="7" t="s">
        <v>2638</v>
      </c>
      <c r="B2739" s="7" t="s">
        <v>2639</v>
      </c>
      <c r="C2739" s="7" t="s">
        <v>25</v>
      </c>
      <c r="D2739" s="7" t="s">
        <v>2575</v>
      </c>
      <c r="E2739" s="7" t="s">
        <v>2640</v>
      </c>
      <c r="F2739" s="7" t="s">
        <v>90</v>
      </c>
      <c r="G2739" s="7"/>
      <c r="H2739" s="7"/>
      <c r="I2739" s="8">
        <v>5</v>
      </c>
      <c r="J2739" s="10">
        <v>956.42</v>
      </c>
      <c r="K2739" s="10">
        <f>J2739*1.16</f>
        <v>1109.4472</v>
      </c>
      <c r="L2739" s="10">
        <f>I2739*J2739</f>
        <v>4782.1</v>
      </c>
      <c r="M2739" s="10">
        <f>I2739*K2739</f>
        <v>5547.236</v>
      </c>
      <c r="N2739" s="7" t="s">
        <v>33</v>
      </c>
      <c r="O2739" s="10">
        <v>1664.17</v>
      </c>
      <c r="P2739"/>
      <c r="Q2739" s="10">
        <v>1553.23</v>
      </c>
      <c r="R2739"/>
      <c r="S2739" s="10">
        <v>1442.28</v>
      </c>
      <c r="T2739"/>
      <c r="U2739" s="10">
        <v>1331.34</v>
      </c>
      <c r="V2739"/>
      <c r="W2739" s="10">
        <v>1220.39192</v>
      </c>
      <c r="X2739"/>
      <c r="Y2739" s="7"/>
      <c r="Z2739" s="9"/>
    </row>
    <row r="2740" spans="1:26" customHeight="1" ht="30">
      <c r="A2740" s="3" t="s">
        <v>2638</v>
      </c>
      <c r="B2740" s="3" t="s">
        <v>2639</v>
      </c>
      <c r="C2740" s="3" t="s">
        <v>25</v>
      </c>
      <c r="D2740" s="3" t="s">
        <v>2575</v>
      </c>
      <c r="E2740" s="3" t="s">
        <v>2640</v>
      </c>
      <c r="F2740" s="3" t="s">
        <v>90</v>
      </c>
      <c r="G2740" s="3"/>
      <c r="H2740" s="3"/>
      <c r="I2740" s="4">
        <v>1</v>
      </c>
      <c r="J2740" s="6">
        <v>956.42</v>
      </c>
      <c r="K2740" s="6">
        <f>J2740*1.16</f>
        <v>1109.4472</v>
      </c>
      <c r="L2740" s="6">
        <f>I2740*J2740</f>
        <v>956.42</v>
      </c>
      <c r="M2740" s="6">
        <f>I2740*K2740</f>
        <v>1109.4472</v>
      </c>
      <c r="N2740" s="3" t="s">
        <v>39</v>
      </c>
      <c r="O2740" s="6">
        <v>1664.17</v>
      </c>
      <c r="P2740"/>
      <c r="Q2740" s="6">
        <v>1553.23</v>
      </c>
      <c r="R2740"/>
      <c r="S2740" s="6">
        <v>1442.28</v>
      </c>
      <c r="T2740"/>
      <c r="U2740" s="6">
        <v>1331.34</v>
      </c>
      <c r="V2740"/>
      <c r="W2740" s="6">
        <v>1220.39192</v>
      </c>
      <c r="X2740"/>
      <c r="Y2740" s="3"/>
      <c r="Z2740" s="5"/>
    </row>
    <row r="2741" spans="1:26" customHeight="1" ht="30">
      <c r="A2741" s="7" t="s">
        <v>2641</v>
      </c>
      <c r="B2741" s="7" t="s">
        <v>2642</v>
      </c>
      <c r="C2741" s="7" t="s">
        <v>25</v>
      </c>
      <c r="D2741" s="7" t="s">
        <v>2575</v>
      </c>
      <c r="E2741" s="7" t="s">
        <v>2640</v>
      </c>
      <c r="F2741" s="7" t="s">
        <v>90</v>
      </c>
      <c r="G2741" s="7" t="s">
        <v>2643</v>
      </c>
      <c r="H2741" s="7"/>
      <c r="I2741" s="8">
        <v>2</v>
      </c>
      <c r="J2741" s="10">
        <v>800</v>
      </c>
      <c r="K2741" s="10">
        <f>J2741*1.16</f>
        <v>928</v>
      </c>
      <c r="L2741" s="10">
        <f>I2741*J2741</f>
        <v>1600</v>
      </c>
      <c r="M2741" s="10">
        <f>I2741*K2741</f>
        <v>1856</v>
      </c>
      <c r="N2741" s="7" t="s">
        <v>284</v>
      </c>
      <c r="O2741" s="10">
        <v>1392</v>
      </c>
      <c r="P2741"/>
      <c r="Q2741" s="10">
        <v>1299.2</v>
      </c>
      <c r="R2741"/>
      <c r="S2741" s="10">
        <v>1206.4</v>
      </c>
      <c r="T2741"/>
      <c r="U2741" s="10">
        <v>1113.6</v>
      </c>
      <c r="V2741"/>
      <c r="W2741" s="10">
        <v>1020.8</v>
      </c>
      <c r="X2741"/>
      <c r="Y2741" s="7"/>
      <c r="Z2741" s="9"/>
    </row>
    <row r="2742" spans="1:26" customHeight="1" ht="30">
      <c r="A2742" s="3" t="s">
        <v>2644</v>
      </c>
      <c r="B2742" s="3" t="s">
        <v>2645</v>
      </c>
      <c r="C2742" s="3" t="s">
        <v>25</v>
      </c>
      <c r="D2742" s="3" t="s">
        <v>2575</v>
      </c>
      <c r="E2742" s="3" t="s">
        <v>2646</v>
      </c>
      <c r="F2742" s="3" t="s">
        <v>103</v>
      </c>
      <c r="G2742" s="3"/>
      <c r="H2742" s="3"/>
      <c r="I2742" s="4">
        <v>2</v>
      </c>
      <c r="J2742" s="6">
        <v>1355.14</v>
      </c>
      <c r="K2742" s="6">
        <f>J2742*1.16</f>
        <v>1571.9624</v>
      </c>
      <c r="L2742" s="6">
        <f>I2742*J2742</f>
        <v>2710.28</v>
      </c>
      <c r="M2742" s="6">
        <f>I2742*K2742</f>
        <v>3143.9248</v>
      </c>
      <c r="N2742" s="3" t="s">
        <v>52</v>
      </c>
      <c r="O2742" s="6">
        <v>2357.94</v>
      </c>
      <c r="P2742"/>
      <c r="Q2742" s="6">
        <v>2200.75</v>
      </c>
      <c r="R2742"/>
      <c r="S2742" s="6">
        <v>2043.55</v>
      </c>
      <c r="T2742"/>
      <c r="U2742" s="6">
        <v>1886.35</v>
      </c>
      <c r="V2742"/>
      <c r="W2742" s="6">
        <v>1729.15864</v>
      </c>
      <c r="X2742"/>
      <c r="Y2742" s="3"/>
      <c r="Z2742" s="5"/>
    </row>
    <row r="2743" spans="1:26" customHeight="1" ht="30">
      <c r="A2743" s="7" t="s">
        <v>2647</v>
      </c>
      <c r="B2743" s="7" t="s">
        <v>2648</v>
      </c>
      <c r="C2743" s="7" t="s">
        <v>25</v>
      </c>
      <c r="D2743" s="7" t="s">
        <v>2575</v>
      </c>
      <c r="E2743" s="7" t="s">
        <v>2646</v>
      </c>
      <c r="F2743" s="7" t="s">
        <v>103</v>
      </c>
      <c r="G2743" s="7"/>
      <c r="H2743" s="7"/>
      <c r="I2743" s="8">
        <v>2</v>
      </c>
      <c r="J2743" s="10">
        <v>1130.94</v>
      </c>
      <c r="K2743" s="10">
        <f>J2743*1.16</f>
        <v>1311.8904</v>
      </c>
      <c r="L2743" s="10">
        <f>I2743*J2743</f>
        <v>2261.88</v>
      </c>
      <c r="M2743" s="10">
        <f>I2743*K2743</f>
        <v>2623.7808</v>
      </c>
      <c r="N2743" s="7" t="s">
        <v>52</v>
      </c>
      <c r="O2743" s="10">
        <v>1967.84</v>
      </c>
      <c r="P2743"/>
      <c r="Q2743" s="10">
        <v>1836.65</v>
      </c>
      <c r="R2743"/>
      <c r="S2743" s="10">
        <v>1705.46</v>
      </c>
      <c r="T2743"/>
      <c r="U2743" s="10">
        <v>1574.27</v>
      </c>
      <c r="V2743"/>
      <c r="W2743" s="10">
        <v>1443.07944</v>
      </c>
      <c r="X2743"/>
      <c r="Y2743" s="7"/>
      <c r="Z2743" s="9"/>
    </row>
    <row r="2744" spans="1:26" customHeight="1" ht="30">
      <c r="A2744" s="3" t="s">
        <v>2649</v>
      </c>
      <c r="B2744" s="3" t="s">
        <v>2650</v>
      </c>
      <c r="C2744" s="3" t="s">
        <v>25</v>
      </c>
      <c r="D2744" s="3" t="s">
        <v>2575</v>
      </c>
      <c r="E2744" s="3" t="s">
        <v>2646</v>
      </c>
      <c r="F2744" s="3" t="s">
        <v>440</v>
      </c>
      <c r="G2744" s="3" t="s">
        <v>2651</v>
      </c>
      <c r="H2744" s="3"/>
      <c r="I2744" s="4">
        <v>1</v>
      </c>
      <c r="J2744" s="6">
        <v>1759.6425</v>
      </c>
      <c r="K2744" s="6">
        <f>J2744*1.16</f>
        <v>2041.1853</v>
      </c>
      <c r="L2744" s="6">
        <f>I2744*J2744</f>
        <v>1759.6425</v>
      </c>
      <c r="M2744" s="6">
        <f>I2744*K2744</f>
        <v>2041.1853</v>
      </c>
      <c r="N2744" s="3" t="s">
        <v>52</v>
      </c>
      <c r="O2744" s="6">
        <v>3061.78</v>
      </c>
      <c r="P2744"/>
      <c r="Q2744" s="6">
        <v>2857.66</v>
      </c>
      <c r="R2744"/>
      <c r="S2744" s="6">
        <v>2653.54</v>
      </c>
      <c r="T2744"/>
      <c r="U2744" s="6">
        <v>2449.42</v>
      </c>
      <c r="V2744"/>
      <c r="W2744" s="6">
        <v>2245.30383</v>
      </c>
      <c r="X2744"/>
      <c r="Y2744" s="3"/>
      <c r="Z2744" s="5"/>
    </row>
    <row r="2745" spans="1:26" customHeight="1" ht="30">
      <c r="A2745" s="7" t="s">
        <v>2652</v>
      </c>
      <c r="B2745" s="7" t="s">
        <v>2653</v>
      </c>
      <c r="C2745" s="7" t="s">
        <v>25</v>
      </c>
      <c r="D2745" s="7" t="s">
        <v>2575</v>
      </c>
      <c r="E2745" s="7" t="s">
        <v>2654</v>
      </c>
      <c r="F2745" s="7" t="s">
        <v>90</v>
      </c>
      <c r="G2745" s="7" t="s">
        <v>248</v>
      </c>
      <c r="H2745" s="7"/>
      <c r="I2745" s="8">
        <v>1</v>
      </c>
      <c r="J2745" s="10">
        <v>1364.27</v>
      </c>
      <c r="K2745" s="10">
        <f>J2745*1.16</f>
        <v>1582.5532</v>
      </c>
      <c r="L2745" s="10">
        <f>I2745*J2745</f>
        <v>1364.27</v>
      </c>
      <c r="M2745" s="10">
        <f>I2745*K2745</f>
        <v>1582.5532</v>
      </c>
      <c r="N2745" s="7" t="s">
        <v>30</v>
      </c>
      <c r="O2745" s="10">
        <v>2373.83</v>
      </c>
      <c r="P2745"/>
      <c r="Q2745" s="10">
        <v>2215.57</v>
      </c>
      <c r="R2745"/>
      <c r="S2745" s="10">
        <v>2057.32</v>
      </c>
      <c r="T2745"/>
      <c r="U2745" s="10">
        <v>1899.06</v>
      </c>
      <c r="V2745"/>
      <c r="W2745" s="10">
        <v>1740.80852</v>
      </c>
      <c r="X2745"/>
      <c r="Y2745" s="7"/>
      <c r="Z2745" s="9"/>
    </row>
    <row r="2746" spans="1:26" customHeight="1" ht="30">
      <c r="A2746" s="3" t="s">
        <v>2652</v>
      </c>
      <c r="B2746" s="3" t="s">
        <v>2653</v>
      </c>
      <c r="C2746" s="3" t="s">
        <v>25</v>
      </c>
      <c r="D2746" s="3" t="s">
        <v>2575</v>
      </c>
      <c r="E2746" s="3" t="s">
        <v>2654</v>
      </c>
      <c r="F2746" s="3" t="s">
        <v>90</v>
      </c>
      <c r="G2746" s="3" t="s">
        <v>248</v>
      </c>
      <c r="H2746" s="3"/>
      <c r="I2746" s="4">
        <v>1</v>
      </c>
      <c r="J2746" s="6">
        <v>1364.27</v>
      </c>
      <c r="K2746" s="6">
        <f>J2746*1.16</f>
        <v>1582.5532</v>
      </c>
      <c r="L2746" s="6">
        <f>I2746*J2746</f>
        <v>1364.27</v>
      </c>
      <c r="M2746" s="6">
        <f>I2746*K2746</f>
        <v>1582.5532</v>
      </c>
      <c r="N2746" s="3" t="s">
        <v>31</v>
      </c>
      <c r="O2746" s="6">
        <v>2373.83</v>
      </c>
      <c r="P2746"/>
      <c r="Q2746" s="6">
        <v>2215.57</v>
      </c>
      <c r="R2746"/>
      <c r="S2746" s="6">
        <v>2057.32</v>
      </c>
      <c r="T2746"/>
      <c r="U2746" s="6">
        <v>1899.06</v>
      </c>
      <c r="V2746"/>
      <c r="W2746" s="6">
        <v>1740.80852</v>
      </c>
      <c r="X2746"/>
      <c r="Y2746" s="3"/>
      <c r="Z2746" s="5"/>
    </row>
    <row r="2747" spans="1:26" customHeight="1" ht="30">
      <c r="A2747" s="7" t="s">
        <v>2652</v>
      </c>
      <c r="B2747" s="7" t="s">
        <v>2653</v>
      </c>
      <c r="C2747" s="7" t="s">
        <v>25</v>
      </c>
      <c r="D2747" s="7" t="s">
        <v>2575</v>
      </c>
      <c r="E2747" s="7" t="s">
        <v>2654</v>
      </c>
      <c r="F2747" s="7" t="s">
        <v>90</v>
      </c>
      <c r="G2747" s="7" t="s">
        <v>248</v>
      </c>
      <c r="H2747" s="7"/>
      <c r="I2747" s="8">
        <v>1</v>
      </c>
      <c r="J2747" s="10">
        <v>1364.27</v>
      </c>
      <c r="K2747" s="10">
        <f>J2747*1.16</f>
        <v>1582.5532</v>
      </c>
      <c r="L2747" s="10">
        <f>I2747*J2747</f>
        <v>1364.27</v>
      </c>
      <c r="M2747" s="10">
        <f>I2747*K2747</f>
        <v>1582.5532</v>
      </c>
      <c r="N2747" s="7" t="s">
        <v>58</v>
      </c>
      <c r="O2747" s="10">
        <v>2373.83</v>
      </c>
      <c r="P2747"/>
      <c r="Q2747" s="10">
        <v>2215.57</v>
      </c>
      <c r="R2747"/>
      <c r="S2747" s="10">
        <v>2057.32</v>
      </c>
      <c r="T2747"/>
      <c r="U2747" s="10">
        <v>1899.06</v>
      </c>
      <c r="V2747"/>
      <c r="W2747" s="10">
        <v>1740.80852</v>
      </c>
      <c r="X2747"/>
      <c r="Y2747" s="7"/>
      <c r="Z2747" s="9"/>
    </row>
    <row r="2748" spans="1:26" customHeight="1" ht="30">
      <c r="A2748" s="3" t="s">
        <v>2652</v>
      </c>
      <c r="B2748" s="3" t="s">
        <v>2653</v>
      </c>
      <c r="C2748" s="3" t="s">
        <v>25</v>
      </c>
      <c r="D2748" s="3" t="s">
        <v>2575</v>
      </c>
      <c r="E2748" s="3" t="s">
        <v>2654</v>
      </c>
      <c r="F2748" s="3" t="s">
        <v>90</v>
      </c>
      <c r="G2748" s="3" t="s">
        <v>248</v>
      </c>
      <c r="H2748" s="3"/>
      <c r="I2748" s="4">
        <v>1</v>
      </c>
      <c r="J2748" s="6">
        <v>1364.27</v>
      </c>
      <c r="K2748" s="6">
        <f>J2748*1.16</f>
        <v>1582.5532</v>
      </c>
      <c r="L2748" s="6">
        <f>I2748*J2748</f>
        <v>1364.27</v>
      </c>
      <c r="M2748" s="6">
        <f>I2748*K2748</f>
        <v>1582.5532</v>
      </c>
      <c r="N2748" s="3" t="s">
        <v>33</v>
      </c>
      <c r="O2748" s="6">
        <v>2373.83</v>
      </c>
      <c r="P2748"/>
      <c r="Q2748" s="6">
        <v>2215.57</v>
      </c>
      <c r="R2748"/>
      <c r="S2748" s="6">
        <v>2057.32</v>
      </c>
      <c r="T2748"/>
      <c r="U2748" s="6">
        <v>1899.06</v>
      </c>
      <c r="V2748"/>
      <c r="W2748" s="6">
        <v>1740.80852</v>
      </c>
      <c r="X2748"/>
      <c r="Y2748" s="3"/>
      <c r="Z2748" s="5"/>
    </row>
    <row r="2749" spans="1:26" customHeight="1" ht="30">
      <c r="A2749" s="7" t="s">
        <v>2655</v>
      </c>
      <c r="B2749" s="7" t="s">
        <v>2656</v>
      </c>
      <c r="C2749" s="7" t="s">
        <v>25</v>
      </c>
      <c r="D2749" s="7" t="s">
        <v>2575</v>
      </c>
      <c r="E2749" s="7" t="s">
        <v>2654</v>
      </c>
      <c r="F2749" s="7" t="s">
        <v>28</v>
      </c>
      <c r="G2749" s="7" t="s">
        <v>2657</v>
      </c>
      <c r="H2749" s="7"/>
      <c r="I2749" s="8">
        <v>1</v>
      </c>
      <c r="J2749" s="10">
        <v>1871.85</v>
      </c>
      <c r="K2749" s="10">
        <f>J2749*1.16</f>
        <v>2171.346</v>
      </c>
      <c r="L2749" s="10">
        <f>I2749*J2749</f>
        <v>1871.85</v>
      </c>
      <c r="M2749" s="10">
        <f>I2749*K2749</f>
        <v>2171.346</v>
      </c>
      <c r="N2749" s="7" t="s">
        <v>33</v>
      </c>
      <c r="O2749" s="10">
        <v>3039.88</v>
      </c>
      <c r="P2749"/>
      <c r="Q2749" s="10">
        <v>2822.75</v>
      </c>
      <c r="R2749"/>
      <c r="S2749" s="10">
        <v>2605.62</v>
      </c>
      <c r="T2749"/>
      <c r="U2749" s="10">
        <v>2497.05</v>
      </c>
      <c r="V2749"/>
      <c r="W2749" s="10">
        <v>2388.4806</v>
      </c>
      <c r="X2749"/>
      <c r="Y2749" s="7"/>
      <c r="Z2749" s="9"/>
    </row>
    <row r="2750" spans="1:26" customHeight="1" ht="30">
      <c r="A2750" s="3" t="s">
        <v>2655</v>
      </c>
      <c r="B2750" s="3" t="s">
        <v>2656</v>
      </c>
      <c r="C2750" s="3" t="s">
        <v>25</v>
      </c>
      <c r="D2750" s="3" t="s">
        <v>2575</v>
      </c>
      <c r="E2750" s="3" t="s">
        <v>2654</v>
      </c>
      <c r="F2750" s="3" t="s">
        <v>28</v>
      </c>
      <c r="G2750" s="3" t="s">
        <v>2657</v>
      </c>
      <c r="H2750" s="3"/>
      <c r="I2750" s="4">
        <v>1</v>
      </c>
      <c r="J2750" s="6">
        <v>1871.85</v>
      </c>
      <c r="K2750" s="6">
        <f>J2750*1.16</f>
        <v>2171.346</v>
      </c>
      <c r="L2750" s="6">
        <f>I2750*J2750</f>
        <v>1871.85</v>
      </c>
      <c r="M2750" s="6">
        <f>I2750*K2750</f>
        <v>2171.346</v>
      </c>
      <c r="N2750" s="3" t="s">
        <v>53</v>
      </c>
      <c r="O2750" s="6">
        <v>3039.88</v>
      </c>
      <c r="P2750"/>
      <c r="Q2750" s="6">
        <v>2822.75</v>
      </c>
      <c r="R2750"/>
      <c r="S2750" s="6">
        <v>2605.62</v>
      </c>
      <c r="T2750"/>
      <c r="U2750" s="6">
        <v>2497.05</v>
      </c>
      <c r="V2750"/>
      <c r="W2750" s="6">
        <v>2388.4806</v>
      </c>
      <c r="X2750"/>
      <c r="Y2750" s="3"/>
      <c r="Z2750" s="5"/>
    </row>
    <row r="2751" spans="1:26" customHeight="1" ht="30">
      <c r="A2751" s="7" t="s">
        <v>2658</v>
      </c>
      <c r="B2751" s="7" t="s">
        <v>2659</v>
      </c>
      <c r="C2751" s="7" t="s">
        <v>25</v>
      </c>
      <c r="D2751" s="7" t="s">
        <v>2575</v>
      </c>
      <c r="E2751" s="7" t="s">
        <v>2660</v>
      </c>
      <c r="F2751" s="7" t="s">
        <v>103</v>
      </c>
      <c r="G2751" s="7" t="s">
        <v>1439</v>
      </c>
      <c r="H2751" s="7"/>
      <c r="I2751" s="8">
        <v>1</v>
      </c>
      <c r="J2751" s="10">
        <v>1403.95</v>
      </c>
      <c r="K2751" s="10">
        <f>J2751*1.16</f>
        <v>1628.582</v>
      </c>
      <c r="L2751" s="10">
        <f>I2751*J2751</f>
        <v>1403.95</v>
      </c>
      <c r="M2751" s="10">
        <f>I2751*K2751</f>
        <v>1628.582</v>
      </c>
      <c r="N2751" s="7" t="s">
        <v>31</v>
      </c>
      <c r="O2751" s="10">
        <v>2442.87</v>
      </c>
      <c r="P2751"/>
      <c r="Q2751" s="10">
        <v>2280.01</v>
      </c>
      <c r="R2751"/>
      <c r="S2751" s="10">
        <v>2117.16</v>
      </c>
      <c r="T2751"/>
      <c r="U2751" s="10">
        <v>1954.3</v>
      </c>
      <c r="V2751"/>
      <c r="W2751" s="10">
        <v>1791.4402</v>
      </c>
      <c r="X2751"/>
      <c r="Y2751" s="7"/>
      <c r="Z2751" s="9"/>
    </row>
    <row r="2752" spans="1:26" customHeight="1" ht="30">
      <c r="A2752" s="3" t="s">
        <v>2661</v>
      </c>
      <c r="B2752" s="3" t="s">
        <v>2662</v>
      </c>
      <c r="C2752" s="3" t="s">
        <v>25</v>
      </c>
      <c r="D2752" s="3" t="s">
        <v>2575</v>
      </c>
      <c r="E2752" s="3" t="s">
        <v>2660</v>
      </c>
      <c r="F2752" s="3" t="s">
        <v>90</v>
      </c>
      <c r="G2752" s="3" t="s">
        <v>1416</v>
      </c>
      <c r="H2752" s="3"/>
      <c r="I2752" s="4">
        <v>1</v>
      </c>
      <c r="J2752" s="6">
        <v>1494.51</v>
      </c>
      <c r="K2752" s="6">
        <f>J2752*1.16</f>
        <v>1733.6316</v>
      </c>
      <c r="L2752" s="6">
        <f>I2752*J2752</f>
        <v>1494.51</v>
      </c>
      <c r="M2752" s="6">
        <f>I2752*K2752</f>
        <v>1733.6316</v>
      </c>
      <c r="N2752" s="3" t="s">
        <v>57</v>
      </c>
      <c r="O2752" s="6">
        <v>2600.45</v>
      </c>
      <c r="P2752"/>
      <c r="Q2752" s="6">
        <v>2427.08</v>
      </c>
      <c r="R2752"/>
      <c r="S2752" s="6">
        <v>2253.72</v>
      </c>
      <c r="T2752"/>
      <c r="U2752" s="6">
        <v>2080.36</v>
      </c>
      <c r="V2752"/>
      <c r="W2752" s="6">
        <v>1906.99476</v>
      </c>
      <c r="X2752"/>
      <c r="Y2752" s="3"/>
      <c r="Z2752" s="5"/>
    </row>
    <row r="2753" spans="1:26" customHeight="1" ht="30">
      <c r="A2753" s="7" t="s">
        <v>2661</v>
      </c>
      <c r="B2753" s="7" t="s">
        <v>2662</v>
      </c>
      <c r="C2753" s="7" t="s">
        <v>25</v>
      </c>
      <c r="D2753" s="7" t="s">
        <v>2575</v>
      </c>
      <c r="E2753" s="7" t="s">
        <v>2660</v>
      </c>
      <c r="F2753" s="7" t="s">
        <v>90</v>
      </c>
      <c r="G2753" s="7" t="s">
        <v>1416</v>
      </c>
      <c r="H2753" s="7"/>
      <c r="I2753" s="8">
        <v>1</v>
      </c>
      <c r="J2753" s="10">
        <v>1494.51</v>
      </c>
      <c r="K2753" s="10">
        <f>J2753*1.16</f>
        <v>1733.6316</v>
      </c>
      <c r="L2753" s="10">
        <f>I2753*J2753</f>
        <v>1494.51</v>
      </c>
      <c r="M2753" s="10">
        <f>I2753*K2753</f>
        <v>1733.6316</v>
      </c>
      <c r="N2753" s="7" t="s">
        <v>32</v>
      </c>
      <c r="O2753" s="10">
        <v>2600.45</v>
      </c>
      <c r="P2753"/>
      <c r="Q2753" s="10">
        <v>2427.08</v>
      </c>
      <c r="R2753"/>
      <c r="S2753" s="10">
        <v>2253.72</v>
      </c>
      <c r="T2753"/>
      <c r="U2753" s="10">
        <v>2080.36</v>
      </c>
      <c r="V2753"/>
      <c r="W2753" s="10">
        <v>1906.99476</v>
      </c>
      <c r="X2753"/>
      <c r="Y2753" s="7"/>
      <c r="Z2753" s="9"/>
    </row>
    <row r="2754" spans="1:26" customHeight="1" ht="30">
      <c r="A2754" s="3" t="s">
        <v>2663</v>
      </c>
      <c r="B2754" s="3" t="s">
        <v>2664</v>
      </c>
      <c r="C2754" s="3" t="s">
        <v>25</v>
      </c>
      <c r="D2754" s="3" t="s">
        <v>2575</v>
      </c>
      <c r="E2754" s="3" t="s">
        <v>2665</v>
      </c>
      <c r="F2754" s="3" t="s">
        <v>90</v>
      </c>
      <c r="G2754" s="3" t="s">
        <v>1416</v>
      </c>
      <c r="H2754" s="3"/>
      <c r="I2754" s="4">
        <v>1</v>
      </c>
      <c r="J2754" s="6">
        <v>1414.73</v>
      </c>
      <c r="K2754" s="6">
        <f>J2754*1.16</f>
        <v>1641.0868</v>
      </c>
      <c r="L2754" s="6">
        <f>I2754*J2754</f>
        <v>1414.73</v>
      </c>
      <c r="M2754" s="6">
        <f>I2754*K2754</f>
        <v>1641.0868</v>
      </c>
      <c r="N2754" s="3" t="s">
        <v>59</v>
      </c>
      <c r="O2754" s="6">
        <v>2462</v>
      </c>
      <c r="P2754"/>
      <c r="Q2754" s="6">
        <v>2298</v>
      </c>
      <c r="R2754"/>
      <c r="S2754" s="6">
        <v>2134</v>
      </c>
      <c r="T2754"/>
      <c r="U2754" s="6">
        <v>1969.3</v>
      </c>
      <c r="V2754"/>
      <c r="W2754" s="6">
        <v>1805.19548</v>
      </c>
      <c r="X2754"/>
      <c r="Y2754" s="3"/>
      <c r="Z2754" s="5"/>
    </row>
    <row r="2755" spans="1:26" customHeight="1" ht="30">
      <c r="A2755" s="7" t="s">
        <v>2663</v>
      </c>
      <c r="B2755" s="7" t="s">
        <v>2664</v>
      </c>
      <c r="C2755" s="7" t="s">
        <v>25</v>
      </c>
      <c r="D2755" s="7" t="s">
        <v>2575</v>
      </c>
      <c r="E2755" s="7" t="s">
        <v>2665</v>
      </c>
      <c r="F2755" s="7" t="s">
        <v>90</v>
      </c>
      <c r="G2755" s="7" t="s">
        <v>1416</v>
      </c>
      <c r="H2755" s="7"/>
      <c r="I2755" s="8">
        <v>1</v>
      </c>
      <c r="J2755" s="10">
        <v>1414.73</v>
      </c>
      <c r="K2755" s="10">
        <f>J2755*1.16</f>
        <v>1641.0868</v>
      </c>
      <c r="L2755" s="10">
        <f>I2755*J2755</f>
        <v>1414.73</v>
      </c>
      <c r="M2755" s="10">
        <f>I2755*K2755</f>
        <v>1641.0868</v>
      </c>
      <c r="N2755" s="7" t="s">
        <v>30</v>
      </c>
      <c r="O2755" s="10">
        <v>2462</v>
      </c>
      <c r="P2755"/>
      <c r="Q2755" s="10">
        <v>2298</v>
      </c>
      <c r="R2755"/>
      <c r="S2755" s="10">
        <v>2134</v>
      </c>
      <c r="T2755"/>
      <c r="U2755" s="10">
        <v>1969.3</v>
      </c>
      <c r="V2755"/>
      <c r="W2755" s="10">
        <v>1805.19548</v>
      </c>
      <c r="X2755"/>
      <c r="Y2755" s="7"/>
      <c r="Z2755" s="9"/>
    </row>
    <row r="2756" spans="1:26" customHeight="1" ht="30">
      <c r="A2756" s="3" t="s">
        <v>2663</v>
      </c>
      <c r="B2756" s="3" t="s">
        <v>2664</v>
      </c>
      <c r="C2756" s="3" t="s">
        <v>25</v>
      </c>
      <c r="D2756" s="3" t="s">
        <v>2575</v>
      </c>
      <c r="E2756" s="3" t="s">
        <v>2665</v>
      </c>
      <c r="F2756" s="3" t="s">
        <v>90</v>
      </c>
      <c r="G2756" s="3" t="s">
        <v>1416</v>
      </c>
      <c r="H2756" s="3"/>
      <c r="I2756" s="4">
        <v>1</v>
      </c>
      <c r="J2756" s="6">
        <v>1414.73</v>
      </c>
      <c r="K2756" s="6">
        <f>J2756*1.16</f>
        <v>1641.0868</v>
      </c>
      <c r="L2756" s="6">
        <f>I2756*J2756</f>
        <v>1414.73</v>
      </c>
      <c r="M2756" s="6">
        <f>I2756*K2756</f>
        <v>1641.0868</v>
      </c>
      <c r="N2756" s="3" t="s">
        <v>42</v>
      </c>
      <c r="O2756" s="6">
        <v>2462</v>
      </c>
      <c r="P2756"/>
      <c r="Q2756" s="6">
        <v>2298</v>
      </c>
      <c r="R2756"/>
      <c r="S2756" s="6">
        <v>2134</v>
      </c>
      <c r="T2756"/>
      <c r="U2756" s="6">
        <v>1969.3</v>
      </c>
      <c r="V2756"/>
      <c r="W2756" s="6">
        <v>1805.19548</v>
      </c>
      <c r="X2756"/>
      <c r="Y2756" s="3"/>
      <c r="Z2756" s="5"/>
    </row>
    <row r="2757" spans="1:26" customHeight="1" ht="30">
      <c r="A2757" s="7" t="s">
        <v>2663</v>
      </c>
      <c r="B2757" s="7" t="s">
        <v>2664</v>
      </c>
      <c r="C2757" s="7" t="s">
        <v>25</v>
      </c>
      <c r="D2757" s="7" t="s">
        <v>2575</v>
      </c>
      <c r="E2757" s="7" t="s">
        <v>2665</v>
      </c>
      <c r="F2757" s="7" t="s">
        <v>90</v>
      </c>
      <c r="G2757" s="7" t="s">
        <v>1416</v>
      </c>
      <c r="H2757" s="7"/>
      <c r="I2757" s="8">
        <v>1</v>
      </c>
      <c r="J2757" s="10">
        <v>1414.73</v>
      </c>
      <c r="K2757" s="10">
        <f>J2757*1.16</f>
        <v>1641.0868</v>
      </c>
      <c r="L2757" s="10">
        <f>I2757*J2757</f>
        <v>1414.73</v>
      </c>
      <c r="M2757" s="10">
        <f>I2757*K2757</f>
        <v>1641.0868</v>
      </c>
      <c r="N2757" s="7" t="s">
        <v>31</v>
      </c>
      <c r="O2757" s="10">
        <v>2462</v>
      </c>
      <c r="P2757"/>
      <c r="Q2757" s="10">
        <v>2298</v>
      </c>
      <c r="R2757"/>
      <c r="S2757" s="10">
        <v>2134</v>
      </c>
      <c r="T2757"/>
      <c r="U2757" s="10">
        <v>1969.3</v>
      </c>
      <c r="V2757"/>
      <c r="W2757" s="10">
        <v>1805.19548</v>
      </c>
      <c r="X2757"/>
      <c r="Y2757" s="7"/>
      <c r="Z2757" s="9"/>
    </row>
    <row r="2758" spans="1:26" customHeight="1" ht="30">
      <c r="A2758" s="3" t="s">
        <v>2666</v>
      </c>
      <c r="B2758" s="3" t="s">
        <v>2667</v>
      </c>
      <c r="C2758" s="3" t="s">
        <v>25</v>
      </c>
      <c r="D2758" s="3" t="s">
        <v>2575</v>
      </c>
      <c r="E2758" s="3" t="s">
        <v>2625</v>
      </c>
      <c r="F2758" s="3" t="s">
        <v>148</v>
      </c>
      <c r="G2758" s="3" t="s">
        <v>2179</v>
      </c>
      <c r="H2758" s="3"/>
      <c r="I2758" s="4">
        <v>1</v>
      </c>
      <c r="J2758" s="6">
        <v>2825.86</v>
      </c>
      <c r="K2758" s="6">
        <f>J2758*1.16</f>
        <v>3277.9976</v>
      </c>
      <c r="L2758" s="6">
        <f>I2758*J2758</f>
        <v>2825.86</v>
      </c>
      <c r="M2758" s="6">
        <f>I2758*K2758</f>
        <v>3277.9976</v>
      </c>
      <c r="N2758" s="3" t="s">
        <v>53</v>
      </c>
      <c r="O2758" s="6">
        <v>4589.2</v>
      </c>
      <c r="P2758"/>
      <c r="Q2758" s="6">
        <v>4261.4</v>
      </c>
      <c r="R2758"/>
      <c r="S2758" s="6">
        <v>3769.7</v>
      </c>
      <c r="T2758"/>
      <c r="U2758" s="6">
        <v>3605.8</v>
      </c>
      <c r="V2758"/>
      <c r="W2758" s="6">
        <v>3605.79736</v>
      </c>
      <c r="X2758"/>
      <c r="Y2758" s="3"/>
      <c r="Z2758" s="5"/>
    </row>
    <row r="2759" spans="1:26" customHeight="1" ht="30">
      <c r="A2759" s="7" t="s">
        <v>2668</v>
      </c>
      <c r="B2759" s="7" t="s">
        <v>2669</v>
      </c>
      <c r="C2759" s="7" t="s">
        <v>25</v>
      </c>
      <c r="D2759" s="7" t="s">
        <v>2575</v>
      </c>
      <c r="E2759" s="7" t="s">
        <v>2646</v>
      </c>
      <c r="F2759" s="7" t="s">
        <v>148</v>
      </c>
      <c r="G2759" s="7" t="s">
        <v>2179</v>
      </c>
      <c r="H2759" s="7"/>
      <c r="I2759" s="8">
        <v>1</v>
      </c>
      <c r="J2759" s="10">
        <v>2942.8</v>
      </c>
      <c r="K2759" s="10">
        <f>J2759*1.16</f>
        <v>3413.648</v>
      </c>
      <c r="L2759" s="10">
        <f>I2759*J2759</f>
        <v>2942.8</v>
      </c>
      <c r="M2759" s="10">
        <f>I2759*K2759</f>
        <v>3413.648</v>
      </c>
      <c r="N2759" s="7" t="s">
        <v>42</v>
      </c>
      <c r="O2759" s="10">
        <v>4779.11</v>
      </c>
      <c r="P2759"/>
      <c r="Q2759" s="10">
        <v>4437.74</v>
      </c>
      <c r="R2759"/>
      <c r="S2759" s="10">
        <v>3925.7</v>
      </c>
      <c r="T2759"/>
      <c r="U2759" s="10">
        <v>3755.01</v>
      </c>
      <c r="V2759"/>
      <c r="W2759" s="10">
        <v>3755.0128</v>
      </c>
      <c r="X2759"/>
      <c r="Y2759" s="7"/>
      <c r="Z2759" s="9"/>
    </row>
    <row r="2760" spans="1:26" customHeight="1" ht="30">
      <c r="A2760" s="3" t="s">
        <v>2668</v>
      </c>
      <c r="B2760" s="3" t="s">
        <v>2669</v>
      </c>
      <c r="C2760" s="3" t="s">
        <v>25</v>
      </c>
      <c r="D2760" s="3" t="s">
        <v>2575</v>
      </c>
      <c r="E2760" s="3" t="s">
        <v>2646</v>
      </c>
      <c r="F2760" s="3" t="s">
        <v>148</v>
      </c>
      <c r="G2760" s="3" t="s">
        <v>2179</v>
      </c>
      <c r="H2760" s="3"/>
      <c r="I2760" s="4">
        <v>1</v>
      </c>
      <c r="J2760" s="6">
        <v>2942.8</v>
      </c>
      <c r="K2760" s="6">
        <f>J2760*1.16</f>
        <v>3413.648</v>
      </c>
      <c r="L2760" s="6">
        <f>I2760*J2760</f>
        <v>2942.8</v>
      </c>
      <c r="M2760" s="6">
        <f>I2760*K2760</f>
        <v>3413.648</v>
      </c>
      <c r="N2760" s="3" t="s">
        <v>31</v>
      </c>
      <c r="O2760" s="6">
        <v>4779.11</v>
      </c>
      <c r="P2760"/>
      <c r="Q2760" s="6">
        <v>4437.74</v>
      </c>
      <c r="R2760"/>
      <c r="S2760" s="6">
        <v>3925.7</v>
      </c>
      <c r="T2760"/>
      <c r="U2760" s="6">
        <v>3755.01</v>
      </c>
      <c r="V2760"/>
      <c r="W2760" s="6">
        <v>3755.0128</v>
      </c>
      <c r="X2760"/>
      <c r="Y2760" s="3"/>
      <c r="Z2760" s="5"/>
    </row>
    <row r="2761" spans="1:26" customHeight="1" ht="30">
      <c r="A2761" s="7" t="s">
        <v>2670</v>
      </c>
      <c r="B2761" s="7" t="s">
        <v>2671</v>
      </c>
      <c r="C2761" s="7" t="s">
        <v>25</v>
      </c>
      <c r="D2761" s="7" t="s">
        <v>2575</v>
      </c>
      <c r="E2761" s="7" t="s">
        <v>2654</v>
      </c>
      <c r="F2761" s="7" t="s">
        <v>148</v>
      </c>
      <c r="G2761" s="7" t="s">
        <v>2179</v>
      </c>
      <c r="H2761" s="7"/>
      <c r="I2761" s="8">
        <v>1</v>
      </c>
      <c r="J2761" s="10">
        <v>3118.21</v>
      </c>
      <c r="K2761" s="10">
        <f>J2761*1.16</f>
        <v>3617.1236</v>
      </c>
      <c r="L2761" s="10">
        <f>I2761*J2761</f>
        <v>3118.21</v>
      </c>
      <c r="M2761" s="10">
        <f>I2761*K2761</f>
        <v>3617.1236</v>
      </c>
      <c r="N2761" s="7" t="s">
        <v>30</v>
      </c>
      <c r="O2761" s="10">
        <v>5063.97</v>
      </c>
      <c r="P2761"/>
      <c r="Q2761" s="10">
        <v>4702.26</v>
      </c>
      <c r="R2761"/>
      <c r="S2761" s="10">
        <v>4159.69</v>
      </c>
      <c r="T2761"/>
      <c r="U2761" s="10">
        <v>3978.84</v>
      </c>
      <c r="V2761"/>
      <c r="W2761" s="10">
        <v>3978.83596</v>
      </c>
      <c r="X2761"/>
      <c r="Y2761" s="7"/>
      <c r="Z2761" s="9"/>
    </row>
    <row r="2762" spans="1:26" customHeight="1" ht="30">
      <c r="A2762" s="3" t="s">
        <v>2670</v>
      </c>
      <c r="B2762" s="3" t="s">
        <v>2671</v>
      </c>
      <c r="C2762" s="3" t="s">
        <v>25</v>
      </c>
      <c r="D2762" s="3" t="s">
        <v>2575</v>
      </c>
      <c r="E2762" s="3" t="s">
        <v>2654</v>
      </c>
      <c r="F2762" s="3" t="s">
        <v>148</v>
      </c>
      <c r="G2762" s="3" t="s">
        <v>2179</v>
      </c>
      <c r="H2762" s="3"/>
      <c r="I2762" s="4">
        <v>2</v>
      </c>
      <c r="J2762" s="6">
        <v>3118.21</v>
      </c>
      <c r="K2762" s="6">
        <f>J2762*1.16</f>
        <v>3617.1236</v>
      </c>
      <c r="L2762" s="6">
        <f>I2762*J2762</f>
        <v>6236.42</v>
      </c>
      <c r="M2762" s="6">
        <f>I2762*K2762</f>
        <v>7234.2472</v>
      </c>
      <c r="N2762" s="3" t="s">
        <v>42</v>
      </c>
      <c r="O2762" s="6">
        <v>5063.97</v>
      </c>
      <c r="P2762"/>
      <c r="Q2762" s="6">
        <v>4702.26</v>
      </c>
      <c r="R2762"/>
      <c r="S2762" s="6">
        <v>4159.69</v>
      </c>
      <c r="T2762"/>
      <c r="U2762" s="6">
        <v>3978.84</v>
      </c>
      <c r="V2762"/>
      <c r="W2762" s="6">
        <v>3978.83596</v>
      </c>
      <c r="X2762"/>
      <c r="Y2762" s="3"/>
      <c r="Z2762" s="5"/>
    </row>
    <row r="2763" spans="1:26" customHeight="1" ht="30">
      <c r="A2763" s="7" t="s">
        <v>2670</v>
      </c>
      <c r="B2763" s="7" t="s">
        <v>2671</v>
      </c>
      <c r="C2763" s="7" t="s">
        <v>25</v>
      </c>
      <c r="D2763" s="7" t="s">
        <v>2575</v>
      </c>
      <c r="E2763" s="7" t="s">
        <v>2654</v>
      </c>
      <c r="F2763" s="7" t="s">
        <v>148</v>
      </c>
      <c r="G2763" s="7" t="s">
        <v>2179</v>
      </c>
      <c r="H2763" s="7"/>
      <c r="I2763" s="8">
        <v>2</v>
      </c>
      <c r="J2763" s="10">
        <v>3118.21</v>
      </c>
      <c r="K2763" s="10">
        <f>J2763*1.16</f>
        <v>3617.1236</v>
      </c>
      <c r="L2763" s="10">
        <f>I2763*J2763</f>
        <v>6236.42</v>
      </c>
      <c r="M2763" s="10">
        <f>I2763*K2763</f>
        <v>7234.2472</v>
      </c>
      <c r="N2763" s="7" t="s">
        <v>52</v>
      </c>
      <c r="O2763" s="10">
        <v>5063.97</v>
      </c>
      <c r="P2763"/>
      <c r="Q2763" s="10">
        <v>4702.26</v>
      </c>
      <c r="R2763"/>
      <c r="S2763" s="10">
        <v>4159.69</v>
      </c>
      <c r="T2763"/>
      <c r="U2763" s="10">
        <v>3978.84</v>
      </c>
      <c r="V2763"/>
      <c r="W2763" s="10">
        <v>3978.83596</v>
      </c>
      <c r="X2763"/>
      <c r="Y2763" s="7"/>
      <c r="Z2763" s="9"/>
    </row>
    <row r="2764" spans="1:26" customHeight="1" ht="30">
      <c r="A2764" s="3" t="s">
        <v>2670</v>
      </c>
      <c r="B2764" s="3" t="s">
        <v>2671</v>
      </c>
      <c r="C2764" s="3" t="s">
        <v>25</v>
      </c>
      <c r="D2764" s="3" t="s">
        <v>2575</v>
      </c>
      <c r="E2764" s="3" t="s">
        <v>2654</v>
      </c>
      <c r="F2764" s="3" t="s">
        <v>148</v>
      </c>
      <c r="G2764" s="3" t="s">
        <v>2179</v>
      </c>
      <c r="H2764" s="3"/>
      <c r="I2764" s="4">
        <v>2</v>
      </c>
      <c r="J2764" s="6">
        <v>3118.21</v>
      </c>
      <c r="K2764" s="6">
        <f>J2764*1.16</f>
        <v>3617.1236</v>
      </c>
      <c r="L2764" s="6">
        <f>I2764*J2764</f>
        <v>6236.42</v>
      </c>
      <c r="M2764" s="6">
        <f>I2764*K2764</f>
        <v>7234.2472</v>
      </c>
      <c r="N2764" s="3" t="s">
        <v>53</v>
      </c>
      <c r="O2764" s="6">
        <v>5063.97</v>
      </c>
      <c r="P2764"/>
      <c r="Q2764" s="6">
        <v>4702.26</v>
      </c>
      <c r="R2764"/>
      <c r="S2764" s="6">
        <v>4159.69</v>
      </c>
      <c r="T2764"/>
      <c r="U2764" s="6">
        <v>3978.84</v>
      </c>
      <c r="V2764"/>
      <c r="W2764" s="6">
        <v>3978.83596</v>
      </c>
      <c r="X2764"/>
      <c r="Y2764" s="3"/>
      <c r="Z2764" s="5"/>
    </row>
    <row r="2765" spans="1:26" customHeight="1" ht="30">
      <c r="A2765" s="7" t="s">
        <v>2670</v>
      </c>
      <c r="B2765" s="7" t="s">
        <v>2671</v>
      </c>
      <c r="C2765" s="7" t="s">
        <v>25</v>
      </c>
      <c r="D2765" s="7" t="s">
        <v>2575</v>
      </c>
      <c r="E2765" s="7" t="s">
        <v>2654</v>
      </c>
      <c r="F2765" s="7" t="s">
        <v>148</v>
      </c>
      <c r="G2765" s="7" t="s">
        <v>2179</v>
      </c>
      <c r="H2765" s="7"/>
      <c r="I2765" s="8">
        <v>1</v>
      </c>
      <c r="J2765" s="10">
        <v>3118.21</v>
      </c>
      <c r="K2765" s="10">
        <f>J2765*1.16</f>
        <v>3617.1236</v>
      </c>
      <c r="L2765" s="10">
        <f>I2765*J2765</f>
        <v>3118.21</v>
      </c>
      <c r="M2765" s="10">
        <f>I2765*K2765</f>
        <v>3617.1236</v>
      </c>
      <c r="N2765" s="7" t="s">
        <v>33</v>
      </c>
      <c r="O2765" s="10">
        <v>5063.97</v>
      </c>
      <c r="P2765"/>
      <c r="Q2765" s="10">
        <v>4702.26</v>
      </c>
      <c r="R2765"/>
      <c r="S2765" s="10">
        <v>4159.69</v>
      </c>
      <c r="T2765"/>
      <c r="U2765" s="10">
        <v>3978.84</v>
      </c>
      <c r="V2765"/>
      <c r="W2765" s="10">
        <v>3978.83596</v>
      </c>
      <c r="X2765"/>
      <c r="Y2765" s="7"/>
      <c r="Z2765" s="9"/>
    </row>
    <row r="2766" spans="1:26" customHeight="1" ht="30">
      <c r="A2766" s="3" t="s">
        <v>2672</v>
      </c>
      <c r="B2766" s="3" t="s">
        <v>2673</v>
      </c>
      <c r="C2766" s="3" t="s">
        <v>25</v>
      </c>
      <c r="D2766" s="3" t="s">
        <v>2575</v>
      </c>
      <c r="E2766" s="3" t="s">
        <v>2585</v>
      </c>
      <c r="F2766" s="3" t="s">
        <v>157</v>
      </c>
      <c r="G2766" s="3" t="s">
        <v>1669</v>
      </c>
      <c r="H2766" s="3"/>
      <c r="I2766" s="4">
        <v>1</v>
      </c>
      <c r="J2766" s="6">
        <v>826.76</v>
      </c>
      <c r="K2766" s="6">
        <f>J2766*1.16</f>
        <v>959.0416</v>
      </c>
      <c r="L2766" s="6">
        <f>I2766*J2766</f>
        <v>826.76</v>
      </c>
      <c r="M2766" s="6">
        <f>I2766*K2766</f>
        <v>959.0416</v>
      </c>
      <c r="N2766" s="3" t="s">
        <v>30</v>
      </c>
      <c r="O2766" s="6">
        <v>1438.56</v>
      </c>
      <c r="P2766"/>
      <c r="Q2766" s="6">
        <v>1342.66</v>
      </c>
      <c r="R2766"/>
      <c r="S2766" s="6">
        <v>1246.75</v>
      </c>
      <c r="T2766"/>
      <c r="U2766" s="6">
        <v>1150.85</v>
      </c>
      <c r="V2766"/>
      <c r="W2766" s="6">
        <v>1054.94576</v>
      </c>
      <c r="X2766"/>
      <c r="Y2766" s="3"/>
      <c r="Z2766" s="5"/>
    </row>
    <row r="2767" spans="1:26" customHeight="1" ht="30">
      <c r="A2767" s="7" t="s">
        <v>2672</v>
      </c>
      <c r="B2767" s="7" t="s">
        <v>2673</v>
      </c>
      <c r="C2767" s="7" t="s">
        <v>25</v>
      </c>
      <c r="D2767" s="7" t="s">
        <v>2575</v>
      </c>
      <c r="E2767" s="7" t="s">
        <v>2585</v>
      </c>
      <c r="F2767" s="7" t="s">
        <v>157</v>
      </c>
      <c r="G2767" s="7" t="s">
        <v>1669</v>
      </c>
      <c r="H2767" s="7"/>
      <c r="I2767" s="8">
        <v>1</v>
      </c>
      <c r="J2767" s="10">
        <v>826.76</v>
      </c>
      <c r="K2767" s="10">
        <f>J2767*1.16</f>
        <v>959.0416</v>
      </c>
      <c r="L2767" s="10">
        <f>I2767*J2767</f>
        <v>826.76</v>
      </c>
      <c r="M2767" s="10">
        <f>I2767*K2767</f>
        <v>959.0416</v>
      </c>
      <c r="N2767" s="7" t="s">
        <v>42</v>
      </c>
      <c r="O2767" s="10">
        <v>1438.56</v>
      </c>
      <c r="P2767"/>
      <c r="Q2767" s="10">
        <v>1342.66</v>
      </c>
      <c r="R2767"/>
      <c r="S2767" s="10">
        <v>1246.75</v>
      </c>
      <c r="T2767"/>
      <c r="U2767" s="10">
        <v>1150.85</v>
      </c>
      <c r="V2767"/>
      <c r="W2767" s="10">
        <v>1054.94576</v>
      </c>
      <c r="X2767"/>
      <c r="Y2767" s="7"/>
      <c r="Z2767" s="9"/>
    </row>
    <row r="2768" spans="1:26" customHeight="1" ht="30">
      <c r="A2768" s="3" t="s">
        <v>2672</v>
      </c>
      <c r="B2768" s="3" t="s">
        <v>2673</v>
      </c>
      <c r="C2768" s="3" t="s">
        <v>25</v>
      </c>
      <c r="D2768" s="3" t="s">
        <v>2575</v>
      </c>
      <c r="E2768" s="3" t="s">
        <v>2585</v>
      </c>
      <c r="F2768" s="3" t="s">
        <v>157</v>
      </c>
      <c r="G2768" s="3" t="s">
        <v>1669</v>
      </c>
      <c r="H2768" s="3"/>
      <c r="I2768" s="4">
        <v>1</v>
      </c>
      <c r="J2768" s="6">
        <v>826.76</v>
      </c>
      <c r="K2768" s="6">
        <f>J2768*1.16</f>
        <v>959.0416</v>
      </c>
      <c r="L2768" s="6">
        <f>I2768*J2768</f>
        <v>826.76</v>
      </c>
      <c r="M2768" s="6">
        <f>I2768*K2768</f>
        <v>959.0416</v>
      </c>
      <c r="N2768" s="3" t="s">
        <v>31</v>
      </c>
      <c r="O2768" s="6">
        <v>1438.56</v>
      </c>
      <c r="P2768"/>
      <c r="Q2768" s="6">
        <v>1342.66</v>
      </c>
      <c r="R2768"/>
      <c r="S2768" s="6">
        <v>1246.75</v>
      </c>
      <c r="T2768"/>
      <c r="U2768" s="6">
        <v>1150.85</v>
      </c>
      <c r="V2768"/>
      <c r="W2768" s="6">
        <v>1054.94576</v>
      </c>
      <c r="X2768"/>
      <c r="Y2768" s="3"/>
      <c r="Z2768" s="5"/>
    </row>
    <row r="2769" spans="1:26" customHeight="1" ht="30">
      <c r="A2769" s="7" t="s">
        <v>2672</v>
      </c>
      <c r="B2769" s="7" t="s">
        <v>2673</v>
      </c>
      <c r="C2769" s="7" t="s">
        <v>25</v>
      </c>
      <c r="D2769" s="7" t="s">
        <v>2575</v>
      </c>
      <c r="E2769" s="7" t="s">
        <v>2585</v>
      </c>
      <c r="F2769" s="7" t="s">
        <v>157</v>
      </c>
      <c r="G2769" s="7" t="s">
        <v>1669</v>
      </c>
      <c r="H2769" s="7"/>
      <c r="I2769" s="8">
        <v>2</v>
      </c>
      <c r="J2769" s="10">
        <v>826.76</v>
      </c>
      <c r="K2769" s="10">
        <f>J2769*1.16</f>
        <v>959.0416</v>
      </c>
      <c r="L2769" s="10">
        <f>I2769*J2769</f>
        <v>1653.52</v>
      </c>
      <c r="M2769" s="10">
        <f>I2769*K2769</f>
        <v>1918.0832</v>
      </c>
      <c r="N2769" s="7" t="s">
        <v>33</v>
      </c>
      <c r="O2769" s="10">
        <v>1438.56</v>
      </c>
      <c r="P2769"/>
      <c r="Q2769" s="10">
        <v>1342.66</v>
      </c>
      <c r="R2769"/>
      <c r="S2769" s="10">
        <v>1246.75</v>
      </c>
      <c r="T2769"/>
      <c r="U2769" s="10">
        <v>1150.85</v>
      </c>
      <c r="V2769"/>
      <c r="W2769" s="10">
        <v>1054.94576</v>
      </c>
      <c r="X2769"/>
      <c r="Y2769" s="7"/>
      <c r="Z2769" s="9"/>
    </row>
    <row r="2770" spans="1:26" customHeight="1" ht="30">
      <c r="A2770" s="3" t="s">
        <v>2672</v>
      </c>
      <c r="B2770" s="3" t="s">
        <v>2673</v>
      </c>
      <c r="C2770" s="3" t="s">
        <v>25</v>
      </c>
      <c r="D2770" s="3" t="s">
        <v>2575</v>
      </c>
      <c r="E2770" s="3" t="s">
        <v>2585</v>
      </c>
      <c r="F2770" s="3" t="s">
        <v>157</v>
      </c>
      <c r="G2770" s="3" t="s">
        <v>1669</v>
      </c>
      <c r="H2770" s="3"/>
      <c r="I2770" s="4">
        <v>1</v>
      </c>
      <c r="J2770" s="6">
        <v>826.76</v>
      </c>
      <c r="K2770" s="6">
        <f>J2770*1.16</f>
        <v>959.0416</v>
      </c>
      <c r="L2770" s="6">
        <f>I2770*J2770</f>
        <v>826.76</v>
      </c>
      <c r="M2770" s="6">
        <f>I2770*K2770</f>
        <v>959.0416</v>
      </c>
      <c r="N2770" s="3" t="s">
        <v>39</v>
      </c>
      <c r="O2770" s="6">
        <v>1438.56</v>
      </c>
      <c r="P2770"/>
      <c r="Q2770" s="6">
        <v>1342.66</v>
      </c>
      <c r="R2770"/>
      <c r="S2770" s="6">
        <v>1246.75</v>
      </c>
      <c r="T2770"/>
      <c r="U2770" s="6">
        <v>1150.85</v>
      </c>
      <c r="V2770"/>
      <c r="W2770" s="6">
        <v>1054.94576</v>
      </c>
      <c r="X2770"/>
      <c r="Y2770" s="3"/>
      <c r="Z2770" s="5"/>
    </row>
    <row r="2771" spans="1:26" customHeight="1" ht="30">
      <c r="A2771" s="7" t="s">
        <v>2674</v>
      </c>
      <c r="B2771" s="7" t="s">
        <v>2675</v>
      </c>
      <c r="C2771" s="7" t="s">
        <v>25</v>
      </c>
      <c r="D2771" s="7" t="s">
        <v>2575</v>
      </c>
      <c r="E2771" s="7" t="s">
        <v>2595</v>
      </c>
      <c r="F2771" s="7" t="s">
        <v>157</v>
      </c>
      <c r="G2771" s="7" t="s">
        <v>1669</v>
      </c>
      <c r="H2771" s="7"/>
      <c r="I2771" s="8">
        <v>1</v>
      </c>
      <c r="J2771" s="10">
        <v>831.18</v>
      </c>
      <c r="K2771" s="10">
        <f>J2771*1.16</f>
        <v>964.1688</v>
      </c>
      <c r="L2771" s="10">
        <f>I2771*J2771</f>
        <v>831.18</v>
      </c>
      <c r="M2771" s="10">
        <f>I2771*K2771</f>
        <v>964.1688</v>
      </c>
      <c r="N2771" s="7" t="s">
        <v>42</v>
      </c>
      <c r="O2771" s="10">
        <v>1446.25</v>
      </c>
      <c r="P2771"/>
      <c r="Q2771" s="10">
        <v>1349.84</v>
      </c>
      <c r="R2771"/>
      <c r="S2771" s="10">
        <v>1253.42</v>
      </c>
      <c r="T2771"/>
      <c r="U2771" s="10">
        <v>1157</v>
      </c>
      <c r="V2771"/>
      <c r="W2771" s="10">
        <v>1060.58568</v>
      </c>
      <c r="X2771"/>
      <c r="Y2771" s="7"/>
      <c r="Z2771" s="9"/>
    </row>
    <row r="2772" spans="1:26" customHeight="1" ht="30">
      <c r="A2772" s="3" t="s">
        <v>2676</v>
      </c>
      <c r="B2772" s="3" t="s">
        <v>2677</v>
      </c>
      <c r="C2772" s="3" t="s">
        <v>25</v>
      </c>
      <c r="D2772" s="3" t="s">
        <v>2678</v>
      </c>
      <c r="E2772" s="3" t="s">
        <v>2679</v>
      </c>
      <c r="F2772" s="3" t="s">
        <v>251</v>
      </c>
      <c r="G2772" s="3" t="s">
        <v>2680</v>
      </c>
      <c r="H2772" s="3"/>
      <c r="I2772" s="4">
        <v>1</v>
      </c>
      <c r="J2772" s="6">
        <v>3404</v>
      </c>
      <c r="K2772" s="6">
        <f>J2772*1.16</f>
        <v>3948.64</v>
      </c>
      <c r="L2772" s="6">
        <f>I2772*J2772</f>
        <v>3404</v>
      </c>
      <c r="M2772" s="6">
        <f>I2772*K2772</f>
        <v>3948.64</v>
      </c>
      <c r="N2772" s="3" t="s">
        <v>53</v>
      </c>
      <c r="O2772" s="6">
        <v>5528.1</v>
      </c>
      <c r="P2772"/>
      <c r="Q2772" s="6">
        <v>5133.23</v>
      </c>
      <c r="R2772"/>
      <c r="S2772" s="6">
        <v>4738.37</v>
      </c>
      <c r="T2772"/>
      <c r="U2772" s="6">
        <v>4540.94</v>
      </c>
      <c r="V2772"/>
      <c r="W2772" s="6">
        <v>4343.504</v>
      </c>
      <c r="X2772"/>
      <c r="Y2772" s="3"/>
      <c r="Z2772" s="5"/>
    </row>
    <row r="2773" spans="1:26" customHeight="1" ht="30">
      <c r="A2773" s="7" t="s">
        <v>2681</v>
      </c>
      <c r="B2773" s="7" t="s">
        <v>2682</v>
      </c>
      <c r="C2773" s="7" t="s">
        <v>25</v>
      </c>
      <c r="D2773" s="7" t="s">
        <v>2678</v>
      </c>
      <c r="E2773" s="7" t="s">
        <v>2679</v>
      </c>
      <c r="F2773" s="7" t="s">
        <v>1472</v>
      </c>
      <c r="G2773" s="7"/>
      <c r="H2773" s="7"/>
      <c r="I2773" s="8">
        <v>1</v>
      </c>
      <c r="J2773" s="10">
        <v>1572.95</v>
      </c>
      <c r="K2773" s="10">
        <f>J2773*1.16</f>
        <v>1824.622</v>
      </c>
      <c r="L2773" s="10">
        <f>I2773*J2773</f>
        <v>1572.95</v>
      </c>
      <c r="M2773" s="10">
        <f>I2773*K2773</f>
        <v>1824.622</v>
      </c>
      <c r="N2773" s="7" t="s">
        <v>52</v>
      </c>
      <c r="O2773" s="10">
        <v>2554.47</v>
      </c>
      <c r="P2773"/>
      <c r="Q2773" s="10">
        <v>2372.01</v>
      </c>
      <c r="R2773"/>
      <c r="S2773" s="10">
        <v>2189.55</v>
      </c>
      <c r="T2773"/>
      <c r="U2773" s="10">
        <v>2098.32</v>
      </c>
      <c r="V2773"/>
      <c r="W2773" s="10">
        <v>2007.0842</v>
      </c>
      <c r="X2773"/>
      <c r="Y2773" s="7"/>
      <c r="Z2773" s="9"/>
    </row>
    <row r="2774" spans="1:26" customHeight="1" ht="30">
      <c r="A2774" s="3" t="s">
        <v>2683</v>
      </c>
      <c r="B2774" s="3" t="s">
        <v>2684</v>
      </c>
      <c r="C2774" s="3" t="s">
        <v>25</v>
      </c>
      <c r="D2774" s="3" t="s">
        <v>2678</v>
      </c>
      <c r="E2774" s="3" t="s">
        <v>2679</v>
      </c>
      <c r="F2774" s="3" t="s">
        <v>1047</v>
      </c>
      <c r="G2774" s="3"/>
      <c r="H2774" s="3"/>
      <c r="I2774" s="4">
        <v>1</v>
      </c>
      <c r="J2774" s="6">
        <v>1607.83</v>
      </c>
      <c r="K2774" s="6">
        <f>J2774*1.16</f>
        <v>1865.0828</v>
      </c>
      <c r="L2774" s="6">
        <f>I2774*J2774</f>
        <v>1607.83</v>
      </c>
      <c r="M2774" s="6">
        <f>I2774*K2774</f>
        <v>1865.0828</v>
      </c>
      <c r="N2774" s="3" t="s">
        <v>30</v>
      </c>
      <c r="O2774" s="6">
        <v>2611.12</v>
      </c>
      <c r="P2774"/>
      <c r="Q2774" s="6">
        <v>2424.61</v>
      </c>
      <c r="R2774"/>
      <c r="S2774" s="6">
        <v>2238.1</v>
      </c>
      <c r="T2774"/>
      <c r="U2774" s="6">
        <v>2144.85</v>
      </c>
      <c r="V2774"/>
      <c r="W2774" s="6">
        <v>2051.59108</v>
      </c>
      <c r="X2774"/>
      <c r="Y2774" s="3"/>
      <c r="Z2774" s="5"/>
    </row>
    <row r="2775" spans="1:26" customHeight="1" ht="30">
      <c r="A2775" s="7" t="s">
        <v>2683</v>
      </c>
      <c r="B2775" s="7" t="s">
        <v>2684</v>
      </c>
      <c r="C2775" s="7" t="s">
        <v>25</v>
      </c>
      <c r="D2775" s="7" t="s">
        <v>2678</v>
      </c>
      <c r="E2775" s="7" t="s">
        <v>2679</v>
      </c>
      <c r="F2775" s="7" t="s">
        <v>1047</v>
      </c>
      <c r="G2775" s="7"/>
      <c r="H2775" s="7"/>
      <c r="I2775" s="8">
        <v>1</v>
      </c>
      <c r="J2775" s="10">
        <v>1607.83</v>
      </c>
      <c r="K2775" s="10">
        <f>J2775*1.16</f>
        <v>1865.0828</v>
      </c>
      <c r="L2775" s="10">
        <f>I2775*J2775</f>
        <v>1607.83</v>
      </c>
      <c r="M2775" s="10">
        <f>I2775*K2775</f>
        <v>1865.0828</v>
      </c>
      <c r="N2775" s="7" t="s">
        <v>57</v>
      </c>
      <c r="O2775" s="10">
        <v>2611.12</v>
      </c>
      <c r="P2775"/>
      <c r="Q2775" s="10">
        <v>2424.61</v>
      </c>
      <c r="R2775"/>
      <c r="S2775" s="10">
        <v>2238.1</v>
      </c>
      <c r="T2775"/>
      <c r="U2775" s="10">
        <v>2144.85</v>
      </c>
      <c r="V2775"/>
      <c r="W2775" s="10">
        <v>2051.59108</v>
      </c>
      <c r="X2775"/>
      <c r="Y2775" s="7"/>
      <c r="Z2775" s="9"/>
    </row>
    <row r="2776" spans="1:26" customHeight="1" ht="30">
      <c r="A2776" s="3" t="s">
        <v>2683</v>
      </c>
      <c r="B2776" s="3" t="s">
        <v>2684</v>
      </c>
      <c r="C2776" s="3" t="s">
        <v>25</v>
      </c>
      <c r="D2776" s="3" t="s">
        <v>2678</v>
      </c>
      <c r="E2776" s="3" t="s">
        <v>2679</v>
      </c>
      <c r="F2776" s="3" t="s">
        <v>1047</v>
      </c>
      <c r="G2776" s="3"/>
      <c r="H2776" s="3"/>
      <c r="I2776" s="4">
        <v>1</v>
      </c>
      <c r="J2776" s="6">
        <v>1607.83</v>
      </c>
      <c r="K2776" s="6">
        <f>J2776*1.16</f>
        <v>1865.0828</v>
      </c>
      <c r="L2776" s="6">
        <f>I2776*J2776</f>
        <v>1607.83</v>
      </c>
      <c r="M2776" s="6">
        <f>I2776*K2776</f>
        <v>1865.0828</v>
      </c>
      <c r="N2776" s="3" t="s">
        <v>31</v>
      </c>
      <c r="O2776" s="6">
        <v>2611.12</v>
      </c>
      <c r="P2776"/>
      <c r="Q2776" s="6">
        <v>2424.61</v>
      </c>
      <c r="R2776"/>
      <c r="S2776" s="6">
        <v>2238.1</v>
      </c>
      <c r="T2776"/>
      <c r="U2776" s="6">
        <v>2144.85</v>
      </c>
      <c r="V2776"/>
      <c r="W2776" s="6">
        <v>2051.59108</v>
      </c>
      <c r="X2776"/>
      <c r="Y2776" s="3"/>
      <c r="Z2776" s="5"/>
    </row>
    <row r="2777" spans="1:26" customHeight="1" ht="30">
      <c r="A2777" s="7" t="s">
        <v>2683</v>
      </c>
      <c r="B2777" s="7" t="s">
        <v>2684</v>
      </c>
      <c r="C2777" s="7" t="s">
        <v>25</v>
      </c>
      <c r="D2777" s="7" t="s">
        <v>2678</v>
      </c>
      <c r="E2777" s="7" t="s">
        <v>2679</v>
      </c>
      <c r="F2777" s="7" t="s">
        <v>1047</v>
      </c>
      <c r="G2777" s="7"/>
      <c r="H2777" s="7"/>
      <c r="I2777" s="8">
        <v>1</v>
      </c>
      <c r="J2777" s="10">
        <v>1607.83</v>
      </c>
      <c r="K2777" s="10">
        <f>J2777*1.16</f>
        <v>1865.0828</v>
      </c>
      <c r="L2777" s="10">
        <f>I2777*J2777</f>
        <v>1607.83</v>
      </c>
      <c r="M2777" s="10">
        <f>I2777*K2777</f>
        <v>1865.0828</v>
      </c>
      <c r="N2777" s="7" t="s">
        <v>32</v>
      </c>
      <c r="O2777" s="10">
        <v>2611.12</v>
      </c>
      <c r="P2777"/>
      <c r="Q2777" s="10">
        <v>2424.61</v>
      </c>
      <c r="R2777"/>
      <c r="S2777" s="10">
        <v>2238.1</v>
      </c>
      <c r="T2777"/>
      <c r="U2777" s="10">
        <v>2144.85</v>
      </c>
      <c r="V2777"/>
      <c r="W2777" s="10">
        <v>2051.59108</v>
      </c>
      <c r="X2777"/>
      <c r="Y2777" s="7"/>
      <c r="Z2777" s="9"/>
    </row>
    <row r="2778" spans="1:26" customHeight="1" ht="30">
      <c r="A2778" s="3" t="s">
        <v>2683</v>
      </c>
      <c r="B2778" s="3" t="s">
        <v>2684</v>
      </c>
      <c r="C2778" s="3" t="s">
        <v>25</v>
      </c>
      <c r="D2778" s="3" t="s">
        <v>2678</v>
      </c>
      <c r="E2778" s="3" t="s">
        <v>2679</v>
      </c>
      <c r="F2778" s="3" t="s">
        <v>1047</v>
      </c>
      <c r="G2778" s="3"/>
      <c r="H2778" s="3"/>
      <c r="I2778" s="4">
        <v>3</v>
      </c>
      <c r="J2778" s="6">
        <v>1607.83</v>
      </c>
      <c r="K2778" s="6">
        <f>J2778*1.16</f>
        <v>1865.0828</v>
      </c>
      <c r="L2778" s="6">
        <f>I2778*J2778</f>
        <v>4823.49</v>
      </c>
      <c r="M2778" s="6">
        <f>I2778*K2778</f>
        <v>5595.2484</v>
      </c>
      <c r="N2778" s="3" t="s">
        <v>33</v>
      </c>
      <c r="O2778" s="6">
        <v>2611.12</v>
      </c>
      <c r="P2778"/>
      <c r="Q2778" s="6">
        <v>2424.61</v>
      </c>
      <c r="R2778"/>
      <c r="S2778" s="6">
        <v>2238.1</v>
      </c>
      <c r="T2778"/>
      <c r="U2778" s="6">
        <v>2144.85</v>
      </c>
      <c r="V2778"/>
      <c r="W2778" s="6">
        <v>2051.59108</v>
      </c>
      <c r="X2778"/>
      <c r="Y2778" s="3"/>
      <c r="Z2778" s="5"/>
    </row>
    <row r="2779" spans="1:26" customHeight="1" ht="30">
      <c r="A2779" s="7" t="s">
        <v>2683</v>
      </c>
      <c r="B2779" s="7" t="s">
        <v>2684</v>
      </c>
      <c r="C2779" s="7" t="s">
        <v>25</v>
      </c>
      <c r="D2779" s="7" t="s">
        <v>2678</v>
      </c>
      <c r="E2779" s="7" t="s">
        <v>2679</v>
      </c>
      <c r="F2779" s="7" t="s">
        <v>1047</v>
      </c>
      <c r="G2779" s="7"/>
      <c r="H2779" s="7"/>
      <c r="I2779" s="8">
        <v>1</v>
      </c>
      <c r="J2779" s="10">
        <v>1607.83</v>
      </c>
      <c r="K2779" s="10">
        <f>J2779*1.16</f>
        <v>1865.0828</v>
      </c>
      <c r="L2779" s="10">
        <f>I2779*J2779</f>
        <v>1607.83</v>
      </c>
      <c r="M2779" s="10">
        <f>I2779*K2779</f>
        <v>1865.0828</v>
      </c>
      <c r="N2779" s="7" t="s">
        <v>39</v>
      </c>
      <c r="O2779" s="10">
        <v>2611.12</v>
      </c>
      <c r="P2779"/>
      <c r="Q2779" s="10">
        <v>2424.61</v>
      </c>
      <c r="R2779"/>
      <c r="S2779" s="10">
        <v>2238.1</v>
      </c>
      <c r="T2779"/>
      <c r="U2779" s="10">
        <v>2144.85</v>
      </c>
      <c r="V2779"/>
      <c r="W2779" s="10">
        <v>2051.59108</v>
      </c>
      <c r="X2779"/>
      <c r="Y2779" s="7"/>
      <c r="Z2779" s="9"/>
    </row>
    <row r="2780" spans="1:26" customHeight="1" ht="30">
      <c r="A2780" s="3" t="s">
        <v>2685</v>
      </c>
      <c r="B2780" s="3" t="s">
        <v>2686</v>
      </c>
      <c r="C2780" s="3" t="s">
        <v>25</v>
      </c>
      <c r="D2780" s="3" t="s">
        <v>2678</v>
      </c>
      <c r="E2780" s="3" t="s">
        <v>2687</v>
      </c>
      <c r="F2780" s="3" t="s">
        <v>1472</v>
      </c>
      <c r="G2780" s="3"/>
      <c r="H2780" s="3"/>
      <c r="I2780" s="4">
        <v>1</v>
      </c>
      <c r="J2780" s="6">
        <v>1754.69</v>
      </c>
      <c r="K2780" s="6">
        <f>J2780*1.16</f>
        <v>2035.4404</v>
      </c>
      <c r="L2780" s="6">
        <f>I2780*J2780</f>
        <v>1754.69</v>
      </c>
      <c r="M2780" s="6">
        <f>I2780*K2780</f>
        <v>2035.4404</v>
      </c>
      <c r="N2780" s="3" t="s">
        <v>42</v>
      </c>
      <c r="O2780" s="6">
        <v>2849.62</v>
      </c>
      <c r="P2780"/>
      <c r="Q2780" s="6">
        <v>2646.07</v>
      </c>
      <c r="R2780"/>
      <c r="S2780" s="6">
        <v>2442.53</v>
      </c>
      <c r="T2780"/>
      <c r="U2780" s="6">
        <v>2340.76</v>
      </c>
      <c r="V2780"/>
      <c r="W2780" s="6">
        <v>2238.98444</v>
      </c>
      <c r="X2780"/>
      <c r="Y2780" s="3"/>
      <c r="Z2780" s="5"/>
    </row>
    <row r="2781" spans="1:26" customHeight="1" ht="30">
      <c r="A2781" s="7" t="s">
        <v>2685</v>
      </c>
      <c r="B2781" s="7" t="s">
        <v>2686</v>
      </c>
      <c r="C2781" s="7" t="s">
        <v>25</v>
      </c>
      <c r="D2781" s="7" t="s">
        <v>2678</v>
      </c>
      <c r="E2781" s="7" t="s">
        <v>2687</v>
      </c>
      <c r="F2781" s="7" t="s">
        <v>1472</v>
      </c>
      <c r="G2781" s="7"/>
      <c r="H2781" s="7"/>
      <c r="I2781" s="8">
        <v>2</v>
      </c>
      <c r="J2781" s="10">
        <v>1754.69</v>
      </c>
      <c r="K2781" s="10">
        <f>J2781*1.16</f>
        <v>2035.4404</v>
      </c>
      <c r="L2781" s="10">
        <f>I2781*J2781</f>
        <v>3509.38</v>
      </c>
      <c r="M2781" s="10">
        <f>I2781*K2781</f>
        <v>4070.8808</v>
      </c>
      <c r="N2781" s="7" t="s">
        <v>52</v>
      </c>
      <c r="O2781" s="10">
        <v>2849.62</v>
      </c>
      <c r="P2781"/>
      <c r="Q2781" s="10">
        <v>2646.07</v>
      </c>
      <c r="R2781"/>
      <c r="S2781" s="10">
        <v>2442.53</v>
      </c>
      <c r="T2781"/>
      <c r="U2781" s="10">
        <v>2340.76</v>
      </c>
      <c r="V2781"/>
      <c r="W2781" s="10">
        <v>2238.98444</v>
      </c>
      <c r="X2781"/>
      <c r="Y2781" s="7"/>
      <c r="Z2781" s="9"/>
    </row>
    <row r="2782" spans="1:26" customHeight="1" ht="30">
      <c r="A2782" s="3" t="s">
        <v>2688</v>
      </c>
      <c r="B2782" s="3" t="s">
        <v>2689</v>
      </c>
      <c r="C2782" s="3" t="s">
        <v>25</v>
      </c>
      <c r="D2782" s="3" t="s">
        <v>2678</v>
      </c>
      <c r="E2782" s="3" t="s">
        <v>2687</v>
      </c>
      <c r="F2782" s="3" t="s">
        <v>2690</v>
      </c>
      <c r="G2782" s="3" t="s">
        <v>2691</v>
      </c>
      <c r="H2782" s="3"/>
      <c r="I2782" s="4">
        <v>1</v>
      </c>
      <c r="J2782" s="6">
        <v>1908</v>
      </c>
      <c r="K2782" s="6">
        <f>J2782*1.16</f>
        <v>2213.28</v>
      </c>
      <c r="L2782" s="6">
        <f>I2782*J2782</f>
        <v>1908</v>
      </c>
      <c r="M2782" s="6">
        <f>I2782*K2782</f>
        <v>2213.28</v>
      </c>
      <c r="N2782" s="3" t="s">
        <v>31</v>
      </c>
      <c r="O2782" s="6">
        <v>3319.92</v>
      </c>
      <c r="P2782"/>
      <c r="Q2782" s="6">
        <v>3098.59</v>
      </c>
      <c r="R2782"/>
      <c r="S2782" s="6">
        <v>2655.94</v>
      </c>
      <c r="T2782"/>
      <c r="U2782" s="6">
        <v>2545.27</v>
      </c>
      <c r="V2782"/>
      <c r="W2782" s="6">
        <v>2434.608</v>
      </c>
      <c r="X2782"/>
      <c r="Y2782" s="3"/>
      <c r="Z2782" s="5"/>
    </row>
    <row r="2783" spans="1:26" customHeight="1" ht="30">
      <c r="A2783" s="7" t="s">
        <v>2692</v>
      </c>
      <c r="B2783" s="7" t="s">
        <v>2693</v>
      </c>
      <c r="C2783" s="7" t="s">
        <v>25</v>
      </c>
      <c r="D2783" s="7" t="s">
        <v>2694</v>
      </c>
      <c r="E2783" s="7" t="s">
        <v>2695</v>
      </c>
      <c r="F2783" s="7" t="s">
        <v>28</v>
      </c>
      <c r="G2783" s="7"/>
      <c r="H2783" s="7"/>
      <c r="I2783" s="8">
        <v>1</v>
      </c>
      <c r="J2783" s="10">
        <v>2058.9363583232</v>
      </c>
      <c r="K2783" s="10">
        <f>J2783*1.16</f>
        <v>2388.3661756549</v>
      </c>
      <c r="L2783" s="10">
        <f>I2783*J2783</f>
        <v>2058.9363583232</v>
      </c>
      <c r="M2783" s="10">
        <f>I2783*K2783</f>
        <v>2388.3661756549</v>
      </c>
      <c r="N2783" s="7" t="s">
        <v>30</v>
      </c>
      <c r="O2783" s="10">
        <v>3582.55</v>
      </c>
      <c r="P2783"/>
      <c r="Q2783" s="10">
        <v>3343.71</v>
      </c>
      <c r="R2783"/>
      <c r="S2783" s="10">
        <v>2866.04</v>
      </c>
      <c r="T2783"/>
      <c r="U2783" s="10">
        <v>2746.62</v>
      </c>
      <c r="V2783"/>
      <c r="W2783" s="10">
        <v>2627.2027932204</v>
      </c>
      <c r="X2783"/>
      <c r="Y2783" s="7"/>
      <c r="Z2783" s="9"/>
    </row>
    <row r="2784" spans="1:26" customHeight="1" ht="30">
      <c r="A2784" s="3" t="s">
        <v>2692</v>
      </c>
      <c r="B2784" s="3" t="s">
        <v>2693</v>
      </c>
      <c r="C2784" s="3" t="s">
        <v>25</v>
      </c>
      <c r="D2784" s="3" t="s">
        <v>2694</v>
      </c>
      <c r="E2784" s="3" t="s">
        <v>2695</v>
      </c>
      <c r="F2784" s="3" t="s">
        <v>28</v>
      </c>
      <c r="G2784" s="3"/>
      <c r="H2784" s="3"/>
      <c r="I2784" s="4">
        <v>1</v>
      </c>
      <c r="J2784" s="6">
        <v>2058.9363583232</v>
      </c>
      <c r="K2784" s="6">
        <f>J2784*1.16</f>
        <v>2388.3661756549</v>
      </c>
      <c r="L2784" s="6">
        <f>I2784*J2784</f>
        <v>2058.9363583232</v>
      </c>
      <c r="M2784" s="6">
        <f>I2784*K2784</f>
        <v>2388.3661756549</v>
      </c>
      <c r="N2784" s="3" t="s">
        <v>32</v>
      </c>
      <c r="O2784" s="6">
        <v>3582.55</v>
      </c>
      <c r="P2784"/>
      <c r="Q2784" s="6">
        <v>3343.71</v>
      </c>
      <c r="R2784"/>
      <c r="S2784" s="6">
        <v>2866.04</v>
      </c>
      <c r="T2784"/>
      <c r="U2784" s="6">
        <v>2746.62</v>
      </c>
      <c r="V2784"/>
      <c r="W2784" s="6">
        <v>2627.2027932204</v>
      </c>
      <c r="X2784"/>
      <c r="Y2784" s="3"/>
      <c r="Z2784" s="5"/>
    </row>
    <row r="2785" spans="1:26" customHeight="1" ht="30">
      <c r="A2785" s="7" t="s">
        <v>2696</v>
      </c>
      <c r="B2785" s="7" t="s">
        <v>2697</v>
      </c>
      <c r="C2785" s="7" t="s">
        <v>25</v>
      </c>
      <c r="D2785" s="7" t="s">
        <v>2694</v>
      </c>
      <c r="E2785" s="7" t="s">
        <v>2698</v>
      </c>
      <c r="F2785" s="7" t="s">
        <v>28</v>
      </c>
      <c r="G2785" s="7"/>
      <c r="H2785" s="7"/>
      <c r="I2785" s="8">
        <v>1</v>
      </c>
      <c r="J2785" s="10">
        <v>2172.41</v>
      </c>
      <c r="K2785" s="10">
        <f>J2785*1.16</f>
        <v>2519.9956</v>
      </c>
      <c r="L2785" s="10">
        <f>I2785*J2785</f>
        <v>2172.41</v>
      </c>
      <c r="M2785" s="10">
        <f>I2785*K2785</f>
        <v>2519.9956</v>
      </c>
      <c r="N2785" s="7" t="s">
        <v>30</v>
      </c>
      <c r="O2785" s="10">
        <v>3527.99</v>
      </c>
      <c r="P2785"/>
      <c r="Q2785" s="10">
        <v>3275.99</v>
      </c>
      <c r="R2785"/>
      <c r="S2785" s="10">
        <v>3023.99</v>
      </c>
      <c r="T2785"/>
      <c r="U2785" s="10">
        <v>2897.99</v>
      </c>
      <c r="V2785"/>
      <c r="W2785" s="10">
        <v>2771.99516</v>
      </c>
      <c r="X2785"/>
      <c r="Y2785" s="7"/>
      <c r="Z2785" s="9"/>
    </row>
    <row r="2786" spans="1:26" customHeight="1" ht="30">
      <c r="A2786" s="3" t="s">
        <v>2696</v>
      </c>
      <c r="B2786" s="3" t="s">
        <v>2697</v>
      </c>
      <c r="C2786" s="3" t="s">
        <v>25</v>
      </c>
      <c r="D2786" s="3" t="s">
        <v>2694</v>
      </c>
      <c r="E2786" s="3" t="s">
        <v>2698</v>
      </c>
      <c r="F2786" s="3" t="s">
        <v>28</v>
      </c>
      <c r="G2786" s="3"/>
      <c r="H2786" s="3"/>
      <c r="I2786" s="4">
        <v>1</v>
      </c>
      <c r="J2786" s="6">
        <v>2172.41</v>
      </c>
      <c r="K2786" s="6">
        <f>J2786*1.16</f>
        <v>2519.9956</v>
      </c>
      <c r="L2786" s="6">
        <f>I2786*J2786</f>
        <v>2172.41</v>
      </c>
      <c r="M2786" s="6">
        <f>I2786*K2786</f>
        <v>2519.9956</v>
      </c>
      <c r="N2786" s="3" t="s">
        <v>42</v>
      </c>
      <c r="O2786" s="6">
        <v>3527.99</v>
      </c>
      <c r="P2786"/>
      <c r="Q2786" s="6">
        <v>3275.99</v>
      </c>
      <c r="R2786"/>
      <c r="S2786" s="6">
        <v>3023.99</v>
      </c>
      <c r="T2786"/>
      <c r="U2786" s="6">
        <v>2897.99</v>
      </c>
      <c r="V2786"/>
      <c r="W2786" s="6">
        <v>2771.99516</v>
      </c>
      <c r="X2786"/>
      <c r="Y2786" s="3"/>
      <c r="Z2786" s="5"/>
    </row>
    <row r="2787" spans="1:26" customHeight="1" ht="30">
      <c r="A2787" s="7" t="s">
        <v>2696</v>
      </c>
      <c r="B2787" s="7" t="s">
        <v>2697</v>
      </c>
      <c r="C2787" s="7" t="s">
        <v>25</v>
      </c>
      <c r="D2787" s="7" t="s">
        <v>2694</v>
      </c>
      <c r="E2787" s="7" t="s">
        <v>2698</v>
      </c>
      <c r="F2787" s="7" t="s">
        <v>28</v>
      </c>
      <c r="G2787" s="7"/>
      <c r="H2787" s="7"/>
      <c r="I2787" s="8">
        <v>1</v>
      </c>
      <c r="J2787" s="10">
        <v>2172.41</v>
      </c>
      <c r="K2787" s="10">
        <f>J2787*1.16</f>
        <v>2519.9956</v>
      </c>
      <c r="L2787" s="10">
        <f>I2787*J2787</f>
        <v>2172.41</v>
      </c>
      <c r="M2787" s="10">
        <f>I2787*K2787</f>
        <v>2519.9956</v>
      </c>
      <c r="N2787" s="7" t="s">
        <v>57</v>
      </c>
      <c r="O2787" s="10">
        <v>3527.99</v>
      </c>
      <c r="P2787"/>
      <c r="Q2787" s="10">
        <v>3275.99</v>
      </c>
      <c r="R2787"/>
      <c r="S2787" s="10">
        <v>3023.99</v>
      </c>
      <c r="T2787"/>
      <c r="U2787" s="10">
        <v>2897.99</v>
      </c>
      <c r="V2787"/>
      <c r="W2787" s="10">
        <v>2771.99516</v>
      </c>
      <c r="X2787"/>
      <c r="Y2787" s="7"/>
      <c r="Z2787" s="9"/>
    </row>
    <row r="2788" spans="1:26" customHeight="1" ht="30">
      <c r="A2788" s="3" t="s">
        <v>2696</v>
      </c>
      <c r="B2788" s="3" t="s">
        <v>2697</v>
      </c>
      <c r="C2788" s="3" t="s">
        <v>25</v>
      </c>
      <c r="D2788" s="3" t="s">
        <v>2694</v>
      </c>
      <c r="E2788" s="3" t="s">
        <v>2698</v>
      </c>
      <c r="F2788" s="3" t="s">
        <v>28</v>
      </c>
      <c r="G2788" s="3"/>
      <c r="H2788" s="3"/>
      <c r="I2788" s="4">
        <v>1</v>
      </c>
      <c r="J2788" s="6">
        <v>2172.41</v>
      </c>
      <c r="K2788" s="6">
        <f>J2788*1.16</f>
        <v>2519.9956</v>
      </c>
      <c r="L2788" s="6">
        <f>I2788*J2788</f>
        <v>2172.41</v>
      </c>
      <c r="M2788" s="6">
        <f>I2788*K2788</f>
        <v>2519.9956</v>
      </c>
      <c r="N2788" s="3" t="s">
        <v>31</v>
      </c>
      <c r="O2788" s="6">
        <v>3527.99</v>
      </c>
      <c r="P2788"/>
      <c r="Q2788" s="6">
        <v>3275.99</v>
      </c>
      <c r="R2788"/>
      <c r="S2788" s="6">
        <v>3023.99</v>
      </c>
      <c r="T2788"/>
      <c r="U2788" s="6">
        <v>2897.99</v>
      </c>
      <c r="V2788"/>
      <c r="W2788" s="6">
        <v>2771.99516</v>
      </c>
      <c r="X2788"/>
      <c r="Y2788" s="3"/>
      <c r="Z2788" s="5"/>
    </row>
    <row r="2789" spans="1:26" customHeight="1" ht="30">
      <c r="A2789" s="7" t="s">
        <v>2696</v>
      </c>
      <c r="B2789" s="7" t="s">
        <v>2697</v>
      </c>
      <c r="C2789" s="7" t="s">
        <v>25</v>
      </c>
      <c r="D2789" s="7" t="s">
        <v>2694</v>
      </c>
      <c r="E2789" s="7" t="s">
        <v>2698</v>
      </c>
      <c r="F2789" s="7" t="s">
        <v>28</v>
      </c>
      <c r="G2789" s="7"/>
      <c r="H2789" s="7"/>
      <c r="I2789" s="8">
        <v>2</v>
      </c>
      <c r="J2789" s="10">
        <v>2172.41</v>
      </c>
      <c r="K2789" s="10">
        <f>J2789*1.16</f>
        <v>2519.9956</v>
      </c>
      <c r="L2789" s="10">
        <f>I2789*J2789</f>
        <v>4344.82</v>
      </c>
      <c r="M2789" s="10">
        <f>I2789*K2789</f>
        <v>5039.9912</v>
      </c>
      <c r="N2789" s="7" t="s">
        <v>52</v>
      </c>
      <c r="O2789" s="10">
        <v>3527.99</v>
      </c>
      <c r="P2789"/>
      <c r="Q2789" s="10">
        <v>3275.99</v>
      </c>
      <c r="R2789"/>
      <c r="S2789" s="10">
        <v>3023.99</v>
      </c>
      <c r="T2789"/>
      <c r="U2789" s="10">
        <v>2897.99</v>
      </c>
      <c r="V2789"/>
      <c r="W2789" s="10">
        <v>2771.99516</v>
      </c>
      <c r="X2789"/>
      <c r="Y2789" s="7"/>
      <c r="Z2789" s="9"/>
    </row>
    <row r="2790" spans="1:26" customHeight="1" ht="30">
      <c r="A2790" s="3" t="s">
        <v>2696</v>
      </c>
      <c r="B2790" s="3" t="s">
        <v>2697</v>
      </c>
      <c r="C2790" s="3" t="s">
        <v>25</v>
      </c>
      <c r="D2790" s="3" t="s">
        <v>2694</v>
      </c>
      <c r="E2790" s="3" t="s">
        <v>2698</v>
      </c>
      <c r="F2790" s="3" t="s">
        <v>28</v>
      </c>
      <c r="G2790" s="3"/>
      <c r="H2790" s="3"/>
      <c r="I2790" s="4">
        <v>2</v>
      </c>
      <c r="J2790" s="6">
        <v>2172.41</v>
      </c>
      <c r="K2790" s="6">
        <f>J2790*1.16</f>
        <v>2519.9956</v>
      </c>
      <c r="L2790" s="6">
        <f>I2790*J2790</f>
        <v>4344.82</v>
      </c>
      <c r="M2790" s="6">
        <f>I2790*K2790</f>
        <v>5039.9912</v>
      </c>
      <c r="N2790" s="3" t="s">
        <v>53</v>
      </c>
      <c r="O2790" s="6">
        <v>3527.99</v>
      </c>
      <c r="P2790"/>
      <c r="Q2790" s="6">
        <v>3275.99</v>
      </c>
      <c r="R2790"/>
      <c r="S2790" s="6">
        <v>3023.99</v>
      </c>
      <c r="T2790"/>
      <c r="U2790" s="6">
        <v>2897.99</v>
      </c>
      <c r="V2790"/>
      <c r="W2790" s="6">
        <v>2771.99516</v>
      </c>
      <c r="X2790"/>
      <c r="Y2790" s="3"/>
      <c r="Z2790" s="5"/>
    </row>
    <row r="2791" spans="1:26" customHeight="1" ht="30">
      <c r="A2791" s="7" t="s">
        <v>2696</v>
      </c>
      <c r="B2791" s="7" t="s">
        <v>2697</v>
      </c>
      <c r="C2791" s="7" t="s">
        <v>25</v>
      </c>
      <c r="D2791" s="7" t="s">
        <v>2694</v>
      </c>
      <c r="E2791" s="7" t="s">
        <v>2698</v>
      </c>
      <c r="F2791" s="7" t="s">
        <v>28</v>
      </c>
      <c r="G2791" s="7"/>
      <c r="H2791" s="7"/>
      <c r="I2791" s="8">
        <v>1</v>
      </c>
      <c r="J2791" s="10">
        <v>2172.41</v>
      </c>
      <c r="K2791" s="10">
        <f>J2791*1.16</f>
        <v>2519.9956</v>
      </c>
      <c r="L2791" s="10">
        <f>I2791*J2791</f>
        <v>2172.41</v>
      </c>
      <c r="M2791" s="10">
        <f>I2791*K2791</f>
        <v>2519.9956</v>
      </c>
      <c r="N2791" s="7" t="s">
        <v>58</v>
      </c>
      <c r="O2791" s="10">
        <v>3527.99</v>
      </c>
      <c r="P2791"/>
      <c r="Q2791" s="10">
        <v>3275.99</v>
      </c>
      <c r="R2791"/>
      <c r="S2791" s="10">
        <v>3023.99</v>
      </c>
      <c r="T2791"/>
      <c r="U2791" s="10">
        <v>2897.99</v>
      </c>
      <c r="V2791"/>
      <c r="W2791" s="10">
        <v>2771.99516</v>
      </c>
      <c r="X2791"/>
      <c r="Y2791" s="7"/>
      <c r="Z2791" s="9"/>
    </row>
    <row r="2792" spans="1:26" customHeight="1" ht="30">
      <c r="A2792" s="3" t="s">
        <v>2696</v>
      </c>
      <c r="B2792" s="3" t="s">
        <v>2697</v>
      </c>
      <c r="C2792" s="3" t="s">
        <v>25</v>
      </c>
      <c r="D2792" s="3" t="s">
        <v>2694</v>
      </c>
      <c r="E2792" s="3" t="s">
        <v>2698</v>
      </c>
      <c r="F2792" s="3" t="s">
        <v>28</v>
      </c>
      <c r="G2792" s="3"/>
      <c r="H2792" s="3"/>
      <c r="I2792" s="4">
        <v>1</v>
      </c>
      <c r="J2792" s="6">
        <v>2172.41</v>
      </c>
      <c r="K2792" s="6">
        <f>J2792*1.16</f>
        <v>2519.9956</v>
      </c>
      <c r="L2792" s="6">
        <f>I2792*J2792</f>
        <v>2172.41</v>
      </c>
      <c r="M2792" s="6">
        <f>I2792*K2792</f>
        <v>2519.9956</v>
      </c>
      <c r="N2792" s="3" t="s">
        <v>32</v>
      </c>
      <c r="O2792" s="6">
        <v>3527.99</v>
      </c>
      <c r="P2792"/>
      <c r="Q2792" s="6">
        <v>3275.99</v>
      </c>
      <c r="R2792"/>
      <c r="S2792" s="6">
        <v>3023.99</v>
      </c>
      <c r="T2792"/>
      <c r="U2792" s="6">
        <v>2897.99</v>
      </c>
      <c r="V2792"/>
      <c r="W2792" s="6">
        <v>2771.99516</v>
      </c>
      <c r="X2792"/>
      <c r="Y2792" s="3"/>
      <c r="Z2792" s="5"/>
    </row>
    <row r="2793" spans="1:26" customHeight="1" ht="30">
      <c r="A2793" s="7" t="s">
        <v>2696</v>
      </c>
      <c r="B2793" s="7" t="s">
        <v>2697</v>
      </c>
      <c r="C2793" s="7" t="s">
        <v>25</v>
      </c>
      <c r="D2793" s="7" t="s">
        <v>2694</v>
      </c>
      <c r="E2793" s="7" t="s">
        <v>2698</v>
      </c>
      <c r="F2793" s="7" t="s">
        <v>28</v>
      </c>
      <c r="G2793" s="7"/>
      <c r="H2793" s="7"/>
      <c r="I2793" s="8">
        <v>4</v>
      </c>
      <c r="J2793" s="10">
        <v>2172.41</v>
      </c>
      <c r="K2793" s="10">
        <f>J2793*1.16</f>
        <v>2519.9956</v>
      </c>
      <c r="L2793" s="10">
        <f>I2793*J2793</f>
        <v>8689.64</v>
      </c>
      <c r="M2793" s="10">
        <f>I2793*K2793</f>
        <v>10079.9824</v>
      </c>
      <c r="N2793" s="7" t="s">
        <v>33</v>
      </c>
      <c r="O2793" s="10">
        <v>3527.99</v>
      </c>
      <c r="P2793"/>
      <c r="Q2793" s="10">
        <v>3275.99</v>
      </c>
      <c r="R2793"/>
      <c r="S2793" s="10">
        <v>3023.99</v>
      </c>
      <c r="T2793"/>
      <c r="U2793" s="10">
        <v>2897.99</v>
      </c>
      <c r="V2793"/>
      <c r="W2793" s="10">
        <v>2771.99516</v>
      </c>
      <c r="X2793"/>
      <c r="Y2793" s="7"/>
      <c r="Z2793" s="9"/>
    </row>
    <row r="2794" spans="1:26" customHeight="1" ht="30">
      <c r="A2794" s="3" t="s">
        <v>2696</v>
      </c>
      <c r="B2794" s="3" t="s">
        <v>2697</v>
      </c>
      <c r="C2794" s="3" t="s">
        <v>25</v>
      </c>
      <c r="D2794" s="3" t="s">
        <v>2694</v>
      </c>
      <c r="E2794" s="3" t="s">
        <v>2698</v>
      </c>
      <c r="F2794" s="3" t="s">
        <v>28</v>
      </c>
      <c r="G2794" s="3"/>
      <c r="H2794" s="3"/>
      <c r="I2794" s="4">
        <v>1</v>
      </c>
      <c r="J2794" s="6">
        <v>2172.41</v>
      </c>
      <c r="K2794" s="6">
        <f>J2794*1.16</f>
        <v>2519.9956</v>
      </c>
      <c r="L2794" s="6">
        <f>I2794*J2794</f>
        <v>2172.41</v>
      </c>
      <c r="M2794" s="6">
        <f>I2794*K2794</f>
        <v>2519.9956</v>
      </c>
      <c r="N2794" s="3" t="s">
        <v>39</v>
      </c>
      <c r="O2794" s="6">
        <v>3527.99</v>
      </c>
      <c r="P2794"/>
      <c r="Q2794" s="6">
        <v>3275.99</v>
      </c>
      <c r="R2794"/>
      <c r="S2794" s="6">
        <v>3023.99</v>
      </c>
      <c r="T2794"/>
      <c r="U2794" s="6">
        <v>2897.99</v>
      </c>
      <c r="V2794"/>
      <c r="W2794" s="6">
        <v>2771.99516</v>
      </c>
      <c r="X2794"/>
      <c r="Y2794" s="3"/>
      <c r="Z2794" s="5"/>
    </row>
    <row r="2795" spans="1:26" customHeight="1" ht="30">
      <c r="A2795" s="7" t="s">
        <v>2699</v>
      </c>
      <c r="B2795" s="7" t="s">
        <v>2700</v>
      </c>
      <c r="C2795" s="7" t="s">
        <v>25</v>
      </c>
      <c r="D2795" s="7" t="s">
        <v>2694</v>
      </c>
      <c r="E2795" s="7" t="s">
        <v>2701</v>
      </c>
      <c r="F2795" s="7" t="s">
        <v>28</v>
      </c>
      <c r="G2795" s="7" t="s">
        <v>1830</v>
      </c>
      <c r="H2795" s="7"/>
      <c r="I2795" s="8">
        <v>1</v>
      </c>
      <c r="J2795" s="10">
        <v>1806.2101724443</v>
      </c>
      <c r="K2795" s="10">
        <f>J2795*1.16</f>
        <v>2095.2038000353</v>
      </c>
      <c r="L2795" s="10">
        <f>I2795*J2795</f>
        <v>1806.2101724443</v>
      </c>
      <c r="M2795" s="10">
        <f>I2795*K2795</f>
        <v>2095.2038000353</v>
      </c>
      <c r="N2795" s="7" t="s">
        <v>42</v>
      </c>
      <c r="O2795" s="10">
        <v>2933.29</v>
      </c>
      <c r="P2795"/>
      <c r="Q2795" s="10">
        <v>2723.76</v>
      </c>
      <c r="R2795"/>
      <c r="S2795" s="10">
        <v>2514.24</v>
      </c>
      <c r="T2795"/>
      <c r="U2795" s="10">
        <v>2409.48</v>
      </c>
      <c r="V2795"/>
      <c r="W2795" s="10">
        <v>2304.7241800389</v>
      </c>
      <c r="X2795"/>
      <c r="Y2795" s="7"/>
      <c r="Z2795" s="9"/>
    </row>
    <row r="2796" spans="1:26" customHeight="1" ht="30">
      <c r="A2796" s="3" t="s">
        <v>2702</v>
      </c>
      <c r="B2796" s="3" t="s">
        <v>2703</v>
      </c>
      <c r="C2796" s="3" t="s">
        <v>25</v>
      </c>
      <c r="D2796" s="3" t="s">
        <v>2694</v>
      </c>
      <c r="E2796" s="3" t="s">
        <v>2704</v>
      </c>
      <c r="F2796" s="3" t="s">
        <v>28</v>
      </c>
      <c r="G2796" s="3" t="s">
        <v>2705</v>
      </c>
      <c r="H2796" s="3"/>
      <c r="I2796" s="4">
        <v>1</v>
      </c>
      <c r="J2796" s="6">
        <v>2246.0324030711</v>
      </c>
      <c r="K2796" s="6">
        <f>J2796*1.16</f>
        <v>2605.3975875625</v>
      </c>
      <c r="L2796" s="6">
        <f>I2796*J2796</f>
        <v>2246.0324030711</v>
      </c>
      <c r="M2796" s="6">
        <f>I2796*K2796</f>
        <v>2605.3975875625</v>
      </c>
      <c r="N2796" s="3" t="s">
        <v>33</v>
      </c>
      <c r="O2796" s="6">
        <v>3647.56</v>
      </c>
      <c r="P2796"/>
      <c r="Q2796" s="6">
        <v>3387.02</v>
      </c>
      <c r="R2796"/>
      <c r="S2796" s="6">
        <v>3126.48</v>
      </c>
      <c r="T2796"/>
      <c r="U2796" s="6">
        <v>2996.21</v>
      </c>
      <c r="V2796"/>
      <c r="W2796" s="6">
        <v>2865.9373463187</v>
      </c>
      <c r="X2796"/>
      <c r="Y2796" s="3"/>
      <c r="Z2796" s="5"/>
    </row>
    <row r="2797" spans="1:26" customHeight="1" ht="30">
      <c r="A2797" s="7" t="s">
        <v>2702</v>
      </c>
      <c r="B2797" s="7" t="s">
        <v>2703</v>
      </c>
      <c r="C2797" s="7" t="s">
        <v>25</v>
      </c>
      <c r="D2797" s="7" t="s">
        <v>2694</v>
      </c>
      <c r="E2797" s="7" t="s">
        <v>2704</v>
      </c>
      <c r="F2797" s="7" t="s">
        <v>28</v>
      </c>
      <c r="G2797" s="7" t="s">
        <v>2705</v>
      </c>
      <c r="H2797" s="7"/>
      <c r="I2797" s="8">
        <v>1</v>
      </c>
      <c r="J2797" s="10">
        <v>2246.0324030711</v>
      </c>
      <c r="K2797" s="10">
        <f>J2797*1.16</f>
        <v>2605.3975875625</v>
      </c>
      <c r="L2797" s="10">
        <f>I2797*J2797</f>
        <v>2246.0324030711</v>
      </c>
      <c r="M2797" s="10">
        <f>I2797*K2797</f>
        <v>2605.3975875625</v>
      </c>
      <c r="N2797" s="7" t="s">
        <v>39</v>
      </c>
      <c r="O2797" s="10">
        <v>3647.56</v>
      </c>
      <c r="P2797"/>
      <c r="Q2797" s="10">
        <v>3387.02</v>
      </c>
      <c r="R2797"/>
      <c r="S2797" s="10">
        <v>3126.48</v>
      </c>
      <c r="T2797"/>
      <c r="U2797" s="10">
        <v>2996.21</v>
      </c>
      <c r="V2797"/>
      <c r="W2797" s="10">
        <v>2865.9373463187</v>
      </c>
      <c r="X2797"/>
      <c r="Y2797" s="7"/>
      <c r="Z2797" s="9"/>
    </row>
    <row r="2798" spans="1:26" customHeight="1" ht="30">
      <c r="A2798" s="3" t="s">
        <v>2706</v>
      </c>
      <c r="B2798" s="3" t="s">
        <v>2707</v>
      </c>
      <c r="C2798" s="3" t="s">
        <v>25</v>
      </c>
      <c r="D2798" s="3" t="s">
        <v>2694</v>
      </c>
      <c r="E2798" s="3" t="s">
        <v>2708</v>
      </c>
      <c r="F2798" s="3" t="s">
        <v>28</v>
      </c>
      <c r="G2798" s="3"/>
      <c r="H2798" s="3"/>
      <c r="I2798" s="4">
        <v>1</v>
      </c>
      <c r="J2798" s="6">
        <v>3376.6226263291</v>
      </c>
      <c r="K2798" s="6">
        <f>J2798*1.16</f>
        <v>3916.8822465418</v>
      </c>
      <c r="L2798" s="6">
        <f>I2798*J2798</f>
        <v>3376.6226263291</v>
      </c>
      <c r="M2798" s="6">
        <f>I2798*K2798</f>
        <v>3916.8822465418</v>
      </c>
      <c r="N2798" s="3" t="s">
        <v>30</v>
      </c>
      <c r="O2798" s="6">
        <v>5875.32</v>
      </c>
      <c r="P2798"/>
      <c r="Q2798" s="6">
        <v>5483.64</v>
      </c>
      <c r="R2798"/>
      <c r="S2798" s="6">
        <v>4700.26</v>
      </c>
      <c r="T2798"/>
      <c r="U2798" s="6">
        <v>4504.41</v>
      </c>
      <c r="V2798"/>
      <c r="W2798" s="6">
        <v>4308.5704711959</v>
      </c>
      <c r="X2798"/>
      <c r="Y2798" s="3"/>
      <c r="Z2798" s="5"/>
    </row>
    <row r="2799" spans="1:26" customHeight="1" ht="30">
      <c r="A2799" s="7" t="s">
        <v>2706</v>
      </c>
      <c r="B2799" s="7" t="s">
        <v>2707</v>
      </c>
      <c r="C2799" s="7" t="s">
        <v>25</v>
      </c>
      <c r="D2799" s="7" t="s">
        <v>2694</v>
      </c>
      <c r="E2799" s="7" t="s">
        <v>2708</v>
      </c>
      <c r="F2799" s="7" t="s">
        <v>28</v>
      </c>
      <c r="G2799" s="7"/>
      <c r="H2799" s="7"/>
      <c r="I2799" s="8">
        <v>1</v>
      </c>
      <c r="J2799" s="10">
        <v>3376.6226263291</v>
      </c>
      <c r="K2799" s="10">
        <f>J2799*1.16</f>
        <v>3916.8822465418</v>
      </c>
      <c r="L2799" s="10">
        <f>I2799*J2799</f>
        <v>3376.6226263291</v>
      </c>
      <c r="M2799" s="10">
        <f>I2799*K2799</f>
        <v>3916.8822465418</v>
      </c>
      <c r="N2799" s="7" t="s">
        <v>42</v>
      </c>
      <c r="O2799" s="10">
        <v>5875.32</v>
      </c>
      <c r="P2799"/>
      <c r="Q2799" s="10">
        <v>5483.64</v>
      </c>
      <c r="R2799"/>
      <c r="S2799" s="10">
        <v>4700.26</v>
      </c>
      <c r="T2799"/>
      <c r="U2799" s="10">
        <v>4504.41</v>
      </c>
      <c r="V2799"/>
      <c r="W2799" s="10">
        <v>4308.5704711959</v>
      </c>
      <c r="X2799"/>
      <c r="Y2799" s="7"/>
      <c r="Z2799" s="9"/>
    </row>
    <row r="2800" spans="1:26" customHeight="1" ht="30">
      <c r="A2800" s="3" t="s">
        <v>2706</v>
      </c>
      <c r="B2800" s="3" t="s">
        <v>2707</v>
      </c>
      <c r="C2800" s="3" t="s">
        <v>25</v>
      </c>
      <c r="D2800" s="3" t="s">
        <v>2694</v>
      </c>
      <c r="E2800" s="3" t="s">
        <v>2708</v>
      </c>
      <c r="F2800" s="3" t="s">
        <v>28</v>
      </c>
      <c r="G2800" s="3"/>
      <c r="H2800" s="3"/>
      <c r="I2800" s="4">
        <v>1</v>
      </c>
      <c r="J2800" s="6">
        <v>3376.6226263291</v>
      </c>
      <c r="K2800" s="6">
        <f>J2800*1.16</f>
        <v>3916.8822465418</v>
      </c>
      <c r="L2800" s="6">
        <f>I2800*J2800</f>
        <v>3376.6226263291</v>
      </c>
      <c r="M2800" s="6">
        <f>I2800*K2800</f>
        <v>3916.8822465418</v>
      </c>
      <c r="N2800" s="3" t="s">
        <v>57</v>
      </c>
      <c r="O2800" s="6">
        <v>5875.32</v>
      </c>
      <c r="P2800"/>
      <c r="Q2800" s="6">
        <v>5483.64</v>
      </c>
      <c r="R2800"/>
      <c r="S2800" s="6">
        <v>4700.26</v>
      </c>
      <c r="T2800"/>
      <c r="U2800" s="6">
        <v>4504.41</v>
      </c>
      <c r="V2800"/>
      <c r="W2800" s="6">
        <v>4308.5704711959</v>
      </c>
      <c r="X2800"/>
      <c r="Y2800" s="3"/>
      <c r="Z2800" s="5"/>
    </row>
    <row r="2801" spans="1:26" customHeight="1" ht="30">
      <c r="A2801" s="7" t="s">
        <v>2706</v>
      </c>
      <c r="B2801" s="7" t="s">
        <v>2707</v>
      </c>
      <c r="C2801" s="7" t="s">
        <v>25</v>
      </c>
      <c r="D2801" s="7" t="s">
        <v>2694</v>
      </c>
      <c r="E2801" s="7" t="s">
        <v>2708</v>
      </c>
      <c r="F2801" s="7" t="s">
        <v>28</v>
      </c>
      <c r="G2801" s="7"/>
      <c r="H2801" s="7"/>
      <c r="I2801" s="8">
        <v>1</v>
      </c>
      <c r="J2801" s="10">
        <v>3376.6226263291</v>
      </c>
      <c r="K2801" s="10">
        <f>J2801*1.16</f>
        <v>3916.8822465418</v>
      </c>
      <c r="L2801" s="10">
        <f>I2801*J2801</f>
        <v>3376.6226263291</v>
      </c>
      <c r="M2801" s="10">
        <f>I2801*K2801</f>
        <v>3916.8822465418</v>
      </c>
      <c r="N2801" s="7" t="s">
        <v>31</v>
      </c>
      <c r="O2801" s="10">
        <v>5875.32</v>
      </c>
      <c r="P2801"/>
      <c r="Q2801" s="10">
        <v>5483.64</v>
      </c>
      <c r="R2801"/>
      <c r="S2801" s="10">
        <v>4700.26</v>
      </c>
      <c r="T2801"/>
      <c r="U2801" s="10">
        <v>4504.41</v>
      </c>
      <c r="V2801"/>
      <c r="W2801" s="10">
        <v>4308.5704711959</v>
      </c>
      <c r="X2801"/>
      <c r="Y2801" s="7"/>
      <c r="Z2801" s="9"/>
    </row>
    <row r="2802" spans="1:26" customHeight="1" ht="30">
      <c r="A2802" s="3" t="s">
        <v>2709</v>
      </c>
      <c r="B2802" s="3" t="s">
        <v>2710</v>
      </c>
      <c r="C2802" s="3" t="s">
        <v>25</v>
      </c>
      <c r="D2802" s="3" t="s">
        <v>2694</v>
      </c>
      <c r="E2802" s="3" t="s">
        <v>2701</v>
      </c>
      <c r="F2802" s="3" t="s">
        <v>28</v>
      </c>
      <c r="G2802" s="3" t="s">
        <v>635</v>
      </c>
      <c r="H2802" s="3"/>
      <c r="I2802" s="4">
        <v>1</v>
      </c>
      <c r="J2802" s="6">
        <v>2136.3469456522</v>
      </c>
      <c r="K2802" s="6">
        <f>J2802*1.16</f>
        <v>2478.1624569565</v>
      </c>
      <c r="L2802" s="6">
        <f>I2802*J2802</f>
        <v>2136.3469456522</v>
      </c>
      <c r="M2802" s="6">
        <f>I2802*K2802</f>
        <v>2478.1624569565</v>
      </c>
      <c r="N2802" s="3" t="s">
        <v>31</v>
      </c>
      <c r="O2802" s="6">
        <v>3469.43</v>
      </c>
      <c r="P2802"/>
      <c r="Q2802" s="6">
        <v>3221.61</v>
      </c>
      <c r="R2802"/>
      <c r="S2802" s="6">
        <v>2973.79</v>
      </c>
      <c r="T2802"/>
      <c r="U2802" s="6">
        <v>2849.89</v>
      </c>
      <c r="V2802"/>
      <c r="W2802" s="6">
        <v>2725.9787026522</v>
      </c>
      <c r="X2802"/>
      <c r="Y2802" s="3"/>
      <c r="Z2802" s="5"/>
    </row>
    <row r="2803" spans="1:26" customHeight="1" ht="30">
      <c r="A2803" s="7" t="s">
        <v>2711</v>
      </c>
      <c r="B2803" s="7" t="s">
        <v>2712</v>
      </c>
      <c r="C2803" s="7" t="s">
        <v>25</v>
      </c>
      <c r="D2803" s="7" t="s">
        <v>2694</v>
      </c>
      <c r="E2803" s="7" t="s">
        <v>2713</v>
      </c>
      <c r="F2803" s="7" t="s">
        <v>154</v>
      </c>
      <c r="G2803" s="7"/>
      <c r="H2803" s="7"/>
      <c r="I2803" s="8">
        <v>1</v>
      </c>
      <c r="J2803" s="10">
        <v>3157.55</v>
      </c>
      <c r="K2803" s="10">
        <f>J2803*1.16</f>
        <v>3662.758</v>
      </c>
      <c r="L2803" s="10">
        <f>I2803*J2803</f>
        <v>3157.55</v>
      </c>
      <c r="M2803" s="10">
        <f>I2803*K2803</f>
        <v>3662.758</v>
      </c>
      <c r="N2803" s="7" t="s">
        <v>33</v>
      </c>
      <c r="O2803" s="10">
        <v>5725.75</v>
      </c>
      <c r="P2803"/>
      <c r="Q2803" s="10">
        <v>5344.03</v>
      </c>
      <c r="R2803"/>
      <c r="S2803" s="10">
        <v>4226.31</v>
      </c>
      <c r="T2803"/>
      <c r="U2803" s="10">
        <v>4029.03</v>
      </c>
      <c r="V2803"/>
      <c r="W2803" s="10">
        <v>4029.0338</v>
      </c>
      <c r="X2803"/>
      <c r="Y2803" s="7"/>
      <c r="Z2803" s="9"/>
    </row>
    <row r="2804" spans="1:26" customHeight="1" ht="30">
      <c r="A2804" s="3" t="s">
        <v>2711</v>
      </c>
      <c r="B2804" s="3" t="s">
        <v>2712</v>
      </c>
      <c r="C2804" s="3" t="s">
        <v>25</v>
      </c>
      <c r="D2804" s="3" t="s">
        <v>2694</v>
      </c>
      <c r="E2804" s="3" t="s">
        <v>2713</v>
      </c>
      <c r="F2804" s="3" t="s">
        <v>154</v>
      </c>
      <c r="G2804" s="3"/>
      <c r="H2804" s="3"/>
      <c r="I2804" s="4">
        <v>1</v>
      </c>
      <c r="J2804" s="6">
        <v>3157.55</v>
      </c>
      <c r="K2804" s="6">
        <f>J2804*1.16</f>
        <v>3662.758</v>
      </c>
      <c r="L2804" s="6">
        <f>I2804*J2804</f>
        <v>3157.55</v>
      </c>
      <c r="M2804" s="6">
        <f>I2804*K2804</f>
        <v>3662.758</v>
      </c>
      <c r="N2804" s="3" t="s">
        <v>42</v>
      </c>
      <c r="O2804" s="6">
        <v>5725.75</v>
      </c>
      <c r="P2804"/>
      <c r="Q2804" s="6">
        <v>5344.03</v>
      </c>
      <c r="R2804"/>
      <c r="S2804" s="6">
        <v>4226.31</v>
      </c>
      <c r="T2804"/>
      <c r="U2804" s="6">
        <v>4029.03</v>
      </c>
      <c r="V2804"/>
      <c r="W2804" s="6">
        <v>4029.0338</v>
      </c>
      <c r="X2804"/>
      <c r="Y2804" s="3"/>
      <c r="Z2804" s="5"/>
    </row>
    <row r="2805" spans="1:26" customHeight="1" ht="30">
      <c r="A2805" s="7" t="s">
        <v>2714</v>
      </c>
      <c r="B2805" s="7" t="s">
        <v>2715</v>
      </c>
      <c r="C2805" s="7" t="s">
        <v>25</v>
      </c>
      <c r="D2805" s="7" t="s">
        <v>2694</v>
      </c>
      <c r="E2805" s="7" t="s">
        <v>2716</v>
      </c>
      <c r="F2805" s="7" t="s">
        <v>389</v>
      </c>
      <c r="G2805" s="7"/>
      <c r="H2805" s="7"/>
      <c r="I2805" s="8">
        <v>2</v>
      </c>
      <c r="J2805" s="10">
        <v>750.1725</v>
      </c>
      <c r="K2805" s="10">
        <f>J2805*1.16</f>
        <v>870.2001</v>
      </c>
      <c r="L2805" s="10">
        <f>I2805*J2805</f>
        <v>1500.345</v>
      </c>
      <c r="M2805" s="10">
        <f>I2805*K2805</f>
        <v>1740.4002</v>
      </c>
      <c r="N2805" s="7" t="s">
        <v>33</v>
      </c>
      <c r="O2805" s="10">
        <v>1479.34</v>
      </c>
      <c r="P2805"/>
      <c r="Q2805" s="10">
        <v>1392.32</v>
      </c>
      <c r="R2805"/>
      <c r="S2805" s="10">
        <v>1305.3</v>
      </c>
      <c r="T2805"/>
      <c r="U2805" s="10">
        <v>1131.26</v>
      </c>
      <c r="V2805"/>
      <c r="W2805" s="10">
        <v>957.22011</v>
      </c>
      <c r="X2805"/>
      <c r="Y2805" s="7"/>
      <c r="Z2805" s="9"/>
    </row>
    <row r="2806" spans="1:26" customHeight="1" ht="30">
      <c r="A2806" s="3" t="s">
        <v>2714</v>
      </c>
      <c r="B2806" s="3" t="s">
        <v>2715</v>
      </c>
      <c r="C2806" s="3" t="s">
        <v>25</v>
      </c>
      <c r="D2806" s="3" t="s">
        <v>2694</v>
      </c>
      <c r="E2806" s="3" t="s">
        <v>2716</v>
      </c>
      <c r="F2806" s="3" t="s">
        <v>389</v>
      </c>
      <c r="G2806" s="3"/>
      <c r="H2806" s="3"/>
      <c r="I2806" s="4">
        <v>1</v>
      </c>
      <c r="J2806" s="6">
        <v>750.1725</v>
      </c>
      <c r="K2806" s="6">
        <f>J2806*1.16</f>
        <v>870.2001</v>
      </c>
      <c r="L2806" s="6">
        <f>I2806*J2806</f>
        <v>750.1725</v>
      </c>
      <c r="M2806" s="6">
        <f>I2806*K2806</f>
        <v>870.2001</v>
      </c>
      <c r="N2806" s="3" t="s">
        <v>57</v>
      </c>
      <c r="O2806" s="6">
        <v>1479.34</v>
      </c>
      <c r="P2806"/>
      <c r="Q2806" s="6">
        <v>1392.32</v>
      </c>
      <c r="R2806"/>
      <c r="S2806" s="6">
        <v>1305.3</v>
      </c>
      <c r="T2806"/>
      <c r="U2806" s="6">
        <v>1131.26</v>
      </c>
      <c r="V2806"/>
      <c r="W2806" s="6">
        <v>957.22011</v>
      </c>
      <c r="X2806"/>
      <c r="Y2806" s="3"/>
      <c r="Z2806" s="5"/>
    </row>
    <row r="2807" spans="1:26" customHeight="1" ht="30">
      <c r="A2807" s="7" t="s">
        <v>2714</v>
      </c>
      <c r="B2807" s="7" t="s">
        <v>2715</v>
      </c>
      <c r="C2807" s="7" t="s">
        <v>25</v>
      </c>
      <c r="D2807" s="7" t="s">
        <v>2694</v>
      </c>
      <c r="E2807" s="7" t="s">
        <v>2716</v>
      </c>
      <c r="F2807" s="7" t="s">
        <v>389</v>
      </c>
      <c r="G2807" s="7"/>
      <c r="H2807" s="7"/>
      <c r="I2807" s="8">
        <v>1</v>
      </c>
      <c r="J2807" s="10">
        <v>750.1725</v>
      </c>
      <c r="K2807" s="10">
        <f>J2807*1.16</f>
        <v>870.2001</v>
      </c>
      <c r="L2807" s="10">
        <f>I2807*J2807</f>
        <v>750.1725</v>
      </c>
      <c r="M2807" s="10">
        <f>I2807*K2807</f>
        <v>870.2001</v>
      </c>
      <c r="N2807" s="7" t="s">
        <v>31</v>
      </c>
      <c r="O2807" s="10">
        <v>1479.34</v>
      </c>
      <c r="P2807"/>
      <c r="Q2807" s="10">
        <v>1392.32</v>
      </c>
      <c r="R2807"/>
      <c r="S2807" s="10">
        <v>1305.3</v>
      </c>
      <c r="T2807"/>
      <c r="U2807" s="10">
        <v>1131.26</v>
      </c>
      <c r="V2807"/>
      <c r="W2807" s="10">
        <v>957.22011</v>
      </c>
      <c r="X2807"/>
      <c r="Y2807" s="7"/>
      <c r="Z2807" s="9"/>
    </row>
    <row r="2808" spans="1:26" customHeight="1" ht="30">
      <c r="A2808" s="3" t="s">
        <v>2717</v>
      </c>
      <c r="B2808" s="3" t="s">
        <v>2718</v>
      </c>
      <c r="C2808" s="3" t="s">
        <v>25</v>
      </c>
      <c r="D2808" s="3" t="s">
        <v>2694</v>
      </c>
      <c r="E2808" s="3" t="s">
        <v>2716</v>
      </c>
      <c r="F2808" s="3" t="s">
        <v>2634</v>
      </c>
      <c r="G2808" s="3"/>
      <c r="H2808" s="3"/>
      <c r="I2808" s="4">
        <v>1</v>
      </c>
      <c r="J2808" s="6">
        <v>1305.58</v>
      </c>
      <c r="K2808" s="6">
        <f>J2808*1.16</f>
        <v>1514.4728</v>
      </c>
      <c r="L2808" s="6">
        <f>I2808*J2808</f>
        <v>1305.58</v>
      </c>
      <c r="M2808" s="6">
        <f>I2808*K2808</f>
        <v>1514.4728</v>
      </c>
      <c r="N2808" s="3" t="s">
        <v>32</v>
      </c>
      <c r="O2808" s="6">
        <v>2574.6</v>
      </c>
      <c r="P2808"/>
      <c r="Q2808" s="6">
        <v>2423.16</v>
      </c>
      <c r="R2808"/>
      <c r="S2808" s="6">
        <v>2271.71</v>
      </c>
      <c r="T2808"/>
      <c r="U2808" s="6">
        <v>1968.81</v>
      </c>
      <c r="V2808"/>
      <c r="W2808" s="6">
        <v>1665.92008</v>
      </c>
      <c r="X2808"/>
      <c r="Y2808" s="3"/>
      <c r="Z2808" s="5"/>
    </row>
    <row r="2809" spans="1:26" customHeight="1" ht="30">
      <c r="A2809" s="7" t="s">
        <v>2717</v>
      </c>
      <c r="B2809" s="7" t="s">
        <v>2718</v>
      </c>
      <c r="C2809" s="7" t="s">
        <v>25</v>
      </c>
      <c r="D2809" s="7" t="s">
        <v>2694</v>
      </c>
      <c r="E2809" s="7" t="s">
        <v>2716</v>
      </c>
      <c r="F2809" s="7" t="s">
        <v>2634</v>
      </c>
      <c r="G2809" s="7"/>
      <c r="H2809" s="7"/>
      <c r="I2809" s="8">
        <v>3</v>
      </c>
      <c r="J2809" s="10">
        <v>1305.58</v>
      </c>
      <c r="K2809" s="10">
        <f>J2809*1.16</f>
        <v>1514.4728</v>
      </c>
      <c r="L2809" s="10">
        <f>I2809*J2809</f>
        <v>3916.74</v>
      </c>
      <c r="M2809" s="10">
        <f>I2809*K2809</f>
        <v>4543.4184</v>
      </c>
      <c r="N2809" s="7" t="s">
        <v>33</v>
      </c>
      <c r="O2809" s="10">
        <v>2574.6</v>
      </c>
      <c r="P2809"/>
      <c r="Q2809" s="10">
        <v>2423.16</v>
      </c>
      <c r="R2809"/>
      <c r="S2809" s="10">
        <v>2271.71</v>
      </c>
      <c r="T2809"/>
      <c r="U2809" s="10">
        <v>1968.81</v>
      </c>
      <c r="V2809"/>
      <c r="W2809" s="10">
        <v>1665.92008</v>
      </c>
      <c r="X2809"/>
      <c r="Y2809" s="7"/>
      <c r="Z2809" s="9"/>
    </row>
    <row r="2810" spans="1:26" customHeight="1" ht="30">
      <c r="A2810" s="3" t="s">
        <v>2717</v>
      </c>
      <c r="B2810" s="3" t="s">
        <v>2718</v>
      </c>
      <c r="C2810" s="3" t="s">
        <v>25</v>
      </c>
      <c r="D2810" s="3" t="s">
        <v>2694</v>
      </c>
      <c r="E2810" s="3" t="s">
        <v>2716</v>
      </c>
      <c r="F2810" s="3" t="s">
        <v>2634</v>
      </c>
      <c r="G2810" s="3"/>
      <c r="H2810" s="3"/>
      <c r="I2810" s="4">
        <v>1</v>
      </c>
      <c r="J2810" s="6">
        <v>1305.58</v>
      </c>
      <c r="K2810" s="6">
        <f>J2810*1.16</f>
        <v>1514.4728</v>
      </c>
      <c r="L2810" s="6">
        <f>I2810*J2810</f>
        <v>1305.58</v>
      </c>
      <c r="M2810" s="6">
        <f>I2810*K2810</f>
        <v>1514.4728</v>
      </c>
      <c r="N2810" s="3" t="s">
        <v>30</v>
      </c>
      <c r="O2810" s="6">
        <v>2574.6</v>
      </c>
      <c r="P2810"/>
      <c r="Q2810" s="6">
        <v>2423.16</v>
      </c>
      <c r="R2810"/>
      <c r="S2810" s="6">
        <v>2271.71</v>
      </c>
      <c r="T2810"/>
      <c r="U2810" s="6">
        <v>1968.81</v>
      </c>
      <c r="V2810"/>
      <c r="W2810" s="6">
        <v>1665.92008</v>
      </c>
      <c r="X2810"/>
      <c r="Y2810" s="3"/>
      <c r="Z2810" s="5"/>
    </row>
    <row r="2811" spans="1:26" customHeight="1" ht="30">
      <c r="A2811" s="7" t="s">
        <v>2717</v>
      </c>
      <c r="B2811" s="7" t="s">
        <v>2718</v>
      </c>
      <c r="C2811" s="7" t="s">
        <v>25</v>
      </c>
      <c r="D2811" s="7" t="s">
        <v>2694</v>
      </c>
      <c r="E2811" s="7" t="s">
        <v>2716</v>
      </c>
      <c r="F2811" s="7" t="s">
        <v>2634</v>
      </c>
      <c r="G2811" s="7"/>
      <c r="H2811" s="7"/>
      <c r="I2811" s="8">
        <v>1</v>
      </c>
      <c r="J2811" s="10">
        <v>1305.58</v>
      </c>
      <c r="K2811" s="10">
        <f>J2811*1.16</f>
        <v>1514.4728</v>
      </c>
      <c r="L2811" s="10">
        <f>I2811*J2811</f>
        <v>1305.58</v>
      </c>
      <c r="M2811" s="10">
        <f>I2811*K2811</f>
        <v>1514.4728</v>
      </c>
      <c r="N2811" s="7" t="s">
        <v>57</v>
      </c>
      <c r="O2811" s="10">
        <v>2574.6</v>
      </c>
      <c r="P2811"/>
      <c r="Q2811" s="10">
        <v>2423.16</v>
      </c>
      <c r="R2811"/>
      <c r="S2811" s="10">
        <v>2271.71</v>
      </c>
      <c r="T2811"/>
      <c r="U2811" s="10">
        <v>1968.81</v>
      </c>
      <c r="V2811"/>
      <c r="W2811" s="10">
        <v>1665.92008</v>
      </c>
      <c r="X2811"/>
      <c r="Y2811" s="7"/>
      <c r="Z2811" s="9"/>
    </row>
    <row r="2812" spans="1:26" customHeight="1" ht="30">
      <c r="A2812" s="3" t="s">
        <v>2717</v>
      </c>
      <c r="B2812" s="3" t="s">
        <v>2718</v>
      </c>
      <c r="C2812" s="3" t="s">
        <v>25</v>
      </c>
      <c r="D2812" s="3" t="s">
        <v>2694</v>
      </c>
      <c r="E2812" s="3" t="s">
        <v>2716</v>
      </c>
      <c r="F2812" s="3" t="s">
        <v>2634</v>
      </c>
      <c r="G2812" s="3"/>
      <c r="H2812" s="3"/>
      <c r="I2812" s="4">
        <v>1</v>
      </c>
      <c r="J2812" s="6">
        <v>1305.58</v>
      </c>
      <c r="K2812" s="6">
        <f>J2812*1.16</f>
        <v>1514.4728</v>
      </c>
      <c r="L2812" s="6">
        <f>I2812*J2812</f>
        <v>1305.58</v>
      </c>
      <c r="M2812" s="6">
        <f>I2812*K2812</f>
        <v>1514.4728</v>
      </c>
      <c r="N2812" s="3" t="s">
        <v>31</v>
      </c>
      <c r="O2812" s="6">
        <v>2574.6</v>
      </c>
      <c r="P2812"/>
      <c r="Q2812" s="6">
        <v>2423.16</v>
      </c>
      <c r="R2812"/>
      <c r="S2812" s="6">
        <v>2271.71</v>
      </c>
      <c r="T2812"/>
      <c r="U2812" s="6">
        <v>1968.81</v>
      </c>
      <c r="V2812"/>
      <c r="W2812" s="6">
        <v>1665.92008</v>
      </c>
      <c r="X2812"/>
      <c r="Y2812" s="3"/>
      <c r="Z2812" s="5"/>
    </row>
    <row r="2813" spans="1:26" customHeight="1" ht="30">
      <c r="A2813" s="7" t="s">
        <v>2719</v>
      </c>
      <c r="B2813" s="7" t="s">
        <v>2720</v>
      </c>
      <c r="C2813" s="7" t="s">
        <v>25</v>
      </c>
      <c r="D2813" s="7" t="s">
        <v>2694</v>
      </c>
      <c r="E2813" s="7" t="s">
        <v>2716</v>
      </c>
      <c r="F2813" s="7" t="s">
        <v>157</v>
      </c>
      <c r="G2813" s="7" t="s">
        <v>1660</v>
      </c>
      <c r="H2813" s="7"/>
      <c r="I2813" s="8">
        <v>1</v>
      </c>
      <c r="J2813" s="10">
        <v>657.4621</v>
      </c>
      <c r="K2813" s="10">
        <f>J2813*1.16</f>
        <v>762.656036</v>
      </c>
      <c r="L2813" s="10">
        <f>I2813*J2813</f>
        <v>657.4621</v>
      </c>
      <c r="M2813" s="10">
        <f>I2813*K2813</f>
        <v>762.656036</v>
      </c>
      <c r="N2813" s="7" t="s">
        <v>42</v>
      </c>
      <c r="O2813" s="10">
        <v>1296.52</v>
      </c>
      <c r="P2813"/>
      <c r="Q2813" s="10">
        <v>1220.25</v>
      </c>
      <c r="R2813"/>
      <c r="S2813" s="10">
        <v>1143.98</v>
      </c>
      <c r="T2813"/>
      <c r="U2813" s="10">
        <v>991.45</v>
      </c>
      <c r="V2813"/>
      <c r="W2813" s="10">
        <v>838.9216396</v>
      </c>
      <c r="X2813"/>
      <c r="Y2813" s="7"/>
      <c r="Z2813" s="9"/>
    </row>
    <row r="2814" spans="1:26" customHeight="1" ht="30">
      <c r="A2814" s="3" t="s">
        <v>2719</v>
      </c>
      <c r="B2814" s="3" t="s">
        <v>2720</v>
      </c>
      <c r="C2814" s="3" t="s">
        <v>25</v>
      </c>
      <c r="D2814" s="3" t="s">
        <v>2694</v>
      </c>
      <c r="E2814" s="3" t="s">
        <v>2716</v>
      </c>
      <c r="F2814" s="3" t="s">
        <v>157</v>
      </c>
      <c r="G2814" s="3" t="s">
        <v>1660</v>
      </c>
      <c r="H2814" s="3"/>
      <c r="I2814" s="4">
        <v>1</v>
      </c>
      <c r="J2814" s="6">
        <v>657.4621</v>
      </c>
      <c r="K2814" s="6">
        <f>J2814*1.16</f>
        <v>762.656036</v>
      </c>
      <c r="L2814" s="6">
        <f>I2814*J2814</f>
        <v>657.4621</v>
      </c>
      <c r="M2814" s="6">
        <f>I2814*K2814</f>
        <v>762.656036</v>
      </c>
      <c r="N2814" s="3" t="s">
        <v>57</v>
      </c>
      <c r="O2814" s="6">
        <v>1296.52</v>
      </c>
      <c r="P2814"/>
      <c r="Q2814" s="6">
        <v>1220.25</v>
      </c>
      <c r="R2814"/>
      <c r="S2814" s="6">
        <v>1143.98</v>
      </c>
      <c r="T2814"/>
      <c r="U2814" s="6">
        <v>991.45</v>
      </c>
      <c r="V2814"/>
      <c r="W2814" s="6">
        <v>838.9216396</v>
      </c>
      <c r="X2814"/>
      <c r="Y2814" s="3"/>
      <c r="Z2814" s="5"/>
    </row>
    <row r="2815" spans="1:26" customHeight="1" ht="30">
      <c r="A2815" s="7" t="s">
        <v>2719</v>
      </c>
      <c r="B2815" s="7" t="s">
        <v>2720</v>
      </c>
      <c r="C2815" s="7" t="s">
        <v>25</v>
      </c>
      <c r="D2815" s="7" t="s">
        <v>2694</v>
      </c>
      <c r="E2815" s="7" t="s">
        <v>2716</v>
      </c>
      <c r="F2815" s="7" t="s">
        <v>157</v>
      </c>
      <c r="G2815" s="7" t="s">
        <v>1660</v>
      </c>
      <c r="H2815" s="7"/>
      <c r="I2815" s="8">
        <v>1</v>
      </c>
      <c r="J2815" s="10">
        <v>657.4621</v>
      </c>
      <c r="K2815" s="10">
        <f>J2815*1.16</f>
        <v>762.656036</v>
      </c>
      <c r="L2815" s="10">
        <f>I2815*J2815</f>
        <v>657.4621</v>
      </c>
      <c r="M2815" s="10">
        <f>I2815*K2815</f>
        <v>762.656036</v>
      </c>
      <c r="N2815" s="7" t="s">
        <v>31</v>
      </c>
      <c r="O2815" s="10">
        <v>1296.52</v>
      </c>
      <c r="P2815"/>
      <c r="Q2815" s="10">
        <v>1220.25</v>
      </c>
      <c r="R2815"/>
      <c r="S2815" s="10">
        <v>1143.98</v>
      </c>
      <c r="T2815"/>
      <c r="U2815" s="10">
        <v>991.45</v>
      </c>
      <c r="V2815"/>
      <c r="W2815" s="10">
        <v>838.9216396</v>
      </c>
      <c r="X2815"/>
      <c r="Y2815" s="7"/>
      <c r="Z2815" s="9"/>
    </row>
    <row r="2816" spans="1:26" customHeight="1" ht="30">
      <c r="A2816" s="3" t="s">
        <v>2721</v>
      </c>
      <c r="B2816" s="3" t="s">
        <v>2722</v>
      </c>
      <c r="C2816" s="3" t="s">
        <v>25</v>
      </c>
      <c r="D2816" s="3" t="s">
        <v>2694</v>
      </c>
      <c r="E2816" s="3" t="s">
        <v>2723</v>
      </c>
      <c r="F2816" s="3" t="s">
        <v>389</v>
      </c>
      <c r="G2816" s="3"/>
      <c r="H2816" s="3"/>
      <c r="I2816" s="4">
        <v>1</v>
      </c>
      <c r="J2816" s="6">
        <v>861.245</v>
      </c>
      <c r="K2816" s="6">
        <f>J2816*1.16</f>
        <v>999.0442</v>
      </c>
      <c r="L2816" s="6">
        <f>I2816*J2816</f>
        <v>861.245</v>
      </c>
      <c r="M2816" s="6">
        <f>I2816*K2816</f>
        <v>999.0442</v>
      </c>
      <c r="N2816" s="3" t="s">
        <v>42</v>
      </c>
      <c r="O2816" s="6">
        <v>1698.38</v>
      </c>
      <c r="P2816"/>
      <c r="Q2816" s="6">
        <v>1598.47</v>
      </c>
      <c r="R2816"/>
      <c r="S2816" s="6">
        <v>1498.57</v>
      </c>
      <c r="T2816"/>
      <c r="U2816" s="6">
        <v>1298.76</v>
      </c>
      <c r="V2816"/>
      <c r="W2816" s="6">
        <v>1098.94862</v>
      </c>
      <c r="X2816"/>
      <c r="Y2816" s="3"/>
      <c r="Z2816" s="5"/>
    </row>
    <row r="2817" spans="1:26" customHeight="1" ht="30">
      <c r="A2817" s="7" t="s">
        <v>2724</v>
      </c>
      <c r="B2817" s="7" t="s">
        <v>2725</v>
      </c>
      <c r="C2817" s="7" t="s">
        <v>25</v>
      </c>
      <c r="D2817" s="7" t="s">
        <v>2694</v>
      </c>
      <c r="E2817" s="7" t="s">
        <v>2723</v>
      </c>
      <c r="F2817" s="7" t="s">
        <v>810</v>
      </c>
      <c r="G2817" s="7" t="s">
        <v>2726</v>
      </c>
      <c r="H2817" s="7"/>
      <c r="I2817" s="8">
        <v>1</v>
      </c>
      <c r="J2817" s="10">
        <v>892.6435</v>
      </c>
      <c r="K2817" s="10">
        <f>J2817*1.16</f>
        <v>1035.46646</v>
      </c>
      <c r="L2817" s="10">
        <f>I2817*J2817</f>
        <v>892.6435</v>
      </c>
      <c r="M2817" s="10">
        <f>I2817*K2817</f>
        <v>1035.46646</v>
      </c>
      <c r="N2817" s="7" t="s">
        <v>33</v>
      </c>
      <c r="O2817" s="10">
        <v>1760.29</v>
      </c>
      <c r="P2817"/>
      <c r="Q2817" s="10">
        <v>1656.75</v>
      </c>
      <c r="R2817"/>
      <c r="S2817" s="10">
        <v>1553.2</v>
      </c>
      <c r="T2817"/>
      <c r="U2817" s="10">
        <v>1346.11</v>
      </c>
      <c r="V2817"/>
      <c r="W2817" s="10">
        <v>1139.013106</v>
      </c>
      <c r="X2817"/>
      <c r="Y2817" s="7"/>
      <c r="Z2817" s="9"/>
    </row>
    <row r="2818" spans="1:26" customHeight="1" ht="30">
      <c r="A2818" s="3" t="s">
        <v>2727</v>
      </c>
      <c r="B2818" s="3" t="s">
        <v>2728</v>
      </c>
      <c r="C2818" s="3" t="s">
        <v>25</v>
      </c>
      <c r="D2818" s="3" t="s">
        <v>2694</v>
      </c>
      <c r="E2818" s="3" t="s">
        <v>2723</v>
      </c>
      <c r="F2818" s="3" t="s">
        <v>28</v>
      </c>
      <c r="G2818" s="3"/>
      <c r="H2818" s="3"/>
      <c r="I2818" s="4">
        <v>1</v>
      </c>
      <c r="J2818" s="6">
        <v>1576.02</v>
      </c>
      <c r="K2818" s="6">
        <f>J2818*1.16</f>
        <v>1828.1832</v>
      </c>
      <c r="L2818" s="6">
        <f>I2818*J2818</f>
        <v>1576.02</v>
      </c>
      <c r="M2818" s="6">
        <f>I2818*K2818</f>
        <v>1828.1832</v>
      </c>
      <c r="N2818" s="3" t="s">
        <v>42</v>
      </c>
      <c r="O2818" s="6">
        <v>2559.46</v>
      </c>
      <c r="P2818"/>
      <c r="Q2818" s="6">
        <v>2376.64</v>
      </c>
      <c r="R2818"/>
      <c r="S2818" s="6">
        <v>2193.82</v>
      </c>
      <c r="T2818"/>
      <c r="U2818" s="6">
        <v>2102.41</v>
      </c>
      <c r="V2818"/>
      <c r="W2818" s="6">
        <v>2011.00152</v>
      </c>
      <c r="X2818"/>
      <c r="Y2818" s="3"/>
      <c r="Z2818" s="5"/>
    </row>
    <row r="2819" spans="1:26" customHeight="1" ht="30">
      <c r="A2819" s="7" t="s">
        <v>2727</v>
      </c>
      <c r="B2819" s="7" t="s">
        <v>2728</v>
      </c>
      <c r="C2819" s="7" t="s">
        <v>25</v>
      </c>
      <c r="D2819" s="7" t="s">
        <v>2694</v>
      </c>
      <c r="E2819" s="7" t="s">
        <v>2723</v>
      </c>
      <c r="F2819" s="7" t="s">
        <v>28</v>
      </c>
      <c r="G2819" s="7"/>
      <c r="H2819" s="7"/>
      <c r="I2819" s="8">
        <v>1</v>
      </c>
      <c r="J2819" s="10">
        <v>1576.02</v>
      </c>
      <c r="K2819" s="10">
        <f>J2819*1.16</f>
        <v>1828.1832</v>
      </c>
      <c r="L2819" s="10">
        <f>I2819*J2819</f>
        <v>1576.02</v>
      </c>
      <c r="M2819" s="10">
        <f>I2819*K2819</f>
        <v>1828.1832</v>
      </c>
      <c r="N2819" s="7" t="s">
        <v>31</v>
      </c>
      <c r="O2819" s="10">
        <v>2559.46</v>
      </c>
      <c r="P2819"/>
      <c r="Q2819" s="10">
        <v>2376.64</v>
      </c>
      <c r="R2819"/>
      <c r="S2819" s="10">
        <v>2193.82</v>
      </c>
      <c r="T2819"/>
      <c r="U2819" s="10">
        <v>2102.41</v>
      </c>
      <c r="V2819"/>
      <c r="W2819" s="10">
        <v>2011.00152</v>
      </c>
      <c r="X2819"/>
      <c r="Y2819" s="7"/>
      <c r="Z2819" s="9"/>
    </row>
    <row r="2820" spans="1:26" customHeight="1" ht="30">
      <c r="A2820" s="3" t="s">
        <v>2727</v>
      </c>
      <c r="B2820" s="3" t="s">
        <v>2728</v>
      </c>
      <c r="C2820" s="3" t="s">
        <v>25</v>
      </c>
      <c r="D2820" s="3" t="s">
        <v>2694</v>
      </c>
      <c r="E2820" s="3" t="s">
        <v>2723</v>
      </c>
      <c r="F2820" s="3" t="s">
        <v>28</v>
      </c>
      <c r="G2820" s="3"/>
      <c r="H2820" s="3"/>
      <c r="I2820" s="4">
        <v>2</v>
      </c>
      <c r="J2820" s="6">
        <v>1576.02</v>
      </c>
      <c r="K2820" s="6">
        <f>J2820*1.16</f>
        <v>1828.1832</v>
      </c>
      <c r="L2820" s="6">
        <f>I2820*J2820</f>
        <v>3152.04</v>
      </c>
      <c r="M2820" s="6">
        <f>I2820*K2820</f>
        <v>3656.3664</v>
      </c>
      <c r="N2820" s="3" t="s">
        <v>52</v>
      </c>
      <c r="O2820" s="6">
        <v>2559.46</v>
      </c>
      <c r="P2820"/>
      <c r="Q2820" s="6">
        <v>2376.64</v>
      </c>
      <c r="R2820"/>
      <c r="S2820" s="6">
        <v>2193.82</v>
      </c>
      <c r="T2820"/>
      <c r="U2820" s="6">
        <v>2102.41</v>
      </c>
      <c r="V2820"/>
      <c r="W2820" s="6">
        <v>2011.00152</v>
      </c>
      <c r="X2820"/>
      <c r="Y2820" s="3"/>
      <c r="Z2820" s="5"/>
    </row>
    <row r="2821" spans="1:26" customHeight="1" ht="30">
      <c r="A2821" s="7" t="s">
        <v>2727</v>
      </c>
      <c r="B2821" s="7" t="s">
        <v>2728</v>
      </c>
      <c r="C2821" s="7" t="s">
        <v>25</v>
      </c>
      <c r="D2821" s="7" t="s">
        <v>2694</v>
      </c>
      <c r="E2821" s="7" t="s">
        <v>2723</v>
      </c>
      <c r="F2821" s="7" t="s">
        <v>28</v>
      </c>
      <c r="G2821" s="7"/>
      <c r="H2821" s="7"/>
      <c r="I2821" s="8">
        <v>2</v>
      </c>
      <c r="J2821" s="10">
        <v>1576.02</v>
      </c>
      <c r="K2821" s="10">
        <f>J2821*1.16</f>
        <v>1828.1832</v>
      </c>
      <c r="L2821" s="10">
        <f>I2821*J2821</f>
        <v>3152.04</v>
      </c>
      <c r="M2821" s="10">
        <f>I2821*K2821</f>
        <v>3656.3664</v>
      </c>
      <c r="N2821" s="7" t="s">
        <v>53</v>
      </c>
      <c r="O2821" s="10">
        <v>2559.46</v>
      </c>
      <c r="P2821"/>
      <c r="Q2821" s="10">
        <v>2376.64</v>
      </c>
      <c r="R2821"/>
      <c r="S2821" s="10">
        <v>2193.82</v>
      </c>
      <c r="T2821"/>
      <c r="U2821" s="10">
        <v>2102.41</v>
      </c>
      <c r="V2821"/>
      <c r="W2821" s="10">
        <v>2011.00152</v>
      </c>
      <c r="X2821"/>
      <c r="Y2821" s="7"/>
      <c r="Z2821" s="9"/>
    </row>
    <row r="2822" spans="1:26" customHeight="1" ht="30">
      <c r="A2822" s="3" t="s">
        <v>2729</v>
      </c>
      <c r="B2822" s="3" t="s">
        <v>2730</v>
      </c>
      <c r="C2822" s="3" t="s">
        <v>25</v>
      </c>
      <c r="D2822" s="3" t="s">
        <v>2694</v>
      </c>
      <c r="E2822" s="3" t="s">
        <v>2723</v>
      </c>
      <c r="F2822" s="3" t="s">
        <v>28</v>
      </c>
      <c r="G2822" s="3" t="s">
        <v>1762</v>
      </c>
      <c r="H2822" s="3"/>
      <c r="I2822" s="4">
        <v>1</v>
      </c>
      <c r="J2822" s="6">
        <v>1574.85</v>
      </c>
      <c r="K2822" s="6">
        <f>J2822*1.16</f>
        <v>1826.826</v>
      </c>
      <c r="L2822" s="6">
        <f>I2822*J2822</f>
        <v>1574.85</v>
      </c>
      <c r="M2822" s="6">
        <f>I2822*K2822</f>
        <v>1826.826</v>
      </c>
      <c r="N2822" s="3" t="s">
        <v>52</v>
      </c>
      <c r="O2822" s="6">
        <v>2557.56</v>
      </c>
      <c r="P2822"/>
      <c r="Q2822" s="6">
        <v>2374.87</v>
      </c>
      <c r="R2822"/>
      <c r="S2822" s="6">
        <v>2192.19</v>
      </c>
      <c r="T2822"/>
      <c r="U2822" s="6">
        <v>2100.85</v>
      </c>
      <c r="V2822"/>
      <c r="W2822" s="6">
        <v>2009.5086</v>
      </c>
      <c r="X2822"/>
      <c r="Y2822" s="3"/>
      <c r="Z2822" s="5"/>
    </row>
    <row r="2823" spans="1:26" customHeight="1" ht="30">
      <c r="A2823" s="7" t="s">
        <v>2731</v>
      </c>
      <c r="B2823" s="7" t="s">
        <v>2732</v>
      </c>
      <c r="C2823" s="7" t="s">
        <v>25</v>
      </c>
      <c r="D2823" s="7" t="s">
        <v>2694</v>
      </c>
      <c r="E2823" s="7" t="s">
        <v>2723</v>
      </c>
      <c r="F2823" s="7" t="s">
        <v>148</v>
      </c>
      <c r="G2823" s="7" t="s">
        <v>2733</v>
      </c>
      <c r="H2823" s="7"/>
      <c r="I2823" s="8">
        <v>1</v>
      </c>
      <c r="J2823" s="10">
        <v>1419.76</v>
      </c>
      <c r="K2823" s="10">
        <f>J2823*1.16</f>
        <v>1646.9216</v>
      </c>
      <c r="L2823" s="10">
        <f>I2823*J2823</f>
        <v>1419.76</v>
      </c>
      <c r="M2823" s="10">
        <f>I2823*K2823</f>
        <v>1646.9216</v>
      </c>
      <c r="N2823" s="7" t="s">
        <v>31</v>
      </c>
      <c r="O2823" s="10">
        <v>2305.69</v>
      </c>
      <c r="P2823"/>
      <c r="Q2823" s="10">
        <v>2141</v>
      </c>
      <c r="R2823"/>
      <c r="S2823" s="10">
        <v>1893.96</v>
      </c>
      <c r="T2823"/>
      <c r="U2823" s="10">
        <v>1811.61</v>
      </c>
      <c r="V2823"/>
      <c r="W2823" s="10">
        <v>1811.61376</v>
      </c>
      <c r="X2823"/>
      <c r="Y2823" s="7"/>
      <c r="Z2823" s="9"/>
    </row>
    <row r="2824" spans="1:26" customHeight="1" ht="30">
      <c r="A2824" s="3" t="s">
        <v>2734</v>
      </c>
      <c r="B2824" s="3" t="s">
        <v>2735</v>
      </c>
      <c r="C2824" s="3" t="s">
        <v>25</v>
      </c>
      <c r="D2824" s="3" t="s">
        <v>2694</v>
      </c>
      <c r="E2824" s="3" t="s">
        <v>2723</v>
      </c>
      <c r="F2824" s="3" t="s">
        <v>282</v>
      </c>
      <c r="G2824" s="3" t="s">
        <v>711</v>
      </c>
      <c r="H2824" s="3"/>
      <c r="I2824" s="4">
        <v>1</v>
      </c>
      <c r="J2824" s="6">
        <v>822.35</v>
      </c>
      <c r="K2824" s="6">
        <f>J2824*1.16</f>
        <v>953.926</v>
      </c>
      <c r="L2824" s="6">
        <f>I2824*J2824</f>
        <v>822.35</v>
      </c>
      <c r="M2824" s="6">
        <f>I2824*K2824</f>
        <v>953.926</v>
      </c>
      <c r="N2824" s="3" t="s">
        <v>58</v>
      </c>
      <c r="O2824" s="6">
        <v>1430.89</v>
      </c>
      <c r="P2824"/>
      <c r="Q2824" s="6">
        <v>1335.5</v>
      </c>
      <c r="R2824"/>
      <c r="S2824" s="6">
        <v>1240.1</v>
      </c>
      <c r="T2824"/>
      <c r="U2824" s="6">
        <v>1144.71</v>
      </c>
      <c r="V2824"/>
      <c r="W2824" s="6">
        <v>1049.3186</v>
      </c>
      <c r="X2824"/>
      <c r="Y2824" s="3"/>
      <c r="Z2824" s="5"/>
    </row>
    <row r="2825" spans="1:26" customHeight="1" ht="30">
      <c r="A2825" s="7" t="s">
        <v>2736</v>
      </c>
      <c r="B2825" s="7" t="s">
        <v>2737</v>
      </c>
      <c r="C2825" s="7" t="s">
        <v>25</v>
      </c>
      <c r="D2825" s="7" t="s">
        <v>2694</v>
      </c>
      <c r="E2825" s="7" t="s">
        <v>2738</v>
      </c>
      <c r="F2825" s="7" t="s">
        <v>103</v>
      </c>
      <c r="G2825" s="7"/>
      <c r="H2825" s="7"/>
      <c r="I2825" s="8">
        <v>1</v>
      </c>
      <c r="J2825" s="10">
        <v>1431.68</v>
      </c>
      <c r="K2825" s="10">
        <f>J2825*1.16</f>
        <v>1660.7488</v>
      </c>
      <c r="L2825" s="10">
        <f>I2825*J2825</f>
        <v>1431.68</v>
      </c>
      <c r="M2825" s="10">
        <f>I2825*K2825</f>
        <v>1660.7488</v>
      </c>
      <c r="N2825" s="7" t="s">
        <v>42</v>
      </c>
      <c r="O2825" s="10">
        <v>2491.12</v>
      </c>
      <c r="P2825"/>
      <c r="Q2825" s="10">
        <v>2325.05</v>
      </c>
      <c r="R2825"/>
      <c r="S2825" s="10">
        <v>2158.97</v>
      </c>
      <c r="T2825"/>
      <c r="U2825" s="10">
        <v>1992.9</v>
      </c>
      <c r="V2825"/>
      <c r="W2825" s="10">
        <v>1826.82368</v>
      </c>
      <c r="X2825"/>
      <c r="Y2825" s="7"/>
      <c r="Z2825" s="9"/>
    </row>
    <row r="2826" spans="1:26" customHeight="1" ht="30">
      <c r="A2826" s="3" t="s">
        <v>2736</v>
      </c>
      <c r="B2826" s="3" t="s">
        <v>2737</v>
      </c>
      <c r="C2826" s="3" t="s">
        <v>25</v>
      </c>
      <c r="D2826" s="3" t="s">
        <v>2694</v>
      </c>
      <c r="E2826" s="3" t="s">
        <v>2738</v>
      </c>
      <c r="F2826" s="3" t="s">
        <v>103</v>
      </c>
      <c r="G2826" s="3"/>
      <c r="H2826" s="3"/>
      <c r="I2826" s="4">
        <v>2</v>
      </c>
      <c r="J2826" s="6">
        <v>1431.68</v>
      </c>
      <c r="K2826" s="6">
        <f>J2826*1.16</f>
        <v>1660.7488</v>
      </c>
      <c r="L2826" s="6">
        <f>I2826*J2826</f>
        <v>2863.36</v>
      </c>
      <c r="M2826" s="6">
        <f>I2826*K2826</f>
        <v>3321.4976</v>
      </c>
      <c r="N2826" s="3" t="s">
        <v>52</v>
      </c>
      <c r="O2826" s="6">
        <v>2491.12</v>
      </c>
      <c r="P2826"/>
      <c r="Q2826" s="6">
        <v>2325.05</v>
      </c>
      <c r="R2826"/>
      <c r="S2826" s="6">
        <v>2158.97</v>
      </c>
      <c r="T2826"/>
      <c r="U2826" s="6">
        <v>1992.9</v>
      </c>
      <c r="V2826"/>
      <c r="W2826" s="6">
        <v>1826.82368</v>
      </c>
      <c r="X2826"/>
      <c r="Y2826" s="3"/>
      <c r="Z2826" s="5"/>
    </row>
    <row r="2827" spans="1:26" customHeight="1" ht="30">
      <c r="A2827" s="7" t="s">
        <v>2736</v>
      </c>
      <c r="B2827" s="7" t="s">
        <v>2737</v>
      </c>
      <c r="C2827" s="7" t="s">
        <v>25</v>
      </c>
      <c r="D2827" s="7" t="s">
        <v>2694</v>
      </c>
      <c r="E2827" s="7" t="s">
        <v>2738</v>
      </c>
      <c r="F2827" s="7" t="s">
        <v>103</v>
      </c>
      <c r="G2827" s="7"/>
      <c r="H2827" s="7"/>
      <c r="I2827" s="8">
        <v>4</v>
      </c>
      <c r="J2827" s="10">
        <v>1431.68</v>
      </c>
      <c r="K2827" s="10">
        <f>J2827*1.16</f>
        <v>1660.7488</v>
      </c>
      <c r="L2827" s="10">
        <f>I2827*J2827</f>
        <v>5726.72</v>
      </c>
      <c r="M2827" s="10">
        <f>I2827*K2827</f>
        <v>6642.9952</v>
      </c>
      <c r="N2827" s="7" t="s">
        <v>39</v>
      </c>
      <c r="O2827" s="10">
        <v>2491.12</v>
      </c>
      <c r="P2827"/>
      <c r="Q2827" s="10">
        <v>2325.05</v>
      </c>
      <c r="R2827"/>
      <c r="S2827" s="10">
        <v>2158.97</v>
      </c>
      <c r="T2827"/>
      <c r="U2827" s="10">
        <v>1992.9</v>
      </c>
      <c r="V2827"/>
      <c r="W2827" s="10">
        <v>1826.82368</v>
      </c>
      <c r="X2827"/>
      <c r="Y2827" s="7"/>
      <c r="Z2827" s="9"/>
    </row>
    <row r="2828" spans="1:26" customHeight="1" ht="30">
      <c r="A2828" s="3" t="s">
        <v>2739</v>
      </c>
      <c r="B2828" s="3" t="s">
        <v>2740</v>
      </c>
      <c r="C2828" s="3" t="s">
        <v>25</v>
      </c>
      <c r="D2828" s="3" t="s">
        <v>2694</v>
      </c>
      <c r="E2828" s="3" t="s">
        <v>2738</v>
      </c>
      <c r="F2828" s="3" t="s">
        <v>90</v>
      </c>
      <c r="G2828" s="3" t="s">
        <v>1416</v>
      </c>
      <c r="H2828" s="3"/>
      <c r="I2828" s="4">
        <v>1</v>
      </c>
      <c r="J2828" s="6">
        <v>1518.11</v>
      </c>
      <c r="K2828" s="6">
        <f>J2828*1.16</f>
        <v>1761.0076</v>
      </c>
      <c r="L2828" s="6">
        <f>I2828*J2828</f>
        <v>1518.11</v>
      </c>
      <c r="M2828" s="6">
        <f>I2828*K2828</f>
        <v>1761.0076</v>
      </c>
      <c r="N2828" s="3" t="s">
        <v>30</v>
      </c>
      <c r="O2828" s="6">
        <v>2641.51</v>
      </c>
      <c r="P2828"/>
      <c r="Q2828" s="6">
        <v>2465.41</v>
      </c>
      <c r="R2828"/>
      <c r="S2828" s="6">
        <v>2289.31</v>
      </c>
      <c r="T2828"/>
      <c r="U2828" s="6">
        <v>2113.21</v>
      </c>
      <c r="V2828"/>
      <c r="W2828" s="6">
        <v>1937.10836</v>
      </c>
      <c r="X2828"/>
      <c r="Y2828" s="3"/>
      <c r="Z2828" s="5"/>
    </row>
    <row r="2829" spans="1:26" customHeight="1" ht="30">
      <c r="A2829" s="7" t="s">
        <v>2741</v>
      </c>
      <c r="B2829" s="7" t="s">
        <v>2742</v>
      </c>
      <c r="C2829" s="7" t="s">
        <v>25</v>
      </c>
      <c r="D2829" s="7" t="s">
        <v>2694</v>
      </c>
      <c r="E2829" s="7" t="s">
        <v>2743</v>
      </c>
      <c r="F2829" s="7" t="s">
        <v>90</v>
      </c>
      <c r="G2829" s="7" t="s">
        <v>2744</v>
      </c>
      <c r="H2829" s="7"/>
      <c r="I2829" s="8">
        <v>2</v>
      </c>
      <c r="J2829" s="10">
        <v>1508.25</v>
      </c>
      <c r="K2829" s="10">
        <f>J2829*1.16</f>
        <v>1749.57</v>
      </c>
      <c r="L2829" s="10">
        <f>I2829*J2829</f>
        <v>3016.5</v>
      </c>
      <c r="M2829" s="10">
        <f>I2829*K2829</f>
        <v>3499.14</v>
      </c>
      <c r="N2829" s="7" t="s">
        <v>52</v>
      </c>
      <c r="O2829" s="10">
        <v>2624.36</v>
      </c>
      <c r="P2829"/>
      <c r="Q2829" s="10">
        <v>2449.4</v>
      </c>
      <c r="R2829"/>
      <c r="S2829" s="10">
        <v>2274.44</v>
      </c>
      <c r="T2829"/>
      <c r="U2829" s="10">
        <v>2099.48</v>
      </c>
      <c r="V2829"/>
      <c r="W2829" s="10">
        <v>1924.527</v>
      </c>
      <c r="X2829"/>
      <c r="Y2829" s="7"/>
      <c r="Z2829" s="9"/>
    </row>
    <row r="2830" spans="1:26" customHeight="1" ht="30">
      <c r="A2830" s="3" t="s">
        <v>2741</v>
      </c>
      <c r="B2830" s="3" t="s">
        <v>2742</v>
      </c>
      <c r="C2830" s="3" t="s">
        <v>25</v>
      </c>
      <c r="D2830" s="3" t="s">
        <v>2694</v>
      </c>
      <c r="E2830" s="3" t="s">
        <v>2743</v>
      </c>
      <c r="F2830" s="3" t="s">
        <v>90</v>
      </c>
      <c r="G2830" s="3" t="s">
        <v>2744</v>
      </c>
      <c r="H2830" s="3"/>
      <c r="I2830" s="4">
        <v>2</v>
      </c>
      <c r="J2830" s="6">
        <v>1508.25</v>
      </c>
      <c r="K2830" s="6">
        <f>J2830*1.16</f>
        <v>1749.57</v>
      </c>
      <c r="L2830" s="6">
        <f>I2830*J2830</f>
        <v>3016.5</v>
      </c>
      <c r="M2830" s="6">
        <f>I2830*K2830</f>
        <v>3499.14</v>
      </c>
      <c r="N2830" s="3" t="s">
        <v>53</v>
      </c>
      <c r="O2830" s="6">
        <v>2624.36</v>
      </c>
      <c r="P2830"/>
      <c r="Q2830" s="6">
        <v>2449.4</v>
      </c>
      <c r="R2830"/>
      <c r="S2830" s="6">
        <v>2274.44</v>
      </c>
      <c r="T2830"/>
      <c r="U2830" s="6">
        <v>2099.48</v>
      </c>
      <c r="V2830"/>
      <c r="W2830" s="6">
        <v>1924.527</v>
      </c>
      <c r="X2830"/>
      <c r="Y2830" s="3"/>
      <c r="Z2830" s="5"/>
    </row>
    <row r="2831" spans="1:26" customHeight="1" ht="30">
      <c r="A2831" s="7" t="s">
        <v>2741</v>
      </c>
      <c r="B2831" s="7" t="s">
        <v>2742</v>
      </c>
      <c r="C2831" s="7" t="s">
        <v>25</v>
      </c>
      <c r="D2831" s="7" t="s">
        <v>2694</v>
      </c>
      <c r="E2831" s="7" t="s">
        <v>2743</v>
      </c>
      <c r="F2831" s="7" t="s">
        <v>90</v>
      </c>
      <c r="G2831" s="7" t="s">
        <v>2744</v>
      </c>
      <c r="H2831" s="7"/>
      <c r="I2831" s="8">
        <v>1</v>
      </c>
      <c r="J2831" s="10">
        <v>1508.25</v>
      </c>
      <c r="K2831" s="10">
        <f>J2831*1.16</f>
        <v>1749.57</v>
      </c>
      <c r="L2831" s="10">
        <f>I2831*J2831</f>
        <v>1508.25</v>
      </c>
      <c r="M2831" s="10">
        <f>I2831*K2831</f>
        <v>1749.57</v>
      </c>
      <c r="N2831" s="7" t="s">
        <v>30</v>
      </c>
      <c r="O2831" s="10">
        <v>2624.36</v>
      </c>
      <c r="P2831"/>
      <c r="Q2831" s="10">
        <v>2449.4</v>
      </c>
      <c r="R2831"/>
      <c r="S2831" s="10">
        <v>2274.44</v>
      </c>
      <c r="T2831"/>
      <c r="U2831" s="10">
        <v>2099.48</v>
      </c>
      <c r="V2831"/>
      <c r="W2831" s="10">
        <v>1924.527</v>
      </c>
      <c r="X2831"/>
      <c r="Y2831" s="7"/>
      <c r="Z2831" s="9"/>
    </row>
    <row r="2832" spans="1:26" customHeight="1" ht="30">
      <c r="A2832" s="3" t="s">
        <v>2745</v>
      </c>
      <c r="B2832" s="3" t="s">
        <v>2746</v>
      </c>
      <c r="C2832" s="3" t="s">
        <v>25</v>
      </c>
      <c r="D2832" s="3" t="s">
        <v>2694</v>
      </c>
      <c r="E2832" s="3" t="s">
        <v>2747</v>
      </c>
      <c r="F2832" s="3" t="s">
        <v>76</v>
      </c>
      <c r="G2832" s="3" t="s">
        <v>2748</v>
      </c>
      <c r="H2832" s="3"/>
      <c r="I2832" s="4">
        <v>1</v>
      </c>
      <c r="J2832" s="6">
        <v>1158.6575</v>
      </c>
      <c r="K2832" s="6">
        <f>J2832*1.16</f>
        <v>1344.0427</v>
      </c>
      <c r="L2832" s="6">
        <f>I2832*J2832</f>
        <v>1158.6575</v>
      </c>
      <c r="M2832" s="6">
        <f>I2832*K2832</f>
        <v>1344.0427</v>
      </c>
      <c r="N2832" s="3" t="s">
        <v>33</v>
      </c>
      <c r="O2832" s="6">
        <v>2284.87</v>
      </c>
      <c r="P2832"/>
      <c r="Q2832" s="6">
        <v>2150.47</v>
      </c>
      <c r="R2832"/>
      <c r="S2832" s="6">
        <v>2016.06</v>
      </c>
      <c r="T2832"/>
      <c r="U2832" s="6">
        <v>1747.26</v>
      </c>
      <c r="V2832"/>
      <c r="W2832" s="6">
        <v>1478.44697</v>
      </c>
      <c r="X2832"/>
      <c r="Y2832" s="3"/>
      <c r="Z2832" s="5"/>
    </row>
    <row r="2833" spans="1:26" customHeight="1" ht="30">
      <c r="A2833" s="7" t="s">
        <v>2749</v>
      </c>
      <c r="B2833" s="7" t="s">
        <v>2750</v>
      </c>
      <c r="C2833" s="7" t="s">
        <v>25</v>
      </c>
      <c r="D2833" s="7" t="s">
        <v>2694</v>
      </c>
      <c r="E2833" s="7" t="s">
        <v>2747</v>
      </c>
      <c r="F2833" s="7" t="s">
        <v>90</v>
      </c>
      <c r="G2833" s="7"/>
      <c r="H2833" s="7"/>
      <c r="I2833" s="8">
        <v>1</v>
      </c>
      <c r="J2833" s="10">
        <v>978.07</v>
      </c>
      <c r="K2833" s="10">
        <f>J2833*1.16</f>
        <v>1134.5612</v>
      </c>
      <c r="L2833" s="10">
        <f>I2833*J2833</f>
        <v>978.07</v>
      </c>
      <c r="M2833" s="10">
        <f>I2833*K2833</f>
        <v>1134.5612</v>
      </c>
      <c r="N2833" s="7" t="s">
        <v>30</v>
      </c>
      <c r="O2833" s="10">
        <v>1701.84</v>
      </c>
      <c r="P2833"/>
      <c r="Q2833" s="10">
        <v>1588.39</v>
      </c>
      <c r="R2833"/>
      <c r="S2833" s="10">
        <v>1474.93</v>
      </c>
      <c r="T2833"/>
      <c r="U2833" s="10">
        <v>1361.47</v>
      </c>
      <c r="V2833"/>
      <c r="W2833" s="10">
        <v>1248.01732</v>
      </c>
      <c r="X2833"/>
      <c r="Y2833" s="7"/>
      <c r="Z2833" s="9"/>
    </row>
    <row r="2834" spans="1:26" customHeight="1" ht="30">
      <c r="A2834" s="3" t="s">
        <v>2749</v>
      </c>
      <c r="B2834" s="3" t="s">
        <v>2750</v>
      </c>
      <c r="C2834" s="3" t="s">
        <v>25</v>
      </c>
      <c r="D2834" s="3" t="s">
        <v>2694</v>
      </c>
      <c r="E2834" s="3" t="s">
        <v>2747</v>
      </c>
      <c r="F2834" s="3" t="s">
        <v>90</v>
      </c>
      <c r="G2834" s="3"/>
      <c r="H2834" s="3"/>
      <c r="I2834" s="4">
        <v>1</v>
      </c>
      <c r="J2834" s="6">
        <v>978.07</v>
      </c>
      <c r="K2834" s="6">
        <f>J2834*1.16</f>
        <v>1134.5612</v>
      </c>
      <c r="L2834" s="6">
        <f>I2834*J2834</f>
        <v>978.07</v>
      </c>
      <c r="M2834" s="6">
        <f>I2834*K2834</f>
        <v>1134.5612</v>
      </c>
      <c r="N2834" s="3" t="s">
        <v>31</v>
      </c>
      <c r="O2834" s="6">
        <v>1701.84</v>
      </c>
      <c r="P2834"/>
      <c r="Q2834" s="6">
        <v>1588.39</v>
      </c>
      <c r="R2834"/>
      <c r="S2834" s="6">
        <v>1474.93</v>
      </c>
      <c r="T2834"/>
      <c r="U2834" s="6">
        <v>1361.47</v>
      </c>
      <c r="V2834"/>
      <c r="W2834" s="6">
        <v>1248.01732</v>
      </c>
      <c r="X2834"/>
      <c r="Y2834" s="3"/>
      <c r="Z2834" s="5"/>
    </row>
    <row r="2835" spans="1:26" customHeight="1" ht="30">
      <c r="A2835" s="7" t="s">
        <v>2749</v>
      </c>
      <c r="B2835" s="7" t="s">
        <v>2750</v>
      </c>
      <c r="C2835" s="7" t="s">
        <v>25</v>
      </c>
      <c r="D2835" s="7" t="s">
        <v>2694</v>
      </c>
      <c r="E2835" s="7" t="s">
        <v>2747</v>
      </c>
      <c r="F2835" s="7" t="s">
        <v>90</v>
      </c>
      <c r="G2835" s="7"/>
      <c r="H2835" s="7"/>
      <c r="I2835" s="8">
        <v>1</v>
      </c>
      <c r="J2835" s="10">
        <v>978.07</v>
      </c>
      <c r="K2835" s="10">
        <f>J2835*1.16</f>
        <v>1134.5612</v>
      </c>
      <c r="L2835" s="10">
        <f>I2835*J2835</f>
        <v>978.07</v>
      </c>
      <c r="M2835" s="10">
        <f>I2835*K2835</f>
        <v>1134.5612</v>
      </c>
      <c r="N2835" s="7" t="s">
        <v>39</v>
      </c>
      <c r="O2835" s="10">
        <v>1701.84</v>
      </c>
      <c r="P2835"/>
      <c r="Q2835" s="10">
        <v>1588.39</v>
      </c>
      <c r="R2835"/>
      <c r="S2835" s="10">
        <v>1474.93</v>
      </c>
      <c r="T2835"/>
      <c r="U2835" s="10">
        <v>1361.47</v>
      </c>
      <c r="V2835"/>
      <c r="W2835" s="10">
        <v>1248.01732</v>
      </c>
      <c r="X2835"/>
      <c r="Y2835" s="7"/>
      <c r="Z2835" s="9"/>
    </row>
    <row r="2836" spans="1:26" customHeight="1" ht="30">
      <c r="A2836" s="3" t="s">
        <v>2751</v>
      </c>
      <c r="B2836" s="3" t="s">
        <v>2752</v>
      </c>
      <c r="C2836" s="3" t="s">
        <v>25</v>
      </c>
      <c r="D2836" s="3" t="s">
        <v>2694</v>
      </c>
      <c r="E2836" s="3" t="s">
        <v>2747</v>
      </c>
      <c r="F2836" s="3" t="s">
        <v>347</v>
      </c>
      <c r="G2836" s="3" t="s">
        <v>2753</v>
      </c>
      <c r="H2836" s="3"/>
      <c r="I2836" s="4">
        <v>1</v>
      </c>
      <c r="J2836" s="6">
        <v>1848</v>
      </c>
      <c r="K2836" s="6">
        <f>J2836*1.16</f>
        <v>2143.68</v>
      </c>
      <c r="L2836" s="6">
        <f>I2836*J2836</f>
        <v>1848</v>
      </c>
      <c r="M2836" s="6">
        <f>I2836*K2836</f>
        <v>2143.68</v>
      </c>
      <c r="N2836" s="3" t="s">
        <v>39</v>
      </c>
      <c r="O2836" s="6">
        <v>3644.26</v>
      </c>
      <c r="P2836"/>
      <c r="Q2836" s="6">
        <v>3429.89</v>
      </c>
      <c r="R2836"/>
      <c r="S2836" s="6">
        <v>3215.52</v>
      </c>
      <c r="T2836"/>
      <c r="U2836" s="6">
        <v>2786.78</v>
      </c>
      <c r="V2836"/>
      <c r="W2836" s="6">
        <v>2358.048</v>
      </c>
      <c r="X2836"/>
      <c r="Y2836" s="3"/>
      <c r="Z2836" s="5"/>
    </row>
    <row r="2837" spans="1:26" customHeight="1" ht="30">
      <c r="A2837" s="7" t="s">
        <v>2754</v>
      </c>
      <c r="B2837" s="7" t="s">
        <v>2755</v>
      </c>
      <c r="C2837" s="7" t="s">
        <v>25</v>
      </c>
      <c r="D2837" s="7" t="s">
        <v>2694</v>
      </c>
      <c r="E2837" s="7" t="s">
        <v>2747</v>
      </c>
      <c r="F2837" s="7" t="s">
        <v>1959</v>
      </c>
      <c r="G2837" s="7"/>
      <c r="H2837" s="7"/>
      <c r="I2837" s="8">
        <v>1</v>
      </c>
      <c r="J2837" s="10">
        <v>1713.25</v>
      </c>
      <c r="K2837" s="10">
        <f>J2837*1.16</f>
        <v>1987.37</v>
      </c>
      <c r="L2837" s="10">
        <f>I2837*J2837</f>
        <v>1713.25</v>
      </c>
      <c r="M2837" s="10">
        <f>I2837*K2837</f>
        <v>1987.37</v>
      </c>
      <c r="N2837" s="7" t="s">
        <v>42</v>
      </c>
      <c r="O2837" s="10">
        <v>3378.53</v>
      </c>
      <c r="P2837"/>
      <c r="Q2837" s="10">
        <v>3179.79</v>
      </c>
      <c r="R2837"/>
      <c r="S2837" s="10">
        <v>2981.06</v>
      </c>
      <c r="T2837"/>
      <c r="U2837" s="10">
        <v>2583.58</v>
      </c>
      <c r="V2837"/>
      <c r="W2837" s="10">
        <v>2186.107</v>
      </c>
      <c r="X2837"/>
      <c r="Y2837" s="7"/>
      <c r="Z2837" s="9"/>
    </row>
    <row r="2838" spans="1:26" customHeight="1" ht="30">
      <c r="A2838" s="3" t="s">
        <v>2756</v>
      </c>
      <c r="B2838" s="3" t="s">
        <v>2757</v>
      </c>
      <c r="C2838" s="3" t="s">
        <v>25</v>
      </c>
      <c r="D2838" s="3" t="s">
        <v>2694</v>
      </c>
      <c r="E2838" s="3" t="s">
        <v>2758</v>
      </c>
      <c r="F2838" s="3" t="s">
        <v>90</v>
      </c>
      <c r="G2838" s="3" t="s">
        <v>219</v>
      </c>
      <c r="H2838" s="3"/>
      <c r="I2838" s="4">
        <v>1</v>
      </c>
      <c r="J2838" s="6">
        <v>1222.375</v>
      </c>
      <c r="K2838" s="6">
        <f>J2838*1.16</f>
        <v>1417.955</v>
      </c>
      <c r="L2838" s="6">
        <f>I2838*J2838</f>
        <v>1222.375</v>
      </c>
      <c r="M2838" s="6">
        <f>I2838*K2838</f>
        <v>1417.955</v>
      </c>
      <c r="N2838" s="3" t="s">
        <v>33</v>
      </c>
      <c r="O2838" s="6">
        <v>1907.35</v>
      </c>
      <c r="P2838"/>
      <c r="Q2838" s="6">
        <v>1780.19</v>
      </c>
      <c r="R2838"/>
      <c r="S2838" s="6">
        <v>1653.03</v>
      </c>
      <c r="T2838"/>
      <c r="U2838" s="6">
        <v>1559.75</v>
      </c>
      <c r="V2838"/>
      <c r="W2838" s="6">
        <v>1559.7505</v>
      </c>
      <c r="X2838"/>
      <c r="Y2838" s="3"/>
      <c r="Z2838" s="5"/>
    </row>
    <row r="2839" spans="1:26" customHeight="1" ht="30">
      <c r="A2839" s="7" t="s">
        <v>2756</v>
      </c>
      <c r="B2839" s="7" t="s">
        <v>2757</v>
      </c>
      <c r="C2839" s="7" t="s">
        <v>25</v>
      </c>
      <c r="D2839" s="7" t="s">
        <v>2694</v>
      </c>
      <c r="E2839" s="7" t="s">
        <v>2758</v>
      </c>
      <c r="F2839" s="7" t="s">
        <v>90</v>
      </c>
      <c r="G2839" s="7" t="s">
        <v>219</v>
      </c>
      <c r="H2839" s="7"/>
      <c r="I2839" s="8">
        <v>2</v>
      </c>
      <c r="J2839" s="10">
        <v>1222.375</v>
      </c>
      <c r="K2839" s="10">
        <f>J2839*1.16</f>
        <v>1417.955</v>
      </c>
      <c r="L2839" s="10">
        <f>I2839*J2839</f>
        <v>2444.75</v>
      </c>
      <c r="M2839" s="10">
        <f>I2839*K2839</f>
        <v>2835.91</v>
      </c>
      <c r="N2839" s="7" t="s">
        <v>52</v>
      </c>
      <c r="O2839" s="10">
        <v>1907.35</v>
      </c>
      <c r="P2839"/>
      <c r="Q2839" s="10">
        <v>1780.19</v>
      </c>
      <c r="R2839"/>
      <c r="S2839" s="10">
        <v>1653.03</v>
      </c>
      <c r="T2839"/>
      <c r="U2839" s="10">
        <v>1559.75</v>
      </c>
      <c r="V2839"/>
      <c r="W2839" s="10">
        <v>1559.7505</v>
      </c>
      <c r="X2839"/>
      <c r="Y2839" s="7"/>
      <c r="Z2839" s="9"/>
    </row>
    <row r="2840" spans="1:26" customHeight="1" ht="30">
      <c r="A2840" s="3" t="s">
        <v>2759</v>
      </c>
      <c r="B2840" s="3" t="s">
        <v>2760</v>
      </c>
      <c r="C2840" s="3" t="s">
        <v>25</v>
      </c>
      <c r="D2840" s="3" t="s">
        <v>2694</v>
      </c>
      <c r="E2840" s="3" t="s">
        <v>2758</v>
      </c>
      <c r="F2840" s="3" t="s">
        <v>90</v>
      </c>
      <c r="G2840" s="3"/>
      <c r="H2840" s="3"/>
      <c r="I2840" s="4">
        <v>1</v>
      </c>
      <c r="J2840" s="6">
        <v>1050.63</v>
      </c>
      <c r="K2840" s="6">
        <f>J2840*1.16</f>
        <v>1218.7308</v>
      </c>
      <c r="L2840" s="6">
        <f>I2840*J2840</f>
        <v>1050.63</v>
      </c>
      <c r="M2840" s="6">
        <f>I2840*K2840</f>
        <v>1218.7308</v>
      </c>
      <c r="N2840" s="3" t="s">
        <v>30</v>
      </c>
      <c r="O2840" s="6">
        <v>1828.1</v>
      </c>
      <c r="P2840"/>
      <c r="Q2840" s="6">
        <v>1706.22</v>
      </c>
      <c r="R2840"/>
      <c r="S2840" s="6">
        <v>1584.35</v>
      </c>
      <c r="T2840"/>
      <c r="U2840" s="6">
        <v>1462.48</v>
      </c>
      <c r="V2840"/>
      <c r="W2840" s="6">
        <v>1340.60388</v>
      </c>
      <c r="X2840"/>
      <c r="Y2840" s="3"/>
      <c r="Z2840" s="5"/>
    </row>
    <row r="2841" spans="1:26" customHeight="1" ht="30">
      <c r="A2841" s="7" t="s">
        <v>2759</v>
      </c>
      <c r="B2841" s="7" t="s">
        <v>2760</v>
      </c>
      <c r="C2841" s="7" t="s">
        <v>25</v>
      </c>
      <c r="D2841" s="7" t="s">
        <v>2694</v>
      </c>
      <c r="E2841" s="7" t="s">
        <v>2758</v>
      </c>
      <c r="F2841" s="7" t="s">
        <v>90</v>
      </c>
      <c r="G2841" s="7"/>
      <c r="H2841" s="7"/>
      <c r="I2841" s="8">
        <v>1</v>
      </c>
      <c r="J2841" s="10">
        <v>1050.63</v>
      </c>
      <c r="K2841" s="10">
        <f>J2841*1.16</f>
        <v>1218.7308</v>
      </c>
      <c r="L2841" s="10">
        <f>I2841*J2841</f>
        <v>1050.63</v>
      </c>
      <c r="M2841" s="10">
        <f>I2841*K2841</f>
        <v>1218.7308</v>
      </c>
      <c r="N2841" s="7" t="s">
        <v>31</v>
      </c>
      <c r="O2841" s="10">
        <v>1828.1</v>
      </c>
      <c r="P2841"/>
      <c r="Q2841" s="10">
        <v>1706.22</v>
      </c>
      <c r="R2841"/>
      <c r="S2841" s="10">
        <v>1584.35</v>
      </c>
      <c r="T2841"/>
      <c r="U2841" s="10">
        <v>1462.48</v>
      </c>
      <c r="V2841"/>
      <c r="W2841" s="10">
        <v>1340.60388</v>
      </c>
      <c r="X2841"/>
      <c r="Y2841" s="7"/>
      <c r="Z2841" s="9"/>
    </row>
    <row r="2842" spans="1:26" customHeight="1" ht="30">
      <c r="A2842" s="3" t="s">
        <v>2759</v>
      </c>
      <c r="B2842" s="3" t="s">
        <v>2760</v>
      </c>
      <c r="C2842" s="3" t="s">
        <v>25</v>
      </c>
      <c r="D2842" s="3" t="s">
        <v>2694</v>
      </c>
      <c r="E2842" s="3" t="s">
        <v>2758</v>
      </c>
      <c r="F2842" s="3" t="s">
        <v>90</v>
      </c>
      <c r="G2842" s="3"/>
      <c r="H2842" s="3"/>
      <c r="I2842" s="4">
        <v>1</v>
      </c>
      <c r="J2842" s="6">
        <v>1050.63</v>
      </c>
      <c r="K2842" s="6">
        <f>J2842*1.16</f>
        <v>1218.7308</v>
      </c>
      <c r="L2842" s="6">
        <f>I2842*J2842</f>
        <v>1050.63</v>
      </c>
      <c r="M2842" s="6">
        <f>I2842*K2842</f>
        <v>1218.7308</v>
      </c>
      <c r="N2842" s="3" t="s">
        <v>33</v>
      </c>
      <c r="O2842" s="6">
        <v>1828.1</v>
      </c>
      <c r="P2842"/>
      <c r="Q2842" s="6">
        <v>1706.22</v>
      </c>
      <c r="R2842"/>
      <c r="S2842" s="6">
        <v>1584.35</v>
      </c>
      <c r="T2842"/>
      <c r="U2842" s="6">
        <v>1462.48</v>
      </c>
      <c r="V2842"/>
      <c r="W2842" s="6">
        <v>1340.60388</v>
      </c>
      <c r="X2842"/>
      <c r="Y2842" s="3"/>
      <c r="Z2842" s="5"/>
    </row>
    <row r="2843" spans="1:26" customHeight="1" ht="30">
      <c r="A2843" s="7" t="s">
        <v>2759</v>
      </c>
      <c r="B2843" s="7" t="s">
        <v>2760</v>
      </c>
      <c r="C2843" s="7" t="s">
        <v>25</v>
      </c>
      <c r="D2843" s="7" t="s">
        <v>2694</v>
      </c>
      <c r="E2843" s="7" t="s">
        <v>2758</v>
      </c>
      <c r="F2843" s="7" t="s">
        <v>90</v>
      </c>
      <c r="G2843" s="7"/>
      <c r="H2843" s="7"/>
      <c r="I2843" s="8">
        <v>1</v>
      </c>
      <c r="J2843" s="10">
        <v>1050.63</v>
      </c>
      <c r="K2843" s="10">
        <f>J2843*1.16</f>
        <v>1218.7308</v>
      </c>
      <c r="L2843" s="10">
        <f>I2843*J2843</f>
        <v>1050.63</v>
      </c>
      <c r="M2843" s="10">
        <f>I2843*K2843</f>
        <v>1218.7308</v>
      </c>
      <c r="N2843" s="7" t="s">
        <v>39</v>
      </c>
      <c r="O2843" s="10">
        <v>1828.1</v>
      </c>
      <c r="P2843"/>
      <c r="Q2843" s="10">
        <v>1706.22</v>
      </c>
      <c r="R2843"/>
      <c r="S2843" s="10">
        <v>1584.35</v>
      </c>
      <c r="T2843"/>
      <c r="U2843" s="10">
        <v>1462.48</v>
      </c>
      <c r="V2843"/>
      <c r="W2843" s="10">
        <v>1340.60388</v>
      </c>
      <c r="X2843"/>
      <c r="Y2843" s="7"/>
      <c r="Z2843" s="9"/>
    </row>
    <row r="2844" spans="1:26" customHeight="1" ht="30">
      <c r="A2844" s="3" t="s">
        <v>2761</v>
      </c>
      <c r="B2844" s="3" t="s">
        <v>2762</v>
      </c>
      <c r="C2844" s="3" t="s">
        <v>25</v>
      </c>
      <c r="D2844" s="3" t="s">
        <v>2694</v>
      </c>
      <c r="E2844" s="3" t="s">
        <v>2758</v>
      </c>
      <c r="F2844" s="3" t="s">
        <v>28</v>
      </c>
      <c r="G2844" s="3" t="s">
        <v>1724</v>
      </c>
      <c r="H2844" s="3"/>
      <c r="I2844" s="4">
        <v>1</v>
      </c>
      <c r="J2844" s="6">
        <v>1686.18</v>
      </c>
      <c r="K2844" s="6">
        <f>J2844*1.16</f>
        <v>1955.9688</v>
      </c>
      <c r="L2844" s="6">
        <f>I2844*J2844</f>
        <v>1686.18</v>
      </c>
      <c r="M2844" s="6">
        <f>I2844*K2844</f>
        <v>1955.9688</v>
      </c>
      <c r="N2844" s="3" t="s">
        <v>42</v>
      </c>
      <c r="O2844" s="6">
        <v>2738.36</v>
      </c>
      <c r="P2844"/>
      <c r="Q2844" s="6">
        <v>2542.76</v>
      </c>
      <c r="R2844"/>
      <c r="S2844" s="6">
        <v>2347.16</v>
      </c>
      <c r="T2844"/>
      <c r="U2844" s="6">
        <v>2249.36</v>
      </c>
      <c r="V2844"/>
      <c r="W2844" s="6">
        <v>2151.56568</v>
      </c>
      <c r="X2844"/>
      <c r="Y2844" s="3"/>
      <c r="Z2844" s="5"/>
    </row>
    <row r="2845" spans="1:26" customHeight="1" ht="30">
      <c r="A2845" s="7" t="s">
        <v>2761</v>
      </c>
      <c r="B2845" s="7" t="s">
        <v>2762</v>
      </c>
      <c r="C2845" s="7" t="s">
        <v>25</v>
      </c>
      <c r="D2845" s="7" t="s">
        <v>2694</v>
      </c>
      <c r="E2845" s="7" t="s">
        <v>2758</v>
      </c>
      <c r="F2845" s="7" t="s">
        <v>28</v>
      </c>
      <c r="G2845" s="7" t="s">
        <v>1724</v>
      </c>
      <c r="H2845" s="7"/>
      <c r="I2845" s="8">
        <v>2</v>
      </c>
      <c r="J2845" s="10">
        <v>1686.18</v>
      </c>
      <c r="K2845" s="10">
        <f>J2845*1.16</f>
        <v>1955.9688</v>
      </c>
      <c r="L2845" s="10">
        <f>I2845*J2845</f>
        <v>3372.36</v>
      </c>
      <c r="M2845" s="10">
        <f>I2845*K2845</f>
        <v>3911.9376</v>
      </c>
      <c r="N2845" s="7" t="s">
        <v>52</v>
      </c>
      <c r="O2845" s="10">
        <v>2738.36</v>
      </c>
      <c r="P2845"/>
      <c r="Q2845" s="10">
        <v>2542.76</v>
      </c>
      <c r="R2845"/>
      <c r="S2845" s="10">
        <v>2347.16</v>
      </c>
      <c r="T2845"/>
      <c r="U2845" s="10">
        <v>2249.36</v>
      </c>
      <c r="V2845"/>
      <c r="W2845" s="10">
        <v>2151.56568</v>
      </c>
      <c r="X2845"/>
      <c r="Y2845" s="7"/>
      <c r="Z2845" s="9"/>
    </row>
    <row r="2846" spans="1:26" customHeight="1" ht="30">
      <c r="A2846" s="3" t="s">
        <v>2763</v>
      </c>
      <c r="B2846" s="3" t="s">
        <v>2764</v>
      </c>
      <c r="C2846" s="3" t="s">
        <v>25</v>
      </c>
      <c r="D2846" s="3" t="s">
        <v>2694</v>
      </c>
      <c r="E2846" s="3" t="s">
        <v>2758</v>
      </c>
      <c r="F2846" s="3" t="s">
        <v>157</v>
      </c>
      <c r="G2846" s="3" t="s">
        <v>2765</v>
      </c>
      <c r="H2846" s="3"/>
      <c r="I2846" s="4">
        <v>1</v>
      </c>
      <c r="J2846" s="6">
        <v>788.9921</v>
      </c>
      <c r="K2846" s="6">
        <f>J2846*1.16</f>
        <v>915.230836</v>
      </c>
      <c r="L2846" s="6">
        <f>I2846*J2846</f>
        <v>788.9921</v>
      </c>
      <c r="M2846" s="6">
        <f>I2846*K2846</f>
        <v>915.230836</v>
      </c>
      <c r="N2846" s="3" t="s">
        <v>32</v>
      </c>
      <c r="O2846" s="6">
        <v>1555.89</v>
      </c>
      <c r="P2846"/>
      <c r="Q2846" s="6">
        <v>1464.37</v>
      </c>
      <c r="R2846"/>
      <c r="S2846" s="6">
        <v>1372.85</v>
      </c>
      <c r="T2846"/>
      <c r="U2846" s="6">
        <v>1189.8</v>
      </c>
      <c r="V2846"/>
      <c r="W2846" s="6">
        <v>1006.7539196</v>
      </c>
      <c r="X2846"/>
      <c r="Y2846" s="3"/>
      <c r="Z2846" s="5"/>
    </row>
    <row r="2847" spans="1:26" customHeight="1" ht="30">
      <c r="A2847" s="7" t="s">
        <v>2766</v>
      </c>
      <c r="B2847" s="7" t="s">
        <v>2767</v>
      </c>
      <c r="C2847" s="7" t="s">
        <v>25</v>
      </c>
      <c r="D2847" s="7" t="s">
        <v>2694</v>
      </c>
      <c r="E2847" s="7" t="s">
        <v>2768</v>
      </c>
      <c r="F2847" s="7" t="s">
        <v>103</v>
      </c>
      <c r="G2847" s="7"/>
      <c r="H2847" s="7"/>
      <c r="I2847" s="8">
        <v>2</v>
      </c>
      <c r="J2847" s="10">
        <v>1109.56</v>
      </c>
      <c r="K2847" s="10">
        <f>J2847*1.16</f>
        <v>1287.0896</v>
      </c>
      <c r="L2847" s="10">
        <f>I2847*J2847</f>
        <v>2219.12</v>
      </c>
      <c r="M2847" s="10">
        <f>I2847*K2847</f>
        <v>2574.1792</v>
      </c>
      <c r="N2847" s="7" t="s">
        <v>52</v>
      </c>
      <c r="O2847" s="10">
        <v>1930.63</v>
      </c>
      <c r="P2847"/>
      <c r="Q2847" s="10">
        <v>1801.93</v>
      </c>
      <c r="R2847"/>
      <c r="S2847" s="10">
        <v>1673.22</v>
      </c>
      <c r="T2847"/>
      <c r="U2847" s="10">
        <v>1544.51</v>
      </c>
      <c r="V2847"/>
      <c r="W2847" s="10">
        <v>1415.79856</v>
      </c>
      <c r="X2847"/>
      <c r="Y2847" s="7"/>
      <c r="Z2847" s="9"/>
    </row>
    <row r="2848" spans="1:26" customHeight="1" ht="30">
      <c r="A2848" s="3" t="s">
        <v>2769</v>
      </c>
      <c r="B2848" s="3" t="s">
        <v>2770</v>
      </c>
      <c r="C2848" s="3" t="s">
        <v>25</v>
      </c>
      <c r="D2848" s="3" t="s">
        <v>2694</v>
      </c>
      <c r="E2848" s="3" t="s">
        <v>2768</v>
      </c>
      <c r="F2848" s="3" t="s">
        <v>939</v>
      </c>
      <c r="G2848" s="3" t="s">
        <v>2771</v>
      </c>
      <c r="H2848" s="3"/>
      <c r="I2848" s="4">
        <v>1</v>
      </c>
      <c r="J2848" s="6">
        <v>2813.58</v>
      </c>
      <c r="K2848" s="6">
        <f>J2848*1.16</f>
        <v>3263.7528</v>
      </c>
      <c r="L2848" s="6">
        <f>I2848*J2848</f>
        <v>2813.58</v>
      </c>
      <c r="M2848" s="6">
        <f>I2848*K2848</f>
        <v>3263.7528</v>
      </c>
      <c r="N2848" s="3" t="s">
        <v>42</v>
      </c>
      <c r="O2848" s="6">
        <v>4569.25</v>
      </c>
      <c r="P2848"/>
      <c r="Q2848" s="6">
        <v>4242.88</v>
      </c>
      <c r="R2848"/>
      <c r="S2848" s="6">
        <v>3916.5</v>
      </c>
      <c r="T2848"/>
      <c r="U2848" s="6">
        <v>3753.32</v>
      </c>
      <c r="V2848"/>
      <c r="W2848" s="6">
        <v>3590.12808</v>
      </c>
      <c r="X2848"/>
      <c r="Y2848" s="3"/>
      <c r="Z2848" s="5"/>
    </row>
    <row r="2849" spans="1:26" customHeight="1" ht="30">
      <c r="A2849" s="7" t="s">
        <v>2772</v>
      </c>
      <c r="B2849" s="7" t="s">
        <v>2773</v>
      </c>
      <c r="C2849" s="7" t="s">
        <v>25</v>
      </c>
      <c r="D2849" s="7" t="s">
        <v>2694</v>
      </c>
      <c r="E2849" s="7" t="s">
        <v>2774</v>
      </c>
      <c r="F2849" s="7" t="s">
        <v>103</v>
      </c>
      <c r="G2849" s="7"/>
      <c r="H2849" s="7"/>
      <c r="I2849" s="8">
        <v>1</v>
      </c>
      <c r="J2849" s="10">
        <v>1222.56</v>
      </c>
      <c r="K2849" s="10">
        <f>J2849*1.16</f>
        <v>1418.1696</v>
      </c>
      <c r="L2849" s="10">
        <f>I2849*J2849</f>
        <v>1222.56</v>
      </c>
      <c r="M2849" s="10">
        <f>I2849*K2849</f>
        <v>1418.1696</v>
      </c>
      <c r="N2849" s="7" t="s">
        <v>42</v>
      </c>
      <c r="O2849" s="10">
        <v>2127.25</v>
      </c>
      <c r="P2849"/>
      <c r="Q2849" s="10">
        <v>1985.44</v>
      </c>
      <c r="R2849"/>
      <c r="S2849" s="10">
        <v>1843.62</v>
      </c>
      <c r="T2849"/>
      <c r="U2849" s="10">
        <v>1701.8</v>
      </c>
      <c r="V2849"/>
      <c r="W2849" s="10">
        <v>1559.98656</v>
      </c>
      <c r="X2849"/>
      <c r="Y2849" s="7"/>
      <c r="Z2849" s="9"/>
    </row>
    <row r="2850" spans="1:26" customHeight="1" ht="30">
      <c r="A2850" s="3" t="s">
        <v>2772</v>
      </c>
      <c r="B2850" s="3" t="s">
        <v>2773</v>
      </c>
      <c r="C2850" s="3" t="s">
        <v>25</v>
      </c>
      <c r="D2850" s="3" t="s">
        <v>2694</v>
      </c>
      <c r="E2850" s="3" t="s">
        <v>2774</v>
      </c>
      <c r="F2850" s="3" t="s">
        <v>103</v>
      </c>
      <c r="G2850" s="3"/>
      <c r="H2850" s="3"/>
      <c r="I2850" s="4">
        <v>1</v>
      </c>
      <c r="J2850" s="6">
        <v>1404.27</v>
      </c>
      <c r="K2850" s="6">
        <f>J2850*1.16</f>
        <v>1628.9532</v>
      </c>
      <c r="L2850" s="6">
        <f>I2850*J2850</f>
        <v>1404.27</v>
      </c>
      <c r="M2850" s="6">
        <f>I2850*K2850</f>
        <v>1628.9532</v>
      </c>
      <c r="N2850" s="3" t="s">
        <v>31</v>
      </c>
      <c r="O2850" s="6">
        <v>2127.25</v>
      </c>
      <c r="P2850"/>
      <c r="Q2850" s="6">
        <v>1985.44</v>
      </c>
      <c r="R2850"/>
      <c r="S2850" s="6">
        <v>1843.62</v>
      </c>
      <c r="T2850"/>
      <c r="U2850" s="6">
        <v>1701.8</v>
      </c>
      <c r="V2850"/>
      <c r="W2850" s="6">
        <v>1791.84852</v>
      </c>
      <c r="X2850"/>
      <c r="Y2850" s="3"/>
      <c r="Z2850" s="5"/>
    </row>
    <row r="2851" spans="1:26" customHeight="1" ht="30">
      <c r="A2851" s="7" t="s">
        <v>2772</v>
      </c>
      <c r="B2851" s="7" t="s">
        <v>2773</v>
      </c>
      <c r="C2851" s="7" t="s">
        <v>25</v>
      </c>
      <c r="D2851" s="7" t="s">
        <v>2694</v>
      </c>
      <c r="E2851" s="7" t="s">
        <v>2774</v>
      </c>
      <c r="F2851" s="7" t="s">
        <v>103</v>
      </c>
      <c r="G2851" s="7"/>
      <c r="H2851" s="7"/>
      <c r="I2851" s="8">
        <v>1</v>
      </c>
      <c r="J2851" s="10">
        <v>1404.27</v>
      </c>
      <c r="K2851" s="10">
        <f>J2851*1.16</f>
        <v>1628.9532</v>
      </c>
      <c r="L2851" s="10">
        <f>I2851*J2851</f>
        <v>1404.27</v>
      </c>
      <c r="M2851" s="10">
        <f>I2851*K2851</f>
        <v>1628.9532</v>
      </c>
      <c r="N2851" s="7" t="s">
        <v>32</v>
      </c>
      <c r="O2851" s="10">
        <v>2127.25</v>
      </c>
      <c r="P2851"/>
      <c r="Q2851" s="10">
        <v>1985.44</v>
      </c>
      <c r="R2851"/>
      <c r="S2851" s="10">
        <v>1843.62</v>
      </c>
      <c r="T2851"/>
      <c r="U2851" s="10">
        <v>1701.8</v>
      </c>
      <c r="V2851"/>
      <c r="W2851" s="10">
        <v>1791.84852</v>
      </c>
      <c r="X2851"/>
      <c r="Y2851" s="7"/>
      <c r="Z2851" s="9"/>
    </row>
    <row r="2852" spans="1:26" customHeight="1" ht="30">
      <c r="A2852" s="3" t="s">
        <v>2772</v>
      </c>
      <c r="B2852" s="3" t="s">
        <v>2773</v>
      </c>
      <c r="C2852" s="3" t="s">
        <v>25</v>
      </c>
      <c r="D2852" s="3" t="s">
        <v>2694</v>
      </c>
      <c r="E2852" s="3" t="s">
        <v>2774</v>
      </c>
      <c r="F2852" s="3" t="s">
        <v>103</v>
      </c>
      <c r="G2852" s="3"/>
      <c r="H2852" s="3"/>
      <c r="I2852" s="4">
        <v>2</v>
      </c>
      <c r="J2852" s="6">
        <v>1222.56</v>
      </c>
      <c r="K2852" s="6">
        <f>J2852*1.16</f>
        <v>1418.1696</v>
      </c>
      <c r="L2852" s="6">
        <f>I2852*J2852</f>
        <v>2445.12</v>
      </c>
      <c r="M2852" s="6">
        <f>I2852*K2852</f>
        <v>2836.3392</v>
      </c>
      <c r="N2852" s="3" t="s">
        <v>33</v>
      </c>
      <c r="O2852" s="6">
        <v>2127.25</v>
      </c>
      <c r="P2852"/>
      <c r="Q2852" s="6">
        <v>1985.44</v>
      </c>
      <c r="R2852"/>
      <c r="S2852" s="6">
        <v>1843.62</v>
      </c>
      <c r="T2852"/>
      <c r="U2852" s="6">
        <v>1701.8</v>
      </c>
      <c r="V2852"/>
      <c r="W2852" s="6">
        <v>1559.98656</v>
      </c>
      <c r="X2852"/>
      <c r="Y2852" s="3"/>
      <c r="Z2852" s="5"/>
    </row>
    <row r="2853" spans="1:26" customHeight="1" ht="30">
      <c r="A2853" s="7" t="s">
        <v>2775</v>
      </c>
      <c r="B2853" s="7" t="s">
        <v>2776</v>
      </c>
      <c r="C2853" s="7" t="s">
        <v>25</v>
      </c>
      <c r="D2853" s="7" t="s">
        <v>2694</v>
      </c>
      <c r="E2853" s="7" t="s">
        <v>2777</v>
      </c>
      <c r="F2853" s="7" t="s">
        <v>90</v>
      </c>
      <c r="G2853" s="7"/>
      <c r="H2853" s="7"/>
      <c r="I2853" s="8">
        <v>2</v>
      </c>
      <c r="J2853" s="10">
        <v>1662.51</v>
      </c>
      <c r="K2853" s="10">
        <f>J2853*1.16</f>
        <v>1928.5116</v>
      </c>
      <c r="L2853" s="10">
        <f>I2853*J2853</f>
        <v>3325.02</v>
      </c>
      <c r="M2853" s="10">
        <f>I2853*K2853</f>
        <v>3857.0232</v>
      </c>
      <c r="N2853" s="7" t="s">
        <v>52</v>
      </c>
      <c r="O2853" s="10">
        <v>2892.77</v>
      </c>
      <c r="P2853"/>
      <c r="Q2853" s="10">
        <v>2699.92</v>
      </c>
      <c r="R2853"/>
      <c r="S2853" s="10">
        <v>2507.07</v>
      </c>
      <c r="T2853"/>
      <c r="U2853" s="10">
        <v>2314.21</v>
      </c>
      <c r="V2853"/>
      <c r="W2853" s="10">
        <v>2121.36276</v>
      </c>
      <c r="X2853"/>
      <c r="Y2853" s="7"/>
      <c r="Z2853" s="9"/>
    </row>
    <row r="2854" spans="1:26" customHeight="1" ht="30">
      <c r="A2854" s="3" t="s">
        <v>2775</v>
      </c>
      <c r="B2854" s="3" t="s">
        <v>2776</v>
      </c>
      <c r="C2854" s="3" t="s">
        <v>25</v>
      </c>
      <c r="D2854" s="3" t="s">
        <v>2694</v>
      </c>
      <c r="E2854" s="3" t="s">
        <v>2777</v>
      </c>
      <c r="F2854" s="3" t="s">
        <v>90</v>
      </c>
      <c r="G2854" s="3"/>
      <c r="H2854" s="3"/>
      <c r="I2854" s="4">
        <v>2</v>
      </c>
      <c r="J2854" s="6">
        <v>1662.51</v>
      </c>
      <c r="K2854" s="6">
        <f>J2854*1.16</f>
        <v>1928.5116</v>
      </c>
      <c r="L2854" s="6">
        <f>I2854*J2854</f>
        <v>3325.02</v>
      </c>
      <c r="M2854" s="6">
        <f>I2854*K2854</f>
        <v>3857.0232</v>
      </c>
      <c r="N2854" s="3" t="s">
        <v>53</v>
      </c>
      <c r="O2854" s="6">
        <v>2892.77</v>
      </c>
      <c r="P2854"/>
      <c r="Q2854" s="6">
        <v>2699.92</v>
      </c>
      <c r="R2854"/>
      <c r="S2854" s="6">
        <v>2507.07</v>
      </c>
      <c r="T2854"/>
      <c r="U2854" s="6">
        <v>2314.21</v>
      </c>
      <c r="V2854"/>
      <c r="W2854" s="6">
        <v>2121.36276</v>
      </c>
      <c r="X2854"/>
      <c r="Y2854" s="3"/>
      <c r="Z2854" s="5"/>
    </row>
    <row r="2855" spans="1:26" customHeight="1" ht="30">
      <c r="A2855" s="7" t="s">
        <v>2778</v>
      </c>
      <c r="B2855" s="7" t="s">
        <v>2779</v>
      </c>
      <c r="C2855" s="7" t="s">
        <v>25</v>
      </c>
      <c r="D2855" s="7" t="s">
        <v>2694</v>
      </c>
      <c r="E2855" s="7" t="s">
        <v>2780</v>
      </c>
      <c r="F2855" s="7" t="s">
        <v>103</v>
      </c>
      <c r="G2855" s="7"/>
      <c r="H2855" s="7"/>
      <c r="I2855" s="8">
        <v>2</v>
      </c>
      <c r="J2855" s="10">
        <v>1185.6</v>
      </c>
      <c r="K2855" s="10">
        <f>J2855*1.16</f>
        <v>1375.296</v>
      </c>
      <c r="L2855" s="10">
        <f>I2855*J2855</f>
        <v>2371.2</v>
      </c>
      <c r="M2855" s="10">
        <f>I2855*K2855</f>
        <v>2750.592</v>
      </c>
      <c r="N2855" s="7" t="s">
        <v>52</v>
      </c>
      <c r="O2855" s="10">
        <v>2062.94</v>
      </c>
      <c r="P2855"/>
      <c r="Q2855" s="10">
        <v>1925.41</v>
      </c>
      <c r="R2855"/>
      <c r="S2855" s="10">
        <v>1787.88</v>
      </c>
      <c r="T2855"/>
      <c r="U2855" s="10">
        <v>1650.36</v>
      </c>
      <c r="V2855"/>
      <c r="W2855" s="10">
        <v>1512.8256</v>
      </c>
      <c r="X2855"/>
      <c r="Y2855" s="7"/>
      <c r="Z2855" s="9"/>
    </row>
    <row r="2856" spans="1:26" customHeight="1" ht="30">
      <c r="A2856" s="3" t="s">
        <v>2778</v>
      </c>
      <c r="B2856" s="3" t="s">
        <v>2779</v>
      </c>
      <c r="C2856" s="3" t="s">
        <v>25</v>
      </c>
      <c r="D2856" s="3" t="s">
        <v>2694</v>
      </c>
      <c r="E2856" s="3" t="s">
        <v>2780</v>
      </c>
      <c r="F2856" s="3" t="s">
        <v>103</v>
      </c>
      <c r="G2856" s="3"/>
      <c r="H2856" s="3"/>
      <c r="I2856" s="4">
        <v>2</v>
      </c>
      <c r="J2856" s="6">
        <v>1185.6</v>
      </c>
      <c r="K2856" s="6">
        <f>J2856*1.16</f>
        <v>1375.296</v>
      </c>
      <c r="L2856" s="6">
        <f>I2856*J2856</f>
        <v>2371.2</v>
      </c>
      <c r="M2856" s="6">
        <f>I2856*K2856</f>
        <v>2750.592</v>
      </c>
      <c r="N2856" s="3" t="s">
        <v>53</v>
      </c>
      <c r="O2856" s="6">
        <v>2062.94</v>
      </c>
      <c r="P2856"/>
      <c r="Q2856" s="6">
        <v>1925.41</v>
      </c>
      <c r="R2856"/>
      <c r="S2856" s="6">
        <v>1787.88</v>
      </c>
      <c r="T2856"/>
      <c r="U2856" s="6">
        <v>1650.36</v>
      </c>
      <c r="V2856"/>
      <c r="W2856" s="6">
        <v>1512.8256</v>
      </c>
      <c r="X2856"/>
      <c r="Y2856" s="3"/>
      <c r="Z2856" s="5"/>
    </row>
    <row r="2857" spans="1:26" customHeight="1" ht="30">
      <c r="A2857" s="7" t="s">
        <v>2781</v>
      </c>
      <c r="B2857" s="7" t="s">
        <v>2782</v>
      </c>
      <c r="C2857" s="7" t="s">
        <v>25</v>
      </c>
      <c r="D2857" s="7" t="s">
        <v>2694</v>
      </c>
      <c r="E2857" s="7" t="s">
        <v>2780</v>
      </c>
      <c r="F2857" s="7" t="s">
        <v>90</v>
      </c>
      <c r="G2857" s="7" t="s">
        <v>2744</v>
      </c>
      <c r="H2857" s="7"/>
      <c r="I2857" s="8">
        <v>1</v>
      </c>
      <c r="J2857" s="10">
        <v>1387.26</v>
      </c>
      <c r="K2857" s="10">
        <f>J2857*1.16</f>
        <v>1609.2216</v>
      </c>
      <c r="L2857" s="10">
        <f>I2857*J2857</f>
        <v>1387.26</v>
      </c>
      <c r="M2857" s="10">
        <f>I2857*K2857</f>
        <v>1609.2216</v>
      </c>
      <c r="N2857" s="7" t="s">
        <v>42</v>
      </c>
      <c r="O2857" s="10">
        <v>2413.83</v>
      </c>
      <c r="P2857"/>
      <c r="Q2857" s="10">
        <v>2252.91</v>
      </c>
      <c r="R2857"/>
      <c r="S2857" s="10">
        <v>2091.99</v>
      </c>
      <c r="T2857"/>
      <c r="U2857" s="10">
        <v>1931.07</v>
      </c>
      <c r="V2857"/>
      <c r="W2857" s="10">
        <v>1770.14376</v>
      </c>
      <c r="X2857"/>
      <c r="Y2857" s="7"/>
      <c r="Z2857" s="9"/>
    </row>
    <row r="2858" spans="1:26" customHeight="1" ht="30">
      <c r="A2858" s="3" t="s">
        <v>2781</v>
      </c>
      <c r="B2858" s="3" t="s">
        <v>2782</v>
      </c>
      <c r="C2858" s="3" t="s">
        <v>25</v>
      </c>
      <c r="D2858" s="3" t="s">
        <v>2694</v>
      </c>
      <c r="E2858" s="3" t="s">
        <v>2780</v>
      </c>
      <c r="F2858" s="3" t="s">
        <v>90</v>
      </c>
      <c r="G2858" s="3" t="s">
        <v>2744</v>
      </c>
      <c r="H2858" s="3"/>
      <c r="I2858" s="4">
        <v>2</v>
      </c>
      <c r="J2858" s="6">
        <v>500</v>
      </c>
      <c r="K2858" s="6">
        <f>J2858*1.16</f>
        <v>580</v>
      </c>
      <c r="L2858" s="6">
        <f>I2858*J2858</f>
        <v>1000</v>
      </c>
      <c r="M2858" s="6">
        <f>I2858*K2858</f>
        <v>1160</v>
      </c>
      <c r="N2858" s="3" t="s">
        <v>52</v>
      </c>
      <c r="O2858" s="6">
        <v>2413.83</v>
      </c>
      <c r="P2858"/>
      <c r="Q2858" s="6">
        <v>2252.91</v>
      </c>
      <c r="R2858"/>
      <c r="S2858" s="6">
        <v>2091.99</v>
      </c>
      <c r="T2858"/>
      <c r="U2858" s="6">
        <v>1931.07</v>
      </c>
      <c r="V2858"/>
      <c r="W2858" s="6">
        <v>638</v>
      </c>
      <c r="X2858"/>
      <c r="Y2858" s="3"/>
      <c r="Z2858" s="5"/>
    </row>
    <row r="2859" spans="1:26" customHeight="1" ht="30">
      <c r="A2859" s="7" t="s">
        <v>2783</v>
      </c>
      <c r="B2859" s="7" t="s">
        <v>2784</v>
      </c>
      <c r="C2859" s="7" t="s">
        <v>25</v>
      </c>
      <c r="D2859" s="7" t="s">
        <v>2694</v>
      </c>
      <c r="E2859" s="7" t="s">
        <v>2780</v>
      </c>
      <c r="F2859" s="7" t="s">
        <v>28</v>
      </c>
      <c r="G2859" s="7" t="s">
        <v>1762</v>
      </c>
      <c r="H2859" s="7"/>
      <c r="I2859" s="8">
        <v>1</v>
      </c>
      <c r="J2859" s="10">
        <v>1780.75</v>
      </c>
      <c r="K2859" s="10">
        <f>J2859*1.16</f>
        <v>2065.67</v>
      </c>
      <c r="L2859" s="10">
        <f>I2859*J2859</f>
        <v>1780.75</v>
      </c>
      <c r="M2859" s="10">
        <f>I2859*K2859</f>
        <v>2065.67</v>
      </c>
      <c r="N2859" s="7" t="s">
        <v>42</v>
      </c>
      <c r="O2859" s="10">
        <v>3170</v>
      </c>
      <c r="P2859"/>
      <c r="Q2859" s="10">
        <v>2959</v>
      </c>
      <c r="R2859"/>
      <c r="S2859" s="10">
        <v>2536</v>
      </c>
      <c r="T2859"/>
      <c r="U2859" s="10">
        <v>2347.02</v>
      </c>
      <c r="V2859"/>
      <c r="W2859" s="10">
        <v>2272.237</v>
      </c>
      <c r="X2859"/>
      <c r="Y2859" s="7"/>
      <c r="Z2859" s="9"/>
    </row>
    <row r="2860" spans="1:26" customHeight="1" ht="30">
      <c r="A2860" s="3" t="s">
        <v>2785</v>
      </c>
      <c r="B2860" s="3" t="s">
        <v>2786</v>
      </c>
      <c r="C2860" s="3" t="s">
        <v>25</v>
      </c>
      <c r="D2860" s="3" t="s">
        <v>2694</v>
      </c>
      <c r="E2860" s="3" t="s">
        <v>2780</v>
      </c>
      <c r="F2860" s="3" t="s">
        <v>86</v>
      </c>
      <c r="G2860" s="3" t="s">
        <v>2787</v>
      </c>
      <c r="H2860" s="3"/>
      <c r="I2860" s="4">
        <v>1</v>
      </c>
      <c r="J2860" s="6">
        <v>1255.485</v>
      </c>
      <c r="K2860" s="6">
        <f>J2860*1.16</f>
        <v>1456.3626</v>
      </c>
      <c r="L2860" s="6">
        <f>I2860*J2860</f>
        <v>1255.485</v>
      </c>
      <c r="M2860" s="6">
        <f>I2860*K2860</f>
        <v>1456.3626</v>
      </c>
      <c r="N2860" s="3" t="s">
        <v>42</v>
      </c>
      <c r="O2860" s="6">
        <v>2184.54</v>
      </c>
      <c r="P2860"/>
      <c r="Q2860" s="6">
        <v>2038.91</v>
      </c>
      <c r="R2860"/>
      <c r="S2860" s="6">
        <v>1893.27</v>
      </c>
      <c r="T2860"/>
      <c r="U2860" s="6">
        <v>1747.64</v>
      </c>
      <c r="V2860"/>
      <c r="W2860" s="6">
        <v>1601.99886</v>
      </c>
      <c r="X2860"/>
      <c r="Y2860" s="3"/>
      <c r="Z2860" s="5"/>
    </row>
    <row r="2861" spans="1:26" customHeight="1" ht="30">
      <c r="A2861" s="7">
        <v>25720</v>
      </c>
      <c r="B2861" s="7" t="s">
        <v>2788</v>
      </c>
      <c r="C2861" s="7" t="s">
        <v>25</v>
      </c>
      <c r="D2861" s="7" t="s">
        <v>2694</v>
      </c>
      <c r="E2861" s="7" t="s">
        <v>2695</v>
      </c>
      <c r="F2861" s="7" t="s">
        <v>80</v>
      </c>
      <c r="G2861" s="7" t="s">
        <v>1824</v>
      </c>
      <c r="H2861" s="7"/>
      <c r="I2861" s="8">
        <v>1</v>
      </c>
      <c r="J2861" s="10">
        <v>200</v>
      </c>
      <c r="K2861" s="10">
        <f>J2861*1.16</f>
        <v>232</v>
      </c>
      <c r="L2861" s="10">
        <f>I2861*J2861</f>
        <v>200</v>
      </c>
      <c r="M2861" s="10">
        <f>I2861*K2861</f>
        <v>232</v>
      </c>
      <c r="N2861" s="7" t="s">
        <v>284</v>
      </c>
      <c r="O2861" s="10">
        <v>348</v>
      </c>
      <c r="P2861"/>
      <c r="Q2861" s="10">
        <v>324.8</v>
      </c>
      <c r="R2861"/>
      <c r="S2861" s="10">
        <v>301.6</v>
      </c>
      <c r="T2861"/>
      <c r="U2861" s="10">
        <v>278.4</v>
      </c>
      <c r="V2861"/>
      <c r="W2861" s="10">
        <v>255.2</v>
      </c>
      <c r="X2861"/>
      <c r="Y2861" s="7"/>
      <c r="Z2861" s="9"/>
    </row>
    <row r="2862" spans="1:26" customHeight="1" ht="30">
      <c r="A2862" s="3" t="s">
        <v>2789</v>
      </c>
      <c r="B2862" s="3" t="s">
        <v>2790</v>
      </c>
      <c r="C2862" s="3" t="s">
        <v>25</v>
      </c>
      <c r="D2862" s="3" t="s">
        <v>2694</v>
      </c>
      <c r="E2862" s="3" t="s">
        <v>2791</v>
      </c>
      <c r="F2862" s="3" t="s">
        <v>90</v>
      </c>
      <c r="G2862" s="3" t="s">
        <v>1416</v>
      </c>
      <c r="H2862" s="3"/>
      <c r="I2862" s="4">
        <v>2</v>
      </c>
      <c r="J2862" s="6">
        <v>1179.255</v>
      </c>
      <c r="K2862" s="6">
        <f>J2862*1.16</f>
        <v>1367.9358</v>
      </c>
      <c r="L2862" s="6">
        <f>I2862*J2862</f>
        <v>2358.51</v>
      </c>
      <c r="M2862" s="6">
        <f>I2862*K2862</f>
        <v>2735.8716</v>
      </c>
      <c r="N2862" s="3" t="s">
        <v>33</v>
      </c>
      <c r="O2862" s="6">
        <v>1915.11</v>
      </c>
      <c r="P2862"/>
      <c r="Q2862" s="6">
        <v>1778.32</v>
      </c>
      <c r="R2862"/>
      <c r="S2862" s="6">
        <v>1450</v>
      </c>
      <c r="T2862"/>
      <c r="U2862" s="6">
        <v>1367.94</v>
      </c>
      <c r="V2862"/>
      <c r="W2862" s="6">
        <v>1504.72938</v>
      </c>
      <c r="X2862"/>
      <c r="Y2862" s="3"/>
      <c r="Z2862" s="5"/>
    </row>
    <row r="2863" spans="1:26" customHeight="1" ht="30">
      <c r="A2863" s="7" t="s">
        <v>2789</v>
      </c>
      <c r="B2863" s="7" t="s">
        <v>2790</v>
      </c>
      <c r="C2863" s="7" t="s">
        <v>25</v>
      </c>
      <c r="D2863" s="7" t="s">
        <v>2694</v>
      </c>
      <c r="E2863" s="7" t="s">
        <v>2791</v>
      </c>
      <c r="F2863" s="7" t="s">
        <v>90</v>
      </c>
      <c r="G2863" s="7" t="s">
        <v>1416</v>
      </c>
      <c r="H2863" s="7"/>
      <c r="I2863" s="8">
        <v>1</v>
      </c>
      <c r="J2863" s="10">
        <v>1179.255</v>
      </c>
      <c r="K2863" s="10">
        <f>J2863*1.16</f>
        <v>1367.9358</v>
      </c>
      <c r="L2863" s="10">
        <f>I2863*J2863</f>
        <v>1179.255</v>
      </c>
      <c r="M2863" s="10">
        <f>I2863*K2863</f>
        <v>1367.9358</v>
      </c>
      <c r="N2863" s="7" t="s">
        <v>57</v>
      </c>
      <c r="O2863" s="10">
        <v>1915.11</v>
      </c>
      <c r="P2863"/>
      <c r="Q2863" s="10">
        <v>1778.32</v>
      </c>
      <c r="R2863"/>
      <c r="S2863" s="10">
        <v>1450</v>
      </c>
      <c r="T2863"/>
      <c r="U2863" s="10">
        <v>1367.94</v>
      </c>
      <c r="V2863"/>
      <c r="W2863" s="10">
        <v>1504.72938</v>
      </c>
      <c r="X2863"/>
      <c r="Y2863" s="7"/>
      <c r="Z2863" s="9"/>
    </row>
    <row r="2864" spans="1:26" customHeight="1" ht="30">
      <c r="A2864" s="3" t="s">
        <v>2789</v>
      </c>
      <c r="B2864" s="3" t="s">
        <v>2790</v>
      </c>
      <c r="C2864" s="3" t="s">
        <v>25</v>
      </c>
      <c r="D2864" s="3" t="s">
        <v>2694</v>
      </c>
      <c r="E2864" s="3" t="s">
        <v>2791</v>
      </c>
      <c r="F2864" s="3" t="s">
        <v>90</v>
      </c>
      <c r="G2864" s="3" t="s">
        <v>1416</v>
      </c>
      <c r="H2864" s="3"/>
      <c r="I2864" s="4">
        <v>2</v>
      </c>
      <c r="J2864" s="6">
        <v>1179.255</v>
      </c>
      <c r="K2864" s="6">
        <f>J2864*1.16</f>
        <v>1367.9358</v>
      </c>
      <c r="L2864" s="6">
        <f>I2864*J2864</f>
        <v>2358.51</v>
      </c>
      <c r="M2864" s="6">
        <f>I2864*K2864</f>
        <v>2735.8716</v>
      </c>
      <c r="N2864" s="3" t="s">
        <v>52</v>
      </c>
      <c r="O2864" s="6">
        <v>1915.11</v>
      </c>
      <c r="P2864"/>
      <c r="Q2864" s="6">
        <v>1778.32</v>
      </c>
      <c r="R2864"/>
      <c r="S2864" s="6">
        <v>1450</v>
      </c>
      <c r="T2864"/>
      <c r="U2864" s="6">
        <v>1367.94</v>
      </c>
      <c r="V2864"/>
      <c r="W2864" s="6">
        <v>1504.72938</v>
      </c>
      <c r="X2864"/>
      <c r="Y2864" s="3"/>
      <c r="Z2864" s="5"/>
    </row>
    <row r="2865" spans="1:26" customHeight="1" ht="30">
      <c r="A2865" s="7" t="s">
        <v>2789</v>
      </c>
      <c r="B2865" s="7" t="s">
        <v>2790</v>
      </c>
      <c r="C2865" s="7" t="s">
        <v>25</v>
      </c>
      <c r="D2865" s="7" t="s">
        <v>2694</v>
      </c>
      <c r="E2865" s="7" t="s">
        <v>2791</v>
      </c>
      <c r="F2865" s="7" t="s">
        <v>90</v>
      </c>
      <c r="G2865" s="7" t="s">
        <v>1416</v>
      </c>
      <c r="H2865" s="7"/>
      <c r="I2865" s="8">
        <v>2</v>
      </c>
      <c r="J2865" s="10">
        <v>1179.255</v>
      </c>
      <c r="K2865" s="10">
        <f>J2865*1.16</f>
        <v>1367.9358</v>
      </c>
      <c r="L2865" s="10">
        <f>I2865*J2865</f>
        <v>2358.51</v>
      </c>
      <c r="M2865" s="10">
        <f>I2865*K2865</f>
        <v>2735.8716</v>
      </c>
      <c r="N2865" s="7" t="s">
        <v>53</v>
      </c>
      <c r="O2865" s="10">
        <v>1915.11</v>
      </c>
      <c r="P2865"/>
      <c r="Q2865" s="10">
        <v>1778.32</v>
      </c>
      <c r="R2865"/>
      <c r="S2865" s="10">
        <v>1450</v>
      </c>
      <c r="T2865"/>
      <c r="U2865" s="10">
        <v>1367.94</v>
      </c>
      <c r="V2865"/>
      <c r="W2865" s="10">
        <v>1504.72938</v>
      </c>
      <c r="X2865"/>
      <c r="Y2865" s="7"/>
      <c r="Z2865" s="9"/>
    </row>
    <row r="2866" spans="1:26" customHeight="1" ht="30">
      <c r="A2866" s="3" t="s">
        <v>2792</v>
      </c>
      <c r="B2866" s="3" t="s">
        <v>2793</v>
      </c>
      <c r="C2866" s="3" t="s">
        <v>25</v>
      </c>
      <c r="D2866" s="3" t="s">
        <v>2694</v>
      </c>
      <c r="E2866" s="3" t="s">
        <v>2791</v>
      </c>
      <c r="F2866" s="3" t="s">
        <v>282</v>
      </c>
      <c r="G2866" s="3"/>
      <c r="H2866" s="3"/>
      <c r="I2866" s="4">
        <v>1</v>
      </c>
      <c r="J2866" s="6">
        <v>1267.01</v>
      </c>
      <c r="K2866" s="6">
        <f>J2866*1.16</f>
        <v>1469.7316</v>
      </c>
      <c r="L2866" s="6">
        <f>I2866*J2866</f>
        <v>1267.01</v>
      </c>
      <c r="M2866" s="6">
        <f>I2866*K2866</f>
        <v>1469.7316</v>
      </c>
      <c r="N2866" s="3" t="s">
        <v>31</v>
      </c>
      <c r="O2866" s="6">
        <v>2204.6</v>
      </c>
      <c r="P2866"/>
      <c r="Q2866" s="6">
        <v>2057.62</v>
      </c>
      <c r="R2866"/>
      <c r="S2866" s="6">
        <v>1910.65</v>
      </c>
      <c r="T2866"/>
      <c r="U2866" s="6">
        <v>1763.68</v>
      </c>
      <c r="V2866"/>
      <c r="W2866" s="6">
        <v>1616.70476</v>
      </c>
      <c r="X2866"/>
      <c r="Y2866" s="3"/>
      <c r="Z2866" s="5"/>
    </row>
    <row r="2867" spans="1:26" customHeight="1" ht="30">
      <c r="A2867" s="7" t="s">
        <v>2792</v>
      </c>
      <c r="B2867" s="7" t="s">
        <v>2793</v>
      </c>
      <c r="C2867" s="7" t="s">
        <v>25</v>
      </c>
      <c r="D2867" s="7" t="s">
        <v>2694</v>
      </c>
      <c r="E2867" s="7" t="s">
        <v>2791</v>
      </c>
      <c r="F2867" s="7" t="s">
        <v>282</v>
      </c>
      <c r="G2867" s="7"/>
      <c r="H2867" s="7"/>
      <c r="I2867" s="8">
        <v>1</v>
      </c>
      <c r="J2867" s="10">
        <v>1267.01</v>
      </c>
      <c r="K2867" s="10">
        <f>J2867*1.16</f>
        <v>1469.7316</v>
      </c>
      <c r="L2867" s="10">
        <f>I2867*J2867</f>
        <v>1267.01</v>
      </c>
      <c r="M2867" s="10">
        <f>I2867*K2867</f>
        <v>1469.7316</v>
      </c>
      <c r="N2867" s="7" t="s">
        <v>32</v>
      </c>
      <c r="O2867" s="10">
        <v>2204.6</v>
      </c>
      <c r="P2867"/>
      <c r="Q2867" s="10">
        <v>2057.62</v>
      </c>
      <c r="R2867"/>
      <c r="S2867" s="10">
        <v>1910.65</v>
      </c>
      <c r="T2867"/>
      <c r="U2867" s="10">
        <v>1763.68</v>
      </c>
      <c r="V2867"/>
      <c r="W2867" s="10">
        <v>1616.70476</v>
      </c>
      <c r="X2867"/>
      <c r="Y2867" s="7"/>
      <c r="Z2867" s="9"/>
    </row>
    <row r="2868" spans="1:26" customHeight="1" ht="30">
      <c r="A2868" s="3" t="s">
        <v>2792</v>
      </c>
      <c r="B2868" s="3" t="s">
        <v>2793</v>
      </c>
      <c r="C2868" s="3" t="s">
        <v>25</v>
      </c>
      <c r="D2868" s="3" t="s">
        <v>2694</v>
      </c>
      <c r="E2868" s="3" t="s">
        <v>2791</v>
      </c>
      <c r="F2868" s="3" t="s">
        <v>282</v>
      </c>
      <c r="G2868" s="3"/>
      <c r="H2868" s="3"/>
      <c r="I2868" s="4">
        <v>1</v>
      </c>
      <c r="J2868" s="6">
        <v>1267.01</v>
      </c>
      <c r="K2868" s="6">
        <f>J2868*1.16</f>
        <v>1469.7316</v>
      </c>
      <c r="L2868" s="6">
        <f>I2868*J2868</f>
        <v>1267.01</v>
      </c>
      <c r="M2868" s="6">
        <f>I2868*K2868</f>
        <v>1469.7316</v>
      </c>
      <c r="N2868" s="3" t="s">
        <v>33</v>
      </c>
      <c r="O2868" s="6">
        <v>2204.6</v>
      </c>
      <c r="P2868"/>
      <c r="Q2868" s="6">
        <v>2057.62</v>
      </c>
      <c r="R2868"/>
      <c r="S2868" s="6">
        <v>1910.65</v>
      </c>
      <c r="T2868"/>
      <c r="U2868" s="6">
        <v>1763.68</v>
      </c>
      <c r="V2868"/>
      <c r="W2868" s="6">
        <v>1616.70476</v>
      </c>
      <c r="X2868"/>
      <c r="Y2868" s="3"/>
      <c r="Z2868" s="5"/>
    </row>
    <row r="2869" spans="1:26" customHeight="1" ht="30">
      <c r="A2869" s="7" t="s">
        <v>2792</v>
      </c>
      <c r="B2869" s="7" t="s">
        <v>2793</v>
      </c>
      <c r="C2869" s="7" t="s">
        <v>25</v>
      </c>
      <c r="D2869" s="7" t="s">
        <v>2694</v>
      </c>
      <c r="E2869" s="7" t="s">
        <v>2791</v>
      </c>
      <c r="F2869" s="7" t="s">
        <v>282</v>
      </c>
      <c r="G2869" s="7"/>
      <c r="H2869" s="7"/>
      <c r="I2869" s="8">
        <v>1</v>
      </c>
      <c r="J2869" s="10">
        <v>1267.01</v>
      </c>
      <c r="K2869" s="10">
        <f>J2869*1.16</f>
        <v>1469.7316</v>
      </c>
      <c r="L2869" s="10">
        <f>I2869*J2869</f>
        <v>1267.01</v>
      </c>
      <c r="M2869" s="10">
        <f>I2869*K2869</f>
        <v>1469.7316</v>
      </c>
      <c r="N2869" s="7" t="s">
        <v>39</v>
      </c>
      <c r="O2869" s="10">
        <v>2204.6</v>
      </c>
      <c r="P2869"/>
      <c r="Q2869" s="10">
        <v>2057.62</v>
      </c>
      <c r="R2869"/>
      <c r="S2869" s="10">
        <v>1910.65</v>
      </c>
      <c r="T2869"/>
      <c r="U2869" s="10">
        <v>1763.68</v>
      </c>
      <c r="V2869"/>
      <c r="W2869" s="10">
        <v>1616.70476</v>
      </c>
      <c r="X2869"/>
      <c r="Y2869" s="7"/>
      <c r="Z2869" s="9"/>
    </row>
    <row r="2870" spans="1:26" customHeight="1" ht="30">
      <c r="A2870" s="3" t="s">
        <v>2794</v>
      </c>
      <c r="B2870" s="3" t="s">
        <v>2795</v>
      </c>
      <c r="C2870" s="3" t="s">
        <v>25</v>
      </c>
      <c r="D2870" s="3" t="s">
        <v>2694</v>
      </c>
      <c r="E2870" s="3" t="s">
        <v>2796</v>
      </c>
      <c r="F2870" s="3" t="s">
        <v>103</v>
      </c>
      <c r="G2870" s="3" t="s">
        <v>368</v>
      </c>
      <c r="H2870" s="3"/>
      <c r="I2870" s="4">
        <v>1</v>
      </c>
      <c r="J2870" s="6">
        <v>1501.25</v>
      </c>
      <c r="K2870" s="6">
        <f>J2870*1.16</f>
        <v>1741.45</v>
      </c>
      <c r="L2870" s="6">
        <f>I2870*J2870</f>
        <v>1501.25</v>
      </c>
      <c r="M2870" s="6">
        <f>I2870*K2870</f>
        <v>1741.45</v>
      </c>
      <c r="N2870" s="3" t="s">
        <v>33</v>
      </c>
      <c r="O2870" s="6">
        <v>2612.17</v>
      </c>
      <c r="P2870"/>
      <c r="Q2870" s="6">
        <v>2438.03</v>
      </c>
      <c r="R2870"/>
      <c r="S2870" s="6">
        <v>2263.88</v>
      </c>
      <c r="T2870"/>
      <c r="U2870" s="6">
        <v>2089.74</v>
      </c>
      <c r="V2870"/>
      <c r="W2870" s="6">
        <v>1915.595</v>
      </c>
      <c r="X2870"/>
      <c r="Y2870" s="3"/>
      <c r="Z2870" s="5"/>
    </row>
    <row r="2871" spans="1:26" customHeight="1" ht="30">
      <c r="A2871" s="7" t="s">
        <v>2797</v>
      </c>
      <c r="B2871" s="7" t="s">
        <v>2798</v>
      </c>
      <c r="C2871" s="7" t="s">
        <v>25</v>
      </c>
      <c r="D2871" s="7" t="s">
        <v>2694</v>
      </c>
      <c r="E2871" s="7" t="s">
        <v>2799</v>
      </c>
      <c r="F2871" s="7" t="s">
        <v>656</v>
      </c>
      <c r="G2871" s="7" t="s">
        <v>1824</v>
      </c>
      <c r="H2871" s="7"/>
      <c r="I2871" s="8">
        <v>1</v>
      </c>
      <c r="J2871" s="10">
        <v>1400</v>
      </c>
      <c r="K2871" s="10">
        <f>J2871*1.16</f>
        <v>1624</v>
      </c>
      <c r="L2871" s="10">
        <f>I2871*J2871</f>
        <v>1400</v>
      </c>
      <c r="M2871" s="10">
        <f>I2871*K2871</f>
        <v>1624</v>
      </c>
      <c r="N2871" s="7" t="s">
        <v>42</v>
      </c>
      <c r="O2871" s="10">
        <v>2598.4</v>
      </c>
      <c r="P2871"/>
      <c r="Q2871" s="10">
        <v>2436</v>
      </c>
      <c r="R2871"/>
      <c r="S2871" s="10">
        <v>2273.6</v>
      </c>
      <c r="T2871"/>
      <c r="U2871" s="10">
        <v>2111.2</v>
      </c>
      <c r="V2871"/>
      <c r="W2871" s="10">
        <v>1786.4</v>
      </c>
      <c r="X2871"/>
      <c r="Y2871" s="7"/>
      <c r="Z2871" s="9"/>
    </row>
    <row r="2872" spans="1:26" customHeight="1" ht="30">
      <c r="A2872" s="3" t="s">
        <v>2797</v>
      </c>
      <c r="B2872" s="3" t="s">
        <v>2798</v>
      </c>
      <c r="C2872" s="3" t="s">
        <v>25</v>
      </c>
      <c r="D2872" s="3" t="s">
        <v>2694</v>
      </c>
      <c r="E2872" s="3" t="s">
        <v>2799</v>
      </c>
      <c r="F2872" s="3" t="s">
        <v>656</v>
      </c>
      <c r="G2872" s="3" t="s">
        <v>1824</v>
      </c>
      <c r="H2872" s="3"/>
      <c r="I2872" s="4">
        <v>1</v>
      </c>
      <c r="J2872" s="6">
        <v>1400</v>
      </c>
      <c r="K2872" s="6">
        <f>J2872*1.16</f>
        <v>1624</v>
      </c>
      <c r="L2872" s="6">
        <f>I2872*J2872</f>
        <v>1400</v>
      </c>
      <c r="M2872" s="6">
        <f>I2872*K2872</f>
        <v>1624</v>
      </c>
      <c r="N2872" s="3" t="s">
        <v>31</v>
      </c>
      <c r="O2872" s="6">
        <v>2598.4</v>
      </c>
      <c r="P2872"/>
      <c r="Q2872" s="6">
        <v>2436</v>
      </c>
      <c r="R2872"/>
      <c r="S2872" s="6">
        <v>2273.6</v>
      </c>
      <c r="T2872"/>
      <c r="U2872" s="6">
        <v>2111.2</v>
      </c>
      <c r="V2872"/>
      <c r="W2872" s="6">
        <v>1786.4</v>
      </c>
      <c r="X2872"/>
      <c r="Y2872" s="3"/>
      <c r="Z2872" s="5"/>
    </row>
    <row r="2873" spans="1:26" customHeight="1" ht="30">
      <c r="A2873" s="7" t="s">
        <v>2797</v>
      </c>
      <c r="B2873" s="7" t="s">
        <v>2798</v>
      </c>
      <c r="C2873" s="7" t="s">
        <v>25</v>
      </c>
      <c r="D2873" s="7" t="s">
        <v>2694</v>
      </c>
      <c r="E2873" s="7" t="s">
        <v>2799</v>
      </c>
      <c r="F2873" s="7" t="s">
        <v>656</v>
      </c>
      <c r="G2873" s="7" t="s">
        <v>1824</v>
      </c>
      <c r="H2873" s="7"/>
      <c r="I2873" s="8">
        <v>2</v>
      </c>
      <c r="J2873" s="10">
        <v>1400</v>
      </c>
      <c r="K2873" s="10">
        <f>J2873*1.16</f>
        <v>1624</v>
      </c>
      <c r="L2873" s="10">
        <f>I2873*J2873</f>
        <v>2800</v>
      </c>
      <c r="M2873" s="10">
        <f>I2873*K2873</f>
        <v>3248</v>
      </c>
      <c r="N2873" s="7" t="s">
        <v>33</v>
      </c>
      <c r="O2873" s="10">
        <v>2598.4</v>
      </c>
      <c r="P2873"/>
      <c r="Q2873" s="10">
        <v>2436</v>
      </c>
      <c r="R2873"/>
      <c r="S2873" s="10">
        <v>2273.6</v>
      </c>
      <c r="T2873"/>
      <c r="U2873" s="10">
        <v>2111.2</v>
      </c>
      <c r="V2873"/>
      <c r="W2873" s="10">
        <v>1786.4</v>
      </c>
      <c r="X2873"/>
      <c r="Y2873" s="7"/>
      <c r="Z2873" s="9"/>
    </row>
    <row r="2874" spans="1:26" customHeight="1" ht="30">
      <c r="A2874" s="3" t="s">
        <v>2800</v>
      </c>
      <c r="B2874" s="3" t="s">
        <v>2801</v>
      </c>
      <c r="C2874" s="3" t="s">
        <v>25</v>
      </c>
      <c r="D2874" s="3" t="s">
        <v>2694</v>
      </c>
      <c r="E2874" s="3" t="s">
        <v>2802</v>
      </c>
      <c r="F2874" s="3" t="s">
        <v>103</v>
      </c>
      <c r="G2874" s="3" t="s">
        <v>2803</v>
      </c>
      <c r="H2874" s="3"/>
      <c r="I2874" s="4">
        <v>2</v>
      </c>
      <c r="J2874" s="6">
        <v>1306.305</v>
      </c>
      <c r="K2874" s="6">
        <f>J2874*1.16</f>
        <v>1515.3138</v>
      </c>
      <c r="L2874" s="6">
        <f>I2874*J2874</f>
        <v>2612.61</v>
      </c>
      <c r="M2874" s="6">
        <f>I2874*K2874</f>
        <v>3030.6276</v>
      </c>
      <c r="N2874" s="3" t="s">
        <v>33</v>
      </c>
      <c r="O2874" s="6">
        <v>2272.97</v>
      </c>
      <c r="P2874"/>
      <c r="Q2874" s="6">
        <v>2121.44</v>
      </c>
      <c r="R2874"/>
      <c r="S2874" s="6">
        <v>1969.91</v>
      </c>
      <c r="T2874"/>
      <c r="U2874" s="6">
        <v>1818.38</v>
      </c>
      <c r="V2874"/>
      <c r="W2874" s="6">
        <v>1666.84518</v>
      </c>
      <c r="X2874"/>
      <c r="Y2874" s="3"/>
      <c r="Z2874" s="5"/>
    </row>
    <row r="2875" spans="1:26" customHeight="1" ht="30">
      <c r="A2875" s="7" t="s">
        <v>2800</v>
      </c>
      <c r="B2875" s="7" t="s">
        <v>2801</v>
      </c>
      <c r="C2875" s="7" t="s">
        <v>25</v>
      </c>
      <c r="D2875" s="7" t="s">
        <v>2694</v>
      </c>
      <c r="E2875" s="7" t="s">
        <v>2802</v>
      </c>
      <c r="F2875" s="7" t="s">
        <v>103</v>
      </c>
      <c r="G2875" s="7" t="s">
        <v>2803</v>
      </c>
      <c r="H2875" s="7"/>
      <c r="I2875" s="8">
        <v>1</v>
      </c>
      <c r="J2875" s="10">
        <v>1306.305</v>
      </c>
      <c r="K2875" s="10">
        <f>J2875*1.16</f>
        <v>1515.3138</v>
      </c>
      <c r="L2875" s="10">
        <f>I2875*J2875</f>
        <v>1306.305</v>
      </c>
      <c r="M2875" s="10">
        <f>I2875*K2875</f>
        <v>1515.3138</v>
      </c>
      <c r="N2875" s="7" t="s">
        <v>42</v>
      </c>
      <c r="O2875" s="10">
        <v>2272.97</v>
      </c>
      <c r="P2875"/>
      <c r="Q2875" s="10">
        <v>2121.44</v>
      </c>
      <c r="R2875"/>
      <c r="S2875" s="10">
        <v>1969.91</v>
      </c>
      <c r="T2875"/>
      <c r="U2875" s="10">
        <v>1818.38</v>
      </c>
      <c r="V2875"/>
      <c r="W2875" s="10">
        <v>1666.84518</v>
      </c>
      <c r="X2875"/>
      <c r="Y2875" s="7"/>
      <c r="Z2875" s="9"/>
    </row>
    <row r="2876" spans="1:26" customHeight="1" ht="30">
      <c r="A2876" s="3" t="s">
        <v>2800</v>
      </c>
      <c r="B2876" s="3" t="s">
        <v>2801</v>
      </c>
      <c r="C2876" s="3" t="s">
        <v>25</v>
      </c>
      <c r="D2876" s="3" t="s">
        <v>2694</v>
      </c>
      <c r="E2876" s="3" t="s">
        <v>2802</v>
      </c>
      <c r="F2876" s="3" t="s">
        <v>103</v>
      </c>
      <c r="G2876" s="3" t="s">
        <v>2803</v>
      </c>
      <c r="H2876" s="3"/>
      <c r="I2876" s="4">
        <v>1</v>
      </c>
      <c r="J2876" s="6">
        <v>1306.305</v>
      </c>
      <c r="K2876" s="6">
        <f>J2876*1.16</f>
        <v>1515.3138</v>
      </c>
      <c r="L2876" s="6">
        <f>I2876*J2876</f>
        <v>1306.305</v>
      </c>
      <c r="M2876" s="6">
        <f>I2876*K2876</f>
        <v>1515.3138</v>
      </c>
      <c r="N2876" s="3" t="s">
        <v>31</v>
      </c>
      <c r="O2876" s="6">
        <v>2272.97</v>
      </c>
      <c r="P2876"/>
      <c r="Q2876" s="6">
        <v>2121.44</v>
      </c>
      <c r="R2876"/>
      <c r="S2876" s="6">
        <v>1969.91</v>
      </c>
      <c r="T2876"/>
      <c r="U2876" s="6">
        <v>1818.38</v>
      </c>
      <c r="V2876"/>
      <c r="W2876" s="6">
        <v>1666.84518</v>
      </c>
      <c r="X2876"/>
      <c r="Y2876" s="3"/>
      <c r="Z2876" s="5"/>
    </row>
    <row r="2877" spans="1:26" customHeight="1" ht="30">
      <c r="A2877" s="7" t="s">
        <v>2800</v>
      </c>
      <c r="B2877" s="7" t="s">
        <v>2801</v>
      </c>
      <c r="C2877" s="7" t="s">
        <v>25</v>
      </c>
      <c r="D2877" s="7" t="s">
        <v>2694</v>
      </c>
      <c r="E2877" s="7" t="s">
        <v>2802</v>
      </c>
      <c r="F2877" s="7" t="s">
        <v>103</v>
      </c>
      <c r="G2877" s="7" t="s">
        <v>2803</v>
      </c>
      <c r="H2877" s="7"/>
      <c r="I2877" s="8">
        <v>2</v>
      </c>
      <c r="J2877" s="10">
        <v>1306.305</v>
      </c>
      <c r="K2877" s="10">
        <f>J2877*1.16</f>
        <v>1515.3138</v>
      </c>
      <c r="L2877" s="10">
        <f>I2877*J2877</f>
        <v>2612.61</v>
      </c>
      <c r="M2877" s="10">
        <f>I2877*K2877</f>
        <v>3030.6276</v>
      </c>
      <c r="N2877" s="7" t="s">
        <v>52</v>
      </c>
      <c r="O2877" s="10">
        <v>2272.97</v>
      </c>
      <c r="P2877"/>
      <c r="Q2877" s="10">
        <v>2121.44</v>
      </c>
      <c r="R2877"/>
      <c r="S2877" s="10">
        <v>1969.91</v>
      </c>
      <c r="T2877"/>
      <c r="U2877" s="10">
        <v>1818.38</v>
      </c>
      <c r="V2877"/>
      <c r="W2877" s="10">
        <v>1666.84518</v>
      </c>
      <c r="X2877"/>
      <c r="Y2877" s="7"/>
      <c r="Z2877" s="9"/>
    </row>
    <row r="2878" spans="1:26" customHeight="1" ht="30">
      <c r="A2878" s="3" t="s">
        <v>2800</v>
      </c>
      <c r="B2878" s="3" t="s">
        <v>2801</v>
      </c>
      <c r="C2878" s="3" t="s">
        <v>25</v>
      </c>
      <c r="D2878" s="3" t="s">
        <v>2694</v>
      </c>
      <c r="E2878" s="3" t="s">
        <v>2802</v>
      </c>
      <c r="F2878" s="3" t="s">
        <v>103</v>
      </c>
      <c r="G2878" s="3" t="s">
        <v>2803</v>
      </c>
      <c r="H2878" s="3"/>
      <c r="I2878" s="4">
        <v>2</v>
      </c>
      <c r="J2878" s="6">
        <v>1306.305</v>
      </c>
      <c r="K2878" s="6">
        <f>J2878*1.16</f>
        <v>1515.3138</v>
      </c>
      <c r="L2878" s="6">
        <f>I2878*J2878</f>
        <v>2612.61</v>
      </c>
      <c r="M2878" s="6">
        <f>I2878*K2878</f>
        <v>3030.6276</v>
      </c>
      <c r="N2878" s="3" t="s">
        <v>53</v>
      </c>
      <c r="O2878" s="6">
        <v>2272.97</v>
      </c>
      <c r="P2878"/>
      <c r="Q2878" s="6">
        <v>2121.44</v>
      </c>
      <c r="R2878"/>
      <c r="S2878" s="6">
        <v>1969.91</v>
      </c>
      <c r="T2878"/>
      <c r="U2878" s="6">
        <v>1818.38</v>
      </c>
      <c r="V2878"/>
      <c r="W2878" s="6">
        <v>1666.84518</v>
      </c>
      <c r="X2878"/>
      <c r="Y2878" s="3"/>
      <c r="Z2878" s="5"/>
    </row>
    <row r="2879" spans="1:26" customHeight="1" ht="30">
      <c r="A2879" s="7" t="s">
        <v>2804</v>
      </c>
      <c r="B2879" s="7" t="s">
        <v>2805</v>
      </c>
      <c r="C2879" s="7" t="s">
        <v>25</v>
      </c>
      <c r="D2879" s="7" t="s">
        <v>2694</v>
      </c>
      <c r="E2879" s="7" t="s">
        <v>2802</v>
      </c>
      <c r="F2879" s="7" t="s">
        <v>389</v>
      </c>
      <c r="G2879" s="7" t="s">
        <v>2806</v>
      </c>
      <c r="H2879" s="7"/>
      <c r="I2879" s="8">
        <v>1</v>
      </c>
      <c r="J2879" s="10">
        <v>1160.9675</v>
      </c>
      <c r="K2879" s="10">
        <f>J2879*1.16</f>
        <v>1346.7223</v>
      </c>
      <c r="L2879" s="10">
        <f>I2879*J2879</f>
        <v>1160.9675</v>
      </c>
      <c r="M2879" s="10">
        <f>I2879*K2879</f>
        <v>1346.7223</v>
      </c>
      <c r="N2879" s="7" t="s">
        <v>33</v>
      </c>
      <c r="O2879" s="10">
        <v>2289.43</v>
      </c>
      <c r="P2879"/>
      <c r="Q2879" s="10">
        <v>2154.76</v>
      </c>
      <c r="R2879"/>
      <c r="S2879" s="10">
        <v>2020.08</v>
      </c>
      <c r="T2879"/>
      <c r="U2879" s="10">
        <v>1750.74</v>
      </c>
      <c r="V2879"/>
      <c r="W2879" s="10">
        <v>1481.39453</v>
      </c>
      <c r="X2879"/>
      <c r="Y2879" s="7"/>
      <c r="Z2879" s="9"/>
    </row>
    <row r="2880" spans="1:26" customHeight="1" ht="30">
      <c r="A2880" s="3" t="s">
        <v>2804</v>
      </c>
      <c r="B2880" s="3" t="s">
        <v>2805</v>
      </c>
      <c r="C2880" s="3" t="s">
        <v>25</v>
      </c>
      <c r="D2880" s="3" t="s">
        <v>2694</v>
      </c>
      <c r="E2880" s="3" t="s">
        <v>2802</v>
      </c>
      <c r="F2880" s="3" t="s">
        <v>389</v>
      </c>
      <c r="G2880" s="3" t="s">
        <v>2806</v>
      </c>
      <c r="H2880" s="3"/>
      <c r="I2880" s="4">
        <v>1</v>
      </c>
      <c r="J2880" s="6">
        <v>1160.9675</v>
      </c>
      <c r="K2880" s="6">
        <f>J2880*1.16</f>
        <v>1346.7223</v>
      </c>
      <c r="L2880" s="6">
        <f>I2880*J2880</f>
        <v>1160.9675</v>
      </c>
      <c r="M2880" s="6">
        <f>I2880*K2880</f>
        <v>1346.7223</v>
      </c>
      <c r="N2880" s="3" t="s">
        <v>31</v>
      </c>
      <c r="O2880" s="6">
        <v>2289.43</v>
      </c>
      <c r="P2880"/>
      <c r="Q2880" s="6">
        <v>2154.76</v>
      </c>
      <c r="R2880"/>
      <c r="S2880" s="6">
        <v>2020.08</v>
      </c>
      <c r="T2880"/>
      <c r="U2880" s="6">
        <v>1750.74</v>
      </c>
      <c r="V2880"/>
      <c r="W2880" s="6">
        <v>1481.39453</v>
      </c>
      <c r="X2880"/>
      <c r="Y2880" s="3"/>
      <c r="Z2880" s="5"/>
    </row>
    <row r="2881" spans="1:26" customHeight="1" ht="30">
      <c r="A2881" s="7" t="s">
        <v>2807</v>
      </c>
      <c r="B2881" s="7" t="s">
        <v>2808</v>
      </c>
      <c r="C2881" s="7" t="s">
        <v>25</v>
      </c>
      <c r="D2881" s="7" t="s">
        <v>2694</v>
      </c>
      <c r="E2881" s="7" t="s">
        <v>2802</v>
      </c>
      <c r="F2881" s="7" t="s">
        <v>389</v>
      </c>
      <c r="G2881" s="7" t="s">
        <v>2809</v>
      </c>
      <c r="H2881" s="7"/>
      <c r="I2881" s="8">
        <v>2</v>
      </c>
      <c r="J2881" s="10">
        <v>1333.8325</v>
      </c>
      <c r="K2881" s="10">
        <f>J2881*1.16</f>
        <v>1547.2457</v>
      </c>
      <c r="L2881" s="10">
        <f>I2881*J2881</f>
        <v>2667.665</v>
      </c>
      <c r="M2881" s="10">
        <f>I2881*K2881</f>
        <v>3094.4914</v>
      </c>
      <c r="N2881" s="7" t="s">
        <v>33</v>
      </c>
      <c r="O2881" s="10">
        <v>2630.32</v>
      </c>
      <c r="P2881"/>
      <c r="Q2881" s="10">
        <v>2475.59</v>
      </c>
      <c r="R2881"/>
      <c r="S2881" s="10">
        <v>2320.87</v>
      </c>
      <c r="T2881"/>
      <c r="U2881" s="10">
        <v>2011.42</v>
      </c>
      <c r="V2881"/>
      <c r="W2881" s="10">
        <v>1701.97027</v>
      </c>
      <c r="X2881"/>
      <c r="Y2881" s="7"/>
      <c r="Z2881" s="9"/>
    </row>
    <row r="2882" spans="1:26" customHeight="1" ht="30">
      <c r="A2882" s="3" t="s">
        <v>2807</v>
      </c>
      <c r="B2882" s="3" t="s">
        <v>2808</v>
      </c>
      <c r="C2882" s="3" t="s">
        <v>25</v>
      </c>
      <c r="D2882" s="3" t="s">
        <v>2694</v>
      </c>
      <c r="E2882" s="3" t="s">
        <v>2802</v>
      </c>
      <c r="F2882" s="3" t="s">
        <v>389</v>
      </c>
      <c r="G2882" s="3" t="s">
        <v>2809</v>
      </c>
      <c r="H2882" s="3"/>
      <c r="I2882" s="4">
        <v>1</v>
      </c>
      <c r="J2882" s="6">
        <v>1333.8325</v>
      </c>
      <c r="K2882" s="6">
        <f>J2882*1.16</f>
        <v>1547.2457</v>
      </c>
      <c r="L2882" s="6">
        <f>I2882*J2882</f>
        <v>1333.8325</v>
      </c>
      <c r="M2882" s="6">
        <f>I2882*K2882</f>
        <v>1547.2457</v>
      </c>
      <c r="N2882" s="3" t="s">
        <v>42</v>
      </c>
      <c r="O2882" s="6">
        <v>2630.32</v>
      </c>
      <c r="P2882"/>
      <c r="Q2882" s="6">
        <v>2475.59</v>
      </c>
      <c r="R2882"/>
      <c r="S2882" s="6">
        <v>2320.87</v>
      </c>
      <c r="T2882"/>
      <c r="U2882" s="6">
        <v>2011.42</v>
      </c>
      <c r="V2882"/>
      <c r="W2882" s="6">
        <v>1701.97027</v>
      </c>
      <c r="X2882"/>
      <c r="Y2882" s="3"/>
      <c r="Z2882" s="5"/>
    </row>
    <row r="2883" spans="1:26" customHeight="1" ht="30">
      <c r="A2883" s="7" t="s">
        <v>2807</v>
      </c>
      <c r="B2883" s="7" t="s">
        <v>2808</v>
      </c>
      <c r="C2883" s="7" t="s">
        <v>25</v>
      </c>
      <c r="D2883" s="7" t="s">
        <v>2694</v>
      </c>
      <c r="E2883" s="7" t="s">
        <v>2802</v>
      </c>
      <c r="F2883" s="7" t="s">
        <v>389</v>
      </c>
      <c r="G2883" s="7" t="s">
        <v>2809</v>
      </c>
      <c r="H2883" s="7"/>
      <c r="I2883" s="8">
        <v>1</v>
      </c>
      <c r="J2883" s="10">
        <v>1333.8325</v>
      </c>
      <c r="K2883" s="10">
        <f>J2883*1.16</f>
        <v>1547.2457</v>
      </c>
      <c r="L2883" s="10">
        <f>I2883*J2883</f>
        <v>1333.8325</v>
      </c>
      <c r="M2883" s="10">
        <f>I2883*K2883</f>
        <v>1547.2457</v>
      </c>
      <c r="N2883" s="7" t="s">
        <v>31</v>
      </c>
      <c r="O2883" s="10">
        <v>2630.32</v>
      </c>
      <c r="P2883"/>
      <c r="Q2883" s="10">
        <v>2475.59</v>
      </c>
      <c r="R2883"/>
      <c r="S2883" s="10">
        <v>2320.87</v>
      </c>
      <c r="T2883"/>
      <c r="U2883" s="10">
        <v>2011.42</v>
      </c>
      <c r="V2883"/>
      <c r="W2883" s="10">
        <v>1701.97027</v>
      </c>
      <c r="X2883"/>
      <c r="Y2883" s="7"/>
      <c r="Z2883" s="9"/>
    </row>
    <row r="2884" spans="1:26" customHeight="1" ht="30">
      <c r="A2884" s="3" t="s">
        <v>2810</v>
      </c>
      <c r="B2884" s="3" t="s">
        <v>2811</v>
      </c>
      <c r="C2884" s="3" t="s">
        <v>25</v>
      </c>
      <c r="D2884" s="3" t="s">
        <v>2694</v>
      </c>
      <c r="E2884" s="3" t="s">
        <v>2802</v>
      </c>
      <c r="F2884" s="3" t="s">
        <v>2634</v>
      </c>
      <c r="G2884" s="3"/>
      <c r="H2884" s="3"/>
      <c r="I2884" s="4">
        <v>2</v>
      </c>
      <c r="J2884" s="6">
        <v>1524</v>
      </c>
      <c r="K2884" s="6">
        <f>J2884*1.16</f>
        <v>1767.84</v>
      </c>
      <c r="L2884" s="6">
        <f>I2884*J2884</f>
        <v>3048</v>
      </c>
      <c r="M2884" s="6">
        <f>I2884*K2884</f>
        <v>3535.68</v>
      </c>
      <c r="N2884" s="3" t="s">
        <v>33</v>
      </c>
      <c r="O2884" s="6">
        <v>3005.33</v>
      </c>
      <c r="P2884"/>
      <c r="Q2884" s="6">
        <v>2828.54</v>
      </c>
      <c r="R2884"/>
      <c r="S2884" s="6">
        <v>2651.76</v>
      </c>
      <c r="T2884"/>
      <c r="U2884" s="6">
        <v>2298.19</v>
      </c>
      <c r="V2884"/>
      <c r="W2884" s="6">
        <v>1944.624</v>
      </c>
      <c r="X2884"/>
      <c r="Y2884" s="3"/>
      <c r="Z2884" s="5"/>
    </row>
    <row r="2885" spans="1:26" customHeight="1" ht="30">
      <c r="A2885" s="7" t="s">
        <v>2812</v>
      </c>
      <c r="B2885" s="7" t="s">
        <v>2813</v>
      </c>
      <c r="C2885" s="7" t="s">
        <v>25</v>
      </c>
      <c r="D2885" s="7" t="s">
        <v>2694</v>
      </c>
      <c r="E2885" s="7" t="s">
        <v>2802</v>
      </c>
      <c r="F2885" s="7" t="s">
        <v>338</v>
      </c>
      <c r="G2885" s="7" t="s">
        <v>2814</v>
      </c>
      <c r="H2885" s="7"/>
      <c r="I2885" s="8">
        <v>2</v>
      </c>
      <c r="J2885" s="10">
        <v>1039.3075</v>
      </c>
      <c r="K2885" s="10">
        <f>J2885*1.16</f>
        <v>1205.5967</v>
      </c>
      <c r="L2885" s="10">
        <f>I2885*J2885</f>
        <v>2078.615</v>
      </c>
      <c r="M2885" s="10">
        <f>I2885*K2885</f>
        <v>2411.1934</v>
      </c>
      <c r="N2885" s="7" t="s">
        <v>33</v>
      </c>
      <c r="O2885" s="10">
        <v>2049.51</v>
      </c>
      <c r="P2885"/>
      <c r="Q2885" s="10">
        <v>1928.95</v>
      </c>
      <c r="R2885"/>
      <c r="S2885" s="10">
        <v>1808.4</v>
      </c>
      <c r="T2885"/>
      <c r="U2885" s="10">
        <v>1567.28</v>
      </c>
      <c r="V2885"/>
      <c r="W2885" s="10">
        <v>1326.15637</v>
      </c>
      <c r="X2885"/>
      <c r="Y2885" s="7"/>
      <c r="Z2885" s="9"/>
    </row>
    <row r="2886" spans="1:26" customHeight="1" ht="30">
      <c r="A2886" s="3" t="s">
        <v>2815</v>
      </c>
      <c r="B2886" s="3" t="s">
        <v>2816</v>
      </c>
      <c r="C2886" s="3" t="s">
        <v>25</v>
      </c>
      <c r="D2886" s="3" t="s">
        <v>2694</v>
      </c>
      <c r="E2886" s="3" t="s">
        <v>2802</v>
      </c>
      <c r="F2886" s="3" t="s">
        <v>90</v>
      </c>
      <c r="G2886" s="3" t="s">
        <v>2744</v>
      </c>
      <c r="H2886" s="3"/>
      <c r="I2886" s="4">
        <v>1</v>
      </c>
      <c r="J2886" s="6">
        <v>1081.74</v>
      </c>
      <c r="K2886" s="6">
        <f>J2886*1.16</f>
        <v>1254.8184</v>
      </c>
      <c r="L2886" s="6">
        <f>I2886*J2886</f>
        <v>1081.74</v>
      </c>
      <c r="M2886" s="6">
        <f>I2886*K2886</f>
        <v>1254.8184</v>
      </c>
      <c r="N2886" s="3" t="s">
        <v>42</v>
      </c>
      <c r="O2886" s="6">
        <v>1888.5</v>
      </c>
      <c r="P2886"/>
      <c r="Q2886" s="6">
        <v>1762.6</v>
      </c>
      <c r="R2886"/>
      <c r="S2886" s="6">
        <v>1636.7</v>
      </c>
      <c r="T2886"/>
      <c r="U2886" s="6">
        <v>1505.78</v>
      </c>
      <c r="V2886"/>
      <c r="W2886" s="6">
        <v>1380.30024</v>
      </c>
      <c r="X2886"/>
      <c r="Y2886" s="3"/>
      <c r="Z2886" s="5"/>
    </row>
    <row r="2887" spans="1:26" customHeight="1" ht="30">
      <c r="A2887" s="7" t="s">
        <v>2817</v>
      </c>
      <c r="B2887" s="7" t="s">
        <v>2818</v>
      </c>
      <c r="C2887" s="7" t="s">
        <v>25</v>
      </c>
      <c r="D2887" s="7" t="s">
        <v>2694</v>
      </c>
      <c r="E2887" s="7" t="s">
        <v>2802</v>
      </c>
      <c r="F2887" s="7" t="s">
        <v>90</v>
      </c>
      <c r="G2887" s="7" t="s">
        <v>2819</v>
      </c>
      <c r="H2887" s="7"/>
      <c r="I2887" s="8">
        <v>1</v>
      </c>
      <c r="J2887" s="10">
        <v>1306.305</v>
      </c>
      <c r="K2887" s="10">
        <f>J2887*1.16</f>
        <v>1515.3138</v>
      </c>
      <c r="L2887" s="10">
        <f>I2887*J2887</f>
        <v>1306.305</v>
      </c>
      <c r="M2887" s="10">
        <f>I2887*K2887</f>
        <v>1515.3138</v>
      </c>
      <c r="N2887" s="7" t="s">
        <v>30</v>
      </c>
      <c r="O2887" s="10">
        <v>2273.33</v>
      </c>
      <c r="P2887"/>
      <c r="Q2887" s="10">
        <v>2121.77</v>
      </c>
      <c r="R2887"/>
      <c r="S2887" s="10">
        <v>1970.22</v>
      </c>
      <c r="T2887"/>
      <c r="U2887" s="10">
        <v>1818.38</v>
      </c>
      <c r="V2887"/>
      <c r="W2887" s="10">
        <v>1666.84518</v>
      </c>
      <c r="X2887"/>
      <c r="Y2887" s="7"/>
      <c r="Z2887" s="9"/>
    </row>
    <row r="2888" spans="1:26" customHeight="1" ht="30">
      <c r="A2888" s="3" t="s">
        <v>2817</v>
      </c>
      <c r="B2888" s="3" t="s">
        <v>2818</v>
      </c>
      <c r="C2888" s="3" t="s">
        <v>25</v>
      </c>
      <c r="D2888" s="3" t="s">
        <v>2694</v>
      </c>
      <c r="E2888" s="3" t="s">
        <v>2802</v>
      </c>
      <c r="F2888" s="3" t="s">
        <v>90</v>
      </c>
      <c r="G2888" s="3" t="s">
        <v>2819</v>
      </c>
      <c r="H2888" s="3"/>
      <c r="I2888" s="4">
        <v>1</v>
      </c>
      <c r="J2888" s="6">
        <v>1306.305</v>
      </c>
      <c r="K2888" s="6">
        <f>J2888*1.16</f>
        <v>1515.3138</v>
      </c>
      <c r="L2888" s="6">
        <f>I2888*J2888</f>
        <v>1306.305</v>
      </c>
      <c r="M2888" s="6">
        <f>I2888*K2888</f>
        <v>1515.3138</v>
      </c>
      <c r="N2888" s="3" t="s">
        <v>31</v>
      </c>
      <c r="O2888" s="6">
        <v>2273.33</v>
      </c>
      <c r="P2888"/>
      <c r="Q2888" s="6">
        <v>2121.77</v>
      </c>
      <c r="R2888"/>
      <c r="S2888" s="6">
        <v>1970.22</v>
      </c>
      <c r="T2888"/>
      <c r="U2888" s="6">
        <v>1818.38</v>
      </c>
      <c r="V2888"/>
      <c r="W2888" s="6">
        <v>1666.84518</v>
      </c>
      <c r="X2888"/>
      <c r="Y2888" s="3"/>
      <c r="Z2888" s="5"/>
    </row>
    <row r="2889" spans="1:26" customHeight="1" ht="30">
      <c r="A2889" s="7" t="s">
        <v>2817</v>
      </c>
      <c r="B2889" s="7" t="s">
        <v>2818</v>
      </c>
      <c r="C2889" s="7" t="s">
        <v>25</v>
      </c>
      <c r="D2889" s="7" t="s">
        <v>2694</v>
      </c>
      <c r="E2889" s="7" t="s">
        <v>2802</v>
      </c>
      <c r="F2889" s="7" t="s">
        <v>90</v>
      </c>
      <c r="G2889" s="7" t="s">
        <v>2819</v>
      </c>
      <c r="H2889" s="7"/>
      <c r="I2889" s="8">
        <v>2</v>
      </c>
      <c r="J2889" s="10">
        <v>1306.305</v>
      </c>
      <c r="K2889" s="10">
        <f>J2889*1.16</f>
        <v>1515.3138</v>
      </c>
      <c r="L2889" s="10">
        <f>I2889*J2889</f>
        <v>2612.61</v>
      </c>
      <c r="M2889" s="10">
        <f>I2889*K2889</f>
        <v>3030.6276</v>
      </c>
      <c r="N2889" s="7" t="s">
        <v>52</v>
      </c>
      <c r="O2889" s="10">
        <v>2273.33</v>
      </c>
      <c r="P2889"/>
      <c r="Q2889" s="10">
        <v>2121.77</v>
      </c>
      <c r="R2889"/>
      <c r="S2889" s="10">
        <v>1970.22</v>
      </c>
      <c r="T2889"/>
      <c r="U2889" s="10">
        <v>1818.38</v>
      </c>
      <c r="V2889"/>
      <c r="W2889" s="10">
        <v>1666.84518</v>
      </c>
      <c r="X2889"/>
      <c r="Y2889" s="7"/>
      <c r="Z2889" s="9"/>
    </row>
    <row r="2890" spans="1:26" customHeight="1" ht="30">
      <c r="A2890" s="3" t="s">
        <v>2817</v>
      </c>
      <c r="B2890" s="3" t="s">
        <v>2818</v>
      </c>
      <c r="C2890" s="3" t="s">
        <v>25</v>
      </c>
      <c r="D2890" s="3" t="s">
        <v>2694</v>
      </c>
      <c r="E2890" s="3" t="s">
        <v>2802</v>
      </c>
      <c r="F2890" s="3" t="s">
        <v>90</v>
      </c>
      <c r="G2890" s="3" t="s">
        <v>2819</v>
      </c>
      <c r="H2890" s="3"/>
      <c r="I2890" s="4">
        <v>2</v>
      </c>
      <c r="J2890" s="6">
        <v>1306.305</v>
      </c>
      <c r="K2890" s="6">
        <f>J2890*1.16</f>
        <v>1515.3138</v>
      </c>
      <c r="L2890" s="6">
        <f>I2890*J2890</f>
        <v>2612.61</v>
      </c>
      <c r="M2890" s="6">
        <f>I2890*K2890</f>
        <v>3030.6276</v>
      </c>
      <c r="N2890" s="3" t="s">
        <v>53</v>
      </c>
      <c r="O2890" s="6">
        <v>2273.33</v>
      </c>
      <c r="P2890"/>
      <c r="Q2890" s="6">
        <v>2121.77</v>
      </c>
      <c r="R2890"/>
      <c r="S2890" s="6">
        <v>1970.22</v>
      </c>
      <c r="T2890"/>
      <c r="U2890" s="6">
        <v>1818.38</v>
      </c>
      <c r="V2890"/>
      <c r="W2890" s="6">
        <v>1666.84518</v>
      </c>
      <c r="X2890"/>
      <c r="Y2890" s="3"/>
      <c r="Z2890" s="5"/>
    </row>
    <row r="2891" spans="1:26" customHeight="1" ht="30">
      <c r="A2891" s="7" t="s">
        <v>2820</v>
      </c>
      <c r="B2891" s="7" t="s">
        <v>2821</v>
      </c>
      <c r="C2891" s="7" t="s">
        <v>25</v>
      </c>
      <c r="D2891" s="7" t="s">
        <v>2694</v>
      </c>
      <c r="E2891" s="7" t="s">
        <v>2802</v>
      </c>
      <c r="F2891" s="7" t="s">
        <v>28</v>
      </c>
      <c r="G2891" s="7" t="s">
        <v>1724</v>
      </c>
      <c r="H2891" s="7"/>
      <c r="I2891" s="8">
        <v>1</v>
      </c>
      <c r="J2891" s="10">
        <v>1893.16</v>
      </c>
      <c r="K2891" s="10">
        <f>J2891*1.16</f>
        <v>2196.0656</v>
      </c>
      <c r="L2891" s="10">
        <f>I2891*J2891</f>
        <v>1893.16</v>
      </c>
      <c r="M2891" s="10">
        <f>I2891*K2891</f>
        <v>2196.0656</v>
      </c>
      <c r="N2891" s="7" t="s">
        <v>59</v>
      </c>
      <c r="O2891" s="10">
        <v>3074.49</v>
      </c>
      <c r="P2891"/>
      <c r="Q2891" s="10">
        <v>2854.89</v>
      </c>
      <c r="R2891"/>
      <c r="S2891" s="10">
        <v>2635.28</v>
      </c>
      <c r="T2891"/>
      <c r="U2891" s="10">
        <v>2525.48</v>
      </c>
      <c r="V2891"/>
      <c r="W2891" s="10">
        <v>2415.67216</v>
      </c>
      <c r="X2891"/>
      <c r="Y2891" s="7"/>
      <c r="Z2891" s="9"/>
    </row>
    <row r="2892" spans="1:26" customHeight="1" ht="30">
      <c r="A2892" s="3" t="s">
        <v>2820</v>
      </c>
      <c r="B2892" s="3" t="s">
        <v>2821</v>
      </c>
      <c r="C2892" s="3" t="s">
        <v>25</v>
      </c>
      <c r="D2892" s="3" t="s">
        <v>2694</v>
      </c>
      <c r="E2892" s="3" t="s">
        <v>2802</v>
      </c>
      <c r="F2892" s="3" t="s">
        <v>28</v>
      </c>
      <c r="G2892" s="3" t="s">
        <v>1724</v>
      </c>
      <c r="H2892" s="3"/>
      <c r="I2892" s="4">
        <v>1</v>
      </c>
      <c r="J2892" s="6">
        <v>1893.16</v>
      </c>
      <c r="K2892" s="6">
        <f>J2892*1.16</f>
        <v>2196.0656</v>
      </c>
      <c r="L2892" s="6">
        <f>I2892*J2892</f>
        <v>1893.16</v>
      </c>
      <c r="M2892" s="6">
        <f>I2892*K2892</f>
        <v>2196.0656</v>
      </c>
      <c r="N2892" s="3" t="s">
        <v>32</v>
      </c>
      <c r="O2892" s="6">
        <v>3074.49</v>
      </c>
      <c r="P2892"/>
      <c r="Q2892" s="6">
        <v>2854.89</v>
      </c>
      <c r="R2892"/>
      <c r="S2892" s="6">
        <v>2635.28</v>
      </c>
      <c r="T2892"/>
      <c r="U2892" s="6">
        <v>2525.48</v>
      </c>
      <c r="V2892"/>
      <c r="W2892" s="6">
        <v>2415.67216</v>
      </c>
      <c r="X2892"/>
      <c r="Y2892" s="3"/>
      <c r="Z2892" s="5"/>
    </row>
    <row r="2893" spans="1:26" customHeight="1" ht="30">
      <c r="A2893" s="7" t="s">
        <v>2820</v>
      </c>
      <c r="B2893" s="7" t="s">
        <v>2821</v>
      </c>
      <c r="C2893" s="7" t="s">
        <v>25</v>
      </c>
      <c r="D2893" s="7" t="s">
        <v>2694</v>
      </c>
      <c r="E2893" s="7" t="s">
        <v>2802</v>
      </c>
      <c r="F2893" s="7" t="s">
        <v>28</v>
      </c>
      <c r="G2893" s="7" t="s">
        <v>1724</v>
      </c>
      <c r="H2893" s="7"/>
      <c r="I2893" s="8">
        <v>3</v>
      </c>
      <c r="J2893" s="10">
        <v>1893.16</v>
      </c>
      <c r="K2893" s="10">
        <f>J2893*1.16</f>
        <v>2196.0656</v>
      </c>
      <c r="L2893" s="10">
        <f>I2893*J2893</f>
        <v>5679.48</v>
      </c>
      <c r="M2893" s="10">
        <f>I2893*K2893</f>
        <v>6588.1968</v>
      </c>
      <c r="N2893" s="7" t="s">
        <v>33</v>
      </c>
      <c r="O2893" s="10">
        <v>3074.49</v>
      </c>
      <c r="P2893"/>
      <c r="Q2893" s="10">
        <v>2854.89</v>
      </c>
      <c r="R2893"/>
      <c r="S2893" s="10">
        <v>2635.28</v>
      </c>
      <c r="T2893"/>
      <c r="U2893" s="10">
        <v>2525.48</v>
      </c>
      <c r="V2893"/>
      <c r="W2893" s="10">
        <v>2415.67216</v>
      </c>
      <c r="X2893"/>
      <c r="Y2893" s="7"/>
      <c r="Z2893" s="9"/>
    </row>
    <row r="2894" spans="1:26" customHeight="1" ht="30">
      <c r="A2894" s="3" t="s">
        <v>2820</v>
      </c>
      <c r="B2894" s="3" t="s">
        <v>2821</v>
      </c>
      <c r="C2894" s="3" t="s">
        <v>25</v>
      </c>
      <c r="D2894" s="3" t="s">
        <v>2694</v>
      </c>
      <c r="E2894" s="3" t="s">
        <v>2802</v>
      </c>
      <c r="F2894" s="3" t="s">
        <v>28</v>
      </c>
      <c r="G2894" s="3" t="s">
        <v>1724</v>
      </c>
      <c r="H2894" s="3"/>
      <c r="I2894" s="4">
        <v>1</v>
      </c>
      <c r="J2894" s="6">
        <v>1893.16</v>
      </c>
      <c r="K2894" s="6">
        <f>J2894*1.16</f>
        <v>2196.0656</v>
      </c>
      <c r="L2894" s="6">
        <f>I2894*J2894</f>
        <v>1893.16</v>
      </c>
      <c r="M2894" s="6">
        <f>I2894*K2894</f>
        <v>2196.0656</v>
      </c>
      <c r="N2894" s="3" t="s">
        <v>39</v>
      </c>
      <c r="O2894" s="6">
        <v>3074.49</v>
      </c>
      <c r="P2894"/>
      <c r="Q2894" s="6">
        <v>2854.89</v>
      </c>
      <c r="R2894"/>
      <c r="S2894" s="6">
        <v>2635.28</v>
      </c>
      <c r="T2894"/>
      <c r="U2894" s="6">
        <v>2525.48</v>
      </c>
      <c r="V2894"/>
      <c r="W2894" s="6">
        <v>2415.67216</v>
      </c>
      <c r="X2894"/>
      <c r="Y2894" s="3"/>
      <c r="Z2894" s="5"/>
    </row>
    <row r="2895" spans="1:26" customHeight="1" ht="30">
      <c r="A2895" s="7" t="s">
        <v>2820</v>
      </c>
      <c r="B2895" s="7" t="s">
        <v>2821</v>
      </c>
      <c r="C2895" s="7" t="s">
        <v>25</v>
      </c>
      <c r="D2895" s="7" t="s">
        <v>2694</v>
      </c>
      <c r="E2895" s="7" t="s">
        <v>2802</v>
      </c>
      <c r="F2895" s="7" t="s">
        <v>28</v>
      </c>
      <c r="G2895" s="7" t="s">
        <v>1724</v>
      </c>
      <c r="H2895" s="7"/>
      <c r="I2895" s="8">
        <v>1</v>
      </c>
      <c r="J2895" s="10">
        <v>1893.16</v>
      </c>
      <c r="K2895" s="10">
        <f>J2895*1.16</f>
        <v>2196.0656</v>
      </c>
      <c r="L2895" s="10">
        <f>I2895*J2895</f>
        <v>1893.16</v>
      </c>
      <c r="M2895" s="10">
        <f>I2895*K2895</f>
        <v>2196.0656</v>
      </c>
      <c r="N2895" s="7" t="s">
        <v>30</v>
      </c>
      <c r="O2895" s="10">
        <v>3074.49</v>
      </c>
      <c r="P2895"/>
      <c r="Q2895" s="10">
        <v>2854.89</v>
      </c>
      <c r="R2895"/>
      <c r="S2895" s="10">
        <v>2635.28</v>
      </c>
      <c r="T2895"/>
      <c r="U2895" s="10">
        <v>2525.48</v>
      </c>
      <c r="V2895"/>
      <c r="W2895" s="10">
        <v>2415.67216</v>
      </c>
      <c r="X2895"/>
      <c r="Y2895" s="7"/>
      <c r="Z2895" s="9"/>
    </row>
    <row r="2896" spans="1:26" customHeight="1" ht="30">
      <c r="A2896" s="3" t="s">
        <v>2820</v>
      </c>
      <c r="B2896" s="3" t="s">
        <v>2821</v>
      </c>
      <c r="C2896" s="3" t="s">
        <v>25</v>
      </c>
      <c r="D2896" s="3" t="s">
        <v>2694</v>
      </c>
      <c r="E2896" s="3" t="s">
        <v>2802</v>
      </c>
      <c r="F2896" s="3" t="s">
        <v>28</v>
      </c>
      <c r="G2896" s="3" t="s">
        <v>1724</v>
      </c>
      <c r="H2896" s="3"/>
      <c r="I2896" s="4">
        <v>1</v>
      </c>
      <c r="J2896" s="6">
        <v>1893.16</v>
      </c>
      <c r="K2896" s="6">
        <f>J2896*1.16</f>
        <v>2196.0656</v>
      </c>
      <c r="L2896" s="6">
        <f>I2896*J2896</f>
        <v>1893.16</v>
      </c>
      <c r="M2896" s="6">
        <f>I2896*K2896</f>
        <v>2196.0656</v>
      </c>
      <c r="N2896" s="3" t="s">
        <v>42</v>
      </c>
      <c r="O2896" s="6">
        <v>3074.49</v>
      </c>
      <c r="P2896"/>
      <c r="Q2896" s="6">
        <v>2854.89</v>
      </c>
      <c r="R2896"/>
      <c r="S2896" s="6">
        <v>2635.28</v>
      </c>
      <c r="T2896"/>
      <c r="U2896" s="6">
        <v>2525.48</v>
      </c>
      <c r="V2896"/>
      <c r="W2896" s="6">
        <v>2415.67216</v>
      </c>
      <c r="X2896"/>
      <c r="Y2896" s="3"/>
      <c r="Z2896" s="5"/>
    </row>
    <row r="2897" spans="1:26" customHeight="1" ht="30">
      <c r="A2897" s="7" t="s">
        <v>2820</v>
      </c>
      <c r="B2897" s="7" t="s">
        <v>2821</v>
      </c>
      <c r="C2897" s="7" t="s">
        <v>25</v>
      </c>
      <c r="D2897" s="7" t="s">
        <v>2694</v>
      </c>
      <c r="E2897" s="7" t="s">
        <v>2802</v>
      </c>
      <c r="F2897" s="7" t="s">
        <v>28</v>
      </c>
      <c r="G2897" s="7" t="s">
        <v>1724</v>
      </c>
      <c r="H2897" s="7"/>
      <c r="I2897" s="8">
        <v>1</v>
      </c>
      <c r="J2897" s="10">
        <v>1893.16</v>
      </c>
      <c r="K2897" s="10">
        <f>J2897*1.16</f>
        <v>2196.0656</v>
      </c>
      <c r="L2897" s="10">
        <f>I2897*J2897</f>
        <v>1893.16</v>
      </c>
      <c r="M2897" s="10">
        <f>I2897*K2897</f>
        <v>2196.0656</v>
      </c>
      <c r="N2897" s="7" t="s">
        <v>57</v>
      </c>
      <c r="O2897" s="10">
        <v>3074.49</v>
      </c>
      <c r="P2897"/>
      <c r="Q2897" s="10">
        <v>2854.89</v>
      </c>
      <c r="R2897"/>
      <c r="S2897" s="10">
        <v>2635.28</v>
      </c>
      <c r="T2897"/>
      <c r="U2897" s="10">
        <v>2525.48</v>
      </c>
      <c r="V2897"/>
      <c r="W2897" s="10">
        <v>2415.67216</v>
      </c>
      <c r="X2897"/>
      <c r="Y2897" s="7"/>
      <c r="Z2897" s="9"/>
    </row>
    <row r="2898" spans="1:26" customHeight="1" ht="30">
      <c r="A2898" s="3" t="s">
        <v>2820</v>
      </c>
      <c r="B2898" s="3" t="s">
        <v>2821</v>
      </c>
      <c r="C2898" s="3" t="s">
        <v>25</v>
      </c>
      <c r="D2898" s="3" t="s">
        <v>2694</v>
      </c>
      <c r="E2898" s="3" t="s">
        <v>2802</v>
      </c>
      <c r="F2898" s="3" t="s">
        <v>28</v>
      </c>
      <c r="G2898" s="3" t="s">
        <v>1724</v>
      </c>
      <c r="H2898" s="3"/>
      <c r="I2898" s="4">
        <v>1</v>
      </c>
      <c r="J2898" s="6">
        <v>1893.16</v>
      </c>
      <c r="K2898" s="6">
        <f>J2898*1.16</f>
        <v>2196.0656</v>
      </c>
      <c r="L2898" s="6">
        <f>I2898*J2898</f>
        <v>1893.16</v>
      </c>
      <c r="M2898" s="6">
        <f>I2898*K2898</f>
        <v>2196.0656</v>
      </c>
      <c r="N2898" s="3" t="s">
        <v>31</v>
      </c>
      <c r="O2898" s="6">
        <v>3074.49</v>
      </c>
      <c r="P2898"/>
      <c r="Q2898" s="6">
        <v>2854.89</v>
      </c>
      <c r="R2898"/>
      <c r="S2898" s="6">
        <v>2635.28</v>
      </c>
      <c r="T2898"/>
      <c r="U2898" s="6">
        <v>2525.48</v>
      </c>
      <c r="V2898"/>
      <c r="W2898" s="6">
        <v>2415.67216</v>
      </c>
      <c r="X2898"/>
      <c r="Y2898" s="3"/>
      <c r="Z2898" s="5"/>
    </row>
    <row r="2899" spans="1:26" customHeight="1" ht="30">
      <c r="A2899" s="7" t="s">
        <v>2820</v>
      </c>
      <c r="B2899" s="7" t="s">
        <v>2821</v>
      </c>
      <c r="C2899" s="7" t="s">
        <v>25</v>
      </c>
      <c r="D2899" s="7" t="s">
        <v>2694</v>
      </c>
      <c r="E2899" s="7" t="s">
        <v>2802</v>
      </c>
      <c r="F2899" s="7" t="s">
        <v>28</v>
      </c>
      <c r="G2899" s="7" t="s">
        <v>1724</v>
      </c>
      <c r="H2899" s="7"/>
      <c r="I2899" s="8">
        <v>2</v>
      </c>
      <c r="J2899" s="10">
        <v>1893.16</v>
      </c>
      <c r="K2899" s="10">
        <f>J2899*1.16</f>
        <v>2196.0656</v>
      </c>
      <c r="L2899" s="10">
        <f>I2899*J2899</f>
        <v>3786.32</v>
      </c>
      <c r="M2899" s="10">
        <f>I2899*K2899</f>
        <v>4392.1312</v>
      </c>
      <c r="N2899" s="7" t="s">
        <v>52</v>
      </c>
      <c r="O2899" s="10">
        <v>3074.49</v>
      </c>
      <c r="P2899"/>
      <c r="Q2899" s="10">
        <v>2854.89</v>
      </c>
      <c r="R2899"/>
      <c r="S2899" s="10">
        <v>2635.28</v>
      </c>
      <c r="T2899"/>
      <c r="U2899" s="10">
        <v>2525.48</v>
      </c>
      <c r="V2899"/>
      <c r="W2899" s="10">
        <v>2415.67216</v>
      </c>
      <c r="X2899"/>
      <c r="Y2899" s="7"/>
      <c r="Z2899" s="9"/>
    </row>
    <row r="2900" spans="1:26" customHeight="1" ht="30">
      <c r="A2900" s="3" t="s">
        <v>2820</v>
      </c>
      <c r="B2900" s="3" t="s">
        <v>2821</v>
      </c>
      <c r="C2900" s="3" t="s">
        <v>25</v>
      </c>
      <c r="D2900" s="3" t="s">
        <v>2694</v>
      </c>
      <c r="E2900" s="3" t="s">
        <v>2802</v>
      </c>
      <c r="F2900" s="3" t="s">
        <v>28</v>
      </c>
      <c r="G2900" s="3" t="s">
        <v>1724</v>
      </c>
      <c r="H2900" s="3"/>
      <c r="I2900" s="4">
        <v>2</v>
      </c>
      <c r="J2900" s="6">
        <v>1893.16</v>
      </c>
      <c r="K2900" s="6">
        <f>J2900*1.16</f>
        <v>2196.0656</v>
      </c>
      <c r="L2900" s="6">
        <f>I2900*J2900</f>
        <v>3786.32</v>
      </c>
      <c r="M2900" s="6">
        <f>I2900*K2900</f>
        <v>4392.1312</v>
      </c>
      <c r="N2900" s="3" t="s">
        <v>53</v>
      </c>
      <c r="O2900" s="6">
        <v>3074.49</v>
      </c>
      <c r="P2900"/>
      <c r="Q2900" s="6">
        <v>2854.89</v>
      </c>
      <c r="R2900"/>
      <c r="S2900" s="6">
        <v>2635.28</v>
      </c>
      <c r="T2900"/>
      <c r="U2900" s="6">
        <v>2525.48</v>
      </c>
      <c r="V2900"/>
      <c r="W2900" s="6">
        <v>2415.67216</v>
      </c>
      <c r="X2900"/>
      <c r="Y2900" s="3"/>
      <c r="Z2900" s="5"/>
    </row>
    <row r="2901" spans="1:26" customHeight="1" ht="30">
      <c r="A2901" s="7" t="s">
        <v>2822</v>
      </c>
      <c r="B2901" s="7" t="s">
        <v>2823</v>
      </c>
      <c r="C2901" s="7" t="s">
        <v>25</v>
      </c>
      <c r="D2901" s="7" t="s">
        <v>2694</v>
      </c>
      <c r="E2901" s="7" t="s">
        <v>2802</v>
      </c>
      <c r="F2901" s="7" t="s">
        <v>28</v>
      </c>
      <c r="G2901" s="7" t="s">
        <v>1762</v>
      </c>
      <c r="H2901" s="7"/>
      <c r="I2901" s="8">
        <v>1</v>
      </c>
      <c r="J2901" s="10">
        <v>1891.81</v>
      </c>
      <c r="K2901" s="10">
        <f>J2901*1.16</f>
        <v>2194.4996</v>
      </c>
      <c r="L2901" s="10">
        <f>I2901*J2901</f>
        <v>1891.81</v>
      </c>
      <c r="M2901" s="10">
        <f>I2901*K2901</f>
        <v>2194.4996</v>
      </c>
      <c r="N2901" s="7" t="s">
        <v>30</v>
      </c>
      <c r="O2901" s="10">
        <v>3072.3</v>
      </c>
      <c r="P2901"/>
      <c r="Q2901" s="10">
        <v>2852.85</v>
      </c>
      <c r="R2901"/>
      <c r="S2901" s="10">
        <v>2633.4</v>
      </c>
      <c r="T2901"/>
      <c r="U2901" s="10">
        <v>2523.67</v>
      </c>
      <c r="V2901"/>
      <c r="W2901" s="10">
        <v>2413.94956</v>
      </c>
      <c r="X2901"/>
      <c r="Y2901" s="7"/>
      <c r="Z2901" s="9"/>
    </row>
    <row r="2902" spans="1:26" customHeight="1" ht="30">
      <c r="A2902" s="3" t="s">
        <v>2822</v>
      </c>
      <c r="B2902" s="3" t="s">
        <v>2823</v>
      </c>
      <c r="C2902" s="3" t="s">
        <v>25</v>
      </c>
      <c r="D2902" s="3" t="s">
        <v>2694</v>
      </c>
      <c r="E2902" s="3" t="s">
        <v>2802</v>
      </c>
      <c r="F2902" s="3" t="s">
        <v>28</v>
      </c>
      <c r="G2902" s="3" t="s">
        <v>1762</v>
      </c>
      <c r="H2902" s="3"/>
      <c r="I2902" s="4">
        <v>1</v>
      </c>
      <c r="J2902" s="6">
        <v>1891.81</v>
      </c>
      <c r="K2902" s="6">
        <f>J2902*1.16</f>
        <v>2194.4996</v>
      </c>
      <c r="L2902" s="6">
        <f>I2902*J2902</f>
        <v>1891.81</v>
      </c>
      <c r="M2902" s="6">
        <f>I2902*K2902</f>
        <v>2194.4996</v>
      </c>
      <c r="N2902" s="3" t="s">
        <v>42</v>
      </c>
      <c r="O2902" s="6">
        <v>3072.3</v>
      </c>
      <c r="P2902"/>
      <c r="Q2902" s="6">
        <v>2852.85</v>
      </c>
      <c r="R2902"/>
      <c r="S2902" s="6">
        <v>2633.4</v>
      </c>
      <c r="T2902"/>
      <c r="U2902" s="6">
        <v>2523.67</v>
      </c>
      <c r="V2902"/>
      <c r="W2902" s="6">
        <v>2413.94956</v>
      </c>
      <c r="X2902"/>
      <c r="Y2902" s="3"/>
      <c r="Z2902" s="5"/>
    </row>
    <row r="2903" spans="1:26" customHeight="1" ht="30">
      <c r="A2903" s="7" t="s">
        <v>2824</v>
      </c>
      <c r="B2903" s="7" t="s">
        <v>2825</v>
      </c>
      <c r="C2903" s="7" t="s">
        <v>25</v>
      </c>
      <c r="D2903" s="7" t="s">
        <v>2694</v>
      </c>
      <c r="E2903" s="7" t="s">
        <v>2802</v>
      </c>
      <c r="F2903" s="7" t="s">
        <v>110</v>
      </c>
      <c r="G2903" s="7" t="s">
        <v>2826</v>
      </c>
      <c r="H2903" s="7"/>
      <c r="I2903" s="8">
        <v>2</v>
      </c>
      <c r="J2903" s="10">
        <v>1008.5075</v>
      </c>
      <c r="K2903" s="10">
        <f>J2903*1.16</f>
        <v>1169.8687</v>
      </c>
      <c r="L2903" s="10">
        <f>I2903*J2903</f>
        <v>2017.015</v>
      </c>
      <c r="M2903" s="10">
        <f>I2903*K2903</f>
        <v>2339.7374</v>
      </c>
      <c r="N2903" s="7" t="s">
        <v>52</v>
      </c>
      <c r="O2903" s="10">
        <v>1754.8</v>
      </c>
      <c r="P2903"/>
      <c r="Q2903" s="10">
        <v>1637.82</v>
      </c>
      <c r="R2903"/>
      <c r="S2903" s="10">
        <v>1520.83</v>
      </c>
      <c r="T2903"/>
      <c r="U2903" s="10">
        <v>1403.84</v>
      </c>
      <c r="V2903"/>
      <c r="W2903" s="10">
        <v>1286.85557</v>
      </c>
      <c r="X2903"/>
      <c r="Y2903" s="7"/>
      <c r="Z2903" s="9"/>
    </row>
    <row r="2904" spans="1:26" customHeight="1" ht="30">
      <c r="A2904" s="3" t="s">
        <v>2827</v>
      </c>
      <c r="B2904" s="3" t="s">
        <v>2828</v>
      </c>
      <c r="C2904" s="3" t="s">
        <v>25</v>
      </c>
      <c r="D2904" s="3" t="s">
        <v>2694</v>
      </c>
      <c r="E2904" s="3" t="s">
        <v>2802</v>
      </c>
      <c r="F2904" s="3" t="s">
        <v>1259</v>
      </c>
      <c r="G2904" s="3"/>
      <c r="H2904" s="3"/>
      <c r="I2904" s="4">
        <v>1</v>
      </c>
      <c r="J2904" s="6">
        <v>1116.4814375</v>
      </c>
      <c r="K2904" s="6">
        <f>J2904*1.16</f>
        <v>1295.1184675</v>
      </c>
      <c r="L2904" s="6">
        <f>I2904*J2904</f>
        <v>1116.4814375</v>
      </c>
      <c r="M2904" s="6">
        <f>I2904*K2904</f>
        <v>1295.1184675</v>
      </c>
      <c r="N2904" s="3" t="s">
        <v>33</v>
      </c>
      <c r="O2904" s="6">
        <v>2201.7</v>
      </c>
      <c r="P2904"/>
      <c r="Q2904" s="6">
        <v>2072.19</v>
      </c>
      <c r="R2904"/>
      <c r="S2904" s="6">
        <v>1942.68</v>
      </c>
      <c r="T2904"/>
      <c r="U2904" s="6">
        <v>1683.65</v>
      </c>
      <c r="V2904"/>
      <c r="W2904" s="6">
        <v>1424.63031425</v>
      </c>
      <c r="X2904"/>
      <c r="Y2904" s="3"/>
      <c r="Z2904" s="5"/>
    </row>
    <row r="2905" spans="1:26" customHeight="1" ht="30">
      <c r="A2905" s="7" t="s">
        <v>2827</v>
      </c>
      <c r="B2905" s="7" t="s">
        <v>2828</v>
      </c>
      <c r="C2905" s="7" t="s">
        <v>25</v>
      </c>
      <c r="D2905" s="7" t="s">
        <v>2694</v>
      </c>
      <c r="E2905" s="7" t="s">
        <v>2802</v>
      </c>
      <c r="F2905" s="7" t="s">
        <v>1259</v>
      </c>
      <c r="G2905" s="7"/>
      <c r="H2905" s="7"/>
      <c r="I2905" s="8">
        <v>1</v>
      </c>
      <c r="J2905" s="10">
        <v>1116.4815</v>
      </c>
      <c r="K2905" s="10">
        <f>J2905*1.16</f>
        <v>1295.11854</v>
      </c>
      <c r="L2905" s="10">
        <f>I2905*J2905</f>
        <v>1116.4815</v>
      </c>
      <c r="M2905" s="10">
        <f>I2905*K2905</f>
        <v>1295.11854</v>
      </c>
      <c r="N2905" s="7" t="s">
        <v>30</v>
      </c>
      <c r="O2905" s="10">
        <v>2201.7</v>
      </c>
      <c r="P2905"/>
      <c r="Q2905" s="10">
        <v>2072.19</v>
      </c>
      <c r="R2905"/>
      <c r="S2905" s="10">
        <v>1942.68</v>
      </c>
      <c r="T2905"/>
      <c r="U2905" s="10">
        <v>1683.65</v>
      </c>
      <c r="V2905"/>
      <c r="W2905" s="10">
        <v>1424.630394</v>
      </c>
      <c r="X2905"/>
      <c r="Y2905" s="7"/>
      <c r="Z2905" s="9"/>
    </row>
    <row r="2906" spans="1:26" customHeight="1" ht="30">
      <c r="A2906" s="3" t="s">
        <v>2827</v>
      </c>
      <c r="B2906" s="3" t="s">
        <v>2828</v>
      </c>
      <c r="C2906" s="3" t="s">
        <v>25</v>
      </c>
      <c r="D2906" s="3" t="s">
        <v>2694</v>
      </c>
      <c r="E2906" s="3" t="s">
        <v>2802</v>
      </c>
      <c r="F2906" s="3" t="s">
        <v>1259</v>
      </c>
      <c r="G2906" s="3"/>
      <c r="H2906" s="3"/>
      <c r="I2906" s="4">
        <v>2</v>
      </c>
      <c r="J2906" s="6">
        <v>1116.4813854167</v>
      </c>
      <c r="K2906" s="6">
        <f>J2906*1.16</f>
        <v>1295.1184070833</v>
      </c>
      <c r="L2906" s="6">
        <f>I2906*J2906</f>
        <v>2232.9627708333</v>
      </c>
      <c r="M2906" s="6">
        <f>I2906*K2906</f>
        <v>2590.2368141667</v>
      </c>
      <c r="N2906" s="3" t="s">
        <v>42</v>
      </c>
      <c r="O2906" s="6">
        <v>2201.7</v>
      </c>
      <c r="P2906"/>
      <c r="Q2906" s="6">
        <v>2072.19</v>
      </c>
      <c r="R2906"/>
      <c r="S2906" s="6">
        <v>1942.68</v>
      </c>
      <c r="T2906"/>
      <c r="U2906" s="6">
        <v>1683.65</v>
      </c>
      <c r="V2906"/>
      <c r="W2906" s="6">
        <v>1424.6302477917</v>
      </c>
      <c r="X2906"/>
      <c r="Y2906" s="3"/>
      <c r="Z2906" s="5"/>
    </row>
    <row r="2907" spans="1:26" customHeight="1" ht="30">
      <c r="A2907" s="7" t="s">
        <v>2827</v>
      </c>
      <c r="B2907" s="7" t="s">
        <v>2828</v>
      </c>
      <c r="C2907" s="7" t="s">
        <v>25</v>
      </c>
      <c r="D2907" s="7" t="s">
        <v>2694</v>
      </c>
      <c r="E2907" s="7" t="s">
        <v>2802</v>
      </c>
      <c r="F2907" s="7" t="s">
        <v>1259</v>
      </c>
      <c r="G2907" s="7"/>
      <c r="H2907" s="7"/>
      <c r="I2907" s="8">
        <v>1</v>
      </c>
      <c r="J2907" s="10">
        <v>1116.4815</v>
      </c>
      <c r="K2907" s="10">
        <f>J2907*1.16</f>
        <v>1295.11854</v>
      </c>
      <c r="L2907" s="10">
        <f>I2907*J2907</f>
        <v>1116.4815</v>
      </c>
      <c r="M2907" s="10">
        <f>I2907*K2907</f>
        <v>1295.11854</v>
      </c>
      <c r="N2907" s="7" t="s">
        <v>31</v>
      </c>
      <c r="O2907" s="10">
        <v>2201.7</v>
      </c>
      <c r="P2907"/>
      <c r="Q2907" s="10">
        <v>2072.19</v>
      </c>
      <c r="R2907"/>
      <c r="S2907" s="10">
        <v>1942.68</v>
      </c>
      <c r="T2907"/>
      <c r="U2907" s="10">
        <v>1683.65</v>
      </c>
      <c r="V2907"/>
      <c r="W2907" s="10">
        <v>1424.630394</v>
      </c>
      <c r="X2907"/>
      <c r="Y2907" s="7"/>
      <c r="Z2907" s="9"/>
    </row>
    <row r="2908" spans="1:26" customHeight="1" ht="30">
      <c r="A2908" s="3" t="s">
        <v>2827</v>
      </c>
      <c r="B2908" s="3" t="s">
        <v>2828</v>
      </c>
      <c r="C2908" s="3" t="s">
        <v>25</v>
      </c>
      <c r="D2908" s="3" t="s">
        <v>2694</v>
      </c>
      <c r="E2908" s="3" t="s">
        <v>2802</v>
      </c>
      <c r="F2908" s="3" t="s">
        <v>1259</v>
      </c>
      <c r="G2908" s="3"/>
      <c r="H2908" s="3"/>
      <c r="I2908" s="4">
        <v>2</v>
      </c>
      <c r="J2908" s="6">
        <v>1116.4814375</v>
      </c>
      <c r="K2908" s="6">
        <f>J2908*1.16</f>
        <v>1295.1184675</v>
      </c>
      <c r="L2908" s="6">
        <f>I2908*J2908</f>
        <v>2232.962875</v>
      </c>
      <c r="M2908" s="6">
        <f>I2908*K2908</f>
        <v>2590.236935</v>
      </c>
      <c r="N2908" s="3" t="s">
        <v>52</v>
      </c>
      <c r="O2908" s="6">
        <v>2201.7</v>
      </c>
      <c r="P2908"/>
      <c r="Q2908" s="6">
        <v>2072.19</v>
      </c>
      <c r="R2908"/>
      <c r="S2908" s="6">
        <v>1942.68</v>
      </c>
      <c r="T2908"/>
      <c r="U2908" s="6">
        <v>1683.65</v>
      </c>
      <c r="V2908"/>
      <c r="W2908" s="6">
        <v>1424.63031425</v>
      </c>
      <c r="X2908"/>
      <c r="Y2908" s="3"/>
      <c r="Z2908" s="5"/>
    </row>
    <row r="2909" spans="1:26" customHeight="1" ht="30">
      <c r="A2909" s="7" t="s">
        <v>2827</v>
      </c>
      <c r="B2909" s="7" t="s">
        <v>2828</v>
      </c>
      <c r="C2909" s="7" t="s">
        <v>25</v>
      </c>
      <c r="D2909" s="7" t="s">
        <v>2694</v>
      </c>
      <c r="E2909" s="7" t="s">
        <v>2802</v>
      </c>
      <c r="F2909" s="7" t="s">
        <v>1259</v>
      </c>
      <c r="G2909" s="7"/>
      <c r="H2909" s="7"/>
      <c r="I2909" s="8">
        <v>2</v>
      </c>
      <c r="J2909" s="10">
        <v>1116.4815</v>
      </c>
      <c r="K2909" s="10">
        <f>J2909*1.16</f>
        <v>1295.11854</v>
      </c>
      <c r="L2909" s="10">
        <f>I2909*J2909</f>
        <v>2232.963</v>
      </c>
      <c r="M2909" s="10">
        <f>I2909*K2909</f>
        <v>2590.23708</v>
      </c>
      <c r="N2909" s="7" t="s">
        <v>53</v>
      </c>
      <c r="O2909" s="10">
        <v>2201.7</v>
      </c>
      <c r="P2909"/>
      <c r="Q2909" s="10">
        <v>2072.19</v>
      </c>
      <c r="R2909"/>
      <c r="S2909" s="10">
        <v>1942.68</v>
      </c>
      <c r="T2909"/>
      <c r="U2909" s="10">
        <v>1683.65</v>
      </c>
      <c r="V2909"/>
      <c r="W2909" s="10">
        <v>1424.630394</v>
      </c>
      <c r="X2909"/>
      <c r="Y2909" s="7"/>
      <c r="Z2909" s="9"/>
    </row>
    <row r="2910" spans="1:26" customHeight="1" ht="30">
      <c r="A2910" s="3" t="s">
        <v>2829</v>
      </c>
      <c r="B2910" s="3" t="s">
        <v>2830</v>
      </c>
      <c r="C2910" s="3" t="s">
        <v>25</v>
      </c>
      <c r="D2910" s="3" t="s">
        <v>2694</v>
      </c>
      <c r="E2910" s="3" t="s">
        <v>2802</v>
      </c>
      <c r="F2910" s="3" t="s">
        <v>1959</v>
      </c>
      <c r="G2910" s="3" t="s">
        <v>2831</v>
      </c>
      <c r="H2910" s="3"/>
      <c r="I2910" s="4">
        <v>1</v>
      </c>
      <c r="J2910" s="6">
        <v>1058.75</v>
      </c>
      <c r="K2910" s="6">
        <f>J2910*1.16</f>
        <v>1228.15</v>
      </c>
      <c r="L2910" s="6">
        <f>I2910*J2910</f>
        <v>1058.75</v>
      </c>
      <c r="M2910" s="6">
        <f>I2910*K2910</f>
        <v>1228.15</v>
      </c>
      <c r="N2910" s="3" t="s">
        <v>42</v>
      </c>
      <c r="O2910" s="6">
        <v>2087.86</v>
      </c>
      <c r="P2910"/>
      <c r="Q2910" s="6">
        <v>1965.04</v>
      </c>
      <c r="R2910"/>
      <c r="S2910" s="6">
        <v>1842.22</v>
      </c>
      <c r="T2910"/>
      <c r="U2910" s="6">
        <v>1596.6</v>
      </c>
      <c r="V2910"/>
      <c r="W2910" s="6">
        <v>1350.965</v>
      </c>
      <c r="X2910"/>
      <c r="Y2910" s="3"/>
      <c r="Z2910" s="5"/>
    </row>
    <row r="2911" spans="1:26" customHeight="1" ht="30">
      <c r="A2911" s="7" t="s">
        <v>2832</v>
      </c>
      <c r="B2911" s="7" t="s">
        <v>2833</v>
      </c>
      <c r="C2911" s="7" t="s">
        <v>25</v>
      </c>
      <c r="D2911" s="7" t="s">
        <v>2694</v>
      </c>
      <c r="E2911" s="7" t="s">
        <v>2802</v>
      </c>
      <c r="F2911" s="7" t="s">
        <v>157</v>
      </c>
      <c r="G2911" s="7" t="s">
        <v>1660</v>
      </c>
      <c r="H2911" s="7"/>
      <c r="I2911" s="8">
        <v>1</v>
      </c>
      <c r="J2911" s="10">
        <v>939.3121</v>
      </c>
      <c r="K2911" s="10">
        <f>J2911*1.16</f>
        <v>1089.602036</v>
      </c>
      <c r="L2911" s="10">
        <f>I2911*J2911</f>
        <v>939.3121</v>
      </c>
      <c r="M2911" s="10">
        <f>I2911*K2911</f>
        <v>1089.602036</v>
      </c>
      <c r="N2911" s="7" t="s">
        <v>30</v>
      </c>
      <c r="O2911" s="10">
        <v>1852.32</v>
      </c>
      <c r="P2911"/>
      <c r="Q2911" s="10">
        <v>1743.36</v>
      </c>
      <c r="R2911"/>
      <c r="S2911" s="10">
        <v>1634.4</v>
      </c>
      <c r="T2911"/>
      <c r="U2911" s="10">
        <v>1416.48</v>
      </c>
      <c r="V2911"/>
      <c r="W2911" s="10">
        <v>1198.5622396</v>
      </c>
      <c r="X2911"/>
      <c r="Y2911" s="7"/>
      <c r="Z2911" s="9"/>
    </row>
    <row r="2912" spans="1:26" customHeight="1" ht="30">
      <c r="A2912" s="3" t="s">
        <v>2832</v>
      </c>
      <c r="B2912" s="3" t="s">
        <v>2833</v>
      </c>
      <c r="C2912" s="3" t="s">
        <v>25</v>
      </c>
      <c r="D2912" s="3" t="s">
        <v>2694</v>
      </c>
      <c r="E2912" s="3" t="s">
        <v>2802</v>
      </c>
      <c r="F2912" s="3" t="s">
        <v>157</v>
      </c>
      <c r="G2912" s="3" t="s">
        <v>1660</v>
      </c>
      <c r="H2912" s="3"/>
      <c r="I2912" s="4">
        <v>1</v>
      </c>
      <c r="J2912" s="6">
        <v>939.3121</v>
      </c>
      <c r="K2912" s="6">
        <f>J2912*1.16</f>
        <v>1089.602036</v>
      </c>
      <c r="L2912" s="6">
        <f>I2912*J2912</f>
        <v>939.3121</v>
      </c>
      <c r="M2912" s="6">
        <f>I2912*K2912</f>
        <v>1089.602036</v>
      </c>
      <c r="N2912" s="3" t="s">
        <v>57</v>
      </c>
      <c r="O2912" s="6">
        <v>1852.32</v>
      </c>
      <c r="P2912"/>
      <c r="Q2912" s="6">
        <v>1743.36</v>
      </c>
      <c r="R2912"/>
      <c r="S2912" s="6">
        <v>1634.4</v>
      </c>
      <c r="T2912"/>
      <c r="U2912" s="6">
        <v>1416.48</v>
      </c>
      <c r="V2912"/>
      <c r="W2912" s="6">
        <v>1198.5622396</v>
      </c>
      <c r="X2912"/>
      <c r="Y2912" s="3"/>
      <c r="Z2912" s="5"/>
    </row>
    <row r="2913" spans="1:26" customHeight="1" ht="30">
      <c r="A2913" s="7" t="s">
        <v>2834</v>
      </c>
      <c r="B2913" s="7" t="s">
        <v>2835</v>
      </c>
      <c r="C2913" s="7" t="s">
        <v>25</v>
      </c>
      <c r="D2913" s="7" t="s">
        <v>2694</v>
      </c>
      <c r="E2913" s="7" t="s">
        <v>2836</v>
      </c>
      <c r="F2913" s="7" t="s">
        <v>28</v>
      </c>
      <c r="G2913" s="7" t="s">
        <v>1816</v>
      </c>
      <c r="H2913" s="7"/>
      <c r="I2913" s="8">
        <v>1</v>
      </c>
      <c r="J2913" s="10">
        <v>1991.64</v>
      </c>
      <c r="K2913" s="10">
        <f>J2913*1.16</f>
        <v>2310.3024</v>
      </c>
      <c r="L2913" s="10">
        <f>I2913*J2913</f>
        <v>1991.64</v>
      </c>
      <c r="M2913" s="10">
        <f>I2913*K2913</f>
        <v>2310.3024</v>
      </c>
      <c r="N2913" s="7" t="s">
        <v>31</v>
      </c>
      <c r="O2913" s="10">
        <v>3234.42</v>
      </c>
      <c r="P2913"/>
      <c r="Q2913" s="10">
        <v>3003.39</v>
      </c>
      <c r="R2913"/>
      <c r="S2913" s="10">
        <v>2772.36</v>
      </c>
      <c r="T2913"/>
      <c r="U2913" s="10">
        <v>2656.85</v>
      </c>
      <c r="V2913"/>
      <c r="W2913" s="10">
        <v>2541.33264</v>
      </c>
      <c r="X2913"/>
      <c r="Y2913" s="7"/>
      <c r="Z2913" s="9"/>
    </row>
    <row r="2914" spans="1:26" customHeight="1" ht="30">
      <c r="A2914" s="3" t="s">
        <v>2837</v>
      </c>
      <c r="B2914" s="3" t="s">
        <v>2838</v>
      </c>
      <c r="C2914" s="3" t="s">
        <v>25</v>
      </c>
      <c r="D2914" s="3" t="s">
        <v>2694</v>
      </c>
      <c r="E2914" s="3" t="s">
        <v>2836</v>
      </c>
      <c r="F2914" s="3" t="s">
        <v>28</v>
      </c>
      <c r="G2914" s="3" t="s">
        <v>1762</v>
      </c>
      <c r="H2914" s="3"/>
      <c r="I2914" s="4">
        <v>1</v>
      </c>
      <c r="J2914" s="6">
        <v>1863.79</v>
      </c>
      <c r="K2914" s="6">
        <f>J2914*1.16</f>
        <v>2161.9964</v>
      </c>
      <c r="L2914" s="6">
        <f>I2914*J2914</f>
        <v>1863.79</v>
      </c>
      <c r="M2914" s="6">
        <f>I2914*K2914</f>
        <v>2161.9964</v>
      </c>
      <c r="N2914" s="3" t="s">
        <v>42</v>
      </c>
      <c r="O2914" s="6">
        <v>3026.79</v>
      </c>
      <c r="P2914"/>
      <c r="Q2914" s="6">
        <v>2810.6</v>
      </c>
      <c r="R2914"/>
      <c r="S2914" s="6">
        <v>2594.4</v>
      </c>
      <c r="T2914"/>
      <c r="U2914" s="6">
        <v>2486.3</v>
      </c>
      <c r="V2914"/>
      <c r="W2914" s="6">
        <v>2378.19604</v>
      </c>
      <c r="X2914"/>
      <c r="Y2914" s="3"/>
      <c r="Z2914" s="5"/>
    </row>
    <row r="2915" spans="1:26" customHeight="1" ht="30">
      <c r="A2915" s="7" t="s">
        <v>2839</v>
      </c>
      <c r="B2915" s="7" t="s">
        <v>2840</v>
      </c>
      <c r="C2915" s="7" t="s">
        <v>25</v>
      </c>
      <c r="D2915" s="7" t="s">
        <v>2694</v>
      </c>
      <c r="E2915" s="7" t="s">
        <v>2836</v>
      </c>
      <c r="F2915" s="7" t="s">
        <v>2418</v>
      </c>
      <c r="G2915" s="7"/>
      <c r="H2915" s="7"/>
      <c r="I2915" s="8">
        <v>1</v>
      </c>
      <c r="J2915" s="10">
        <v>2087.855</v>
      </c>
      <c r="K2915" s="10">
        <f>J2915*1.16</f>
        <v>2421.9118</v>
      </c>
      <c r="L2915" s="10">
        <f>I2915*J2915</f>
        <v>2087.855</v>
      </c>
      <c r="M2915" s="10">
        <f>I2915*K2915</f>
        <v>2421.9118</v>
      </c>
      <c r="N2915" s="7" t="s">
        <v>33</v>
      </c>
      <c r="O2915" s="10">
        <v>3390.68</v>
      </c>
      <c r="P2915"/>
      <c r="Q2915" s="10">
        <v>3148.49</v>
      </c>
      <c r="R2915"/>
      <c r="S2915" s="10">
        <v>2906.29</v>
      </c>
      <c r="T2915"/>
      <c r="U2915" s="10">
        <v>2785.2</v>
      </c>
      <c r="V2915"/>
      <c r="W2915" s="10">
        <v>2664.10298</v>
      </c>
      <c r="X2915"/>
      <c r="Y2915" s="7"/>
      <c r="Z2915" s="9"/>
    </row>
    <row r="2916" spans="1:26" customHeight="1" ht="30">
      <c r="A2916" s="3" t="s">
        <v>2839</v>
      </c>
      <c r="B2916" s="3" t="s">
        <v>2840</v>
      </c>
      <c r="C2916" s="3" t="s">
        <v>25</v>
      </c>
      <c r="D2916" s="3" t="s">
        <v>2694</v>
      </c>
      <c r="E2916" s="3" t="s">
        <v>2836</v>
      </c>
      <c r="F2916" s="3" t="s">
        <v>2418</v>
      </c>
      <c r="G2916" s="3"/>
      <c r="H2916" s="3"/>
      <c r="I2916" s="4">
        <v>1</v>
      </c>
      <c r="J2916" s="6">
        <v>2087.855</v>
      </c>
      <c r="K2916" s="6">
        <f>J2916*1.16</f>
        <v>2421.9118</v>
      </c>
      <c r="L2916" s="6">
        <f>I2916*J2916</f>
        <v>2087.855</v>
      </c>
      <c r="M2916" s="6">
        <f>I2916*K2916</f>
        <v>2421.9118</v>
      </c>
      <c r="N2916" s="3" t="s">
        <v>30</v>
      </c>
      <c r="O2916" s="6">
        <v>3390.68</v>
      </c>
      <c r="P2916"/>
      <c r="Q2916" s="6">
        <v>3148.49</v>
      </c>
      <c r="R2916"/>
      <c r="S2916" s="6">
        <v>2906.29</v>
      </c>
      <c r="T2916"/>
      <c r="U2916" s="6">
        <v>2785.2</v>
      </c>
      <c r="V2916"/>
      <c r="W2916" s="6">
        <v>2664.10298</v>
      </c>
      <c r="X2916"/>
      <c r="Y2916" s="3"/>
      <c r="Z2916" s="5"/>
    </row>
    <row r="2917" spans="1:26" customHeight="1" ht="30">
      <c r="A2917" s="7" t="s">
        <v>2839</v>
      </c>
      <c r="B2917" s="7" t="s">
        <v>2840</v>
      </c>
      <c r="C2917" s="7" t="s">
        <v>25</v>
      </c>
      <c r="D2917" s="7" t="s">
        <v>2694</v>
      </c>
      <c r="E2917" s="7" t="s">
        <v>2836</v>
      </c>
      <c r="F2917" s="7" t="s">
        <v>2418</v>
      </c>
      <c r="G2917" s="7"/>
      <c r="H2917" s="7"/>
      <c r="I2917" s="8">
        <v>1</v>
      </c>
      <c r="J2917" s="10">
        <v>2087.855</v>
      </c>
      <c r="K2917" s="10">
        <f>J2917*1.16</f>
        <v>2421.9118</v>
      </c>
      <c r="L2917" s="10">
        <f>I2917*J2917</f>
        <v>2087.855</v>
      </c>
      <c r="M2917" s="10">
        <f>I2917*K2917</f>
        <v>2421.9118</v>
      </c>
      <c r="N2917" s="7" t="s">
        <v>31</v>
      </c>
      <c r="O2917" s="10">
        <v>3390.68</v>
      </c>
      <c r="P2917"/>
      <c r="Q2917" s="10">
        <v>3148.49</v>
      </c>
      <c r="R2917"/>
      <c r="S2917" s="10">
        <v>2906.29</v>
      </c>
      <c r="T2917"/>
      <c r="U2917" s="10">
        <v>2785.2</v>
      </c>
      <c r="V2917"/>
      <c r="W2917" s="10">
        <v>2664.10298</v>
      </c>
      <c r="X2917"/>
      <c r="Y2917" s="7"/>
      <c r="Z2917" s="9"/>
    </row>
    <row r="2918" spans="1:26" customHeight="1" ht="30">
      <c r="A2918" s="3" t="s">
        <v>2839</v>
      </c>
      <c r="B2918" s="3" t="s">
        <v>2840</v>
      </c>
      <c r="C2918" s="3" t="s">
        <v>25</v>
      </c>
      <c r="D2918" s="3" t="s">
        <v>2694</v>
      </c>
      <c r="E2918" s="3" t="s">
        <v>2836</v>
      </c>
      <c r="F2918" s="3" t="s">
        <v>2418</v>
      </c>
      <c r="G2918" s="3"/>
      <c r="H2918" s="3"/>
      <c r="I2918" s="4">
        <v>2</v>
      </c>
      <c r="J2918" s="6">
        <v>2087.855</v>
      </c>
      <c r="K2918" s="6">
        <f>J2918*1.16</f>
        <v>2421.9118</v>
      </c>
      <c r="L2918" s="6">
        <f>I2918*J2918</f>
        <v>4175.71</v>
      </c>
      <c r="M2918" s="6">
        <f>I2918*K2918</f>
        <v>4843.8236</v>
      </c>
      <c r="N2918" s="3" t="s">
        <v>53</v>
      </c>
      <c r="O2918" s="6">
        <v>3390.68</v>
      </c>
      <c r="P2918"/>
      <c r="Q2918" s="6">
        <v>3148.49</v>
      </c>
      <c r="R2918"/>
      <c r="S2918" s="6">
        <v>2906.29</v>
      </c>
      <c r="T2918"/>
      <c r="U2918" s="6">
        <v>2785.2</v>
      </c>
      <c r="V2918"/>
      <c r="W2918" s="6">
        <v>2664.10298</v>
      </c>
      <c r="X2918"/>
      <c r="Y2918" s="3"/>
      <c r="Z2918" s="5"/>
    </row>
    <row r="2919" spans="1:26" customHeight="1" ht="30">
      <c r="A2919" s="7" t="s">
        <v>2841</v>
      </c>
      <c r="B2919" s="7" t="s">
        <v>2842</v>
      </c>
      <c r="C2919" s="7" t="s">
        <v>25</v>
      </c>
      <c r="D2919" s="7" t="s">
        <v>2694</v>
      </c>
      <c r="E2919" s="7" t="s">
        <v>2799</v>
      </c>
      <c r="F2919" s="7" t="s">
        <v>99</v>
      </c>
      <c r="G2919" s="7" t="s">
        <v>2843</v>
      </c>
      <c r="H2919" s="7"/>
      <c r="I2919" s="8">
        <v>2</v>
      </c>
      <c r="J2919" s="10">
        <v>2250</v>
      </c>
      <c r="K2919" s="10">
        <f>J2919*1.16</f>
        <v>2610</v>
      </c>
      <c r="L2919" s="10">
        <f>I2919*J2919</f>
        <v>4500</v>
      </c>
      <c r="M2919" s="10">
        <f>I2919*K2919</f>
        <v>5220</v>
      </c>
      <c r="N2919" s="7" t="s">
        <v>52</v>
      </c>
      <c r="O2919" s="10">
        <v>3654</v>
      </c>
      <c r="P2919"/>
      <c r="Q2919" s="10">
        <v>3393</v>
      </c>
      <c r="R2919"/>
      <c r="S2919" s="10">
        <v>3132</v>
      </c>
      <c r="T2919"/>
      <c r="U2919" s="10">
        <v>3001.5</v>
      </c>
      <c r="V2919"/>
      <c r="W2919" s="10">
        <v>2871</v>
      </c>
      <c r="X2919"/>
      <c r="Y2919" s="7"/>
      <c r="Z2919" s="9"/>
    </row>
    <row r="2920" spans="1:26" customHeight="1" ht="30">
      <c r="A2920" s="3" t="s">
        <v>2841</v>
      </c>
      <c r="B2920" s="3" t="s">
        <v>2842</v>
      </c>
      <c r="C2920" s="3" t="s">
        <v>25</v>
      </c>
      <c r="D2920" s="3" t="s">
        <v>2694</v>
      </c>
      <c r="E2920" s="3" t="s">
        <v>2799</v>
      </c>
      <c r="F2920" s="3" t="s">
        <v>99</v>
      </c>
      <c r="G2920" s="3" t="s">
        <v>2843</v>
      </c>
      <c r="H2920" s="3"/>
      <c r="I2920" s="4">
        <v>2</v>
      </c>
      <c r="J2920" s="6">
        <v>2250</v>
      </c>
      <c r="K2920" s="6">
        <f>J2920*1.16</f>
        <v>2610</v>
      </c>
      <c r="L2920" s="6">
        <f>I2920*J2920</f>
        <v>4500</v>
      </c>
      <c r="M2920" s="6">
        <f>I2920*K2920</f>
        <v>5220</v>
      </c>
      <c r="N2920" s="3" t="s">
        <v>53</v>
      </c>
      <c r="O2920" s="6">
        <v>3654</v>
      </c>
      <c r="P2920"/>
      <c r="Q2920" s="6">
        <v>3393</v>
      </c>
      <c r="R2920"/>
      <c r="S2920" s="6">
        <v>3132</v>
      </c>
      <c r="T2920"/>
      <c r="U2920" s="6">
        <v>3001.5</v>
      </c>
      <c r="V2920"/>
      <c r="W2920" s="6">
        <v>2871</v>
      </c>
      <c r="X2920"/>
      <c r="Y2920" s="3"/>
      <c r="Z2920" s="5"/>
    </row>
    <row r="2921" spans="1:26" customHeight="1" ht="30">
      <c r="A2921" s="7" t="s">
        <v>2844</v>
      </c>
      <c r="B2921" s="7" t="s">
        <v>2845</v>
      </c>
      <c r="C2921" s="7" t="s">
        <v>25</v>
      </c>
      <c r="D2921" s="7" t="s">
        <v>2694</v>
      </c>
      <c r="E2921" s="7" t="s">
        <v>2701</v>
      </c>
      <c r="F2921" s="7" t="s">
        <v>99</v>
      </c>
      <c r="G2921" s="7" t="s">
        <v>2846</v>
      </c>
      <c r="H2921" s="7"/>
      <c r="I2921" s="8">
        <v>1</v>
      </c>
      <c r="J2921" s="10">
        <v>2366.89</v>
      </c>
      <c r="K2921" s="10">
        <f>J2921*1.16</f>
        <v>2745.5924</v>
      </c>
      <c r="L2921" s="10">
        <f>I2921*J2921</f>
        <v>2366.89</v>
      </c>
      <c r="M2921" s="10">
        <f>I2921*K2921</f>
        <v>2745.5924</v>
      </c>
      <c r="N2921" s="7" t="s">
        <v>31</v>
      </c>
      <c r="O2921" s="10">
        <v>4118.39</v>
      </c>
      <c r="P2921"/>
      <c r="Q2921" s="10">
        <v>3843.83</v>
      </c>
      <c r="R2921"/>
      <c r="S2921" s="10">
        <v>3569.27</v>
      </c>
      <c r="T2921"/>
      <c r="U2921" s="10">
        <v>3294.71</v>
      </c>
      <c r="V2921"/>
      <c r="W2921" s="10">
        <v>3020.15164</v>
      </c>
      <c r="X2921"/>
      <c r="Y2921" s="7"/>
      <c r="Z2921" s="9"/>
    </row>
    <row r="2922" spans="1:26" customHeight="1" ht="30">
      <c r="A2922" s="3" t="s">
        <v>2844</v>
      </c>
      <c r="B2922" s="3" t="s">
        <v>2845</v>
      </c>
      <c r="C2922" s="3" t="s">
        <v>25</v>
      </c>
      <c r="D2922" s="3" t="s">
        <v>2694</v>
      </c>
      <c r="E2922" s="3" t="s">
        <v>2701</v>
      </c>
      <c r="F2922" s="3" t="s">
        <v>99</v>
      </c>
      <c r="G2922" s="3" t="s">
        <v>2846</v>
      </c>
      <c r="H2922" s="3"/>
      <c r="I2922" s="4">
        <v>1</v>
      </c>
      <c r="J2922" s="6">
        <v>2366.89</v>
      </c>
      <c r="K2922" s="6">
        <f>J2922*1.16</f>
        <v>2745.5924</v>
      </c>
      <c r="L2922" s="6">
        <f>I2922*J2922</f>
        <v>2366.89</v>
      </c>
      <c r="M2922" s="6">
        <f>I2922*K2922</f>
        <v>2745.5924</v>
      </c>
      <c r="N2922" s="3" t="s">
        <v>33</v>
      </c>
      <c r="O2922" s="6">
        <v>4118.39</v>
      </c>
      <c r="P2922"/>
      <c r="Q2922" s="6">
        <v>3843.83</v>
      </c>
      <c r="R2922"/>
      <c r="S2922" s="6">
        <v>3569.27</v>
      </c>
      <c r="T2922"/>
      <c r="U2922" s="6">
        <v>3294.71</v>
      </c>
      <c r="V2922"/>
      <c r="W2922" s="6">
        <v>3020.15164</v>
      </c>
      <c r="X2922"/>
      <c r="Y2922" s="3"/>
      <c r="Z2922" s="5"/>
    </row>
    <row r="2923" spans="1:26" customHeight="1" ht="30">
      <c r="A2923" s="7" t="s">
        <v>2844</v>
      </c>
      <c r="B2923" s="7" t="s">
        <v>2845</v>
      </c>
      <c r="C2923" s="7" t="s">
        <v>25</v>
      </c>
      <c r="D2923" s="7" t="s">
        <v>2694</v>
      </c>
      <c r="E2923" s="7" t="s">
        <v>2701</v>
      </c>
      <c r="F2923" s="7" t="s">
        <v>99</v>
      </c>
      <c r="G2923" s="7" t="s">
        <v>2846</v>
      </c>
      <c r="H2923" s="7"/>
      <c r="I2923" s="8">
        <v>1</v>
      </c>
      <c r="J2923" s="10">
        <v>2366.89</v>
      </c>
      <c r="K2923" s="10">
        <f>J2923*1.16</f>
        <v>2745.5924</v>
      </c>
      <c r="L2923" s="10">
        <f>I2923*J2923</f>
        <v>2366.89</v>
      </c>
      <c r="M2923" s="10">
        <f>I2923*K2923</f>
        <v>2745.5924</v>
      </c>
      <c r="N2923" s="7" t="s">
        <v>39</v>
      </c>
      <c r="O2923" s="10">
        <v>4118.39</v>
      </c>
      <c r="P2923"/>
      <c r="Q2923" s="10">
        <v>3843.83</v>
      </c>
      <c r="R2923"/>
      <c r="S2923" s="10">
        <v>3569.27</v>
      </c>
      <c r="T2923"/>
      <c r="U2923" s="10">
        <v>3294.71</v>
      </c>
      <c r="V2923"/>
      <c r="W2923" s="10">
        <v>3020.15164</v>
      </c>
      <c r="X2923"/>
      <c r="Y2923" s="7"/>
      <c r="Z2923" s="9"/>
    </row>
    <row r="2924" spans="1:26" customHeight="1" ht="30">
      <c r="A2924" s="3" t="s">
        <v>2847</v>
      </c>
      <c r="B2924" s="3" t="s">
        <v>2848</v>
      </c>
      <c r="C2924" s="3" t="s">
        <v>25</v>
      </c>
      <c r="D2924" s="3" t="s">
        <v>2694</v>
      </c>
      <c r="E2924" s="3" t="s">
        <v>2701</v>
      </c>
      <c r="F2924" s="3" t="s">
        <v>90</v>
      </c>
      <c r="G2924" s="3" t="s">
        <v>914</v>
      </c>
      <c r="H2924" s="3"/>
      <c r="I2924" s="4">
        <v>1</v>
      </c>
      <c r="J2924" s="6">
        <v>1541.3</v>
      </c>
      <c r="K2924" s="6">
        <f>J2924*1.16</f>
        <v>1787.908</v>
      </c>
      <c r="L2924" s="6">
        <f>I2924*J2924</f>
        <v>1541.3</v>
      </c>
      <c r="M2924" s="6">
        <f>I2924*K2924</f>
        <v>1787.908</v>
      </c>
      <c r="N2924" s="3" t="s">
        <v>57</v>
      </c>
      <c r="O2924" s="6">
        <v>2452.83</v>
      </c>
      <c r="P2924"/>
      <c r="Q2924" s="6">
        <v>2289.3</v>
      </c>
      <c r="R2924"/>
      <c r="S2924" s="6">
        <v>2125.78</v>
      </c>
      <c r="T2924"/>
      <c r="U2924" s="6">
        <v>1962.26</v>
      </c>
      <c r="V2924"/>
      <c r="W2924" s="6">
        <v>1966.6988</v>
      </c>
      <c r="X2924"/>
      <c r="Y2924" s="3"/>
      <c r="Z2924" s="5"/>
    </row>
    <row r="2925" spans="1:26" customHeight="1" ht="30">
      <c r="A2925" s="7" t="s">
        <v>2847</v>
      </c>
      <c r="B2925" s="7" t="s">
        <v>2848</v>
      </c>
      <c r="C2925" s="7" t="s">
        <v>25</v>
      </c>
      <c r="D2925" s="7" t="s">
        <v>2694</v>
      </c>
      <c r="E2925" s="7" t="s">
        <v>2701</v>
      </c>
      <c r="F2925" s="7" t="s">
        <v>90</v>
      </c>
      <c r="G2925" s="7" t="s">
        <v>914</v>
      </c>
      <c r="H2925" s="7"/>
      <c r="I2925" s="8">
        <v>2</v>
      </c>
      <c r="J2925" s="10">
        <v>1409.67</v>
      </c>
      <c r="K2925" s="10">
        <f>J2925*1.16</f>
        <v>1635.2172</v>
      </c>
      <c r="L2925" s="10">
        <f>I2925*J2925</f>
        <v>2819.34</v>
      </c>
      <c r="M2925" s="10">
        <f>I2925*K2925</f>
        <v>3270.4344</v>
      </c>
      <c r="N2925" s="7" t="s">
        <v>52</v>
      </c>
      <c r="O2925" s="10">
        <v>2452.83</v>
      </c>
      <c r="P2925"/>
      <c r="Q2925" s="10">
        <v>2289.3</v>
      </c>
      <c r="R2925"/>
      <c r="S2925" s="10">
        <v>2125.78</v>
      </c>
      <c r="T2925"/>
      <c r="U2925" s="10">
        <v>1962.26</v>
      </c>
      <c r="V2925"/>
      <c r="W2925" s="10">
        <v>1798.73892</v>
      </c>
      <c r="X2925"/>
      <c r="Y2925" s="7"/>
      <c r="Z2925" s="9"/>
    </row>
    <row r="2926" spans="1:26" customHeight="1" ht="30">
      <c r="A2926" s="3" t="s">
        <v>2847</v>
      </c>
      <c r="B2926" s="3" t="s">
        <v>2848</v>
      </c>
      <c r="C2926" s="3" t="s">
        <v>25</v>
      </c>
      <c r="D2926" s="3" t="s">
        <v>2694</v>
      </c>
      <c r="E2926" s="3" t="s">
        <v>2701</v>
      </c>
      <c r="F2926" s="3" t="s">
        <v>90</v>
      </c>
      <c r="G2926" s="3" t="s">
        <v>914</v>
      </c>
      <c r="H2926" s="3"/>
      <c r="I2926" s="4">
        <v>2</v>
      </c>
      <c r="J2926" s="6">
        <v>1409.67</v>
      </c>
      <c r="K2926" s="6">
        <f>J2926*1.16</f>
        <v>1635.2172</v>
      </c>
      <c r="L2926" s="6">
        <f>I2926*J2926</f>
        <v>2819.34</v>
      </c>
      <c r="M2926" s="6">
        <f>I2926*K2926</f>
        <v>3270.4344</v>
      </c>
      <c r="N2926" s="3" t="s">
        <v>53</v>
      </c>
      <c r="O2926" s="6">
        <v>2452.83</v>
      </c>
      <c r="P2926"/>
      <c r="Q2926" s="6">
        <v>2289.3</v>
      </c>
      <c r="R2926"/>
      <c r="S2926" s="6">
        <v>2125.78</v>
      </c>
      <c r="T2926"/>
      <c r="U2926" s="6">
        <v>1962.26</v>
      </c>
      <c r="V2926"/>
      <c r="W2926" s="6">
        <v>1798.73892</v>
      </c>
      <c r="X2926"/>
      <c r="Y2926" s="3"/>
      <c r="Z2926" s="5"/>
    </row>
    <row r="2927" spans="1:26" customHeight="1" ht="30">
      <c r="A2927" s="7" t="s">
        <v>2849</v>
      </c>
      <c r="B2927" s="7" t="s">
        <v>2850</v>
      </c>
      <c r="C2927" s="7" t="s">
        <v>25</v>
      </c>
      <c r="D2927" s="7" t="s">
        <v>2694</v>
      </c>
      <c r="E2927" s="7" t="s">
        <v>2701</v>
      </c>
      <c r="F2927" s="7" t="s">
        <v>939</v>
      </c>
      <c r="G2927" s="7" t="s">
        <v>997</v>
      </c>
      <c r="H2927" s="7"/>
      <c r="I2927" s="8">
        <v>2</v>
      </c>
      <c r="J2927" s="10">
        <v>2124.59</v>
      </c>
      <c r="K2927" s="10">
        <f>J2927*1.16</f>
        <v>2464.5244</v>
      </c>
      <c r="L2927" s="10">
        <f>I2927*J2927</f>
        <v>4249.18</v>
      </c>
      <c r="M2927" s="10">
        <f>I2927*K2927</f>
        <v>4929.0488</v>
      </c>
      <c r="N2927" s="7" t="s">
        <v>52</v>
      </c>
      <c r="O2927" s="10">
        <v>3573.56</v>
      </c>
      <c r="P2927"/>
      <c r="Q2927" s="10">
        <v>3327.11</v>
      </c>
      <c r="R2927"/>
      <c r="S2927" s="10">
        <v>3080.66</v>
      </c>
      <c r="T2927"/>
      <c r="U2927" s="10">
        <v>2834.2</v>
      </c>
      <c r="V2927"/>
      <c r="W2927" s="10">
        <v>2710.97684</v>
      </c>
      <c r="X2927"/>
      <c r="Y2927" s="7"/>
      <c r="Z2927" s="9"/>
    </row>
    <row r="2928" spans="1:26" customHeight="1" ht="30">
      <c r="A2928" s="3" t="s">
        <v>2849</v>
      </c>
      <c r="B2928" s="3" t="s">
        <v>2850</v>
      </c>
      <c r="C2928" s="3" t="s">
        <v>25</v>
      </c>
      <c r="D2928" s="3" t="s">
        <v>2694</v>
      </c>
      <c r="E2928" s="3" t="s">
        <v>2701</v>
      </c>
      <c r="F2928" s="3" t="s">
        <v>939</v>
      </c>
      <c r="G2928" s="3" t="s">
        <v>997</v>
      </c>
      <c r="H2928" s="3"/>
      <c r="I2928" s="4">
        <v>1</v>
      </c>
      <c r="J2928" s="6">
        <v>2124.59</v>
      </c>
      <c r="K2928" s="6">
        <f>J2928*1.16</f>
        <v>2464.5244</v>
      </c>
      <c r="L2928" s="6">
        <f>I2928*J2928</f>
        <v>2124.59</v>
      </c>
      <c r="M2928" s="6">
        <f>I2928*K2928</f>
        <v>2464.5244</v>
      </c>
      <c r="N2928" s="3" t="s">
        <v>1730</v>
      </c>
      <c r="O2928" s="6">
        <v>3573.56</v>
      </c>
      <c r="P2928"/>
      <c r="Q2928" s="6">
        <v>3327.11</v>
      </c>
      <c r="R2928"/>
      <c r="S2928" s="6">
        <v>3080.66</v>
      </c>
      <c r="T2928"/>
      <c r="U2928" s="6">
        <v>2834.2</v>
      </c>
      <c r="V2928"/>
      <c r="W2928" s="6">
        <v>2710.97684</v>
      </c>
      <c r="X2928"/>
      <c r="Y2928" s="3"/>
      <c r="Z2928" s="5"/>
    </row>
    <row r="2929" spans="1:26" customHeight="1" ht="30">
      <c r="A2929" s="7" t="s">
        <v>2851</v>
      </c>
      <c r="B2929" s="7" t="s">
        <v>2852</v>
      </c>
      <c r="C2929" s="7" t="s">
        <v>25</v>
      </c>
      <c r="D2929" s="7" t="s">
        <v>2694</v>
      </c>
      <c r="E2929" s="7" t="s">
        <v>2701</v>
      </c>
      <c r="F2929" s="7" t="s">
        <v>148</v>
      </c>
      <c r="G2929" s="7"/>
      <c r="H2929" s="7"/>
      <c r="I2929" s="8">
        <v>1</v>
      </c>
      <c r="J2929" s="10">
        <v>2161</v>
      </c>
      <c r="K2929" s="10">
        <f>J2929*1.16</f>
        <v>2506.76</v>
      </c>
      <c r="L2929" s="10">
        <f>I2929*J2929</f>
        <v>2161</v>
      </c>
      <c r="M2929" s="10">
        <f>I2929*K2929</f>
        <v>2506.76</v>
      </c>
      <c r="N2929" s="7" t="s">
        <v>42</v>
      </c>
      <c r="O2929" s="10">
        <v>3509.46</v>
      </c>
      <c r="P2929"/>
      <c r="Q2929" s="10">
        <v>3258.79</v>
      </c>
      <c r="R2929"/>
      <c r="S2929" s="10">
        <v>2882.77</v>
      </c>
      <c r="T2929"/>
      <c r="U2929" s="10">
        <v>2757.44</v>
      </c>
      <c r="V2929"/>
      <c r="W2929" s="10">
        <v>2757.436</v>
      </c>
      <c r="X2929"/>
      <c r="Y2929" s="7"/>
      <c r="Z2929" s="9"/>
    </row>
    <row r="2930" spans="1:26" customHeight="1" ht="30">
      <c r="A2930" s="3">
        <v>27560</v>
      </c>
      <c r="B2930" s="3" t="s">
        <v>2853</v>
      </c>
      <c r="C2930" s="3" t="s">
        <v>25</v>
      </c>
      <c r="D2930" s="3" t="s">
        <v>2694</v>
      </c>
      <c r="E2930" s="3" t="s">
        <v>2799</v>
      </c>
      <c r="F2930" s="3" t="s">
        <v>440</v>
      </c>
      <c r="G2930" s="3" t="s">
        <v>1824</v>
      </c>
      <c r="H2930" s="3"/>
      <c r="I2930" s="4">
        <v>3</v>
      </c>
      <c r="J2930" s="6">
        <v>200</v>
      </c>
      <c r="K2930" s="6">
        <f>J2930*1.16</f>
        <v>232</v>
      </c>
      <c r="L2930" s="6">
        <f>I2930*J2930</f>
        <v>600</v>
      </c>
      <c r="M2930" s="6">
        <f>I2930*K2930</f>
        <v>696</v>
      </c>
      <c r="N2930" s="3" t="s">
        <v>284</v>
      </c>
      <c r="O2930" s="6">
        <v>348</v>
      </c>
      <c r="P2930"/>
      <c r="Q2930" s="6">
        <v>324.8</v>
      </c>
      <c r="R2930"/>
      <c r="S2930" s="6">
        <v>301.6</v>
      </c>
      <c r="T2930"/>
      <c r="U2930" s="6">
        <v>278.4</v>
      </c>
      <c r="V2930"/>
      <c r="W2930" s="6">
        <v>255.2</v>
      </c>
      <c r="X2930"/>
      <c r="Y2930" s="3"/>
      <c r="Z2930" s="5"/>
    </row>
    <row r="2931" spans="1:26" customHeight="1" ht="30">
      <c r="A2931" s="7" t="s">
        <v>2854</v>
      </c>
      <c r="B2931" s="7" t="s">
        <v>2855</v>
      </c>
      <c r="C2931" s="7" t="s">
        <v>25</v>
      </c>
      <c r="D2931" s="7" t="s">
        <v>2694</v>
      </c>
      <c r="E2931" s="7" t="s">
        <v>2799</v>
      </c>
      <c r="F2931" s="7" t="s">
        <v>440</v>
      </c>
      <c r="G2931" s="7" t="s">
        <v>2856</v>
      </c>
      <c r="H2931" s="7"/>
      <c r="I2931" s="8">
        <v>1</v>
      </c>
      <c r="J2931" s="10">
        <v>1433.65</v>
      </c>
      <c r="K2931" s="10">
        <f>J2931*1.16</f>
        <v>1663.034</v>
      </c>
      <c r="L2931" s="10">
        <f>I2931*J2931</f>
        <v>1433.65</v>
      </c>
      <c r="M2931" s="10">
        <f>I2931*K2931</f>
        <v>1663.034</v>
      </c>
      <c r="N2931" s="7" t="s">
        <v>42</v>
      </c>
      <c r="O2931" s="10">
        <v>2827.16</v>
      </c>
      <c r="P2931"/>
      <c r="Q2931" s="10">
        <v>2660.85</v>
      </c>
      <c r="R2931"/>
      <c r="S2931" s="10">
        <v>2494.55</v>
      </c>
      <c r="T2931"/>
      <c r="U2931" s="10">
        <v>2161.94</v>
      </c>
      <c r="V2931"/>
      <c r="W2931" s="10">
        <v>1829.3374</v>
      </c>
      <c r="X2931"/>
      <c r="Y2931" s="7"/>
      <c r="Z2931" s="9"/>
    </row>
    <row r="2932" spans="1:26" customHeight="1" ht="30">
      <c r="A2932" s="3" t="s">
        <v>2857</v>
      </c>
      <c r="B2932" s="3" t="s">
        <v>2858</v>
      </c>
      <c r="C2932" s="3" t="s">
        <v>25</v>
      </c>
      <c r="D2932" s="3" t="s">
        <v>2694</v>
      </c>
      <c r="E2932" s="3" t="s">
        <v>2799</v>
      </c>
      <c r="F2932" s="3" t="s">
        <v>389</v>
      </c>
      <c r="G2932" s="3" t="s">
        <v>2806</v>
      </c>
      <c r="H2932" s="3"/>
      <c r="I2932" s="4">
        <v>2</v>
      </c>
      <c r="J2932" s="6">
        <v>1636.25</v>
      </c>
      <c r="K2932" s="6">
        <f>J2932*1.16</f>
        <v>1898.05</v>
      </c>
      <c r="L2932" s="6">
        <f>I2932*J2932</f>
        <v>3272.5</v>
      </c>
      <c r="M2932" s="6">
        <f>I2932*K2932</f>
        <v>3796.1</v>
      </c>
      <c r="N2932" s="3" t="s">
        <v>33</v>
      </c>
      <c r="O2932" s="6">
        <v>3226.68</v>
      </c>
      <c r="P2932"/>
      <c r="Q2932" s="6">
        <v>3036.88</v>
      </c>
      <c r="R2932"/>
      <c r="S2932" s="6">
        <v>2847.08</v>
      </c>
      <c r="T2932"/>
      <c r="U2932" s="6">
        <v>2467.47</v>
      </c>
      <c r="V2932"/>
      <c r="W2932" s="6">
        <v>2087.855</v>
      </c>
      <c r="X2932"/>
      <c r="Y2932" s="3"/>
      <c r="Z2932" s="5"/>
    </row>
    <row r="2933" spans="1:26" customHeight="1" ht="30">
      <c r="A2933" s="7" t="s">
        <v>2859</v>
      </c>
      <c r="B2933" s="7" t="s">
        <v>2860</v>
      </c>
      <c r="C2933" s="7" t="s">
        <v>25</v>
      </c>
      <c r="D2933" s="7" t="s">
        <v>2694</v>
      </c>
      <c r="E2933" s="7" t="s">
        <v>2799</v>
      </c>
      <c r="F2933" s="7" t="s">
        <v>412</v>
      </c>
      <c r="G2933" s="7"/>
      <c r="H2933" s="7"/>
      <c r="I2933" s="8">
        <v>1</v>
      </c>
      <c r="J2933" s="10">
        <v>2638</v>
      </c>
      <c r="K2933" s="10">
        <f>J2933*1.16</f>
        <v>3060.08</v>
      </c>
      <c r="L2933" s="10">
        <f>I2933*J2933</f>
        <v>2638</v>
      </c>
      <c r="M2933" s="10">
        <f>I2933*K2933</f>
        <v>3060.08</v>
      </c>
      <c r="N2933" s="7" t="s">
        <v>42</v>
      </c>
      <c r="O2933" s="10">
        <v>5202.14</v>
      </c>
      <c r="P2933"/>
      <c r="Q2933" s="10">
        <v>4896.13</v>
      </c>
      <c r="R2933"/>
      <c r="S2933" s="10">
        <v>4590.12</v>
      </c>
      <c r="T2933"/>
      <c r="U2933" s="10">
        <v>3978.1</v>
      </c>
      <c r="V2933"/>
      <c r="W2933" s="10">
        <v>3366.088</v>
      </c>
      <c r="X2933"/>
      <c r="Y2933" s="7"/>
      <c r="Z2933" s="9"/>
    </row>
    <row r="2934" spans="1:26" customHeight="1" ht="30">
      <c r="A2934" s="3" t="s">
        <v>2861</v>
      </c>
      <c r="B2934" s="3" t="s">
        <v>2862</v>
      </c>
      <c r="C2934" s="3" t="s">
        <v>25</v>
      </c>
      <c r="D2934" s="3" t="s">
        <v>2694</v>
      </c>
      <c r="E2934" s="3" t="s">
        <v>2799</v>
      </c>
      <c r="F2934" s="3" t="s">
        <v>99</v>
      </c>
      <c r="G2934" s="3" t="s">
        <v>1341</v>
      </c>
      <c r="H2934" s="3"/>
      <c r="I2934" s="4">
        <v>1</v>
      </c>
      <c r="J2934" s="6">
        <v>2280.54</v>
      </c>
      <c r="K2934" s="6">
        <f>J2934*1.16</f>
        <v>2645.4264</v>
      </c>
      <c r="L2934" s="6">
        <f>I2934*J2934</f>
        <v>2280.54</v>
      </c>
      <c r="M2934" s="6">
        <f>I2934*K2934</f>
        <v>2645.4264</v>
      </c>
      <c r="N2934" s="3" t="s">
        <v>32</v>
      </c>
      <c r="O2934" s="6">
        <v>4396</v>
      </c>
      <c r="P2934"/>
      <c r="Q2934" s="6">
        <v>4102</v>
      </c>
      <c r="R2934"/>
      <c r="S2934" s="6">
        <v>3810</v>
      </c>
      <c r="T2934"/>
      <c r="U2934" s="6">
        <v>3439.05</v>
      </c>
      <c r="V2934"/>
      <c r="W2934" s="6">
        <v>2909.96904</v>
      </c>
      <c r="X2934"/>
      <c r="Y2934" s="3"/>
      <c r="Z2934" s="5"/>
    </row>
    <row r="2935" spans="1:26" customHeight="1" ht="30">
      <c r="A2935" s="7" t="s">
        <v>2861</v>
      </c>
      <c r="B2935" s="7" t="s">
        <v>2862</v>
      </c>
      <c r="C2935" s="7" t="s">
        <v>25</v>
      </c>
      <c r="D2935" s="7" t="s">
        <v>2694</v>
      </c>
      <c r="E2935" s="7" t="s">
        <v>2799</v>
      </c>
      <c r="F2935" s="7" t="s">
        <v>99</v>
      </c>
      <c r="G2935" s="7" t="s">
        <v>1341</v>
      </c>
      <c r="H2935" s="7"/>
      <c r="I2935" s="8">
        <v>1</v>
      </c>
      <c r="J2935" s="10">
        <v>2280.54</v>
      </c>
      <c r="K2935" s="10">
        <f>J2935*1.16</f>
        <v>2645.4264</v>
      </c>
      <c r="L2935" s="10">
        <f>I2935*J2935</f>
        <v>2280.54</v>
      </c>
      <c r="M2935" s="10">
        <f>I2935*K2935</f>
        <v>2645.4264</v>
      </c>
      <c r="N2935" s="7" t="s">
        <v>57</v>
      </c>
      <c r="O2935" s="10">
        <v>4396</v>
      </c>
      <c r="P2935"/>
      <c r="Q2935" s="10">
        <v>4102</v>
      </c>
      <c r="R2935"/>
      <c r="S2935" s="10">
        <v>3810</v>
      </c>
      <c r="T2935"/>
      <c r="U2935" s="10">
        <v>3439.05</v>
      </c>
      <c r="V2935"/>
      <c r="W2935" s="10">
        <v>2909.96904</v>
      </c>
      <c r="X2935"/>
      <c r="Y2935" s="7"/>
      <c r="Z2935" s="9"/>
    </row>
    <row r="2936" spans="1:26" customHeight="1" ht="30">
      <c r="A2936" s="3" t="s">
        <v>2861</v>
      </c>
      <c r="B2936" s="3" t="s">
        <v>2862</v>
      </c>
      <c r="C2936" s="3" t="s">
        <v>25</v>
      </c>
      <c r="D2936" s="3" t="s">
        <v>2694</v>
      </c>
      <c r="E2936" s="3" t="s">
        <v>2799</v>
      </c>
      <c r="F2936" s="3" t="s">
        <v>99</v>
      </c>
      <c r="G2936" s="3" t="s">
        <v>1341</v>
      </c>
      <c r="H2936" s="3"/>
      <c r="I2936" s="4">
        <v>1</v>
      </c>
      <c r="J2936" s="6">
        <v>2280.54</v>
      </c>
      <c r="K2936" s="6">
        <f>J2936*1.16</f>
        <v>2645.4264</v>
      </c>
      <c r="L2936" s="6">
        <f>I2936*J2936</f>
        <v>2280.54</v>
      </c>
      <c r="M2936" s="6">
        <f>I2936*K2936</f>
        <v>2645.4264</v>
      </c>
      <c r="N2936" s="3" t="s">
        <v>31</v>
      </c>
      <c r="O2936" s="6">
        <v>4396</v>
      </c>
      <c r="P2936"/>
      <c r="Q2936" s="6">
        <v>4102</v>
      </c>
      <c r="R2936"/>
      <c r="S2936" s="6">
        <v>3810</v>
      </c>
      <c r="T2936"/>
      <c r="U2936" s="6">
        <v>3439.05</v>
      </c>
      <c r="V2936"/>
      <c r="W2936" s="6">
        <v>2909.96904</v>
      </c>
      <c r="X2936"/>
      <c r="Y2936" s="3"/>
      <c r="Z2936" s="5"/>
    </row>
    <row r="2937" spans="1:26" customHeight="1" ht="30">
      <c r="A2937" s="7" t="s">
        <v>2861</v>
      </c>
      <c r="B2937" s="7" t="s">
        <v>2862</v>
      </c>
      <c r="C2937" s="7" t="s">
        <v>25</v>
      </c>
      <c r="D2937" s="7" t="s">
        <v>2694</v>
      </c>
      <c r="E2937" s="7" t="s">
        <v>2799</v>
      </c>
      <c r="F2937" s="7" t="s">
        <v>99</v>
      </c>
      <c r="G2937" s="7" t="s">
        <v>1341</v>
      </c>
      <c r="H2937" s="7"/>
      <c r="I2937" s="8">
        <v>2</v>
      </c>
      <c r="J2937" s="10">
        <v>2280.54</v>
      </c>
      <c r="K2937" s="10">
        <f>J2937*1.16</f>
        <v>2645.4264</v>
      </c>
      <c r="L2937" s="10">
        <f>I2937*J2937</f>
        <v>4561.08</v>
      </c>
      <c r="M2937" s="10">
        <f>I2937*K2937</f>
        <v>5290.8528</v>
      </c>
      <c r="N2937" s="7" t="s">
        <v>52</v>
      </c>
      <c r="O2937" s="10">
        <v>4396</v>
      </c>
      <c r="P2937"/>
      <c r="Q2937" s="10">
        <v>4102</v>
      </c>
      <c r="R2937"/>
      <c r="S2937" s="10">
        <v>3810</v>
      </c>
      <c r="T2937"/>
      <c r="U2937" s="10">
        <v>3439.05</v>
      </c>
      <c r="V2937"/>
      <c r="W2937" s="10">
        <v>2909.96904</v>
      </c>
      <c r="X2937"/>
      <c r="Y2937" s="7"/>
      <c r="Z2937" s="9"/>
    </row>
    <row r="2938" spans="1:26" customHeight="1" ht="30">
      <c r="A2938" s="3" t="s">
        <v>2861</v>
      </c>
      <c r="B2938" s="3" t="s">
        <v>2862</v>
      </c>
      <c r="C2938" s="3" t="s">
        <v>25</v>
      </c>
      <c r="D2938" s="3" t="s">
        <v>2694</v>
      </c>
      <c r="E2938" s="3" t="s">
        <v>2799</v>
      </c>
      <c r="F2938" s="3" t="s">
        <v>99</v>
      </c>
      <c r="G2938" s="3" t="s">
        <v>1341</v>
      </c>
      <c r="H2938" s="3"/>
      <c r="I2938" s="4">
        <v>1</v>
      </c>
      <c r="J2938" s="6">
        <v>2280.54</v>
      </c>
      <c r="K2938" s="6">
        <f>J2938*1.16</f>
        <v>2645.4264</v>
      </c>
      <c r="L2938" s="6">
        <f>I2938*J2938</f>
        <v>2280.54</v>
      </c>
      <c r="M2938" s="6">
        <f>I2938*K2938</f>
        <v>2645.4264</v>
      </c>
      <c r="N2938" s="3" t="s">
        <v>30</v>
      </c>
      <c r="O2938" s="6">
        <v>4396</v>
      </c>
      <c r="P2938"/>
      <c r="Q2938" s="6">
        <v>4102</v>
      </c>
      <c r="R2938"/>
      <c r="S2938" s="6">
        <v>3810</v>
      </c>
      <c r="T2938"/>
      <c r="U2938" s="6">
        <v>3439.05</v>
      </c>
      <c r="V2938"/>
      <c r="W2938" s="6">
        <v>2909.96904</v>
      </c>
      <c r="X2938"/>
      <c r="Y2938" s="3"/>
      <c r="Z2938" s="5"/>
    </row>
    <row r="2939" spans="1:26" customHeight="1" ht="30">
      <c r="A2939" s="7" t="s">
        <v>2863</v>
      </c>
      <c r="B2939" s="7" t="s">
        <v>2864</v>
      </c>
      <c r="C2939" s="7" t="s">
        <v>25</v>
      </c>
      <c r="D2939" s="7" t="s">
        <v>2694</v>
      </c>
      <c r="E2939" s="7" t="s">
        <v>2799</v>
      </c>
      <c r="F2939" s="7" t="s">
        <v>99</v>
      </c>
      <c r="G2939" s="7" t="s">
        <v>2865</v>
      </c>
      <c r="H2939" s="7"/>
      <c r="I2939" s="8">
        <v>1</v>
      </c>
      <c r="J2939" s="10">
        <v>2250</v>
      </c>
      <c r="K2939" s="10">
        <f>J2939*1.16</f>
        <v>2610</v>
      </c>
      <c r="L2939" s="10">
        <f>I2939*J2939</f>
        <v>2250</v>
      </c>
      <c r="M2939" s="10">
        <f>I2939*K2939</f>
        <v>2610</v>
      </c>
      <c r="N2939" s="7" t="s">
        <v>42</v>
      </c>
      <c r="O2939" s="10">
        <v>3915</v>
      </c>
      <c r="P2939"/>
      <c r="Q2939" s="10">
        <v>3655</v>
      </c>
      <c r="R2939"/>
      <c r="S2939" s="10">
        <v>3394</v>
      </c>
      <c r="T2939"/>
      <c r="U2939" s="10">
        <v>3132</v>
      </c>
      <c r="V2939"/>
      <c r="W2939" s="10">
        <v>2871</v>
      </c>
      <c r="X2939"/>
      <c r="Y2939" s="7"/>
      <c r="Z2939" s="9"/>
    </row>
    <row r="2940" spans="1:26" customHeight="1" ht="30">
      <c r="A2940" s="3" t="s">
        <v>2863</v>
      </c>
      <c r="B2940" s="3" t="s">
        <v>2864</v>
      </c>
      <c r="C2940" s="3" t="s">
        <v>25</v>
      </c>
      <c r="D2940" s="3" t="s">
        <v>2694</v>
      </c>
      <c r="E2940" s="3" t="s">
        <v>2799</v>
      </c>
      <c r="F2940" s="3" t="s">
        <v>99</v>
      </c>
      <c r="G2940" s="3" t="s">
        <v>2865</v>
      </c>
      <c r="H2940" s="3"/>
      <c r="I2940" s="4">
        <v>1</v>
      </c>
      <c r="J2940" s="6">
        <v>2250</v>
      </c>
      <c r="K2940" s="6">
        <f>J2940*1.16</f>
        <v>2610</v>
      </c>
      <c r="L2940" s="6">
        <f>I2940*J2940</f>
        <v>2250</v>
      </c>
      <c r="M2940" s="6">
        <f>I2940*K2940</f>
        <v>2610</v>
      </c>
      <c r="N2940" s="3" t="s">
        <v>31</v>
      </c>
      <c r="O2940" s="6">
        <v>3915</v>
      </c>
      <c r="P2940"/>
      <c r="Q2940" s="6">
        <v>3655</v>
      </c>
      <c r="R2940"/>
      <c r="S2940" s="6">
        <v>3394</v>
      </c>
      <c r="T2940"/>
      <c r="U2940" s="6">
        <v>3132</v>
      </c>
      <c r="V2940"/>
      <c r="W2940" s="6">
        <v>2871</v>
      </c>
      <c r="X2940"/>
      <c r="Y2940" s="3"/>
      <c r="Z2940" s="5"/>
    </row>
    <row r="2941" spans="1:26" customHeight="1" ht="30">
      <c r="A2941" s="7" t="s">
        <v>2866</v>
      </c>
      <c r="B2941" s="7" t="s">
        <v>2867</v>
      </c>
      <c r="C2941" s="7" t="s">
        <v>25</v>
      </c>
      <c r="D2941" s="7" t="s">
        <v>2694</v>
      </c>
      <c r="E2941" s="7" t="s">
        <v>2799</v>
      </c>
      <c r="F2941" s="7" t="s">
        <v>707</v>
      </c>
      <c r="G2941" s="7" t="s">
        <v>2868</v>
      </c>
      <c r="H2941" s="7"/>
      <c r="I2941" s="8">
        <v>1</v>
      </c>
      <c r="J2941" s="10">
        <v>1954.64</v>
      </c>
      <c r="K2941" s="10">
        <f>J2941*1.16</f>
        <v>2267.3824</v>
      </c>
      <c r="L2941" s="10">
        <f>I2941*J2941</f>
        <v>1954.64</v>
      </c>
      <c r="M2941" s="10">
        <f>I2941*K2941</f>
        <v>2267.3824</v>
      </c>
      <c r="N2941" s="7" t="s">
        <v>33</v>
      </c>
      <c r="O2941" s="10">
        <v>3401.07</v>
      </c>
      <c r="P2941"/>
      <c r="Q2941" s="10">
        <v>3174.34</v>
      </c>
      <c r="R2941"/>
      <c r="S2941" s="10">
        <v>2947.6</v>
      </c>
      <c r="T2941"/>
      <c r="U2941" s="10">
        <v>2720.86</v>
      </c>
      <c r="V2941"/>
      <c r="W2941" s="10">
        <v>2494.12064</v>
      </c>
      <c r="X2941"/>
      <c r="Y2941" s="7"/>
      <c r="Z2941" s="9"/>
    </row>
    <row r="2942" spans="1:26" customHeight="1" ht="30">
      <c r="A2942" s="3" t="s">
        <v>2866</v>
      </c>
      <c r="B2942" s="3" t="s">
        <v>2867</v>
      </c>
      <c r="C2942" s="3" t="s">
        <v>25</v>
      </c>
      <c r="D2942" s="3" t="s">
        <v>2694</v>
      </c>
      <c r="E2942" s="3" t="s">
        <v>2799</v>
      </c>
      <c r="F2942" s="3" t="s">
        <v>707</v>
      </c>
      <c r="G2942" s="3" t="s">
        <v>2868</v>
      </c>
      <c r="H2942" s="3"/>
      <c r="I2942" s="4">
        <v>1</v>
      </c>
      <c r="J2942" s="6">
        <v>1954.64</v>
      </c>
      <c r="K2942" s="6">
        <f>J2942*1.16</f>
        <v>2267.3824</v>
      </c>
      <c r="L2942" s="6">
        <f>I2942*J2942</f>
        <v>1954.64</v>
      </c>
      <c r="M2942" s="6">
        <f>I2942*K2942</f>
        <v>2267.3824</v>
      </c>
      <c r="N2942" s="3" t="s">
        <v>39</v>
      </c>
      <c r="O2942" s="6">
        <v>3401.07</v>
      </c>
      <c r="P2942"/>
      <c r="Q2942" s="6">
        <v>3174.34</v>
      </c>
      <c r="R2942"/>
      <c r="S2942" s="6">
        <v>2947.6</v>
      </c>
      <c r="T2942"/>
      <c r="U2942" s="6">
        <v>2720.86</v>
      </c>
      <c r="V2942"/>
      <c r="W2942" s="6">
        <v>2494.12064</v>
      </c>
      <c r="X2942"/>
      <c r="Y2942" s="3"/>
      <c r="Z2942" s="5"/>
    </row>
    <row r="2943" spans="1:26" customHeight="1" ht="30">
      <c r="A2943" s="7" t="s">
        <v>2866</v>
      </c>
      <c r="B2943" s="7" t="s">
        <v>2867</v>
      </c>
      <c r="C2943" s="7" t="s">
        <v>25</v>
      </c>
      <c r="D2943" s="7" t="s">
        <v>2694</v>
      </c>
      <c r="E2943" s="7" t="s">
        <v>2799</v>
      </c>
      <c r="F2943" s="7" t="s">
        <v>707</v>
      </c>
      <c r="G2943" s="7" t="s">
        <v>2868</v>
      </c>
      <c r="H2943" s="7"/>
      <c r="I2943" s="8">
        <v>1</v>
      </c>
      <c r="J2943" s="10">
        <v>1954.64</v>
      </c>
      <c r="K2943" s="10">
        <f>J2943*1.16</f>
        <v>2267.3824</v>
      </c>
      <c r="L2943" s="10">
        <f>I2943*J2943</f>
        <v>1954.64</v>
      </c>
      <c r="M2943" s="10">
        <f>I2943*K2943</f>
        <v>2267.3824</v>
      </c>
      <c r="N2943" s="7" t="s">
        <v>42</v>
      </c>
      <c r="O2943" s="10">
        <v>3401.07</v>
      </c>
      <c r="P2943"/>
      <c r="Q2943" s="10">
        <v>3174.34</v>
      </c>
      <c r="R2943"/>
      <c r="S2943" s="10">
        <v>2947.6</v>
      </c>
      <c r="T2943"/>
      <c r="U2943" s="10">
        <v>2720.86</v>
      </c>
      <c r="V2943"/>
      <c r="W2943" s="10">
        <v>2494.12064</v>
      </c>
      <c r="X2943"/>
      <c r="Y2943" s="7"/>
      <c r="Z2943" s="9"/>
    </row>
    <row r="2944" spans="1:26" customHeight="1" ht="30">
      <c r="A2944" s="3" t="s">
        <v>2869</v>
      </c>
      <c r="B2944" s="3" t="s">
        <v>2870</v>
      </c>
      <c r="C2944" s="3" t="s">
        <v>25</v>
      </c>
      <c r="D2944" s="3" t="s">
        <v>2694</v>
      </c>
      <c r="E2944" s="3" t="s">
        <v>2799</v>
      </c>
      <c r="F2944" s="3" t="s">
        <v>90</v>
      </c>
      <c r="G2944" s="3" t="s">
        <v>1416</v>
      </c>
      <c r="H2944" s="3"/>
      <c r="I2944" s="4">
        <v>1</v>
      </c>
      <c r="J2944" s="6">
        <v>1614.438</v>
      </c>
      <c r="K2944" s="6">
        <f>J2944*1.16</f>
        <v>1872.74808</v>
      </c>
      <c r="L2944" s="6">
        <f>I2944*J2944</f>
        <v>1614.438</v>
      </c>
      <c r="M2944" s="6">
        <f>I2944*K2944</f>
        <v>1872.74808</v>
      </c>
      <c r="N2944" s="3" t="s">
        <v>31</v>
      </c>
      <c r="O2944" s="6">
        <v>2986.05</v>
      </c>
      <c r="P2944"/>
      <c r="Q2944" s="6">
        <v>2786.98</v>
      </c>
      <c r="R2944"/>
      <c r="S2944" s="6">
        <v>2587.91</v>
      </c>
      <c r="T2944"/>
      <c r="U2944" s="6">
        <v>2388.84</v>
      </c>
      <c r="V2944"/>
      <c r="W2944" s="6">
        <v>2060.022888</v>
      </c>
      <c r="X2944"/>
      <c r="Y2944" s="3"/>
      <c r="Z2944" s="5"/>
    </row>
    <row r="2945" spans="1:26" customHeight="1" ht="30">
      <c r="A2945" s="7" t="s">
        <v>2869</v>
      </c>
      <c r="B2945" s="7" t="s">
        <v>2870</v>
      </c>
      <c r="C2945" s="7" t="s">
        <v>25</v>
      </c>
      <c r="D2945" s="7" t="s">
        <v>2694</v>
      </c>
      <c r="E2945" s="7" t="s">
        <v>2799</v>
      </c>
      <c r="F2945" s="7" t="s">
        <v>90</v>
      </c>
      <c r="G2945" s="7" t="s">
        <v>1416</v>
      </c>
      <c r="H2945" s="7"/>
      <c r="I2945" s="8">
        <v>1</v>
      </c>
      <c r="J2945" s="10">
        <v>1655.1108</v>
      </c>
      <c r="K2945" s="10">
        <f>J2945*1.16</f>
        <v>1919.928528</v>
      </c>
      <c r="L2945" s="10">
        <f>I2945*J2945</f>
        <v>1655.1108</v>
      </c>
      <c r="M2945" s="10">
        <f>I2945*K2945</f>
        <v>1919.928528</v>
      </c>
      <c r="N2945" s="7" t="s">
        <v>52</v>
      </c>
      <c r="O2945" s="10">
        <v>2986.05</v>
      </c>
      <c r="P2945"/>
      <c r="Q2945" s="10">
        <v>2786.98</v>
      </c>
      <c r="R2945"/>
      <c r="S2945" s="10">
        <v>2587.91</v>
      </c>
      <c r="T2945"/>
      <c r="U2945" s="10">
        <v>2388.84</v>
      </c>
      <c r="V2945"/>
      <c r="W2945" s="10">
        <v>2111.9213808</v>
      </c>
      <c r="X2945"/>
      <c r="Y2945" s="7"/>
      <c r="Z2945" s="9"/>
    </row>
    <row r="2946" spans="1:26" customHeight="1" ht="30">
      <c r="A2946" s="3" t="s">
        <v>2869</v>
      </c>
      <c r="B2946" s="3" t="s">
        <v>2870</v>
      </c>
      <c r="C2946" s="3" t="s">
        <v>25</v>
      </c>
      <c r="D2946" s="3" t="s">
        <v>2694</v>
      </c>
      <c r="E2946" s="3" t="s">
        <v>2799</v>
      </c>
      <c r="F2946" s="3" t="s">
        <v>90</v>
      </c>
      <c r="G2946" s="3" t="s">
        <v>1416</v>
      </c>
      <c r="H2946" s="3"/>
      <c r="I2946" s="4">
        <v>2</v>
      </c>
      <c r="J2946" s="6">
        <v>1600.8804</v>
      </c>
      <c r="K2946" s="6">
        <f>J2946*1.16</f>
        <v>1857.021264</v>
      </c>
      <c r="L2946" s="6">
        <f>I2946*J2946</f>
        <v>3201.7608</v>
      </c>
      <c r="M2946" s="6">
        <f>I2946*K2946</f>
        <v>3714.042528</v>
      </c>
      <c r="N2946" s="3" t="s">
        <v>53</v>
      </c>
      <c r="O2946" s="6">
        <v>2986.05</v>
      </c>
      <c r="P2946"/>
      <c r="Q2946" s="6">
        <v>2786.98</v>
      </c>
      <c r="R2946"/>
      <c r="S2946" s="6">
        <v>2587.91</v>
      </c>
      <c r="T2946"/>
      <c r="U2946" s="6">
        <v>2388.84</v>
      </c>
      <c r="V2946"/>
      <c r="W2946" s="6">
        <v>2042.7233904</v>
      </c>
      <c r="X2946"/>
      <c r="Y2946" s="3"/>
      <c r="Z2946" s="5"/>
    </row>
    <row r="2947" spans="1:26" customHeight="1" ht="30">
      <c r="A2947" s="7" t="s">
        <v>2871</v>
      </c>
      <c r="B2947" s="7" t="s">
        <v>2872</v>
      </c>
      <c r="C2947" s="7" t="s">
        <v>25</v>
      </c>
      <c r="D2947" s="7" t="s">
        <v>2694</v>
      </c>
      <c r="E2947" s="7" t="s">
        <v>2799</v>
      </c>
      <c r="F2947" s="7" t="s">
        <v>90</v>
      </c>
      <c r="G2947" s="7" t="s">
        <v>914</v>
      </c>
      <c r="H2947" s="7"/>
      <c r="I2947" s="8">
        <v>1</v>
      </c>
      <c r="J2947" s="10">
        <v>1717.9833333333</v>
      </c>
      <c r="K2947" s="10">
        <f>J2947*1.16</f>
        <v>1992.8606666667</v>
      </c>
      <c r="L2947" s="10">
        <f>I2947*J2947</f>
        <v>1717.9833333333</v>
      </c>
      <c r="M2947" s="10">
        <f>I2947*K2947</f>
        <v>1992.8606666667</v>
      </c>
      <c r="N2947" s="7" t="s">
        <v>42</v>
      </c>
      <c r="O2947" s="10">
        <v>2900.44</v>
      </c>
      <c r="P2947"/>
      <c r="Q2947" s="10">
        <v>2707.08</v>
      </c>
      <c r="R2947"/>
      <c r="S2947" s="10">
        <v>2513.72</v>
      </c>
      <c r="T2947"/>
      <c r="U2947" s="10">
        <v>2320.35</v>
      </c>
      <c r="V2947"/>
      <c r="W2947" s="10">
        <v>2192.1467333333</v>
      </c>
      <c r="X2947"/>
      <c r="Y2947" s="7"/>
      <c r="Z2947" s="9"/>
    </row>
    <row r="2948" spans="1:26" customHeight="1" ht="30">
      <c r="A2948" s="3" t="s">
        <v>2871</v>
      </c>
      <c r="B2948" s="3" t="s">
        <v>2872</v>
      </c>
      <c r="C2948" s="3" t="s">
        <v>25</v>
      </c>
      <c r="D2948" s="3" t="s">
        <v>2694</v>
      </c>
      <c r="E2948" s="3" t="s">
        <v>2799</v>
      </c>
      <c r="F2948" s="3" t="s">
        <v>90</v>
      </c>
      <c r="G2948" s="3" t="s">
        <v>914</v>
      </c>
      <c r="H2948" s="3"/>
      <c r="I2948" s="4">
        <v>1</v>
      </c>
      <c r="J2948" s="6">
        <v>1717.9833333333</v>
      </c>
      <c r="K2948" s="6">
        <f>J2948*1.16</f>
        <v>1992.8606666667</v>
      </c>
      <c r="L2948" s="6">
        <f>I2948*J2948</f>
        <v>1717.9833333333</v>
      </c>
      <c r="M2948" s="6">
        <f>I2948*K2948</f>
        <v>1992.8606666667</v>
      </c>
      <c r="N2948" s="3" t="s">
        <v>31</v>
      </c>
      <c r="O2948" s="6">
        <v>2900.44</v>
      </c>
      <c r="P2948"/>
      <c r="Q2948" s="6">
        <v>2707.08</v>
      </c>
      <c r="R2948"/>
      <c r="S2948" s="6">
        <v>2513.72</v>
      </c>
      <c r="T2948"/>
      <c r="U2948" s="6">
        <v>2320.35</v>
      </c>
      <c r="V2948"/>
      <c r="W2948" s="6">
        <v>2192.1467333333</v>
      </c>
      <c r="X2948"/>
      <c r="Y2948" s="3"/>
      <c r="Z2948" s="5"/>
    </row>
    <row r="2949" spans="1:26" customHeight="1" ht="30">
      <c r="A2949" s="7" t="s">
        <v>2871</v>
      </c>
      <c r="B2949" s="7" t="s">
        <v>2872</v>
      </c>
      <c r="C2949" s="7" t="s">
        <v>25</v>
      </c>
      <c r="D2949" s="7" t="s">
        <v>2694</v>
      </c>
      <c r="E2949" s="7" t="s">
        <v>2799</v>
      </c>
      <c r="F2949" s="7" t="s">
        <v>90</v>
      </c>
      <c r="G2949" s="7" t="s">
        <v>914</v>
      </c>
      <c r="H2949" s="7"/>
      <c r="I2949" s="8">
        <v>2</v>
      </c>
      <c r="J2949" s="10">
        <v>1717.9833333333</v>
      </c>
      <c r="K2949" s="10">
        <f>J2949*1.16</f>
        <v>1992.8606666667</v>
      </c>
      <c r="L2949" s="10">
        <f>I2949*J2949</f>
        <v>3435.9666666667</v>
      </c>
      <c r="M2949" s="10">
        <f>I2949*K2949</f>
        <v>3985.7213333333</v>
      </c>
      <c r="N2949" s="7" t="s">
        <v>52</v>
      </c>
      <c r="O2949" s="10">
        <v>2900.44</v>
      </c>
      <c r="P2949"/>
      <c r="Q2949" s="10">
        <v>2707.08</v>
      </c>
      <c r="R2949"/>
      <c r="S2949" s="10">
        <v>2513.72</v>
      </c>
      <c r="T2949"/>
      <c r="U2949" s="10">
        <v>2320.35</v>
      </c>
      <c r="V2949"/>
      <c r="W2949" s="10">
        <v>2192.1467333333</v>
      </c>
      <c r="X2949"/>
      <c r="Y2949" s="7"/>
      <c r="Z2949" s="9"/>
    </row>
    <row r="2950" spans="1:26" customHeight="1" ht="30">
      <c r="A2950" s="3" t="s">
        <v>2871</v>
      </c>
      <c r="B2950" s="3" t="s">
        <v>2872</v>
      </c>
      <c r="C2950" s="3" t="s">
        <v>25</v>
      </c>
      <c r="D2950" s="3" t="s">
        <v>2694</v>
      </c>
      <c r="E2950" s="3" t="s">
        <v>2799</v>
      </c>
      <c r="F2950" s="3" t="s">
        <v>90</v>
      </c>
      <c r="G2950" s="3" t="s">
        <v>914</v>
      </c>
      <c r="H2950" s="3"/>
      <c r="I2950" s="4">
        <v>1</v>
      </c>
      <c r="J2950" s="6">
        <v>1717.9833333333</v>
      </c>
      <c r="K2950" s="6">
        <f>J2950*1.16</f>
        <v>1992.8606666667</v>
      </c>
      <c r="L2950" s="6">
        <f>I2950*J2950</f>
        <v>1717.9833333333</v>
      </c>
      <c r="M2950" s="6">
        <f>I2950*K2950</f>
        <v>1992.8606666667</v>
      </c>
      <c r="N2950" s="3" t="s">
        <v>39</v>
      </c>
      <c r="O2950" s="6">
        <v>2900.44</v>
      </c>
      <c r="P2950"/>
      <c r="Q2950" s="6">
        <v>2707.08</v>
      </c>
      <c r="R2950"/>
      <c r="S2950" s="6">
        <v>2513.72</v>
      </c>
      <c r="T2950"/>
      <c r="U2950" s="6">
        <v>2320.35</v>
      </c>
      <c r="V2950"/>
      <c r="W2950" s="6">
        <v>2192.1467333333</v>
      </c>
      <c r="X2950"/>
      <c r="Y2950" s="3"/>
      <c r="Z2950" s="5"/>
    </row>
    <row r="2951" spans="1:26" customHeight="1" ht="30">
      <c r="A2951" s="7" t="s">
        <v>2873</v>
      </c>
      <c r="B2951" s="7" t="s">
        <v>2874</v>
      </c>
      <c r="C2951" s="7" t="s">
        <v>25</v>
      </c>
      <c r="D2951" s="7" t="s">
        <v>2694</v>
      </c>
      <c r="E2951" s="7" t="s">
        <v>2799</v>
      </c>
      <c r="F2951" s="7" t="s">
        <v>939</v>
      </c>
      <c r="G2951" s="7" t="s">
        <v>997</v>
      </c>
      <c r="H2951" s="7"/>
      <c r="I2951" s="8">
        <v>2</v>
      </c>
      <c r="J2951" s="10">
        <v>2366.63</v>
      </c>
      <c r="K2951" s="10">
        <f>J2951*1.16</f>
        <v>2745.2908</v>
      </c>
      <c r="L2951" s="10">
        <f>I2951*J2951</f>
        <v>4733.26</v>
      </c>
      <c r="M2951" s="10">
        <f>I2951*K2951</f>
        <v>5490.5816</v>
      </c>
      <c r="N2951" s="7" t="s">
        <v>52</v>
      </c>
      <c r="O2951" s="10">
        <v>3980.67</v>
      </c>
      <c r="P2951"/>
      <c r="Q2951" s="10">
        <v>3706.14</v>
      </c>
      <c r="R2951"/>
      <c r="S2951" s="10">
        <v>3431.61</v>
      </c>
      <c r="T2951"/>
      <c r="U2951" s="10">
        <v>3157.08</v>
      </c>
      <c r="V2951"/>
      <c r="W2951" s="10">
        <v>3019.81988</v>
      </c>
      <c r="X2951"/>
      <c r="Y2951" s="7"/>
      <c r="Z2951" s="9"/>
    </row>
    <row r="2952" spans="1:26" customHeight="1" ht="30">
      <c r="A2952" s="3" t="s">
        <v>2873</v>
      </c>
      <c r="B2952" s="3" t="s">
        <v>2874</v>
      </c>
      <c r="C2952" s="3" t="s">
        <v>25</v>
      </c>
      <c r="D2952" s="3" t="s">
        <v>2694</v>
      </c>
      <c r="E2952" s="3" t="s">
        <v>2799</v>
      </c>
      <c r="F2952" s="3" t="s">
        <v>939</v>
      </c>
      <c r="G2952" s="3" t="s">
        <v>997</v>
      </c>
      <c r="H2952" s="3"/>
      <c r="I2952" s="4">
        <v>2</v>
      </c>
      <c r="J2952" s="6">
        <v>2366.63</v>
      </c>
      <c r="K2952" s="6">
        <f>J2952*1.16</f>
        <v>2745.2908</v>
      </c>
      <c r="L2952" s="6">
        <f>I2952*J2952</f>
        <v>4733.26</v>
      </c>
      <c r="M2952" s="6">
        <f>I2952*K2952</f>
        <v>5490.5816</v>
      </c>
      <c r="N2952" s="3" t="s">
        <v>53</v>
      </c>
      <c r="O2952" s="6">
        <v>3980.67</v>
      </c>
      <c r="P2952"/>
      <c r="Q2952" s="6">
        <v>3706.14</v>
      </c>
      <c r="R2952"/>
      <c r="S2952" s="6">
        <v>3431.61</v>
      </c>
      <c r="T2952"/>
      <c r="U2952" s="6">
        <v>3157.08</v>
      </c>
      <c r="V2952"/>
      <c r="W2952" s="6">
        <v>3019.81988</v>
      </c>
      <c r="X2952"/>
      <c r="Y2952" s="3"/>
      <c r="Z2952" s="5"/>
    </row>
    <row r="2953" spans="1:26" customHeight="1" ht="30">
      <c r="A2953" s="7" t="s">
        <v>2875</v>
      </c>
      <c r="B2953" s="7" t="s">
        <v>2876</v>
      </c>
      <c r="C2953" s="7" t="s">
        <v>25</v>
      </c>
      <c r="D2953" s="7" t="s">
        <v>2694</v>
      </c>
      <c r="E2953" s="7" t="s">
        <v>2799</v>
      </c>
      <c r="F2953" s="7" t="s">
        <v>148</v>
      </c>
      <c r="G2953" s="7"/>
      <c r="H2953" s="7"/>
      <c r="I2953" s="8">
        <v>2</v>
      </c>
      <c r="J2953" s="10">
        <v>2991</v>
      </c>
      <c r="K2953" s="10">
        <f>J2953*1.16</f>
        <v>3469.56</v>
      </c>
      <c r="L2953" s="10">
        <f>I2953*J2953</f>
        <v>5982</v>
      </c>
      <c r="M2953" s="10">
        <f>I2953*K2953</f>
        <v>6939.12</v>
      </c>
      <c r="N2953" s="7" t="s">
        <v>33</v>
      </c>
      <c r="O2953" s="10">
        <v>4857.38</v>
      </c>
      <c r="P2953"/>
      <c r="Q2953" s="10">
        <v>4510.43</v>
      </c>
      <c r="R2953"/>
      <c r="S2953" s="10">
        <v>3989.99</v>
      </c>
      <c r="T2953"/>
      <c r="U2953" s="10">
        <v>3816.52</v>
      </c>
      <c r="V2953"/>
      <c r="W2953" s="10">
        <v>3816.516</v>
      </c>
      <c r="X2953"/>
      <c r="Y2953" s="7"/>
      <c r="Z2953" s="9"/>
    </row>
    <row r="2954" spans="1:26" customHeight="1" ht="30">
      <c r="A2954" s="3" t="s">
        <v>2875</v>
      </c>
      <c r="B2954" s="3" t="s">
        <v>2876</v>
      </c>
      <c r="C2954" s="3" t="s">
        <v>25</v>
      </c>
      <c r="D2954" s="3" t="s">
        <v>2694</v>
      </c>
      <c r="E2954" s="3" t="s">
        <v>2799</v>
      </c>
      <c r="F2954" s="3" t="s">
        <v>148</v>
      </c>
      <c r="G2954" s="3"/>
      <c r="H2954" s="3"/>
      <c r="I2954" s="4">
        <v>1</v>
      </c>
      <c r="J2954" s="6">
        <v>2991</v>
      </c>
      <c r="K2954" s="6">
        <f>J2954*1.16</f>
        <v>3469.56</v>
      </c>
      <c r="L2954" s="6">
        <f>I2954*J2954</f>
        <v>2991</v>
      </c>
      <c r="M2954" s="6">
        <f>I2954*K2954</f>
        <v>3469.56</v>
      </c>
      <c r="N2954" s="3" t="s">
        <v>30</v>
      </c>
      <c r="O2954" s="6">
        <v>4857.38</v>
      </c>
      <c r="P2954"/>
      <c r="Q2954" s="6">
        <v>4510.43</v>
      </c>
      <c r="R2954"/>
      <c r="S2954" s="6">
        <v>3989.99</v>
      </c>
      <c r="T2954"/>
      <c r="U2954" s="6">
        <v>3816.52</v>
      </c>
      <c r="V2954"/>
      <c r="W2954" s="6">
        <v>3816.516</v>
      </c>
      <c r="X2954"/>
      <c r="Y2954" s="3"/>
      <c r="Z2954" s="5"/>
    </row>
    <row r="2955" spans="1:26" customHeight="1" ht="30">
      <c r="A2955" s="7" t="s">
        <v>2877</v>
      </c>
      <c r="B2955" s="7" t="s">
        <v>2878</v>
      </c>
      <c r="C2955" s="7" t="s">
        <v>25</v>
      </c>
      <c r="D2955" s="7" t="s">
        <v>2694</v>
      </c>
      <c r="E2955" s="7" t="s">
        <v>2799</v>
      </c>
      <c r="F2955" s="7" t="s">
        <v>148</v>
      </c>
      <c r="G2955" s="7" t="s">
        <v>2879</v>
      </c>
      <c r="H2955" s="7"/>
      <c r="I2955" s="8">
        <v>1</v>
      </c>
      <c r="J2955" s="10">
        <v>3513</v>
      </c>
      <c r="K2955" s="10">
        <f>J2955*1.16</f>
        <v>4075.08</v>
      </c>
      <c r="L2955" s="10">
        <f>I2955*J2955</f>
        <v>3513</v>
      </c>
      <c r="M2955" s="10">
        <f>I2955*K2955</f>
        <v>4075.08</v>
      </c>
      <c r="N2955" s="7" t="s">
        <v>33</v>
      </c>
      <c r="O2955" s="10">
        <v>5705.11</v>
      </c>
      <c r="P2955"/>
      <c r="Q2955" s="10">
        <v>5297.6</v>
      </c>
      <c r="R2955"/>
      <c r="S2955" s="10">
        <v>4686.34</v>
      </c>
      <c r="T2955"/>
      <c r="U2955" s="10">
        <v>4482.59</v>
      </c>
      <c r="V2955"/>
      <c r="W2955" s="10">
        <v>4482.588</v>
      </c>
      <c r="X2955"/>
      <c r="Y2955" s="7"/>
      <c r="Z2955" s="9"/>
    </row>
    <row r="2956" spans="1:26" customHeight="1" ht="30">
      <c r="A2956" s="3" t="s">
        <v>2877</v>
      </c>
      <c r="B2956" s="3" t="s">
        <v>2878</v>
      </c>
      <c r="C2956" s="3" t="s">
        <v>25</v>
      </c>
      <c r="D2956" s="3" t="s">
        <v>2694</v>
      </c>
      <c r="E2956" s="3" t="s">
        <v>2799</v>
      </c>
      <c r="F2956" s="3" t="s">
        <v>148</v>
      </c>
      <c r="G2956" s="3" t="s">
        <v>2879</v>
      </c>
      <c r="H2956" s="3"/>
      <c r="I2956" s="4">
        <v>1</v>
      </c>
      <c r="J2956" s="6">
        <v>3513</v>
      </c>
      <c r="K2956" s="6">
        <f>J2956*1.16</f>
        <v>4075.08</v>
      </c>
      <c r="L2956" s="6">
        <f>I2956*J2956</f>
        <v>3513</v>
      </c>
      <c r="M2956" s="6">
        <f>I2956*K2956</f>
        <v>4075.08</v>
      </c>
      <c r="N2956" s="3" t="s">
        <v>30</v>
      </c>
      <c r="O2956" s="6">
        <v>5705.11</v>
      </c>
      <c r="P2956"/>
      <c r="Q2956" s="6">
        <v>5297.6</v>
      </c>
      <c r="R2956"/>
      <c r="S2956" s="6">
        <v>4686.34</v>
      </c>
      <c r="T2956"/>
      <c r="U2956" s="6">
        <v>4482.59</v>
      </c>
      <c r="V2956"/>
      <c r="W2956" s="6">
        <v>4482.588</v>
      </c>
      <c r="X2956"/>
      <c r="Y2956" s="3"/>
      <c r="Z2956" s="5"/>
    </row>
    <row r="2957" spans="1:26" customHeight="1" ht="30">
      <c r="A2957" s="7" t="s">
        <v>2877</v>
      </c>
      <c r="B2957" s="7" t="s">
        <v>2878</v>
      </c>
      <c r="C2957" s="7" t="s">
        <v>25</v>
      </c>
      <c r="D2957" s="7" t="s">
        <v>2694</v>
      </c>
      <c r="E2957" s="7" t="s">
        <v>2799</v>
      </c>
      <c r="F2957" s="7" t="s">
        <v>148</v>
      </c>
      <c r="G2957" s="7" t="s">
        <v>2879</v>
      </c>
      <c r="H2957" s="7"/>
      <c r="I2957" s="8">
        <v>1</v>
      </c>
      <c r="J2957" s="10">
        <v>3513</v>
      </c>
      <c r="K2957" s="10">
        <f>J2957*1.16</f>
        <v>4075.08</v>
      </c>
      <c r="L2957" s="10">
        <f>I2957*J2957</f>
        <v>3513</v>
      </c>
      <c r="M2957" s="10">
        <f>I2957*K2957</f>
        <v>4075.08</v>
      </c>
      <c r="N2957" s="7" t="s">
        <v>42</v>
      </c>
      <c r="O2957" s="10">
        <v>5705.11</v>
      </c>
      <c r="P2957"/>
      <c r="Q2957" s="10">
        <v>5297.6</v>
      </c>
      <c r="R2957"/>
      <c r="S2957" s="10">
        <v>4686.34</v>
      </c>
      <c r="T2957"/>
      <c r="U2957" s="10">
        <v>4482.59</v>
      </c>
      <c r="V2957"/>
      <c r="W2957" s="10">
        <v>4482.588</v>
      </c>
      <c r="X2957"/>
      <c r="Y2957" s="7"/>
      <c r="Z2957" s="9"/>
    </row>
    <row r="2958" spans="1:26" customHeight="1" ht="30">
      <c r="A2958" s="3" t="s">
        <v>2877</v>
      </c>
      <c r="B2958" s="3" t="s">
        <v>2878</v>
      </c>
      <c r="C2958" s="3" t="s">
        <v>25</v>
      </c>
      <c r="D2958" s="3" t="s">
        <v>2694</v>
      </c>
      <c r="E2958" s="3" t="s">
        <v>2799</v>
      </c>
      <c r="F2958" s="3" t="s">
        <v>148</v>
      </c>
      <c r="G2958" s="3" t="s">
        <v>2879</v>
      </c>
      <c r="H2958" s="3"/>
      <c r="I2958" s="4">
        <v>1</v>
      </c>
      <c r="J2958" s="6">
        <v>3513</v>
      </c>
      <c r="K2958" s="6">
        <f>J2958*1.16</f>
        <v>4075.08</v>
      </c>
      <c r="L2958" s="6">
        <f>I2958*J2958</f>
        <v>3513</v>
      </c>
      <c r="M2958" s="6">
        <f>I2958*K2958</f>
        <v>4075.08</v>
      </c>
      <c r="N2958" s="3" t="s">
        <v>31</v>
      </c>
      <c r="O2958" s="6">
        <v>5705.11</v>
      </c>
      <c r="P2958"/>
      <c r="Q2958" s="6">
        <v>5297.6</v>
      </c>
      <c r="R2958"/>
      <c r="S2958" s="6">
        <v>4686.34</v>
      </c>
      <c r="T2958"/>
      <c r="U2958" s="6">
        <v>4482.59</v>
      </c>
      <c r="V2958"/>
      <c r="W2958" s="6">
        <v>4482.588</v>
      </c>
      <c r="X2958"/>
      <c r="Y2958" s="3"/>
      <c r="Z2958" s="5"/>
    </row>
    <row r="2959" spans="1:26" customHeight="1" ht="30">
      <c r="A2959" s="7" t="s">
        <v>2880</v>
      </c>
      <c r="B2959" s="7" t="s">
        <v>2881</v>
      </c>
      <c r="C2959" s="7" t="s">
        <v>25</v>
      </c>
      <c r="D2959" s="7" t="s">
        <v>2694</v>
      </c>
      <c r="E2959" s="7" t="s">
        <v>2882</v>
      </c>
      <c r="F2959" s="7" t="s">
        <v>127</v>
      </c>
      <c r="G2959" s="7" t="s">
        <v>2883</v>
      </c>
      <c r="H2959" s="7"/>
      <c r="I2959" s="8">
        <v>1</v>
      </c>
      <c r="J2959" s="10">
        <v>1973.22</v>
      </c>
      <c r="K2959" s="10">
        <f>J2959*1.16</f>
        <v>2288.9352</v>
      </c>
      <c r="L2959" s="10">
        <f>I2959*J2959</f>
        <v>1973.22</v>
      </c>
      <c r="M2959" s="10">
        <f>I2959*K2959</f>
        <v>2288.9352</v>
      </c>
      <c r="N2959" s="7" t="s">
        <v>30</v>
      </c>
      <c r="O2959" s="10">
        <v>3433.4</v>
      </c>
      <c r="P2959"/>
      <c r="Q2959" s="10">
        <v>3204.51</v>
      </c>
      <c r="R2959"/>
      <c r="S2959" s="10">
        <v>2975.62</v>
      </c>
      <c r="T2959"/>
      <c r="U2959" s="10">
        <v>2746.72</v>
      </c>
      <c r="V2959"/>
      <c r="W2959" s="10">
        <v>2517.82872</v>
      </c>
      <c r="X2959"/>
      <c r="Y2959" s="7"/>
      <c r="Z2959" s="9"/>
    </row>
    <row r="2960" spans="1:26" customHeight="1" ht="30">
      <c r="A2960" s="3" t="s">
        <v>2880</v>
      </c>
      <c r="B2960" s="3" t="s">
        <v>2881</v>
      </c>
      <c r="C2960" s="3" t="s">
        <v>25</v>
      </c>
      <c r="D2960" s="3" t="s">
        <v>2694</v>
      </c>
      <c r="E2960" s="3" t="s">
        <v>2882</v>
      </c>
      <c r="F2960" s="3" t="s">
        <v>127</v>
      </c>
      <c r="G2960" s="3" t="s">
        <v>2883</v>
      </c>
      <c r="H2960" s="3"/>
      <c r="I2960" s="4">
        <v>1</v>
      </c>
      <c r="J2960" s="6">
        <v>1973.22</v>
      </c>
      <c r="K2960" s="6">
        <f>J2960*1.16</f>
        <v>2288.9352</v>
      </c>
      <c r="L2960" s="6">
        <f>I2960*J2960</f>
        <v>1973.22</v>
      </c>
      <c r="M2960" s="6">
        <f>I2960*K2960</f>
        <v>2288.9352</v>
      </c>
      <c r="N2960" s="3" t="s">
        <v>42</v>
      </c>
      <c r="O2960" s="6">
        <v>3433.4</v>
      </c>
      <c r="P2960"/>
      <c r="Q2960" s="6">
        <v>3204.51</v>
      </c>
      <c r="R2960"/>
      <c r="S2960" s="6">
        <v>2975.62</v>
      </c>
      <c r="T2960"/>
      <c r="U2960" s="6">
        <v>2746.72</v>
      </c>
      <c r="V2960"/>
      <c r="W2960" s="6">
        <v>2517.82872</v>
      </c>
      <c r="X2960"/>
      <c r="Y2960" s="3"/>
      <c r="Z2960" s="5"/>
    </row>
    <row r="2961" spans="1:26" customHeight="1" ht="30">
      <c r="A2961" s="7" t="s">
        <v>2880</v>
      </c>
      <c r="B2961" s="7" t="s">
        <v>2881</v>
      </c>
      <c r="C2961" s="7" t="s">
        <v>25</v>
      </c>
      <c r="D2961" s="7" t="s">
        <v>2694</v>
      </c>
      <c r="E2961" s="7" t="s">
        <v>2882</v>
      </c>
      <c r="F2961" s="7" t="s">
        <v>127</v>
      </c>
      <c r="G2961" s="7" t="s">
        <v>2883</v>
      </c>
      <c r="H2961" s="7"/>
      <c r="I2961" s="8">
        <v>1</v>
      </c>
      <c r="J2961" s="10">
        <v>1973.22</v>
      </c>
      <c r="K2961" s="10">
        <f>J2961*1.16</f>
        <v>2288.9352</v>
      </c>
      <c r="L2961" s="10">
        <f>I2961*J2961</f>
        <v>1973.22</v>
      </c>
      <c r="M2961" s="10">
        <f>I2961*K2961</f>
        <v>2288.9352</v>
      </c>
      <c r="N2961" s="7" t="s">
        <v>57</v>
      </c>
      <c r="O2961" s="10">
        <v>3433.4</v>
      </c>
      <c r="P2961"/>
      <c r="Q2961" s="10">
        <v>3204.51</v>
      </c>
      <c r="R2961"/>
      <c r="S2961" s="10">
        <v>2975.62</v>
      </c>
      <c r="T2961"/>
      <c r="U2961" s="10">
        <v>2746.72</v>
      </c>
      <c r="V2961"/>
      <c r="W2961" s="10">
        <v>2517.82872</v>
      </c>
      <c r="X2961"/>
      <c r="Y2961" s="7"/>
      <c r="Z2961" s="9"/>
    </row>
    <row r="2962" spans="1:26" customHeight="1" ht="30">
      <c r="A2962" s="3" t="s">
        <v>2880</v>
      </c>
      <c r="B2962" s="3" t="s">
        <v>2881</v>
      </c>
      <c r="C2962" s="3" t="s">
        <v>25</v>
      </c>
      <c r="D2962" s="3" t="s">
        <v>2694</v>
      </c>
      <c r="E2962" s="3" t="s">
        <v>2882</v>
      </c>
      <c r="F2962" s="3" t="s">
        <v>127</v>
      </c>
      <c r="G2962" s="3" t="s">
        <v>2883</v>
      </c>
      <c r="H2962" s="3"/>
      <c r="I2962" s="4">
        <v>1</v>
      </c>
      <c r="J2962" s="6">
        <v>1973.22</v>
      </c>
      <c r="K2962" s="6">
        <f>J2962*1.16</f>
        <v>2288.9352</v>
      </c>
      <c r="L2962" s="6">
        <f>I2962*J2962</f>
        <v>1973.22</v>
      </c>
      <c r="M2962" s="6">
        <f>I2962*K2962</f>
        <v>2288.9352</v>
      </c>
      <c r="N2962" s="3" t="s">
        <v>31</v>
      </c>
      <c r="O2962" s="6">
        <v>3433.4</v>
      </c>
      <c r="P2962"/>
      <c r="Q2962" s="6">
        <v>3204.51</v>
      </c>
      <c r="R2962"/>
      <c r="S2962" s="6">
        <v>2975.62</v>
      </c>
      <c r="T2962"/>
      <c r="U2962" s="6">
        <v>2746.72</v>
      </c>
      <c r="V2962"/>
      <c r="W2962" s="6">
        <v>2517.82872</v>
      </c>
      <c r="X2962"/>
      <c r="Y2962" s="3"/>
      <c r="Z2962" s="5"/>
    </row>
    <row r="2963" spans="1:26" customHeight="1" ht="30">
      <c r="A2963" s="7" t="s">
        <v>2880</v>
      </c>
      <c r="B2963" s="7" t="s">
        <v>2881</v>
      </c>
      <c r="C2963" s="7" t="s">
        <v>25</v>
      </c>
      <c r="D2963" s="7" t="s">
        <v>2694</v>
      </c>
      <c r="E2963" s="7" t="s">
        <v>2882</v>
      </c>
      <c r="F2963" s="7" t="s">
        <v>127</v>
      </c>
      <c r="G2963" s="7" t="s">
        <v>2883</v>
      </c>
      <c r="H2963" s="7"/>
      <c r="I2963" s="8">
        <v>2</v>
      </c>
      <c r="J2963" s="10">
        <v>1973.22</v>
      </c>
      <c r="K2963" s="10">
        <f>J2963*1.16</f>
        <v>2288.9352</v>
      </c>
      <c r="L2963" s="10">
        <f>I2963*J2963</f>
        <v>3946.44</v>
      </c>
      <c r="M2963" s="10">
        <f>I2963*K2963</f>
        <v>4577.8704</v>
      </c>
      <c r="N2963" s="7" t="s">
        <v>52</v>
      </c>
      <c r="O2963" s="10">
        <v>3433.4</v>
      </c>
      <c r="P2963"/>
      <c r="Q2963" s="10">
        <v>3204.51</v>
      </c>
      <c r="R2963"/>
      <c r="S2963" s="10">
        <v>2975.62</v>
      </c>
      <c r="T2963"/>
      <c r="U2963" s="10">
        <v>2746.72</v>
      </c>
      <c r="V2963"/>
      <c r="W2963" s="10">
        <v>2517.82872</v>
      </c>
      <c r="X2963"/>
      <c r="Y2963" s="7"/>
      <c r="Z2963" s="9"/>
    </row>
    <row r="2964" spans="1:26" customHeight="1" ht="30">
      <c r="A2964" s="3" t="s">
        <v>2880</v>
      </c>
      <c r="B2964" s="3" t="s">
        <v>2881</v>
      </c>
      <c r="C2964" s="3" t="s">
        <v>25</v>
      </c>
      <c r="D2964" s="3" t="s">
        <v>2694</v>
      </c>
      <c r="E2964" s="3" t="s">
        <v>2882</v>
      </c>
      <c r="F2964" s="3" t="s">
        <v>127</v>
      </c>
      <c r="G2964" s="3" t="s">
        <v>2883</v>
      </c>
      <c r="H2964" s="3"/>
      <c r="I2964" s="4">
        <v>4</v>
      </c>
      <c r="J2964" s="6">
        <v>1973.22</v>
      </c>
      <c r="K2964" s="6">
        <f>J2964*1.16</f>
        <v>2288.9352</v>
      </c>
      <c r="L2964" s="6">
        <f>I2964*J2964</f>
        <v>7892.88</v>
      </c>
      <c r="M2964" s="6">
        <f>I2964*K2964</f>
        <v>9155.7408</v>
      </c>
      <c r="N2964" s="3" t="s">
        <v>33</v>
      </c>
      <c r="O2964" s="6">
        <v>3433.4</v>
      </c>
      <c r="P2964"/>
      <c r="Q2964" s="6">
        <v>3204.51</v>
      </c>
      <c r="R2964"/>
      <c r="S2964" s="6">
        <v>2975.62</v>
      </c>
      <c r="T2964"/>
      <c r="U2964" s="6">
        <v>2746.72</v>
      </c>
      <c r="V2964"/>
      <c r="W2964" s="6">
        <v>2517.82872</v>
      </c>
      <c r="X2964"/>
      <c r="Y2964" s="3"/>
      <c r="Z2964" s="5"/>
    </row>
    <row r="2965" spans="1:26" customHeight="1" ht="30">
      <c r="A2965" s="7" t="s">
        <v>2884</v>
      </c>
      <c r="B2965" s="7" t="s">
        <v>2885</v>
      </c>
      <c r="C2965" s="7" t="s">
        <v>25</v>
      </c>
      <c r="D2965" s="7" t="s">
        <v>2694</v>
      </c>
      <c r="E2965" s="7" t="s">
        <v>2886</v>
      </c>
      <c r="F2965" s="7" t="s">
        <v>99</v>
      </c>
      <c r="G2965" s="7" t="s">
        <v>2887</v>
      </c>
      <c r="H2965" s="7"/>
      <c r="I2965" s="8">
        <v>3</v>
      </c>
      <c r="J2965" s="10">
        <v>2870.19</v>
      </c>
      <c r="K2965" s="10">
        <f>J2965*1.16</f>
        <v>3329.4204</v>
      </c>
      <c r="L2965" s="10">
        <f>I2965*J2965</f>
        <v>8610.57</v>
      </c>
      <c r="M2965" s="10">
        <f>I2965*K2965</f>
        <v>9988.2612</v>
      </c>
      <c r="N2965" s="7" t="s">
        <v>39</v>
      </c>
      <c r="O2965" s="10">
        <v>5660.01</v>
      </c>
      <c r="P2965"/>
      <c r="Q2965" s="10">
        <v>5327.07</v>
      </c>
      <c r="R2965"/>
      <c r="S2965" s="10">
        <v>4994.13</v>
      </c>
      <c r="T2965"/>
      <c r="U2965" s="10">
        <v>4328.25</v>
      </c>
      <c r="V2965"/>
      <c r="W2965" s="10">
        <v>3662.36244</v>
      </c>
      <c r="X2965"/>
      <c r="Y2965" s="7"/>
      <c r="Z2965" s="9"/>
    </row>
    <row r="2966" spans="1:26" customHeight="1" ht="30">
      <c r="A2966" s="3" t="s">
        <v>2884</v>
      </c>
      <c r="B2966" s="3" t="s">
        <v>2885</v>
      </c>
      <c r="C2966" s="3" t="s">
        <v>25</v>
      </c>
      <c r="D2966" s="3" t="s">
        <v>2694</v>
      </c>
      <c r="E2966" s="3" t="s">
        <v>2886</v>
      </c>
      <c r="F2966" s="3" t="s">
        <v>99</v>
      </c>
      <c r="G2966" s="3" t="s">
        <v>2887</v>
      </c>
      <c r="H2966" s="3"/>
      <c r="I2966" s="4">
        <v>1</v>
      </c>
      <c r="J2966" s="6">
        <v>2870.19</v>
      </c>
      <c r="K2966" s="6">
        <f>J2966*1.16</f>
        <v>3329.4204</v>
      </c>
      <c r="L2966" s="6">
        <f>I2966*J2966</f>
        <v>2870.19</v>
      </c>
      <c r="M2966" s="6">
        <f>I2966*K2966</f>
        <v>3329.4204</v>
      </c>
      <c r="N2966" s="3" t="s">
        <v>30</v>
      </c>
      <c r="O2966" s="6">
        <v>5660.01</v>
      </c>
      <c r="P2966"/>
      <c r="Q2966" s="6">
        <v>5327.07</v>
      </c>
      <c r="R2966"/>
      <c r="S2966" s="6">
        <v>4994.13</v>
      </c>
      <c r="T2966"/>
      <c r="U2966" s="6">
        <v>4328.25</v>
      </c>
      <c r="V2966"/>
      <c r="W2966" s="6">
        <v>3662.36244</v>
      </c>
      <c r="X2966"/>
      <c r="Y2966" s="3"/>
      <c r="Z2966" s="5"/>
    </row>
    <row r="2967" spans="1:26" customHeight="1" ht="30">
      <c r="A2967" s="7" t="s">
        <v>2884</v>
      </c>
      <c r="B2967" s="7" t="s">
        <v>2885</v>
      </c>
      <c r="C2967" s="7" t="s">
        <v>25</v>
      </c>
      <c r="D2967" s="7" t="s">
        <v>2694</v>
      </c>
      <c r="E2967" s="7" t="s">
        <v>2886</v>
      </c>
      <c r="F2967" s="7" t="s">
        <v>99</v>
      </c>
      <c r="G2967" s="7" t="s">
        <v>2887</v>
      </c>
      <c r="H2967" s="7"/>
      <c r="I2967" s="8">
        <v>2</v>
      </c>
      <c r="J2967" s="10">
        <v>2870.19</v>
      </c>
      <c r="K2967" s="10">
        <f>J2967*1.16</f>
        <v>3329.4204</v>
      </c>
      <c r="L2967" s="10">
        <f>I2967*J2967</f>
        <v>5740.38</v>
      </c>
      <c r="M2967" s="10">
        <f>I2967*K2967</f>
        <v>6658.8408</v>
      </c>
      <c r="N2967" s="7" t="s">
        <v>42</v>
      </c>
      <c r="O2967" s="10">
        <v>5660.01</v>
      </c>
      <c r="P2967"/>
      <c r="Q2967" s="10">
        <v>5327.07</v>
      </c>
      <c r="R2967"/>
      <c r="S2967" s="10">
        <v>4994.13</v>
      </c>
      <c r="T2967"/>
      <c r="U2967" s="10">
        <v>4328.25</v>
      </c>
      <c r="V2967"/>
      <c r="W2967" s="10">
        <v>3662.36244</v>
      </c>
      <c r="X2967"/>
      <c r="Y2967" s="7"/>
      <c r="Z2967" s="9"/>
    </row>
    <row r="2968" spans="1:26" customHeight="1" ht="30">
      <c r="A2968" s="3" t="s">
        <v>2884</v>
      </c>
      <c r="B2968" s="3" t="s">
        <v>2885</v>
      </c>
      <c r="C2968" s="3" t="s">
        <v>25</v>
      </c>
      <c r="D2968" s="3" t="s">
        <v>2694</v>
      </c>
      <c r="E2968" s="3" t="s">
        <v>2886</v>
      </c>
      <c r="F2968" s="3" t="s">
        <v>99</v>
      </c>
      <c r="G2968" s="3" t="s">
        <v>2887</v>
      </c>
      <c r="H2968" s="3"/>
      <c r="I2968" s="4">
        <v>1</v>
      </c>
      <c r="J2968" s="6">
        <v>2870.19</v>
      </c>
      <c r="K2968" s="6">
        <f>J2968*1.16</f>
        <v>3329.4204</v>
      </c>
      <c r="L2968" s="6">
        <f>I2968*J2968</f>
        <v>2870.19</v>
      </c>
      <c r="M2968" s="6">
        <f>I2968*K2968</f>
        <v>3329.4204</v>
      </c>
      <c r="N2968" s="3" t="s">
        <v>31</v>
      </c>
      <c r="O2968" s="6">
        <v>5660.01</v>
      </c>
      <c r="P2968"/>
      <c r="Q2968" s="6">
        <v>5327.07</v>
      </c>
      <c r="R2968"/>
      <c r="S2968" s="6">
        <v>4994.13</v>
      </c>
      <c r="T2968"/>
      <c r="U2968" s="6">
        <v>4328.25</v>
      </c>
      <c r="V2968"/>
      <c r="W2968" s="6">
        <v>3662.36244</v>
      </c>
      <c r="X2968"/>
      <c r="Y2968" s="3"/>
      <c r="Z2968" s="5"/>
    </row>
    <row r="2969" spans="1:26" customHeight="1" ht="30">
      <c r="A2969" s="7" t="s">
        <v>2884</v>
      </c>
      <c r="B2969" s="7" t="s">
        <v>2885</v>
      </c>
      <c r="C2969" s="7" t="s">
        <v>25</v>
      </c>
      <c r="D2969" s="7" t="s">
        <v>2694</v>
      </c>
      <c r="E2969" s="7" t="s">
        <v>2886</v>
      </c>
      <c r="F2969" s="7" t="s">
        <v>99</v>
      </c>
      <c r="G2969" s="7" t="s">
        <v>2887</v>
      </c>
      <c r="H2969" s="7"/>
      <c r="I2969" s="8">
        <v>2</v>
      </c>
      <c r="J2969" s="10">
        <v>2870.19</v>
      </c>
      <c r="K2969" s="10">
        <f>J2969*1.16</f>
        <v>3329.4204</v>
      </c>
      <c r="L2969" s="10">
        <f>I2969*J2969</f>
        <v>5740.38</v>
      </c>
      <c r="M2969" s="10">
        <f>I2969*K2969</f>
        <v>6658.8408</v>
      </c>
      <c r="N2969" s="7" t="s">
        <v>52</v>
      </c>
      <c r="O2969" s="10">
        <v>5660.01</v>
      </c>
      <c r="P2969"/>
      <c r="Q2969" s="10">
        <v>5327.07</v>
      </c>
      <c r="R2969"/>
      <c r="S2969" s="10">
        <v>4994.13</v>
      </c>
      <c r="T2969"/>
      <c r="U2969" s="10">
        <v>4328.25</v>
      </c>
      <c r="V2969"/>
      <c r="W2969" s="10">
        <v>3662.36244</v>
      </c>
      <c r="X2969"/>
      <c r="Y2969" s="7"/>
      <c r="Z2969" s="9"/>
    </row>
    <row r="2970" spans="1:26" customHeight="1" ht="30">
      <c r="A2970" s="3" t="s">
        <v>2884</v>
      </c>
      <c r="B2970" s="3" t="s">
        <v>2885</v>
      </c>
      <c r="C2970" s="3" t="s">
        <v>25</v>
      </c>
      <c r="D2970" s="3" t="s">
        <v>2694</v>
      </c>
      <c r="E2970" s="3" t="s">
        <v>2886</v>
      </c>
      <c r="F2970" s="3" t="s">
        <v>99</v>
      </c>
      <c r="G2970" s="3" t="s">
        <v>2887</v>
      </c>
      <c r="H2970" s="3"/>
      <c r="I2970" s="4">
        <v>2</v>
      </c>
      <c r="J2970" s="6">
        <v>2870.19</v>
      </c>
      <c r="K2970" s="6">
        <f>J2970*1.16</f>
        <v>3329.4204</v>
      </c>
      <c r="L2970" s="6">
        <f>I2970*J2970</f>
        <v>5740.38</v>
      </c>
      <c r="M2970" s="6">
        <f>I2970*K2970</f>
        <v>6658.8408</v>
      </c>
      <c r="N2970" s="3" t="s">
        <v>53</v>
      </c>
      <c r="O2970" s="6">
        <v>5660.01</v>
      </c>
      <c r="P2970"/>
      <c r="Q2970" s="6">
        <v>5327.07</v>
      </c>
      <c r="R2970"/>
      <c r="S2970" s="6">
        <v>4994.13</v>
      </c>
      <c r="T2970"/>
      <c r="U2970" s="6">
        <v>4328.25</v>
      </c>
      <c r="V2970"/>
      <c r="W2970" s="6">
        <v>3662.36244</v>
      </c>
      <c r="X2970"/>
      <c r="Y2970" s="3"/>
      <c r="Z2970" s="5"/>
    </row>
    <row r="2971" spans="1:26" customHeight="1" ht="30">
      <c r="A2971" s="7" t="s">
        <v>2888</v>
      </c>
      <c r="B2971" s="7" t="s">
        <v>2889</v>
      </c>
      <c r="C2971" s="7" t="s">
        <v>25</v>
      </c>
      <c r="D2971" s="7" t="s">
        <v>2694</v>
      </c>
      <c r="E2971" s="7" t="s">
        <v>2886</v>
      </c>
      <c r="F2971" s="7" t="s">
        <v>90</v>
      </c>
      <c r="G2971" s="7" t="s">
        <v>994</v>
      </c>
      <c r="H2971" s="7"/>
      <c r="I2971" s="8">
        <v>2</v>
      </c>
      <c r="J2971" s="10">
        <v>2325.72</v>
      </c>
      <c r="K2971" s="10">
        <f>J2971*1.16</f>
        <v>2697.8352</v>
      </c>
      <c r="L2971" s="10">
        <f>I2971*J2971</f>
        <v>4651.44</v>
      </c>
      <c r="M2971" s="10">
        <f>I2971*K2971</f>
        <v>5395.6704</v>
      </c>
      <c r="N2971" s="7" t="s">
        <v>52</v>
      </c>
      <c r="O2971" s="10">
        <v>4046.75</v>
      </c>
      <c r="P2971"/>
      <c r="Q2971" s="10">
        <v>3776.97</v>
      </c>
      <c r="R2971"/>
      <c r="S2971" s="10">
        <v>3507.19</v>
      </c>
      <c r="T2971"/>
      <c r="U2971" s="10">
        <v>3237.4</v>
      </c>
      <c r="V2971"/>
      <c r="W2971" s="10">
        <v>2967.61872</v>
      </c>
      <c r="X2971"/>
      <c r="Y2971" s="7"/>
      <c r="Z2971" s="9"/>
    </row>
    <row r="2972" spans="1:26" customHeight="1" ht="30">
      <c r="A2972" s="3" t="s">
        <v>2890</v>
      </c>
      <c r="B2972" s="3" t="s">
        <v>2891</v>
      </c>
      <c r="C2972" s="3" t="s">
        <v>25</v>
      </c>
      <c r="D2972" s="3" t="s">
        <v>2694</v>
      </c>
      <c r="E2972" s="3" t="s">
        <v>2886</v>
      </c>
      <c r="F2972" s="3" t="s">
        <v>939</v>
      </c>
      <c r="G2972" s="3" t="s">
        <v>2892</v>
      </c>
      <c r="H2972" s="3"/>
      <c r="I2972" s="4">
        <v>1</v>
      </c>
      <c r="J2972" s="6">
        <v>5412.994</v>
      </c>
      <c r="K2972" s="6">
        <f>J2972*1.16</f>
        <v>6279.07304</v>
      </c>
      <c r="L2972" s="6">
        <f>I2972*J2972</f>
        <v>5412.994</v>
      </c>
      <c r="M2972" s="6">
        <f>I2972*K2972</f>
        <v>6279.07304</v>
      </c>
      <c r="N2972" s="3" t="s">
        <v>39</v>
      </c>
      <c r="O2972" s="6">
        <v>8790.7</v>
      </c>
      <c r="P2972"/>
      <c r="Q2972" s="6">
        <v>8162.79</v>
      </c>
      <c r="R2972"/>
      <c r="S2972" s="6">
        <v>7534.89</v>
      </c>
      <c r="T2972"/>
      <c r="U2972" s="6">
        <v>7220.93</v>
      </c>
      <c r="V2972"/>
      <c r="W2972" s="6">
        <v>6906.980344</v>
      </c>
      <c r="X2972"/>
      <c r="Y2972" s="3"/>
      <c r="Z2972" s="5"/>
    </row>
    <row r="2973" spans="1:26" customHeight="1" ht="30">
      <c r="A2973" s="7" t="s">
        <v>2890</v>
      </c>
      <c r="B2973" s="7" t="s">
        <v>2891</v>
      </c>
      <c r="C2973" s="7" t="s">
        <v>25</v>
      </c>
      <c r="D2973" s="7" t="s">
        <v>2694</v>
      </c>
      <c r="E2973" s="7" t="s">
        <v>2886</v>
      </c>
      <c r="F2973" s="7" t="s">
        <v>939</v>
      </c>
      <c r="G2973" s="7" t="s">
        <v>2892</v>
      </c>
      <c r="H2973" s="7"/>
      <c r="I2973" s="8">
        <v>1</v>
      </c>
      <c r="J2973" s="10">
        <v>5412.994</v>
      </c>
      <c r="K2973" s="10">
        <f>J2973*1.16</f>
        <v>6279.07304</v>
      </c>
      <c r="L2973" s="10">
        <f>I2973*J2973</f>
        <v>5412.994</v>
      </c>
      <c r="M2973" s="10">
        <f>I2973*K2973</f>
        <v>6279.07304</v>
      </c>
      <c r="N2973" s="7" t="s">
        <v>30</v>
      </c>
      <c r="O2973" s="10">
        <v>8790.7</v>
      </c>
      <c r="P2973"/>
      <c r="Q2973" s="10">
        <v>8162.79</v>
      </c>
      <c r="R2973"/>
      <c r="S2973" s="10">
        <v>7534.89</v>
      </c>
      <c r="T2973"/>
      <c r="U2973" s="10">
        <v>7220.93</v>
      </c>
      <c r="V2973"/>
      <c r="W2973" s="10">
        <v>6906.980344</v>
      </c>
      <c r="X2973"/>
      <c r="Y2973" s="7"/>
      <c r="Z2973" s="9"/>
    </row>
    <row r="2974" spans="1:26" customHeight="1" ht="30">
      <c r="A2974" s="3" t="s">
        <v>2890</v>
      </c>
      <c r="B2974" s="3" t="s">
        <v>2891</v>
      </c>
      <c r="C2974" s="3" t="s">
        <v>25</v>
      </c>
      <c r="D2974" s="3" t="s">
        <v>2694</v>
      </c>
      <c r="E2974" s="3" t="s">
        <v>2886</v>
      </c>
      <c r="F2974" s="3" t="s">
        <v>939</v>
      </c>
      <c r="G2974" s="3" t="s">
        <v>2892</v>
      </c>
      <c r="H2974" s="3"/>
      <c r="I2974" s="4">
        <v>1</v>
      </c>
      <c r="J2974" s="6">
        <v>5412.994</v>
      </c>
      <c r="K2974" s="6">
        <f>J2974*1.16</f>
        <v>6279.07304</v>
      </c>
      <c r="L2974" s="6">
        <f>I2974*J2974</f>
        <v>5412.994</v>
      </c>
      <c r="M2974" s="6">
        <f>I2974*K2974</f>
        <v>6279.07304</v>
      </c>
      <c r="N2974" s="3" t="s">
        <v>42</v>
      </c>
      <c r="O2974" s="6">
        <v>8790.7</v>
      </c>
      <c r="P2974"/>
      <c r="Q2974" s="6">
        <v>8162.79</v>
      </c>
      <c r="R2974"/>
      <c r="S2974" s="6">
        <v>7534.89</v>
      </c>
      <c r="T2974"/>
      <c r="U2974" s="6">
        <v>7220.93</v>
      </c>
      <c r="V2974"/>
      <c r="W2974" s="6">
        <v>6906.980344</v>
      </c>
      <c r="X2974"/>
      <c r="Y2974" s="3"/>
      <c r="Z2974" s="5"/>
    </row>
    <row r="2975" spans="1:26" customHeight="1" ht="30">
      <c r="A2975" s="7" t="s">
        <v>2893</v>
      </c>
      <c r="B2975" s="7" t="s">
        <v>2894</v>
      </c>
      <c r="C2975" s="7" t="s">
        <v>25</v>
      </c>
      <c r="D2975" s="7" t="s">
        <v>2694</v>
      </c>
      <c r="E2975" s="7" t="s">
        <v>2886</v>
      </c>
      <c r="F2975" s="7" t="s">
        <v>157</v>
      </c>
      <c r="G2975" s="7" t="s">
        <v>2895</v>
      </c>
      <c r="H2975" s="7"/>
      <c r="I2975" s="8">
        <v>2</v>
      </c>
      <c r="J2975" s="10">
        <v>2085.5021</v>
      </c>
      <c r="K2975" s="10">
        <f>J2975*1.16</f>
        <v>2419.182436</v>
      </c>
      <c r="L2975" s="10">
        <f>I2975*J2975</f>
        <v>4171.0042</v>
      </c>
      <c r="M2975" s="10">
        <f>I2975*K2975</f>
        <v>4838.364872</v>
      </c>
      <c r="N2975" s="7" t="s">
        <v>53</v>
      </c>
      <c r="O2975" s="10">
        <v>4112.61</v>
      </c>
      <c r="P2975"/>
      <c r="Q2975" s="10">
        <v>3870.69</v>
      </c>
      <c r="R2975"/>
      <c r="S2975" s="10">
        <v>3628.77</v>
      </c>
      <c r="T2975"/>
      <c r="U2975" s="10">
        <v>3144.94</v>
      </c>
      <c r="V2975"/>
      <c r="W2975" s="10">
        <v>2661.1006796</v>
      </c>
      <c r="X2975"/>
      <c r="Y2975" s="7"/>
      <c r="Z2975" s="9"/>
    </row>
    <row r="2976" spans="1:26" customHeight="1" ht="30">
      <c r="A2976" s="3" t="s">
        <v>2896</v>
      </c>
      <c r="B2976" s="3" t="s">
        <v>2897</v>
      </c>
      <c r="C2976" s="3" t="s">
        <v>25</v>
      </c>
      <c r="D2976" s="3" t="s">
        <v>2694</v>
      </c>
      <c r="E2976" s="3" t="s">
        <v>2704</v>
      </c>
      <c r="F2976" s="3" t="s">
        <v>103</v>
      </c>
      <c r="G2976" s="3"/>
      <c r="H2976" s="3"/>
      <c r="I2976" s="4">
        <v>1</v>
      </c>
      <c r="J2976" s="6">
        <v>1500.19</v>
      </c>
      <c r="K2976" s="6">
        <f>J2976*1.16</f>
        <v>1740.2204</v>
      </c>
      <c r="L2976" s="6">
        <f>I2976*J2976</f>
        <v>1500.19</v>
      </c>
      <c r="M2976" s="6">
        <f>I2976*K2976</f>
        <v>1740.2204</v>
      </c>
      <c r="N2976" s="3" t="s">
        <v>42</v>
      </c>
      <c r="O2976" s="6">
        <v>2610.33</v>
      </c>
      <c r="P2976"/>
      <c r="Q2976" s="6">
        <v>2436.31</v>
      </c>
      <c r="R2976"/>
      <c r="S2976" s="6">
        <v>2262.29</v>
      </c>
      <c r="T2976"/>
      <c r="U2976" s="6">
        <v>2088.26</v>
      </c>
      <c r="V2976"/>
      <c r="W2976" s="6">
        <v>1914.24244</v>
      </c>
      <c r="X2976"/>
      <c r="Y2976" s="3"/>
      <c r="Z2976" s="5"/>
    </row>
    <row r="2977" spans="1:26" customHeight="1" ht="30">
      <c r="A2977" s="7" t="s">
        <v>2896</v>
      </c>
      <c r="B2977" s="7" t="s">
        <v>2897</v>
      </c>
      <c r="C2977" s="7" t="s">
        <v>25</v>
      </c>
      <c r="D2977" s="7" t="s">
        <v>2694</v>
      </c>
      <c r="E2977" s="7" t="s">
        <v>2704</v>
      </c>
      <c r="F2977" s="7" t="s">
        <v>103</v>
      </c>
      <c r="G2977" s="7"/>
      <c r="H2977" s="7"/>
      <c r="I2977" s="8">
        <v>3</v>
      </c>
      <c r="J2977" s="10">
        <v>1500.19</v>
      </c>
      <c r="K2977" s="10">
        <f>J2977*1.16</f>
        <v>1740.2204</v>
      </c>
      <c r="L2977" s="10">
        <f>I2977*J2977</f>
        <v>4500.57</v>
      </c>
      <c r="M2977" s="10">
        <f>I2977*K2977</f>
        <v>5220.6612</v>
      </c>
      <c r="N2977" s="7" t="s">
        <v>33</v>
      </c>
      <c r="O2977" s="10">
        <v>2610.33</v>
      </c>
      <c r="P2977"/>
      <c r="Q2977" s="10">
        <v>2436.31</v>
      </c>
      <c r="R2977"/>
      <c r="S2977" s="10">
        <v>2262.29</v>
      </c>
      <c r="T2977"/>
      <c r="U2977" s="10">
        <v>2088.26</v>
      </c>
      <c r="V2977"/>
      <c r="W2977" s="10">
        <v>1914.24244</v>
      </c>
      <c r="X2977"/>
      <c r="Y2977" s="7"/>
      <c r="Z2977" s="9"/>
    </row>
    <row r="2978" spans="1:26" customHeight="1" ht="30">
      <c r="A2978" s="3" t="s">
        <v>2898</v>
      </c>
      <c r="B2978" s="3" t="s">
        <v>2899</v>
      </c>
      <c r="C2978" s="3" t="s">
        <v>25</v>
      </c>
      <c r="D2978" s="3" t="s">
        <v>2694</v>
      </c>
      <c r="E2978" s="3" t="s">
        <v>2704</v>
      </c>
      <c r="F2978" s="3" t="s">
        <v>440</v>
      </c>
      <c r="G2978" s="3" t="s">
        <v>968</v>
      </c>
      <c r="H2978" s="3"/>
      <c r="I2978" s="4">
        <v>1</v>
      </c>
      <c r="J2978" s="6">
        <v>1295.69</v>
      </c>
      <c r="K2978" s="6">
        <f>J2978*1.16</f>
        <v>1503.0004</v>
      </c>
      <c r="L2978" s="6">
        <f>I2978*J2978</f>
        <v>1295.69</v>
      </c>
      <c r="M2978" s="6">
        <f>I2978*K2978</f>
        <v>1503.0004</v>
      </c>
      <c r="N2978" s="3" t="s">
        <v>42</v>
      </c>
      <c r="O2978" s="6">
        <v>2555.1</v>
      </c>
      <c r="P2978"/>
      <c r="Q2978" s="6">
        <v>2404.8</v>
      </c>
      <c r="R2978"/>
      <c r="S2978" s="6">
        <v>2254.5</v>
      </c>
      <c r="T2978"/>
      <c r="U2978" s="6">
        <v>1953.9</v>
      </c>
      <c r="V2978"/>
      <c r="W2978" s="6">
        <v>1653.30044</v>
      </c>
      <c r="X2978"/>
      <c r="Y2978" s="3"/>
      <c r="Z2978" s="5"/>
    </row>
    <row r="2979" spans="1:26" customHeight="1" ht="30">
      <c r="A2979" s="7" t="s">
        <v>2900</v>
      </c>
      <c r="B2979" s="7" t="s">
        <v>2901</v>
      </c>
      <c r="C2979" s="7" t="s">
        <v>25</v>
      </c>
      <c r="D2979" s="7" t="s">
        <v>2694</v>
      </c>
      <c r="E2979" s="7" t="s">
        <v>2704</v>
      </c>
      <c r="F2979" s="7" t="s">
        <v>389</v>
      </c>
      <c r="G2979" s="7" t="s">
        <v>2806</v>
      </c>
      <c r="H2979" s="7"/>
      <c r="I2979" s="8">
        <v>1</v>
      </c>
      <c r="J2979" s="10">
        <v>1412.95</v>
      </c>
      <c r="K2979" s="10">
        <f>J2979*1.16</f>
        <v>1639.022</v>
      </c>
      <c r="L2979" s="10">
        <f>I2979*J2979</f>
        <v>1412.95</v>
      </c>
      <c r="M2979" s="10">
        <f>I2979*K2979</f>
        <v>1639.022</v>
      </c>
      <c r="N2979" s="7" t="s">
        <v>32</v>
      </c>
      <c r="O2979" s="10">
        <v>2786.34</v>
      </c>
      <c r="P2979"/>
      <c r="Q2979" s="10">
        <v>2622.44</v>
      </c>
      <c r="R2979"/>
      <c r="S2979" s="10">
        <v>2458.53</v>
      </c>
      <c r="T2979"/>
      <c r="U2979" s="10">
        <v>2130.73</v>
      </c>
      <c r="V2979"/>
      <c r="W2979" s="10">
        <v>1802.9242</v>
      </c>
      <c r="X2979"/>
      <c r="Y2979" s="7"/>
      <c r="Z2979" s="9"/>
    </row>
    <row r="2980" spans="1:26" customHeight="1" ht="30">
      <c r="A2980" s="3" t="s">
        <v>2900</v>
      </c>
      <c r="B2980" s="3" t="s">
        <v>2901</v>
      </c>
      <c r="C2980" s="3" t="s">
        <v>25</v>
      </c>
      <c r="D2980" s="3" t="s">
        <v>2694</v>
      </c>
      <c r="E2980" s="3" t="s">
        <v>2704</v>
      </c>
      <c r="F2980" s="3" t="s">
        <v>389</v>
      </c>
      <c r="G2980" s="3" t="s">
        <v>2806</v>
      </c>
      <c r="H2980" s="3"/>
      <c r="I2980" s="4">
        <v>2</v>
      </c>
      <c r="J2980" s="6">
        <v>1412.95</v>
      </c>
      <c r="K2980" s="6">
        <f>J2980*1.16</f>
        <v>1639.022</v>
      </c>
      <c r="L2980" s="6">
        <f>I2980*J2980</f>
        <v>2825.9</v>
      </c>
      <c r="M2980" s="6">
        <f>I2980*K2980</f>
        <v>3278.044</v>
      </c>
      <c r="N2980" s="3" t="s">
        <v>53</v>
      </c>
      <c r="O2980" s="6">
        <v>2786.34</v>
      </c>
      <c r="P2980"/>
      <c r="Q2980" s="6">
        <v>2622.44</v>
      </c>
      <c r="R2980"/>
      <c r="S2980" s="6">
        <v>2458.53</v>
      </c>
      <c r="T2980"/>
      <c r="U2980" s="6">
        <v>2130.73</v>
      </c>
      <c r="V2980"/>
      <c r="W2980" s="6">
        <v>1802.9242</v>
      </c>
      <c r="X2980"/>
      <c r="Y2980" s="3"/>
      <c r="Z2980" s="5"/>
    </row>
    <row r="2981" spans="1:26" customHeight="1" ht="30">
      <c r="A2981" s="7" t="s">
        <v>2902</v>
      </c>
      <c r="B2981" s="7" t="s">
        <v>2903</v>
      </c>
      <c r="C2981" s="7" t="s">
        <v>25</v>
      </c>
      <c r="D2981" s="7" t="s">
        <v>2694</v>
      </c>
      <c r="E2981" s="7" t="s">
        <v>2704</v>
      </c>
      <c r="F2981" s="7" t="s">
        <v>215</v>
      </c>
      <c r="G2981" s="7" t="s">
        <v>2904</v>
      </c>
      <c r="H2981" s="7"/>
      <c r="I2981" s="8">
        <v>2</v>
      </c>
      <c r="J2981" s="10">
        <v>1635.6725</v>
      </c>
      <c r="K2981" s="10">
        <f>J2981*1.16</f>
        <v>1897.3801</v>
      </c>
      <c r="L2981" s="10">
        <f>I2981*J2981</f>
        <v>3271.345</v>
      </c>
      <c r="M2981" s="10">
        <f>I2981*K2981</f>
        <v>3794.7602</v>
      </c>
      <c r="N2981" s="7" t="s">
        <v>53</v>
      </c>
      <c r="O2981" s="10">
        <v>3225.55</v>
      </c>
      <c r="P2981"/>
      <c r="Q2981" s="10">
        <v>3035.81</v>
      </c>
      <c r="R2981"/>
      <c r="S2981" s="10">
        <v>2846.07</v>
      </c>
      <c r="T2981"/>
      <c r="U2981" s="10">
        <v>2466.59</v>
      </c>
      <c r="V2981"/>
      <c r="W2981" s="10">
        <v>2087.11811</v>
      </c>
      <c r="X2981"/>
      <c r="Y2981" s="7"/>
      <c r="Z2981" s="9"/>
    </row>
    <row r="2982" spans="1:26" customHeight="1" ht="30">
      <c r="A2982" s="3" t="s">
        <v>2905</v>
      </c>
      <c r="B2982" s="3" t="s">
        <v>2906</v>
      </c>
      <c r="C2982" s="3" t="s">
        <v>25</v>
      </c>
      <c r="D2982" s="3" t="s">
        <v>2694</v>
      </c>
      <c r="E2982" s="3" t="s">
        <v>2907</v>
      </c>
      <c r="F2982" s="3" t="s">
        <v>476</v>
      </c>
      <c r="G2982" s="3" t="s">
        <v>2908</v>
      </c>
      <c r="H2982" s="3"/>
      <c r="I2982" s="4">
        <v>1</v>
      </c>
      <c r="J2982" s="6">
        <v>3664</v>
      </c>
      <c r="K2982" s="6">
        <f>J2982*1.16</f>
        <v>4250.24</v>
      </c>
      <c r="L2982" s="6">
        <f>I2982*J2982</f>
        <v>3664</v>
      </c>
      <c r="M2982" s="6">
        <f>I2982*K2982</f>
        <v>4250.24</v>
      </c>
      <c r="N2982" s="3" t="s">
        <v>57</v>
      </c>
      <c r="O2982" s="6">
        <v>7225.41</v>
      </c>
      <c r="P2982"/>
      <c r="Q2982" s="6">
        <v>6800.38</v>
      </c>
      <c r="R2982"/>
      <c r="S2982" s="6">
        <v>6375.36</v>
      </c>
      <c r="T2982"/>
      <c r="U2982" s="6">
        <v>5525.31</v>
      </c>
      <c r="V2982"/>
      <c r="W2982" s="6">
        <v>4675.264</v>
      </c>
      <c r="X2982"/>
      <c r="Y2982" s="3"/>
      <c r="Z2982" s="5"/>
    </row>
    <row r="2983" spans="1:26" customHeight="1" ht="30">
      <c r="A2983" s="7" t="s">
        <v>2909</v>
      </c>
      <c r="B2983" s="7" t="s">
        <v>2910</v>
      </c>
      <c r="C2983" s="7" t="s">
        <v>25</v>
      </c>
      <c r="D2983" s="7" t="s">
        <v>2694</v>
      </c>
      <c r="E2983" s="7" t="s">
        <v>2907</v>
      </c>
      <c r="F2983" s="7" t="s">
        <v>2911</v>
      </c>
      <c r="G2983" s="7"/>
      <c r="H2983" s="7"/>
      <c r="I2983" s="8">
        <v>1</v>
      </c>
      <c r="J2983" s="10">
        <v>1792.2</v>
      </c>
      <c r="K2983" s="10">
        <f>J2983*1.16</f>
        <v>2078.952</v>
      </c>
      <c r="L2983" s="10">
        <f>I2983*J2983</f>
        <v>1792.2</v>
      </c>
      <c r="M2983" s="10">
        <f>I2983*K2983</f>
        <v>2078.952</v>
      </c>
      <c r="N2983" s="7" t="s">
        <v>30</v>
      </c>
      <c r="O2983" s="10">
        <v>3118.43</v>
      </c>
      <c r="P2983"/>
      <c r="Q2983" s="10">
        <v>2910.53</v>
      </c>
      <c r="R2983"/>
      <c r="S2983" s="10">
        <v>2702.64</v>
      </c>
      <c r="T2983"/>
      <c r="U2983" s="10">
        <v>2494.74</v>
      </c>
      <c r="V2983"/>
      <c r="W2983" s="10">
        <v>2286.8472</v>
      </c>
      <c r="X2983"/>
      <c r="Y2983" s="7"/>
      <c r="Z2983" s="9"/>
    </row>
    <row r="2984" spans="1:26" customHeight="1" ht="30">
      <c r="A2984" s="3" t="s">
        <v>2909</v>
      </c>
      <c r="B2984" s="3" t="s">
        <v>2910</v>
      </c>
      <c r="C2984" s="3" t="s">
        <v>25</v>
      </c>
      <c r="D2984" s="3" t="s">
        <v>2694</v>
      </c>
      <c r="E2984" s="3" t="s">
        <v>2907</v>
      </c>
      <c r="F2984" s="3" t="s">
        <v>2911</v>
      </c>
      <c r="G2984" s="3"/>
      <c r="H2984" s="3"/>
      <c r="I2984" s="4">
        <v>1</v>
      </c>
      <c r="J2984" s="6">
        <v>1792.2</v>
      </c>
      <c r="K2984" s="6">
        <f>J2984*1.16</f>
        <v>2078.952</v>
      </c>
      <c r="L2984" s="6">
        <f>I2984*J2984</f>
        <v>1792.2</v>
      </c>
      <c r="M2984" s="6">
        <f>I2984*K2984</f>
        <v>2078.952</v>
      </c>
      <c r="N2984" s="3" t="s">
        <v>57</v>
      </c>
      <c r="O2984" s="6">
        <v>3118.43</v>
      </c>
      <c r="P2984"/>
      <c r="Q2984" s="6">
        <v>2910.53</v>
      </c>
      <c r="R2984"/>
      <c r="S2984" s="6">
        <v>2702.64</v>
      </c>
      <c r="T2984"/>
      <c r="U2984" s="6">
        <v>2494.74</v>
      </c>
      <c r="V2984"/>
      <c r="W2984" s="6">
        <v>2286.8472</v>
      </c>
      <c r="X2984"/>
      <c r="Y2984" s="3"/>
      <c r="Z2984" s="5"/>
    </row>
    <row r="2985" spans="1:26" customHeight="1" ht="30">
      <c r="A2985" s="7" t="s">
        <v>2909</v>
      </c>
      <c r="B2985" s="7" t="s">
        <v>2910</v>
      </c>
      <c r="C2985" s="7" t="s">
        <v>25</v>
      </c>
      <c r="D2985" s="7" t="s">
        <v>2694</v>
      </c>
      <c r="E2985" s="7" t="s">
        <v>2907</v>
      </c>
      <c r="F2985" s="7" t="s">
        <v>2911</v>
      </c>
      <c r="G2985" s="7"/>
      <c r="H2985" s="7"/>
      <c r="I2985" s="8">
        <v>1</v>
      </c>
      <c r="J2985" s="10">
        <v>1792.2</v>
      </c>
      <c r="K2985" s="10">
        <f>J2985*1.16</f>
        <v>2078.952</v>
      </c>
      <c r="L2985" s="10">
        <f>I2985*J2985</f>
        <v>1792.2</v>
      </c>
      <c r="M2985" s="10">
        <f>I2985*K2985</f>
        <v>2078.952</v>
      </c>
      <c r="N2985" s="7" t="s">
        <v>31</v>
      </c>
      <c r="O2985" s="10">
        <v>3118.43</v>
      </c>
      <c r="P2985"/>
      <c r="Q2985" s="10">
        <v>2910.53</v>
      </c>
      <c r="R2985"/>
      <c r="S2985" s="10">
        <v>2702.64</v>
      </c>
      <c r="T2985"/>
      <c r="U2985" s="10">
        <v>2494.74</v>
      </c>
      <c r="V2985"/>
      <c r="W2985" s="10">
        <v>2286.8472</v>
      </c>
      <c r="X2985"/>
      <c r="Y2985" s="7"/>
      <c r="Z2985" s="9"/>
    </row>
    <row r="2986" spans="1:26" customHeight="1" ht="30">
      <c r="A2986" s="3" t="s">
        <v>2909</v>
      </c>
      <c r="B2986" s="3" t="s">
        <v>2910</v>
      </c>
      <c r="C2986" s="3" t="s">
        <v>25</v>
      </c>
      <c r="D2986" s="3" t="s">
        <v>2694</v>
      </c>
      <c r="E2986" s="3" t="s">
        <v>2907</v>
      </c>
      <c r="F2986" s="3" t="s">
        <v>2911</v>
      </c>
      <c r="G2986" s="3"/>
      <c r="H2986" s="3"/>
      <c r="I2986" s="4">
        <v>1</v>
      </c>
      <c r="J2986" s="6">
        <v>1792.2</v>
      </c>
      <c r="K2986" s="6">
        <f>J2986*1.16</f>
        <v>2078.952</v>
      </c>
      <c r="L2986" s="6">
        <f>I2986*J2986</f>
        <v>1792.2</v>
      </c>
      <c r="M2986" s="6">
        <f>I2986*K2986</f>
        <v>2078.952</v>
      </c>
      <c r="N2986" s="3" t="s">
        <v>59</v>
      </c>
      <c r="O2986" s="6">
        <v>3118.43</v>
      </c>
      <c r="P2986"/>
      <c r="Q2986" s="6">
        <v>2910.53</v>
      </c>
      <c r="R2986"/>
      <c r="S2986" s="6">
        <v>2702.64</v>
      </c>
      <c r="T2986"/>
      <c r="U2986" s="6">
        <v>2494.74</v>
      </c>
      <c r="V2986"/>
      <c r="W2986" s="6">
        <v>2286.8472</v>
      </c>
      <c r="X2986"/>
      <c r="Y2986" s="3"/>
      <c r="Z2986" s="5"/>
    </row>
    <row r="2987" spans="1:26" customHeight="1" ht="30">
      <c r="A2987" s="7" t="s">
        <v>2912</v>
      </c>
      <c r="B2987" s="7" t="s">
        <v>2913</v>
      </c>
      <c r="C2987" s="7" t="s">
        <v>25</v>
      </c>
      <c r="D2987" s="7" t="s">
        <v>2694</v>
      </c>
      <c r="E2987" s="7" t="s">
        <v>2914</v>
      </c>
      <c r="F2987" s="7" t="s">
        <v>99</v>
      </c>
      <c r="G2987" s="7" t="s">
        <v>1361</v>
      </c>
      <c r="H2987" s="7"/>
      <c r="I2987" s="8">
        <v>1</v>
      </c>
      <c r="J2987" s="10">
        <v>2552.86</v>
      </c>
      <c r="K2987" s="10">
        <f>J2987*1.16</f>
        <v>2961.3176</v>
      </c>
      <c r="L2987" s="10">
        <f>I2987*J2987</f>
        <v>2552.86</v>
      </c>
      <c r="M2987" s="10">
        <f>I2987*K2987</f>
        <v>2961.3176</v>
      </c>
      <c r="N2987" s="7" t="s">
        <v>30</v>
      </c>
      <c r="O2987" s="10">
        <v>4441.98</v>
      </c>
      <c r="P2987"/>
      <c r="Q2987" s="10">
        <v>4145.84</v>
      </c>
      <c r="R2987"/>
      <c r="S2987" s="10">
        <v>3849.71</v>
      </c>
      <c r="T2987"/>
      <c r="U2987" s="10">
        <v>3553.58</v>
      </c>
      <c r="V2987"/>
      <c r="W2987" s="10">
        <v>3257.44936</v>
      </c>
      <c r="X2987"/>
      <c r="Y2987" s="7"/>
      <c r="Z2987" s="9"/>
    </row>
    <row r="2988" spans="1:26" customHeight="1" ht="30">
      <c r="A2988" s="3" t="s">
        <v>2912</v>
      </c>
      <c r="B2988" s="3" t="s">
        <v>2913</v>
      </c>
      <c r="C2988" s="3" t="s">
        <v>25</v>
      </c>
      <c r="D2988" s="3" t="s">
        <v>2694</v>
      </c>
      <c r="E2988" s="3" t="s">
        <v>2914</v>
      </c>
      <c r="F2988" s="3" t="s">
        <v>99</v>
      </c>
      <c r="G2988" s="3" t="s">
        <v>1361</v>
      </c>
      <c r="H2988" s="3"/>
      <c r="I2988" s="4">
        <v>2</v>
      </c>
      <c r="J2988" s="6">
        <v>2552.86</v>
      </c>
      <c r="K2988" s="6">
        <f>J2988*1.16</f>
        <v>2961.3176</v>
      </c>
      <c r="L2988" s="6">
        <f>I2988*J2988</f>
        <v>5105.72</v>
      </c>
      <c r="M2988" s="6">
        <f>I2988*K2988</f>
        <v>5922.6352</v>
      </c>
      <c r="N2988" s="3" t="s">
        <v>52</v>
      </c>
      <c r="O2988" s="6">
        <v>4441.98</v>
      </c>
      <c r="P2988"/>
      <c r="Q2988" s="6">
        <v>4145.84</v>
      </c>
      <c r="R2988"/>
      <c r="S2988" s="6">
        <v>3849.71</v>
      </c>
      <c r="T2988"/>
      <c r="U2988" s="6">
        <v>3553.58</v>
      </c>
      <c r="V2988"/>
      <c r="W2988" s="6">
        <v>3257.44936</v>
      </c>
      <c r="X2988"/>
      <c r="Y2988" s="3"/>
      <c r="Z2988" s="5"/>
    </row>
    <row r="2989" spans="1:26" customHeight="1" ht="30">
      <c r="A2989" s="7" t="s">
        <v>2912</v>
      </c>
      <c r="B2989" s="7" t="s">
        <v>2913</v>
      </c>
      <c r="C2989" s="7" t="s">
        <v>25</v>
      </c>
      <c r="D2989" s="7" t="s">
        <v>2694</v>
      </c>
      <c r="E2989" s="7" t="s">
        <v>2914</v>
      </c>
      <c r="F2989" s="7" t="s">
        <v>99</v>
      </c>
      <c r="G2989" s="7" t="s">
        <v>1361</v>
      </c>
      <c r="H2989" s="7"/>
      <c r="I2989" s="8">
        <v>2</v>
      </c>
      <c r="J2989" s="10">
        <v>2552.86</v>
      </c>
      <c r="K2989" s="10">
        <f>J2989*1.16</f>
        <v>2961.3176</v>
      </c>
      <c r="L2989" s="10">
        <f>I2989*J2989</f>
        <v>5105.72</v>
      </c>
      <c r="M2989" s="10">
        <f>I2989*K2989</f>
        <v>5922.6352</v>
      </c>
      <c r="N2989" s="7" t="s">
        <v>53</v>
      </c>
      <c r="O2989" s="10">
        <v>4441.98</v>
      </c>
      <c r="P2989"/>
      <c r="Q2989" s="10">
        <v>4145.84</v>
      </c>
      <c r="R2989"/>
      <c r="S2989" s="10">
        <v>3849.71</v>
      </c>
      <c r="T2989"/>
      <c r="U2989" s="10">
        <v>3553.58</v>
      </c>
      <c r="V2989"/>
      <c r="W2989" s="10">
        <v>3257.44936</v>
      </c>
      <c r="X2989"/>
      <c r="Y2989" s="7"/>
      <c r="Z2989" s="9"/>
    </row>
    <row r="2990" spans="1:26" customHeight="1" ht="30">
      <c r="A2990" s="3" t="s">
        <v>2912</v>
      </c>
      <c r="B2990" s="3" t="s">
        <v>2913</v>
      </c>
      <c r="C2990" s="3" t="s">
        <v>25</v>
      </c>
      <c r="D2990" s="3" t="s">
        <v>2694</v>
      </c>
      <c r="E2990" s="3" t="s">
        <v>2914</v>
      </c>
      <c r="F2990" s="3" t="s">
        <v>99</v>
      </c>
      <c r="G2990" s="3" t="s">
        <v>1361</v>
      </c>
      <c r="H2990" s="3"/>
      <c r="I2990" s="4">
        <v>1</v>
      </c>
      <c r="J2990" s="6">
        <v>2552.86</v>
      </c>
      <c r="K2990" s="6">
        <f>J2990*1.16</f>
        <v>2961.3176</v>
      </c>
      <c r="L2990" s="6">
        <f>I2990*J2990</f>
        <v>2552.86</v>
      </c>
      <c r="M2990" s="6">
        <f>I2990*K2990</f>
        <v>2961.3176</v>
      </c>
      <c r="N2990" s="3" t="s">
        <v>32</v>
      </c>
      <c r="O2990" s="6">
        <v>4441.98</v>
      </c>
      <c r="P2990"/>
      <c r="Q2990" s="6">
        <v>4145.84</v>
      </c>
      <c r="R2990"/>
      <c r="S2990" s="6">
        <v>3849.71</v>
      </c>
      <c r="T2990"/>
      <c r="U2990" s="6">
        <v>3553.58</v>
      </c>
      <c r="V2990"/>
      <c r="W2990" s="6">
        <v>3257.44936</v>
      </c>
      <c r="X2990"/>
      <c r="Y2990" s="3"/>
      <c r="Z2990" s="5"/>
    </row>
    <row r="2991" spans="1:26" customHeight="1" ht="30">
      <c r="A2991" s="7" t="s">
        <v>2912</v>
      </c>
      <c r="B2991" s="7" t="s">
        <v>2913</v>
      </c>
      <c r="C2991" s="7" t="s">
        <v>25</v>
      </c>
      <c r="D2991" s="7" t="s">
        <v>2694</v>
      </c>
      <c r="E2991" s="7" t="s">
        <v>2914</v>
      </c>
      <c r="F2991" s="7" t="s">
        <v>99</v>
      </c>
      <c r="G2991" s="7" t="s">
        <v>1361</v>
      </c>
      <c r="H2991" s="7"/>
      <c r="I2991" s="8">
        <v>1</v>
      </c>
      <c r="J2991" s="10">
        <v>2552.86</v>
      </c>
      <c r="K2991" s="10">
        <f>J2991*1.16</f>
        <v>2961.3176</v>
      </c>
      <c r="L2991" s="10">
        <f>I2991*J2991</f>
        <v>2552.86</v>
      </c>
      <c r="M2991" s="10">
        <f>I2991*K2991</f>
        <v>2961.3176</v>
      </c>
      <c r="N2991" s="7" t="s">
        <v>335</v>
      </c>
      <c r="O2991" s="10">
        <v>4441.98</v>
      </c>
      <c r="P2991"/>
      <c r="Q2991" s="10">
        <v>4145.84</v>
      </c>
      <c r="R2991"/>
      <c r="S2991" s="10">
        <v>3849.71</v>
      </c>
      <c r="T2991"/>
      <c r="U2991" s="10">
        <v>3553.58</v>
      </c>
      <c r="V2991"/>
      <c r="W2991" s="10">
        <v>3257.44936</v>
      </c>
      <c r="X2991"/>
      <c r="Y2991" s="7"/>
      <c r="Z2991" s="9"/>
    </row>
    <row r="2992" spans="1:26" customHeight="1" ht="30">
      <c r="A2992" s="3" t="s">
        <v>2915</v>
      </c>
      <c r="B2992" s="3" t="s">
        <v>2916</v>
      </c>
      <c r="C2992" s="3" t="s">
        <v>25</v>
      </c>
      <c r="D2992" s="3" t="s">
        <v>2694</v>
      </c>
      <c r="E2992" s="3" t="s">
        <v>2917</v>
      </c>
      <c r="F2992" s="3" t="s">
        <v>476</v>
      </c>
      <c r="G2992" s="3"/>
      <c r="H2992" s="3"/>
      <c r="I2992" s="4">
        <v>1</v>
      </c>
      <c r="J2992" s="6">
        <v>3870</v>
      </c>
      <c r="K2992" s="6">
        <f>J2992*1.16</f>
        <v>4489.2</v>
      </c>
      <c r="L2992" s="6">
        <f>I2992*J2992</f>
        <v>3870</v>
      </c>
      <c r="M2992" s="6">
        <f>I2992*K2992</f>
        <v>4489.2</v>
      </c>
      <c r="N2992" s="3" t="s">
        <v>42</v>
      </c>
      <c r="O2992" s="6">
        <v>7631.64</v>
      </c>
      <c r="P2992"/>
      <c r="Q2992" s="6">
        <v>7182.72</v>
      </c>
      <c r="R2992"/>
      <c r="S2992" s="6">
        <v>6733.8</v>
      </c>
      <c r="T2992"/>
      <c r="U2992" s="6">
        <v>5835.96</v>
      </c>
      <c r="V2992"/>
      <c r="W2992" s="6">
        <v>4938.12</v>
      </c>
      <c r="X2992"/>
      <c r="Y2992" s="3"/>
      <c r="Z2992" s="5"/>
    </row>
    <row r="2993" spans="1:26" customHeight="1" ht="30">
      <c r="A2993" s="7" t="s">
        <v>2915</v>
      </c>
      <c r="B2993" s="7" t="s">
        <v>2916</v>
      </c>
      <c r="C2993" s="7" t="s">
        <v>25</v>
      </c>
      <c r="D2993" s="7" t="s">
        <v>2694</v>
      </c>
      <c r="E2993" s="7" t="s">
        <v>2917</v>
      </c>
      <c r="F2993" s="7" t="s">
        <v>476</v>
      </c>
      <c r="G2993" s="7"/>
      <c r="H2993" s="7"/>
      <c r="I2993" s="8">
        <v>1</v>
      </c>
      <c r="J2993" s="10">
        <v>3870</v>
      </c>
      <c r="K2993" s="10">
        <f>J2993*1.16</f>
        <v>4489.2</v>
      </c>
      <c r="L2993" s="10">
        <f>I2993*J2993</f>
        <v>3870</v>
      </c>
      <c r="M2993" s="10">
        <f>I2993*K2993</f>
        <v>4489.2</v>
      </c>
      <c r="N2993" s="7" t="s">
        <v>31</v>
      </c>
      <c r="O2993" s="10">
        <v>7631.64</v>
      </c>
      <c r="P2993"/>
      <c r="Q2993" s="10">
        <v>7182.72</v>
      </c>
      <c r="R2993"/>
      <c r="S2993" s="10">
        <v>6733.8</v>
      </c>
      <c r="T2993"/>
      <c r="U2993" s="10">
        <v>5835.96</v>
      </c>
      <c r="V2993"/>
      <c r="W2993" s="10">
        <v>4938.12</v>
      </c>
      <c r="X2993"/>
      <c r="Y2993" s="7"/>
      <c r="Z2993" s="9"/>
    </row>
    <row r="2994" spans="1:26" customHeight="1" ht="30">
      <c r="A2994" s="3" t="s">
        <v>2918</v>
      </c>
      <c r="B2994" s="3" t="s">
        <v>2919</v>
      </c>
      <c r="C2994" s="3" t="s">
        <v>25</v>
      </c>
      <c r="D2994" s="3" t="s">
        <v>2694</v>
      </c>
      <c r="E2994" s="3" t="s">
        <v>2920</v>
      </c>
      <c r="F2994" s="3" t="s">
        <v>389</v>
      </c>
      <c r="G2994" s="3" t="s">
        <v>2806</v>
      </c>
      <c r="H2994" s="3"/>
      <c r="I2994" s="4">
        <v>1</v>
      </c>
      <c r="J2994" s="6">
        <v>1775.79</v>
      </c>
      <c r="K2994" s="6">
        <f>J2994*1.16</f>
        <v>2059.9164</v>
      </c>
      <c r="L2994" s="6">
        <f>I2994*J2994</f>
        <v>1775.79</v>
      </c>
      <c r="M2994" s="6">
        <f>I2994*K2994</f>
        <v>2059.9164</v>
      </c>
      <c r="N2994" s="3" t="s">
        <v>42</v>
      </c>
      <c r="O2994" s="6">
        <v>3090</v>
      </c>
      <c r="P2994"/>
      <c r="Q2994" s="6">
        <v>2884</v>
      </c>
      <c r="R2994"/>
      <c r="S2994" s="6">
        <v>2677</v>
      </c>
      <c r="T2994"/>
      <c r="U2994" s="6">
        <v>2471.9</v>
      </c>
      <c r="V2994"/>
      <c r="W2994" s="6">
        <v>2265.90804</v>
      </c>
      <c r="X2994"/>
      <c r="Y2994" s="3"/>
      <c r="Z2994" s="5"/>
    </row>
    <row r="2995" spans="1:26" customHeight="1" ht="30">
      <c r="A2995" s="7" t="s">
        <v>2918</v>
      </c>
      <c r="B2995" s="7" t="s">
        <v>2919</v>
      </c>
      <c r="C2995" s="7" t="s">
        <v>25</v>
      </c>
      <c r="D2995" s="7" t="s">
        <v>2694</v>
      </c>
      <c r="E2995" s="7" t="s">
        <v>2920</v>
      </c>
      <c r="F2995" s="7" t="s">
        <v>389</v>
      </c>
      <c r="G2995" s="7" t="s">
        <v>2806</v>
      </c>
      <c r="H2995" s="7"/>
      <c r="I2995" s="8">
        <v>1</v>
      </c>
      <c r="J2995" s="10">
        <v>1775.79</v>
      </c>
      <c r="K2995" s="10">
        <f>J2995*1.16</f>
        <v>2059.9164</v>
      </c>
      <c r="L2995" s="10">
        <f>I2995*J2995</f>
        <v>1775.79</v>
      </c>
      <c r="M2995" s="10">
        <f>I2995*K2995</f>
        <v>2059.9164</v>
      </c>
      <c r="N2995" s="7" t="s">
        <v>52</v>
      </c>
      <c r="O2995" s="10">
        <v>3090</v>
      </c>
      <c r="P2995"/>
      <c r="Q2995" s="10">
        <v>2884</v>
      </c>
      <c r="R2995"/>
      <c r="S2995" s="10">
        <v>2677</v>
      </c>
      <c r="T2995"/>
      <c r="U2995" s="10">
        <v>2471.9</v>
      </c>
      <c r="V2995"/>
      <c r="W2995" s="10">
        <v>2265.90804</v>
      </c>
      <c r="X2995"/>
      <c r="Y2995" s="7"/>
      <c r="Z2995" s="9"/>
    </row>
    <row r="2996" spans="1:26" customHeight="1" ht="30">
      <c r="A2996" s="3" t="s">
        <v>2921</v>
      </c>
      <c r="B2996" s="3" t="s">
        <v>2922</v>
      </c>
      <c r="C2996" s="3" t="s">
        <v>25</v>
      </c>
      <c r="D2996" s="3" t="s">
        <v>2694</v>
      </c>
      <c r="E2996" s="3" t="s">
        <v>2920</v>
      </c>
      <c r="F2996" s="3" t="s">
        <v>440</v>
      </c>
      <c r="G2996" s="3" t="s">
        <v>968</v>
      </c>
      <c r="H2996" s="3"/>
      <c r="I2996" s="4">
        <v>1</v>
      </c>
      <c r="J2996" s="6">
        <v>1330.17</v>
      </c>
      <c r="K2996" s="6">
        <f>J2996*1.16</f>
        <v>1542.9972</v>
      </c>
      <c r="L2996" s="6">
        <f>I2996*J2996</f>
        <v>1330.17</v>
      </c>
      <c r="M2996" s="6">
        <f>I2996*K2996</f>
        <v>1542.9972</v>
      </c>
      <c r="N2996" s="3" t="s">
        <v>30</v>
      </c>
      <c r="O2996" s="6">
        <v>2314.5</v>
      </c>
      <c r="P2996"/>
      <c r="Q2996" s="6">
        <v>2160.2</v>
      </c>
      <c r="R2996"/>
      <c r="S2996" s="6">
        <v>2005.9</v>
      </c>
      <c r="T2996"/>
      <c r="U2996" s="6">
        <v>1851.6</v>
      </c>
      <c r="V2996"/>
      <c r="W2996" s="6">
        <v>1697.29692</v>
      </c>
      <c r="X2996"/>
      <c r="Y2996" s="3"/>
      <c r="Z2996" s="5"/>
    </row>
    <row r="2997" spans="1:26" customHeight="1" ht="30">
      <c r="A2997" s="7" t="s">
        <v>2923</v>
      </c>
      <c r="B2997" s="7" t="s">
        <v>2924</v>
      </c>
      <c r="C2997" s="7" t="s">
        <v>25</v>
      </c>
      <c r="D2997" s="7" t="s">
        <v>2694</v>
      </c>
      <c r="E2997" s="7" t="s">
        <v>2920</v>
      </c>
      <c r="F2997" s="7" t="s">
        <v>28</v>
      </c>
      <c r="G2997" s="7" t="s">
        <v>1455</v>
      </c>
      <c r="H2997" s="7"/>
      <c r="I2997" s="8">
        <v>1</v>
      </c>
      <c r="J2997" s="10">
        <v>2536.98</v>
      </c>
      <c r="K2997" s="10">
        <f>J2997*1.16</f>
        <v>2942.8968</v>
      </c>
      <c r="L2997" s="10">
        <f>I2997*J2997</f>
        <v>2536.98</v>
      </c>
      <c r="M2997" s="10">
        <f>I2997*K2997</f>
        <v>2942.8968</v>
      </c>
      <c r="N2997" s="7" t="s">
        <v>57</v>
      </c>
      <c r="O2997" s="10">
        <v>4120.06</v>
      </c>
      <c r="P2997"/>
      <c r="Q2997" s="10">
        <v>3825.77</v>
      </c>
      <c r="R2997"/>
      <c r="S2997" s="10">
        <v>3531.48</v>
      </c>
      <c r="T2997"/>
      <c r="U2997" s="10">
        <v>3384.33</v>
      </c>
      <c r="V2997"/>
      <c r="W2997" s="10">
        <v>3237.18648</v>
      </c>
      <c r="X2997"/>
      <c r="Y2997" s="7"/>
      <c r="Z2997" s="9"/>
    </row>
    <row r="2998" spans="1:26" customHeight="1" ht="30">
      <c r="A2998" s="3" t="s">
        <v>2925</v>
      </c>
      <c r="B2998" s="3" t="s">
        <v>2926</v>
      </c>
      <c r="C2998" s="3" t="s">
        <v>25</v>
      </c>
      <c r="D2998" s="3" t="s">
        <v>2694</v>
      </c>
      <c r="E2998" s="3" t="s">
        <v>2927</v>
      </c>
      <c r="F2998" s="3" t="s">
        <v>28</v>
      </c>
      <c r="G2998" s="3" t="s">
        <v>1724</v>
      </c>
      <c r="H2998" s="3"/>
      <c r="I2998" s="4">
        <v>1</v>
      </c>
      <c r="J2998" s="6">
        <v>2370.6951851852</v>
      </c>
      <c r="K2998" s="6">
        <f>J2998*1.16</f>
        <v>2750.0064148148</v>
      </c>
      <c r="L2998" s="6">
        <f>I2998*J2998</f>
        <v>2370.6951851852</v>
      </c>
      <c r="M2998" s="6">
        <f>I2998*K2998</f>
        <v>2750.0064148148</v>
      </c>
      <c r="N2998" s="3" t="s">
        <v>31</v>
      </c>
      <c r="O2998" s="6">
        <v>4091</v>
      </c>
      <c r="P2998"/>
      <c r="Q2998" s="6">
        <v>3818.28</v>
      </c>
      <c r="R2998"/>
      <c r="S2998" s="6">
        <v>3272.81</v>
      </c>
      <c r="T2998"/>
      <c r="U2998" s="6">
        <v>3143.55</v>
      </c>
      <c r="V2998"/>
      <c r="W2998" s="6">
        <v>3025.0070562963</v>
      </c>
      <c r="X2998"/>
      <c r="Y2998" s="3"/>
      <c r="Z2998" s="5"/>
    </row>
    <row r="2999" spans="1:26" customHeight="1" ht="30">
      <c r="A2999" s="7" t="s">
        <v>2925</v>
      </c>
      <c r="B2999" s="7" t="s">
        <v>2926</v>
      </c>
      <c r="C2999" s="7" t="s">
        <v>25</v>
      </c>
      <c r="D2999" s="7" t="s">
        <v>2694</v>
      </c>
      <c r="E2999" s="7" t="s">
        <v>2927</v>
      </c>
      <c r="F2999" s="7" t="s">
        <v>28</v>
      </c>
      <c r="G2999" s="7" t="s">
        <v>1724</v>
      </c>
      <c r="H2999" s="7"/>
      <c r="I2999" s="8">
        <v>2</v>
      </c>
      <c r="J2999" s="10">
        <v>2373.4577366255</v>
      </c>
      <c r="K2999" s="10">
        <f>J2999*1.16</f>
        <v>2753.2109744856</v>
      </c>
      <c r="L2999" s="10">
        <f>I2999*J2999</f>
        <v>4746.915473251</v>
      </c>
      <c r="M2999" s="10">
        <f>I2999*K2999</f>
        <v>5506.4219489712</v>
      </c>
      <c r="N2999" s="7" t="s">
        <v>52</v>
      </c>
      <c r="O2999" s="10">
        <v>4091</v>
      </c>
      <c r="P2999"/>
      <c r="Q2999" s="10">
        <v>3818.28</v>
      </c>
      <c r="R2999"/>
      <c r="S2999" s="10">
        <v>3272.81</v>
      </c>
      <c r="T2999"/>
      <c r="U2999" s="10">
        <v>3143.55</v>
      </c>
      <c r="V2999"/>
      <c r="W2999" s="10">
        <v>3028.5320719342</v>
      </c>
      <c r="X2999"/>
      <c r="Y2999" s="7"/>
      <c r="Z2999" s="9"/>
    </row>
    <row r="3000" spans="1:26" customHeight="1" ht="30">
      <c r="A3000" s="3" t="s">
        <v>2928</v>
      </c>
      <c r="B3000" s="3" t="s">
        <v>2929</v>
      </c>
      <c r="C3000" s="3" t="s">
        <v>25</v>
      </c>
      <c r="D3000" s="3" t="s">
        <v>2694</v>
      </c>
      <c r="E3000" s="3" t="s">
        <v>2930</v>
      </c>
      <c r="F3000" s="3" t="s">
        <v>476</v>
      </c>
      <c r="G3000" s="3" t="s">
        <v>2931</v>
      </c>
      <c r="H3000" s="3"/>
      <c r="I3000" s="4">
        <v>1</v>
      </c>
      <c r="J3000" s="6">
        <v>4242</v>
      </c>
      <c r="K3000" s="6">
        <f>J3000*1.16</f>
        <v>4920.72</v>
      </c>
      <c r="L3000" s="6">
        <f>I3000*J3000</f>
        <v>4242</v>
      </c>
      <c r="M3000" s="6">
        <f>I3000*K3000</f>
        <v>4920.72</v>
      </c>
      <c r="N3000" s="3" t="s">
        <v>30</v>
      </c>
      <c r="O3000" s="6">
        <v>8365.22</v>
      </c>
      <c r="P3000"/>
      <c r="Q3000" s="6">
        <v>7873.15</v>
      </c>
      <c r="R3000"/>
      <c r="S3000" s="6">
        <v>7381.08</v>
      </c>
      <c r="T3000"/>
      <c r="U3000" s="6">
        <v>6396.94</v>
      </c>
      <c r="V3000"/>
      <c r="W3000" s="6">
        <v>5412.792</v>
      </c>
      <c r="X3000"/>
      <c r="Y3000" s="3"/>
      <c r="Z3000" s="5"/>
    </row>
    <row r="3001" spans="1:26" customHeight="1" ht="30">
      <c r="A3001" s="7" t="s">
        <v>2932</v>
      </c>
      <c r="B3001" s="7" t="s">
        <v>2933</v>
      </c>
      <c r="C3001" s="7" t="s">
        <v>25</v>
      </c>
      <c r="D3001" s="7" t="s">
        <v>2694</v>
      </c>
      <c r="E3001" s="7" t="s">
        <v>2930</v>
      </c>
      <c r="F3001" s="7" t="s">
        <v>440</v>
      </c>
      <c r="G3001" s="7" t="s">
        <v>2934</v>
      </c>
      <c r="H3001" s="7"/>
      <c r="I3001" s="8">
        <v>1</v>
      </c>
      <c r="J3001" s="10">
        <v>1600.17</v>
      </c>
      <c r="K3001" s="10">
        <f>J3001*1.16</f>
        <v>1856.1972</v>
      </c>
      <c r="L3001" s="10">
        <f>I3001*J3001</f>
        <v>1600.17</v>
      </c>
      <c r="M3001" s="10">
        <f>I3001*K3001</f>
        <v>1856.1972</v>
      </c>
      <c r="N3001" s="7" t="s">
        <v>39</v>
      </c>
      <c r="O3001" s="10">
        <v>3155.54</v>
      </c>
      <c r="P3001"/>
      <c r="Q3001" s="10">
        <v>2969.92</v>
      </c>
      <c r="R3001"/>
      <c r="S3001" s="10">
        <v>2784.3</v>
      </c>
      <c r="T3001"/>
      <c r="U3001" s="10">
        <v>2413.06</v>
      </c>
      <c r="V3001"/>
      <c r="W3001" s="10">
        <v>2041.81692</v>
      </c>
      <c r="X3001"/>
      <c r="Y3001" s="7"/>
      <c r="Z3001" s="9"/>
    </row>
    <row r="3002" spans="1:26" customHeight="1" ht="30">
      <c r="A3002" s="3" t="s">
        <v>2935</v>
      </c>
      <c r="B3002" s="3" t="s">
        <v>2936</v>
      </c>
      <c r="C3002" s="3" t="s">
        <v>25</v>
      </c>
      <c r="D3002" s="3" t="s">
        <v>2694</v>
      </c>
      <c r="E3002" s="3" t="s">
        <v>2708</v>
      </c>
      <c r="F3002" s="3" t="s">
        <v>28</v>
      </c>
      <c r="G3002" s="3" t="s">
        <v>1455</v>
      </c>
      <c r="H3002" s="3"/>
      <c r="I3002" s="4">
        <v>1</v>
      </c>
      <c r="J3002" s="6">
        <v>3104.8433333333</v>
      </c>
      <c r="K3002" s="6">
        <f>J3002*1.16</f>
        <v>3601.6182666667</v>
      </c>
      <c r="L3002" s="6">
        <f>I3002*J3002</f>
        <v>3104.8433333333</v>
      </c>
      <c r="M3002" s="6">
        <f>I3002*K3002</f>
        <v>3601.6182666667</v>
      </c>
      <c r="N3002" s="3" t="s">
        <v>33</v>
      </c>
      <c r="O3002" s="6">
        <v>5041.72</v>
      </c>
      <c r="P3002"/>
      <c r="Q3002" s="6">
        <v>4681.6</v>
      </c>
      <c r="R3002"/>
      <c r="S3002" s="6">
        <v>4321.48</v>
      </c>
      <c r="T3002"/>
      <c r="U3002" s="6">
        <v>4141.42</v>
      </c>
      <c r="V3002"/>
      <c r="W3002" s="6">
        <v>3961.7800933333</v>
      </c>
      <c r="X3002"/>
      <c r="Y3002" s="3"/>
      <c r="Z3002" s="5"/>
    </row>
    <row r="3003" spans="1:26" customHeight="1" ht="30">
      <c r="A3003" s="7" t="s">
        <v>2935</v>
      </c>
      <c r="B3003" s="7" t="s">
        <v>2936</v>
      </c>
      <c r="C3003" s="7" t="s">
        <v>25</v>
      </c>
      <c r="D3003" s="7" t="s">
        <v>2694</v>
      </c>
      <c r="E3003" s="7" t="s">
        <v>2708</v>
      </c>
      <c r="F3003" s="7" t="s">
        <v>28</v>
      </c>
      <c r="G3003" s="7" t="s">
        <v>1455</v>
      </c>
      <c r="H3003" s="7"/>
      <c r="I3003" s="8">
        <v>1</v>
      </c>
      <c r="J3003" s="10">
        <v>3104.8433333333</v>
      </c>
      <c r="K3003" s="10">
        <f>J3003*1.16</f>
        <v>3601.6182666667</v>
      </c>
      <c r="L3003" s="10">
        <f>I3003*J3003</f>
        <v>3104.8433333333</v>
      </c>
      <c r="M3003" s="10">
        <f>I3003*K3003</f>
        <v>3601.6182666667</v>
      </c>
      <c r="N3003" s="7" t="s">
        <v>39</v>
      </c>
      <c r="O3003" s="10">
        <v>5041.72</v>
      </c>
      <c r="P3003"/>
      <c r="Q3003" s="10">
        <v>4681.6</v>
      </c>
      <c r="R3003"/>
      <c r="S3003" s="10">
        <v>4321.48</v>
      </c>
      <c r="T3003"/>
      <c r="U3003" s="10">
        <v>4141.42</v>
      </c>
      <c r="V3003"/>
      <c r="W3003" s="10">
        <v>3961.7800933333</v>
      </c>
      <c r="X3003"/>
      <c r="Y3003" s="7"/>
      <c r="Z3003" s="9"/>
    </row>
    <row r="3004" spans="1:26" customHeight="1" ht="30">
      <c r="A3004" s="3" t="s">
        <v>2935</v>
      </c>
      <c r="B3004" s="3" t="s">
        <v>2936</v>
      </c>
      <c r="C3004" s="3" t="s">
        <v>25</v>
      </c>
      <c r="D3004" s="3" t="s">
        <v>2694</v>
      </c>
      <c r="E3004" s="3" t="s">
        <v>2708</v>
      </c>
      <c r="F3004" s="3" t="s">
        <v>28</v>
      </c>
      <c r="G3004" s="3" t="s">
        <v>1455</v>
      </c>
      <c r="H3004" s="3"/>
      <c r="I3004" s="4">
        <v>1</v>
      </c>
      <c r="J3004" s="6">
        <v>3104.8433333333</v>
      </c>
      <c r="K3004" s="6">
        <f>J3004*1.16</f>
        <v>3601.6182666667</v>
      </c>
      <c r="L3004" s="6">
        <f>I3004*J3004</f>
        <v>3104.8433333333</v>
      </c>
      <c r="M3004" s="6">
        <f>I3004*K3004</f>
        <v>3601.6182666667</v>
      </c>
      <c r="N3004" s="3" t="s">
        <v>42</v>
      </c>
      <c r="O3004" s="6">
        <v>5041.72</v>
      </c>
      <c r="P3004"/>
      <c r="Q3004" s="6">
        <v>4681.6</v>
      </c>
      <c r="R3004"/>
      <c r="S3004" s="6">
        <v>4321.48</v>
      </c>
      <c r="T3004"/>
      <c r="U3004" s="6">
        <v>4141.42</v>
      </c>
      <c r="V3004"/>
      <c r="W3004" s="6">
        <v>3961.7800933333</v>
      </c>
      <c r="X3004"/>
      <c r="Y3004" s="3"/>
      <c r="Z3004" s="5"/>
    </row>
    <row r="3005" spans="1:26" customHeight="1" ht="30">
      <c r="A3005" s="7" t="s">
        <v>2937</v>
      </c>
      <c r="B3005" s="7" t="s">
        <v>2938</v>
      </c>
      <c r="C3005" s="7" t="s">
        <v>25</v>
      </c>
      <c r="D3005" s="7" t="s">
        <v>2694</v>
      </c>
      <c r="E3005" s="7" t="s">
        <v>2708</v>
      </c>
      <c r="F3005" s="7" t="s">
        <v>939</v>
      </c>
      <c r="G3005" s="7" t="s">
        <v>1582</v>
      </c>
      <c r="H3005" s="7"/>
      <c r="I3005" s="8">
        <v>1</v>
      </c>
      <c r="J3005" s="10">
        <v>4063.63</v>
      </c>
      <c r="K3005" s="10">
        <f>J3005*1.16</f>
        <v>4713.8108</v>
      </c>
      <c r="L3005" s="10">
        <f>I3005*J3005</f>
        <v>4063.63</v>
      </c>
      <c r="M3005" s="10">
        <f>I3005*K3005</f>
        <v>4713.8108</v>
      </c>
      <c r="N3005" s="7" t="s">
        <v>31</v>
      </c>
      <c r="O3005" s="10">
        <v>6599.34</v>
      </c>
      <c r="P3005"/>
      <c r="Q3005" s="10">
        <v>6127.95</v>
      </c>
      <c r="R3005"/>
      <c r="S3005" s="10">
        <v>5656.57</v>
      </c>
      <c r="T3005"/>
      <c r="U3005" s="10">
        <v>5420.88</v>
      </c>
      <c r="V3005"/>
      <c r="W3005" s="10">
        <v>5185.19188</v>
      </c>
      <c r="X3005"/>
      <c r="Y3005" s="7"/>
      <c r="Z3005" s="9"/>
    </row>
    <row r="3006" spans="1:26" customHeight="1" ht="30">
      <c r="A3006" s="3" t="s">
        <v>2939</v>
      </c>
      <c r="B3006" s="3" t="s">
        <v>2940</v>
      </c>
      <c r="C3006" s="3" t="s">
        <v>25</v>
      </c>
      <c r="D3006" s="3" t="s">
        <v>2694</v>
      </c>
      <c r="E3006" s="3" t="s">
        <v>2941</v>
      </c>
      <c r="F3006" s="3" t="s">
        <v>90</v>
      </c>
      <c r="G3006" s="3" t="s">
        <v>2744</v>
      </c>
      <c r="H3006" s="3"/>
      <c r="I3006" s="4">
        <v>1</v>
      </c>
      <c r="J3006" s="6">
        <v>1706.32</v>
      </c>
      <c r="K3006" s="6">
        <f>J3006*1.16</f>
        <v>1979.3312</v>
      </c>
      <c r="L3006" s="6">
        <f>I3006*J3006</f>
        <v>1706.32</v>
      </c>
      <c r="M3006" s="6">
        <f>I3006*K3006</f>
        <v>1979.3312</v>
      </c>
      <c r="N3006" s="3" t="s">
        <v>30</v>
      </c>
      <c r="O3006" s="6">
        <v>2670.22</v>
      </c>
      <c r="P3006"/>
      <c r="Q3006" s="6">
        <v>2492.21</v>
      </c>
      <c r="R3006"/>
      <c r="S3006" s="6">
        <v>2314.19</v>
      </c>
      <c r="T3006"/>
      <c r="U3006" s="6">
        <v>2177.26</v>
      </c>
      <c r="V3006"/>
      <c r="W3006" s="6">
        <v>2177.26432</v>
      </c>
      <c r="X3006"/>
      <c r="Y3006" s="3"/>
      <c r="Z3006" s="5"/>
    </row>
    <row r="3007" spans="1:26" customHeight="1" ht="30">
      <c r="A3007" s="7" t="s">
        <v>2939</v>
      </c>
      <c r="B3007" s="7" t="s">
        <v>2940</v>
      </c>
      <c r="C3007" s="7" t="s">
        <v>25</v>
      </c>
      <c r="D3007" s="7" t="s">
        <v>2694</v>
      </c>
      <c r="E3007" s="7" t="s">
        <v>2941</v>
      </c>
      <c r="F3007" s="7" t="s">
        <v>90</v>
      </c>
      <c r="G3007" s="7" t="s">
        <v>2744</v>
      </c>
      <c r="H3007" s="7"/>
      <c r="I3007" s="8">
        <v>1</v>
      </c>
      <c r="J3007" s="10">
        <v>1706.32</v>
      </c>
      <c r="K3007" s="10">
        <f>J3007*1.16</f>
        <v>1979.3312</v>
      </c>
      <c r="L3007" s="10">
        <f>I3007*J3007</f>
        <v>1706.32</v>
      </c>
      <c r="M3007" s="10">
        <f>I3007*K3007</f>
        <v>1979.3312</v>
      </c>
      <c r="N3007" s="7" t="s">
        <v>42</v>
      </c>
      <c r="O3007" s="10">
        <v>2670.22</v>
      </c>
      <c r="P3007"/>
      <c r="Q3007" s="10">
        <v>2492.21</v>
      </c>
      <c r="R3007"/>
      <c r="S3007" s="10">
        <v>2314.19</v>
      </c>
      <c r="T3007"/>
      <c r="U3007" s="10">
        <v>2177.26</v>
      </c>
      <c r="V3007"/>
      <c r="W3007" s="10">
        <v>2177.26432</v>
      </c>
      <c r="X3007"/>
      <c r="Y3007" s="7"/>
      <c r="Z3007" s="9"/>
    </row>
    <row r="3008" spans="1:26" customHeight="1" ht="30">
      <c r="A3008" s="3" t="s">
        <v>2939</v>
      </c>
      <c r="B3008" s="3" t="s">
        <v>2940</v>
      </c>
      <c r="C3008" s="3" t="s">
        <v>25</v>
      </c>
      <c r="D3008" s="3" t="s">
        <v>2694</v>
      </c>
      <c r="E3008" s="3" t="s">
        <v>2941</v>
      </c>
      <c r="F3008" s="3" t="s">
        <v>90</v>
      </c>
      <c r="G3008" s="3" t="s">
        <v>2744</v>
      </c>
      <c r="H3008" s="3"/>
      <c r="I3008" s="4">
        <v>1</v>
      </c>
      <c r="J3008" s="6">
        <v>1706.32</v>
      </c>
      <c r="K3008" s="6">
        <f>J3008*1.16</f>
        <v>1979.3312</v>
      </c>
      <c r="L3008" s="6">
        <f>I3008*J3008</f>
        <v>1706.32</v>
      </c>
      <c r="M3008" s="6">
        <f>I3008*K3008</f>
        <v>1979.3312</v>
      </c>
      <c r="N3008" s="3" t="s">
        <v>31</v>
      </c>
      <c r="O3008" s="6">
        <v>2670.22</v>
      </c>
      <c r="P3008"/>
      <c r="Q3008" s="6">
        <v>2492.21</v>
      </c>
      <c r="R3008"/>
      <c r="S3008" s="6">
        <v>2314.19</v>
      </c>
      <c r="T3008"/>
      <c r="U3008" s="6">
        <v>2177.26</v>
      </c>
      <c r="V3008"/>
      <c r="W3008" s="6">
        <v>2177.26432</v>
      </c>
      <c r="X3008"/>
      <c r="Y3008" s="3"/>
      <c r="Z3008" s="5"/>
    </row>
    <row r="3009" spans="1:26" customHeight="1" ht="30">
      <c r="A3009" s="7" t="s">
        <v>2942</v>
      </c>
      <c r="B3009" s="7" t="s">
        <v>2943</v>
      </c>
      <c r="C3009" s="7" t="s">
        <v>25</v>
      </c>
      <c r="D3009" s="7" t="s">
        <v>2694</v>
      </c>
      <c r="E3009" s="7" t="s">
        <v>2941</v>
      </c>
      <c r="F3009" s="7" t="s">
        <v>28</v>
      </c>
      <c r="G3009" s="7" t="s">
        <v>1830</v>
      </c>
      <c r="H3009" s="7"/>
      <c r="I3009" s="8">
        <v>1</v>
      </c>
      <c r="J3009" s="10">
        <v>2296.14</v>
      </c>
      <c r="K3009" s="10">
        <f>J3009*1.16</f>
        <v>2663.5224</v>
      </c>
      <c r="L3009" s="10">
        <f>I3009*J3009</f>
        <v>2296.14</v>
      </c>
      <c r="M3009" s="10">
        <f>I3009*K3009</f>
        <v>2663.5224</v>
      </c>
      <c r="N3009" s="7" t="s">
        <v>42</v>
      </c>
      <c r="O3009" s="10">
        <v>3728.93</v>
      </c>
      <c r="P3009"/>
      <c r="Q3009" s="10">
        <v>3462.58</v>
      </c>
      <c r="R3009"/>
      <c r="S3009" s="10">
        <v>3196.23</v>
      </c>
      <c r="T3009"/>
      <c r="U3009" s="10">
        <v>3063.05</v>
      </c>
      <c r="V3009"/>
      <c r="W3009" s="10">
        <v>2929.87464</v>
      </c>
      <c r="X3009"/>
      <c r="Y3009" s="7"/>
      <c r="Z3009" s="9"/>
    </row>
    <row r="3010" spans="1:26" customHeight="1" ht="30">
      <c r="A3010" s="3" t="s">
        <v>2944</v>
      </c>
      <c r="B3010" s="3" t="s">
        <v>2945</v>
      </c>
      <c r="C3010" s="3" t="s">
        <v>25</v>
      </c>
      <c r="D3010" s="3" t="s">
        <v>2694</v>
      </c>
      <c r="E3010" s="3" t="s">
        <v>2946</v>
      </c>
      <c r="F3010" s="3" t="s">
        <v>90</v>
      </c>
      <c r="G3010" s="3" t="s">
        <v>994</v>
      </c>
      <c r="H3010" s="3"/>
      <c r="I3010" s="4">
        <v>1</v>
      </c>
      <c r="J3010" s="6">
        <v>1873.85</v>
      </c>
      <c r="K3010" s="6">
        <f>J3010*1.16</f>
        <v>2173.666</v>
      </c>
      <c r="L3010" s="6">
        <f>I3010*J3010</f>
        <v>1873.85</v>
      </c>
      <c r="M3010" s="6">
        <f>I3010*K3010</f>
        <v>2173.666</v>
      </c>
      <c r="N3010" s="3" t="s">
        <v>31</v>
      </c>
      <c r="O3010" s="6">
        <v>3260.5</v>
      </c>
      <c r="P3010"/>
      <c r="Q3010" s="6">
        <v>3043.13</v>
      </c>
      <c r="R3010"/>
      <c r="S3010" s="6">
        <v>2825.77</v>
      </c>
      <c r="T3010"/>
      <c r="U3010" s="6">
        <v>2608.4</v>
      </c>
      <c r="V3010"/>
      <c r="W3010" s="6">
        <v>2391.0326</v>
      </c>
      <c r="X3010"/>
      <c r="Y3010" s="3"/>
      <c r="Z3010" s="5"/>
    </row>
    <row r="3011" spans="1:26" customHeight="1" ht="30">
      <c r="A3011" s="7" t="s">
        <v>2947</v>
      </c>
      <c r="B3011" s="7" t="s">
        <v>2948</v>
      </c>
      <c r="C3011" s="7" t="s">
        <v>25</v>
      </c>
      <c r="D3011" s="7" t="s">
        <v>2694</v>
      </c>
      <c r="E3011" s="7" t="s">
        <v>2946</v>
      </c>
      <c r="F3011" s="7" t="s">
        <v>90</v>
      </c>
      <c r="G3011" s="7" t="s">
        <v>914</v>
      </c>
      <c r="H3011" s="7"/>
      <c r="I3011" s="8">
        <v>1</v>
      </c>
      <c r="J3011" s="10">
        <v>2092.235</v>
      </c>
      <c r="K3011" s="10">
        <f>J3011*1.16</f>
        <v>2426.9926</v>
      </c>
      <c r="L3011" s="10">
        <f>I3011*J3011</f>
        <v>2092.235</v>
      </c>
      <c r="M3011" s="10">
        <f>I3011*K3011</f>
        <v>2426.9926</v>
      </c>
      <c r="N3011" s="7" t="s">
        <v>33</v>
      </c>
      <c r="O3011" s="10">
        <v>3640.53</v>
      </c>
      <c r="P3011"/>
      <c r="Q3011" s="10">
        <v>3397.83</v>
      </c>
      <c r="R3011"/>
      <c r="S3011" s="10">
        <v>3155.13</v>
      </c>
      <c r="T3011"/>
      <c r="U3011" s="10">
        <v>2912.43</v>
      </c>
      <c r="V3011"/>
      <c r="W3011" s="10">
        <v>2669.69186</v>
      </c>
      <c r="X3011"/>
      <c r="Y3011" s="7"/>
      <c r="Z3011" s="9"/>
    </row>
    <row r="3012" spans="1:26" customHeight="1" ht="30">
      <c r="A3012" s="3" t="s">
        <v>2947</v>
      </c>
      <c r="B3012" s="3" t="s">
        <v>2948</v>
      </c>
      <c r="C3012" s="3" t="s">
        <v>25</v>
      </c>
      <c r="D3012" s="3" t="s">
        <v>2694</v>
      </c>
      <c r="E3012" s="3" t="s">
        <v>2946</v>
      </c>
      <c r="F3012" s="3" t="s">
        <v>90</v>
      </c>
      <c r="G3012" s="3" t="s">
        <v>914</v>
      </c>
      <c r="H3012" s="3"/>
      <c r="I3012" s="4">
        <v>1</v>
      </c>
      <c r="J3012" s="6">
        <v>2092.235</v>
      </c>
      <c r="K3012" s="6">
        <f>J3012*1.16</f>
        <v>2426.9926</v>
      </c>
      <c r="L3012" s="6">
        <f>I3012*J3012</f>
        <v>2092.235</v>
      </c>
      <c r="M3012" s="6">
        <f>I3012*K3012</f>
        <v>2426.9926</v>
      </c>
      <c r="N3012" s="3" t="s">
        <v>30</v>
      </c>
      <c r="O3012" s="6">
        <v>3640.53</v>
      </c>
      <c r="P3012"/>
      <c r="Q3012" s="6">
        <v>3397.83</v>
      </c>
      <c r="R3012"/>
      <c r="S3012" s="6">
        <v>3155.13</v>
      </c>
      <c r="T3012"/>
      <c r="U3012" s="6">
        <v>2912.43</v>
      </c>
      <c r="V3012"/>
      <c r="W3012" s="6">
        <v>2669.69186</v>
      </c>
      <c r="X3012"/>
      <c r="Y3012" s="3"/>
      <c r="Z3012" s="5"/>
    </row>
    <row r="3013" spans="1:26" customHeight="1" ht="30">
      <c r="A3013" s="7" t="s">
        <v>2947</v>
      </c>
      <c r="B3013" s="7" t="s">
        <v>2948</v>
      </c>
      <c r="C3013" s="7" t="s">
        <v>25</v>
      </c>
      <c r="D3013" s="7" t="s">
        <v>2694</v>
      </c>
      <c r="E3013" s="7" t="s">
        <v>2946</v>
      </c>
      <c r="F3013" s="7" t="s">
        <v>90</v>
      </c>
      <c r="G3013" s="7" t="s">
        <v>914</v>
      </c>
      <c r="H3013" s="7"/>
      <c r="I3013" s="8">
        <v>2</v>
      </c>
      <c r="J3013" s="10">
        <v>2092.1975</v>
      </c>
      <c r="K3013" s="10">
        <f>J3013*1.16</f>
        <v>2426.9491</v>
      </c>
      <c r="L3013" s="10">
        <f>I3013*J3013</f>
        <v>4184.395</v>
      </c>
      <c r="M3013" s="10">
        <f>I3013*K3013</f>
        <v>4853.8982</v>
      </c>
      <c r="N3013" s="7" t="s">
        <v>42</v>
      </c>
      <c r="O3013" s="10">
        <v>3640.53</v>
      </c>
      <c r="P3013"/>
      <c r="Q3013" s="10">
        <v>3397.83</v>
      </c>
      <c r="R3013"/>
      <c r="S3013" s="10">
        <v>3155.13</v>
      </c>
      <c r="T3013"/>
      <c r="U3013" s="10">
        <v>2912.43</v>
      </c>
      <c r="V3013"/>
      <c r="W3013" s="10">
        <v>2669.64401</v>
      </c>
      <c r="X3013"/>
      <c r="Y3013" s="7"/>
      <c r="Z3013" s="9"/>
    </row>
    <row r="3014" spans="1:26" customHeight="1" ht="30">
      <c r="A3014" s="3" t="s">
        <v>2947</v>
      </c>
      <c r="B3014" s="3" t="s">
        <v>2948</v>
      </c>
      <c r="C3014" s="3" t="s">
        <v>25</v>
      </c>
      <c r="D3014" s="3" t="s">
        <v>2694</v>
      </c>
      <c r="E3014" s="3" t="s">
        <v>2946</v>
      </c>
      <c r="F3014" s="3" t="s">
        <v>90</v>
      </c>
      <c r="G3014" s="3" t="s">
        <v>914</v>
      </c>
      <c r="H3014" s="3"/>
      <c r="I3014" s="4">
        <v>1</v>
      </c>
      <c r="J3014" s="6">
        <v>2092.235</v>
      </c>
      <c r="K3014" s="6">
        <f>J3014*1.16</f>
        <v>2426.9926</v>
      </c>
      <c r="L3014" s="6">
        <f>I3014*J3014</f>
        <v>2092.235</v>
      </c>
      <c r="M3014" s="6">
        <f>I3014*K3014</f>
        <v>2426.9926</v>
      </c>
      <c r="N3014" s="3" t="s">
        <v>57</v>
      </c>
      <c r="O3014" s="6">
        <v>3640.53</v>
      </c>
      <c r="P3014"/>
      <c r="Q3014" s="6">
        <v>3397.83</v>
      </c>
      <c r="R3014"/>
      <c r="S3014" s="6">
        <v>3155.13</v>
      </c>
      <c r="T3014"/>
      <c r="U3014" s="6">
        <v>2912.43</v>
      </c>
      <c r="V3014"/>
      <c r="W3014" s="6">
        <v>2669.69186</v>
      </c>
      <c r="X3014"/>
      <c r="Y3014" s="3"/>
      <c r="Z3014" s="5"/>
    </row>
    <row r="3015" spans="1:26" customHeight="1" ht="30">
      <c r="A3015" s="7" t="s">
        <v>2947</v>
      </c>
      <c r="B3015" s="7" t="s">
        <v>2948</v>
      </c>
      <c r="C3015" s="7" t="s">
        <v>25</v>
      </c>
      <c r="D3015" s="7" t="s">
        <v>2694</v>
      </c>
      <c r="E3015" s="7" t="s">
        <v>2946</v>
      </c>
      <c r="F3015" s="7" t="s">
        <v>90</v>
      </c>
      <c r="G3015" s="7" t="s">
        <v>914</v>
      </c>
      <c r="H3015" s="7"/>
      <c r="I3015" s="8">
        <v>1</v>
      </c>
      <c r="J3015" s="10">
        <v>2092.26</v>
      </c>
      <c r="K3015" s="10">
        <f>J3015*1.16</f>
        <v>2427.0216</v>
      </c>
      <c r="L3015" s="10">
        <f>I3015*J3015</f>
        <v>2092.26</v>
      </c>
      <c r="M3015" s="10">
        <f>I3015*K3015</f>
        <v>2427.0216</v>
      </c>
      <c r="N3015" s="7" t="s">
        <v>31</v>
      </c>
      <c r="O3015" s="10">
        <v>3640.53</v>
      </c>
      <c r="P3015"/>
      <c r="Q3015" s="10">
        <v>3397.83</v>
      </c>
      <c r="R3015"/>
      <c r="S3015" s="10">
        <v>3155.13</v>
      </c>
      <c r="T3015"/>
      <c r="U3015" s="10">
        <v>2912.43</v>
      </c>
      <c r="V3015"/>
      <c r="W3015" s="10">
        <v>2669.72376</v>
      </c>
      <c r="X3015"/>
      <c r="Y3015" s="7"/>
      <c r="Z3015" s="9"/>
    </row>
    <row r="3016" spans="1:26" customHeight="1" ht="30">
      <c r="A3016" s="3" t="s">
        <v>2949</v>
      </c>
      <c r="B3016" s="3" t="s">
        <v>2950</v>
      </c>
      <c r="C3016" s="3" t="s">
        <v>25</v>
      </c>
      <c r="D3016" s="3" t="s">
        <v>2694</v>
      </c>
      <c r="E3016" s="3" t="s">
        <v>2951</v>
      </c>
      <c r="F3016" s="3" t="s">
        <v>939</v>
      </c>
      <c r="G3016" s="3" t="s">
        <v>2107</v>
      </c>
      <c r="H3016" s="3"/>
      <c r="I3016" s="4">
        <v>1</v>
      </c>
      <c r="J3016" s="6">
        <v>3634.7</v>
      </c>
      <c r="K3016" s="6">
        <f>J3016*1.16</f>
        <v>4216.252</v>
      </c>
      <c r="L3016" s="6">
        <f>I3016*J3016</f>
        <v>3634.7</v>
      </c>
      <c r="M3016" s="6">
        <f>I3016*K3016</f>
        <v>4216.252</v>
      </c>
      <c r="N3016" s="3" t="s">
        <v>30</v>
      </c>
      <c r="O3016" s="6">
        <v>6324.38</v>
      </c>
      <c r="P3016"/>
      <c r="Q3016" s="6">
        <v>5902.75</v>
      </c>
      <c r="R3016"/>
      <c r="S3016" s="6">
        <v>5481.13</v>
      </c>
      <c r="T3016"/>
      <c r="U3016" s="6">
        <v>5059.5</v>
      </c>
      <c r="V3016"/>
      <c r="W3016" s="6">
        <v>4637.8772</v>
      </c>
      <c r="X3016"/>
      <c r="Y3016" s="3"/>
      <c r="Z3016" s="5"/>
    </row>
    <row r="3017" spans="1:26" customHeight="1" ht="30">
      <c r="A3017" s="7" t="s">
        <v>2949</v>
      </c>
      <c r="B3017" s="7" t="s">
        <v>2950</v>
      </c>
      <c r="C3017" s="7" t="s">
        <v>25</v>
      </c>
      <c r="D3017" s="7" t="s">
        <v>2694</v>
      </c>
      <c r="E3017" s="7" t="s">
        <v>2951</v>
      </c>
      <c r="F3017" s="7" t="s">
        <v>939</v>
      </c>
      <c r="G3017" s="7" t="s">
        <v>2107</v>
      </c>
      <c r="H3017" s="7"/>
      <c r="I3017" s="8">
        <v>1</v>
      </c>
      <c r="J3017" s="10">
        <v>3634.7</v>
      </c>
      <c r="K3017" s="10">
        <f>J3017*1.16</f>
        <v>4216.252</v>
      </c>
      <c r="L3017" s="10">
        <f>I3017*J3017</f>
        <v>3634.7</v>
      </c>
      <c r="M3017" s="10">
        <f>I3017*K3017</f>
        <v>4216.252</v>
      </c>
      <c r="N3017" s="7" t="s">
        <v>31</v>
      </c>
      <c r="O3017" s="10">
        <v>6324.38</v>
      </c>
      <c r="P3017"/>
      <c r="Q3017" s="10">
        <v>5902.75</v>
      </c>
      <c r="R3017"/>
      <c r="S3017" s="10">
        <v>5481.13</v>
      </c>
      <c r="T3017"/>
      <c r="U3017" s="10">
        <v>5059.5</v>
      </c>
      <c r="V3017"/>
      <c r="W3017" s="10">
        <v>4637.8772</v>
      </c>
      <c r="X3017"/>
      <c r="Y3017" s="7"/>
      <c r="Z3017" s="9"/>
    </row>
    <row r="3018" spans="1:26" customHeight="1" ht="30">
      <c r="A3018" s="3" t="s">
        <v>2949</v>
      </c>
      <c r="B3018" s="3" t="s">
        <v>2950</v>
      </c>
      <c r="C3018" s="3" t="s">
        <v>25</v>
      </c>
      <c r="D3018" s="3" t="s">
        <v>2694</v>
      </c>
      <c r="E3018" s="3" t="s">
        <v>2951</v>
      </c>
      <c r="F3018" s="3" t="s">
        <v>939</v>
      </c>
      <c r="G3018" s="3" t="s">
        <v>2107</v>
      </c>
      <c r="H3018" s="3"/>
      <c r="I3018" s="4">
        <v>1</v>
      </c>
      <c r="J3018" s="6">
        <v>3634.7</v>
      </c>
      <c r="K3018" s="6">
        <f>J3018*1.16</f>
        <v>4216.252</v>
      </c>
      <c r="L3018" s="6">
        <f>I3018*J3018</f>
        <v>3634.7</v>
      </c>
      <c r="M3018" s="6">
        <f>I3018*K3018</f>
        <v>4216.252</v>
      </c>
      <c r="N3018" s="3" t="s">
        <v>32</v>
      </c>
      <c r="O3018" s="6">
        <v>6324.38</v>
      </c>
      <c r="P3018"/>
      <c r="Q3018" s="6">
        <v>5902.75</v>
      </c>
      <c r="R3018"/>
      <c r="S3018" s="6">
        <v>5481.13</v>
      </c>
      <c r="T3018"/>
      <c r="U3018" s="6">
        <v>5059.5</v>
      </c>
      <c r="V3018"/>
      <c r="W3018" s="6">
        <v>4637.8772</v>
      </c>
      <c r="X3018"/>
      <c r="Y3018" s="3"/>
      <c r="Z3018" s="5"/>
    </row>
    <row r="3019" spans="1:26" customHeight="1" ht="30">
      <c r="A3019" s="7" t="s">
        <v>2949</v>
      </c>
      <c r="B3019" s="7" t="s">
        <v>2950</v>
      </c>
      <c r="C3019" s="7" t="s">
        <v>25</v>
      </c>
      <c r="D3019" s="7" t="s">
        <v>2694</v>
      </c>
      <c r="E3019" s="7" t="s">
        <v>2951</v>
      </c>
      <c r="F3019" s="7" t="s">
        <v>939</v>
      </c>
      <c r="G3019" s="7" t="s">
        <v>2107</v>
      </c>
      <c r="H3019" s="7"/>
      <c r="I3019" s="8">
        <v>1</v>
      </c>
      <c r="J3019" s="10">
        <v>3634.7</v>
      </c>
      <c r="K3019" s="10">
        <f>J3019*1.16</f>
        <v>4216.252</v>
      </c>
      <c r="L3019" s="10">
        <f>I3019*J3019</f>
        <v>3634.7</v>
      </c>
      <c r="M3019" s="10">
        <f>I3019*K3019</f>
        <v>4216.252</v>
      </c>
      <c r="N3019" s="7" t="s">
        <v>33</v>
      </c>
      <c r="O3019" s="10">
        <v>6324.38</v>
      </c>
      <c r="P3019"/>
      <c r="Q3019" s="10">
        <v>5902.75</v>
      </c>
      <c r="R3019"/>
      <c r="S3019" s="10">
        <v>5481.13</v>
      </c>
      <c r="T3019"/>
      <c r="U3019" s="10">
        <v>5059.5</v>
      </c>
      <c r="V3019"/>
      <c r="W3019" s="10">
        <v>4637.8772</v>
      </c>
      <c r="X3019"/>
      <c r="Y3019" s="7"/>
      <c r="Z3019" s="9"/>
    </row>
    <row r="3020" spans="1:26" customHeight="1" ht="30">
      <c r="A3020" s="3" t="s">
        <v>2952</v>
      </c>
      <c r="B3020" s="3" t="s">
        <v>2953</v>
      </c>
      <c r="C3020" s="3" t="s">
        <v>25</v>
      </c>
      <c r="D3020" s="3" t="s">
        <v>2694</v>
      </c>
      <c r="E3020" s="3" t="s">
        <v>2951</v>
      </c>
      <c r="F3020" s="3" t="s">
        <v>939</v>
      </c>
      <c r="G3020" s="3"/>
      <c r="H3020" s="3"/>
      <c r="I3020" s="4">
        <v>2</v>
      </c>
      <c r="J3020" s="6">
        <v>4219.1775</v>
      </c>
      <c r="K3020" s="6">
        <f>J3020*1.16</f>
        <v>4894.2459</v>
      </c>
      <c r="L3020" s="6">
        <f>I3020*J3020</f>
        <v>8438.355</v>
      </c>
      <c r="M3020" s="6">
        <f>I3020*K3020</f>
        <v>9788.4918</v>
      </c>
      <c r="N3020" s="3" t="s">
        <v>39</v>
      </c>
      <c r="O3020" s="6">
        <v>6804.69</v>
      </c>
      <c r="P3020"/>
      <c r="Q3020" s="6">
        <v>6318.64</v>
      </c>
      <c r="R3020"/>
      <c r="S3020" s="6">
        <v>5832.59</v>
      </c>
      <c r="T3020"/>
      <c r="U3020" s="6">
        <v>5589.57</v>
      </c>
      <c r="V3020"/>
      <c r="W3020" s="6">
        <v>5383.67049</v>
      </c>
      <c r="X3020"/>
      <c r="Y3020" s="3"/>
      <c r="Z3020" s="5"/>
    </row>
    <row r="3021" spans="1:26" customHeight="1" ht="30">
      <c r="A3021" s="7" t="s">
        <v>2952</v>
      </c>
      <c r="B3021" s="7" t="s">
        <v>2953</v>
      </c>
      <c r="C3021" s="7" t="s">
        <v>25</v>
      </c>
      <c r="D3021" s="7" t="s">
        <v>2694</v>
      </c>
      <c r="E3021" s="7" t="s">
        <v>2951</v>
      </c>
      <c r="F3021" s="7" t="s">
        <v>939</v>
      </c>
      <c r="G3021" s="7"/>
      <c r="H3021" s="7"/>
      <c r="I3021" s="8">
        <v>1</v>
      </c>
      <c r="J3021" s="10">
        <v>4306.47</v>
      </c>
      <c r="K3021" s="10">
        <f>J3021*1.16</f>
        <v>4995.5052</v>
      </c>
      <c r="L3021" s="10">
        <f>I3021*J3021</f>
        <v>4306.47</v>
      </c>
      <c r="M3021" s="10">
        <f>I3021*K3021</f>
        <v>4995.5052</v>
      </c>
      <c r="N3021" s="7" t="s">
        <v>30</v>
      </c>
      <c r="O3021" s="10">
        <v>6804.69</v>
      </c>
      <c r="P3021"/>
      <c r="Q3021" s="10">
        <v>6318.64</v>
      </c>
      <c r="R3021"/>
      <c r="S3021" s="10">
        <v>5832.59</v>
      </c>
      <c r="T3021"/>
      <c r="U3021" s="10">
        <v>5589.57</v>
      </c>
      <c r="V3021"/>
      <c r="W3021" s="10">
        <v>5495.05572</v>
      </c>
      <c r="X3021"/>
      <c r="Y3021" s="7"/>
      <c r="Z3021" s="9"/>
    </row>
    <row r="3022" spans="1:26" customHeight="1" ht="30">
      <c r="A3022" s="3" t="s">
        <v>2952</v>
      </c>
      <c r="B3022" s="3" t="s">
        <v>2953</v>
      </c>
      <c r="C3022" s="3" t="s">
        <v>25</v>
      </c>
      <c r="D3022" s="3" t="s">
        <v>2694</v>
      </c>
      <c r="E3022" s="3" t="s">
        <v>2951</v>
      </c>
      <c r="F3022" s="3" t="s">
        <v>939</v>
      </c>
      <c r="G3022" s="3"/>
      <c r="H3022" s="3"/>
      <c r="I3022" s="4">
        <v>2</v>
      </c>
      <c r="J3022" s="6">
        <v>4262.82375</v>
      </c>
      <c r="K3022" s="6">
        <f>J3022*1.16</f>
        <v>4944.87555</v>
      </c>
      <c r="L3022" s="6">
        <f>I3022*J3022</f>
        <v>8525.6475</v>
      </c>
      <c r="M3022" s="6">
        <f>I3022*K3022</f>
        <v>9889.7511</v>
      </c>
      <c r="N3022" s="3" t="s">
        <v>52</v>
      </c>
      <c r="O3022" s="6">
        <v>6804.69</v>
      </c>
      <c r="P3022"/>
      <c r="Q3022" s="6">
        <v>6318.64</v>
      </c>
      <c r="R3022"/>
      <c r="S3022" s="6">
        <v>5832.59</v>
      </c>
      <c r="T3022"/>
      <c r="U3022" s="6">
        <v>5589.57</v>
      </c>
      <c r="V3022"/>
      <c r="W3022" s="6">
        <v>5439.363105</v>
      </c>
      <c r="X3022"/>
      <c r="Y3022" s="3"/>
      <c r="Z3022" s="5"/>
    </row>
    <row r="3023" spans="1:26" customHeight="1" ht="30">
      <c r="A3023" s="7" t="s">
        <v>2952</v>
      </c>
      <c r="B3023" s="7" t="s">
        <v>2953</v>
      </c>
      <c r="C3023" s="7" t="s">
        <v>25</v>
      </c>
      <c r="D3023" s="7" t="s">
        <v>2694</v>
      </c>
      <c r="E3023" s="7" t="s">
        <v>2951</v>
      </c>
      <c r="F3023" s="7" t="s">
        <v>939</v>
      </c>
      <c r="G3023" s="7"/>
      <c r="H3023" s="7"/>
      <c r="I3023" s="8">
        <v>2</v>
      </c>
      <c r="J3023" s="10">
        <v>4262.82375</v>
      </c>
      <c r="K3023" s="10">
        <f>J3023*1.16</f>
        <v>4944.87555</v>
      </c>
      <c r="L3023" s="10">
        <f>I3023*J3023</f>
        <v>8525.6475</v>
      </c>
      <c r="M3023" s="10">
        <f>I3023*K3023</f>
        <v>9889.7511</v>
      </c>
      <c r="N3023" s="7" t="s">
        <v>53</v>
      </c>
      <c r="O3023" s="10">
        <v>6804.69</v>
      </c>
      <c r="P3023"/>
      <c r="Q3023" s="10">
        <v>6318.64</v>
      </c>
      <c r="R3023"/>
      <c r="S3023" s="10">
        <v>5832.59</v>
      </c>
      <c r="T3023"/>
      <c r="U3023" s="10">
        <v>5589.57</v>
      </c>
      <c r="V3023"/>
      <c r="W3023" s="10">
        <v>5439.363105</v>
      </c>
      <c r="X3023"/>
      <c r="Y3023" s="7"/>
      <c r="Z3023" s="9"/>
    </row>
    <row r="3024" spans="1:26" customHeight="1" ht="30">
      <c r="A3024" s="3" t="s">
        <v>2952</v>
      </c>
      <c r="B3024" s="3" t="s">
        <v>2953</v>
      </c>
      <c r="C3024" s="3" t="s">
        <v>25</v>
      </c>
      <c r="D3024" s="3" t="s">
        <v>2694</v>
      </c>
      <c r="E3024" s="3" t="s">
        <v>2951</v>
      </c>
      <c r="F3024" s="3" t="s">
        <v>939</v>
      </c>
      <c r="G3024" s="3"/>
      <c r="H3024" s="3"/>
      <c r="I3024" s="4">
        <v>1</v>
      </c>
      <c r="J3024" s="6">
        <v>4190.08</v>
      </c>
      <c r="K3024" s="6">
        <f>J3024*1.16</f>
        <v>4860.4928</v>
      </c>
      <c r="L3024" s="6">
        <f>I3024*J3024</f>
        <v>4190.08</v>
      </c>
      <c r="M3024" s="6">
        <f>I3024*K3024</f>
        <v>4860.4928</v>
      </c>
      <c r="N3024" s="3" t="s">
        <v>32</v>
      </c>
      <c r="O3024" s="6">
        <v>6804.69</v>
      </c>
      <c r="P3024"/>
      <c r="Q3024" s="6">
        <v>6318.64</v>
      </c>
      <c r="R3024"/>
      <c r="S3024" s="6">
        <v>5832.59</v>
      </c>
      <c r="T3024"/>
      <c r="U3024" s="6">
        <v>5589.57</v>
      </c>
      <c r="V3024"/>
      <c r="W3024" s="6">
        <v>5346.54208</v>
      </c>
      <c r="X3024"/>
      <c r="Y3024" s="3"/>
      <c r="Z3024" s="5"/>
    </row>
    <row r="3025" spans="1:26" customHeight="1" ht="30">
      <c r="A3025" s="7" t="s">
        <v>2954</v>
      </c>
      <c r="B3025" s="7" t="s">
        <v>2955</v>
      </c>
      <c r="C3025" s="7" t="s">
        <v>25</v>
      </c>
      <c r="D3025" s="7" t="s">
        <v>2694</v>
      </c>
      <c r="E3025" s="7" t="s">
        <v>2956</v>
      </c>
      <c r="F3025" s="7" t="s">
        <v>440</v>
      </c>
      <c r="G3025" s="7" t="s">
        <v>2957</v>
      </c>
      <c r="H3025" s="7"/>
      <c r="I3025" s="8">
        <v>1</v>
      </c>
      <c r="J3025" s="10">
        <v>3893.12</v>
      </c>
      <c r="K3025" s="10">
        <f>J3025*1.16</f>
        <v>4516.0192</v>
      </c>
      <c r="L3025" s="10">
        <f>I3025*J3025</f>
        <v>3893.12</v>
      </c>
      <c r="M3025" s="10">
        <f>I3025*K3025</f>
        <v>4516.0192</v>
      </c>
      <c r="N3025" s="7" t="s">
        <v>33</v>
      </c>
      <c r="O3025" s="10">
        <v>7677.23</v>
      </c>
      <c r="P3025"/>
      <c r="Q3025" s="10">
        <v>7225.63</v>
      </c>
      <c r="R3025"/>
      <c r="S3025" s="10">
        <v>6774.03</v>
      </c>
      <c r="T3025"/>
      <c r="U3025" s="10">
        <v>5870.82</v>
      </c>
      <c r="V3025"/>
      <c r="W3025" s="10">
        <v>4967.62112</v>
      </c>
      <c r="X3025"/>
      <c r="Y3025" s="7"/>
      <c r="Z3025" s="9"/>
    </row>
    <row r="3026" spans="1:26" customHeight="1" ht="30">
      <c r="A3026" s="3" t="s">
        <v>2958</v>
      </c>
      <c r="B3026" s="3" t="s">
        <v>2959</v>
      </c>
      <c r="C3026" s="3" t="s">
        <v>25</v>
      </c>
      <c r="D3026" s="3" t="s">
        <v>2694</v>
      </c>
      <c r="E3026" s="3" t="s">
        <v>2951</v>
      </c>
      <c r="F3026" s="3" t="s">
        <v>2533</v>
      </c>
      <c r="G3026" s="3" t="s">
        <v>2960</v>
      </c>
      <c r="H3026" s="3"/>
      <c r="I3026" s="4">
        <v>1</v>
      </c>
      <c r="J3026" s="6">
        <v>2633.2075</v>
      </c>
      <c r="K3026" s="6">
        <f>J3026*1.16</f>
        <v>3054.5207</v>
      </c>
      <c r="L3026" s="6">
        <f>I3026*J3026</f>
        <v>2633.2075</v>
      </c>
      <c r="M3026" s="6">
        <f>I3026*K3026</f>
        <v>3054.5207</v>
      </c>
      <c r="N3026" s="3" t="s">
        <v>30</v>
      </c>
      <c r="O3026" s="6">
        <v>5192.69</v>
      </c>
      <c r="P3026"/>
      <c r="Q3026" s="6">
        <v>4887.23</v>
      </c>
      <c r="R3026"/>
      <c r="S3026" s="6">
        <v>4581.78</v>
      </c>
      <c r="T3026"/>
      <c r="U3026" s="6">
        <v>3970.88</v>
      </c>
      <c r="V3026"/>
      <c r="W3026" s="6">
        <v>3359.97277</v>
      </c>
      <c r="X3026"/>
      <c r="Y3026" s="3"/>
      <c r="Z3026" s="5"/>
    </row>
    <row r="3027" spans="1:26" customHeight="1" ht="30">
      <c r="A3027" s="7" t="s">
        <v>2961</v>
      </c>
      <c r="B3027" s="7" t="s">
        <v>2962</v>
      </c>
      <c r="C3027" s="7" t="s">
        <v>25</v>
      </c>
      <c r="D3027" s="7" t="s">
        <v>2694</v>
      </c>
      <c r="E3027" s="7" t="s">
        <v>2951</v>
      </c>
      <c r="F3027" s="7" t="s">
        <v>2533</v>
      </c>
      <c r="G3027" s="7" t="s">
        <v>2963</v>
      </c>
      <c r="H3027" s="7"/>
      <c r="I3027" s="8">
        <v>2</v>
      </c>
      <c r="J3027" s="10">
        <v>2633.2075</v>
      </c>
      <c r="K3027" s="10">
        <f>J3027*1.16</f>
        <v>3054.5207</v>
      </c>
      <c r="L3027" s="10">
        <f>I3027*J3027</f>
        <v>5266.415</v>
      </c>
      <c r="M3027" s="10">
        <f>I3027*K3027</f>
        <v>6109.0414</v>
      </c>
      <c r="N3027" s="7" t="s">
        <v>39</v>
      </c>
      <c r="O3027" s="10">
        <v>5192.69</v>
      </c>
      <c r="P3027"/>
      <c r="Q3027" s="10">
        <v>4887.23</v>
      </c>
      <c r="R3027"/>
      <c r="S3027" s="10">
        <v>4581.78</v>
      </c>
      <c r="T3027"/>
      <c r="U3027" s="10">
        <v>3970.88</v>
      </c>
      <c r="V3027"/>
      <c r="W3027" s="10">
        <v>3359.97277</v>
      </c>
      <c r="X3027"/>
      <c r="Y3027" s="7"/>
      <c r="Z3027" s="9"/>
    </row>
    <row r="3028" spans="1:26" customHeight="1" ht="30">
      <c r="A3028" s="3" t="s">
        <v>2964</v>
      </c>
      <c r="B3028" s="3" t="s">
        <v>2965</v>
      </c>
      <c r="C3028" s="3" t="s">
        <v>25</v>
      </c>
      <c r="D3028" s="3" t="s">
        <v>2694</v>
      </c>
      <c r="E3028" s="3" t="s">
        <v>2956</v>
      </c>
      <c r="F3028" s="3" t="s">
        <v>157</v>
      </c>
      <c r="G3028" s="3" t="s">
        <v>2895</v>
      </c>
      <c r="H3028" s="3"/>
      <c r="I3028" s="4">
        <v>1</v>
      </c>
      <c r="J3028" s="6">
        <v>2987.4221</v>
      </c>
      <c r="K3028" s="6">
        <f>J3028*1.16</f>
        <v>3465.409636</v>
      </c>
      <c r="L3028" s="6">
        <f>I3028*J3028</f>
        <v>2987.4221</v>
      </c>
      <c r="M3028" s="6">
        <f>I3028*K3028</f>
        <v>3465.409636</v>
      </c>
      <c r="N3028" s="3" t="s">
        <v>57</v>
      </c>
      <c r="O3028" s="6">
        <v>5780</v>
      </c>
      <c r="P3028"/>
      <c r="Q3028" s="6">
        <v>5440</v>
      </c>
      <c r="R3028"/>
      <c r="S3028" s="6">
        <v>5100</v>
      </c>
      <c r="T3028"/>
      <c r="U3028" s="6">
        <v>4505.03</v>
      </c>
      <c r="V3028"/>
      <c r="W3028" s="6">
        <v>3811.9505996</v>
      </c>
      <c r="X3028"/>
      <c r="Y3028" s="3"/>
      <c r="Z3028" s="5"/>
    </row>
    <row r="3029" spans="1:26" customHeight="1" ht="30">
      <c r="A3029" s="7" t="s">
        <v>2966</v>
      </c>
      <c r="B3029" s="7" t="s">
        <v>2967</v>
      </c>
      <c r="C3029" s="7" t="s">
        <v>25</v>
      </c>
      <c r="D3029" s="7" t="s">
        <v>2694</v>
      </c>
      <c r="E3029" s="7" t="s">
        <v>2968</v>
      </c>
      <c r="F3029" s="7" t="s">
        <v>939</v>
      </c>
      <c r="G3029" s="7" t="s">
        <v>1582</v>
      </c>
      <c r="H3029" s="7"/>
      <c r="I3029" s="8">
        <v>1</v>
      </c>
      <c r="J3029" s="10">
        <v>5048.57</v>
      </c>
      <c r="K3029" s="10">
        <f>J3029*1.16</f>
        <v>5856.3412</v>
      </c>
      <c r="L3029" s="10">
        <f>I3029*J3029</f>
        <v>5048.57</v>
      </c>
      <c r="M3029" s="10">
        <f>I3029*K3029</f>
        <v>5856.3412</v>
      </c>
      <c r="N3029" s="7" t="s">
        <v>42</v>
      </c>
      <c r="O3029" s="10">
        <v>8285.63</v>
      </c>
      <c r="P3029"/>
      <c r="Q3029" s="10">
        <v>7693.8</v>
      </c>
      <c r="R3029"/>
      <c r="S3029" s="10">
        <v>7101.97</v>
      </c>
      <c r="T3029"/>
      <c r="U3029" s="10">
        <v>6734.79</v>
      </c>
      <c r="V3029"/>
      <c r="W3029" s="10">
        <v>6441.97532</v>
      </c>
      <c r="X3029"/>
      <c r="Y3029" s="7"/>
      <c r="Z3029" s="9"/>
    </row>
    <row r="3030" spans="1:26" customHeight="1" ht="30">
      <c r="A3030" s="3" t="s">
        <v>2966</v>
      </c>
      <c r="B3030" s="3" t="s">
        <v>2967</v>
      </c>
      <c r="C3030" s="3" t="s">
        <v>25</v>
      </c>
      <c r="D3030" s="3" t="s">
        <v>2694</v>
      </c>
      <c r="E3030" s="3" t="s">
        <v>2968</v>
      </c>
      <c r="F3030" s="3" t="s">
        <v>939</v>
      </c>
      <c r="G3030" s="3" t="s">
        <v>1582</v>
      </c>
      <c r="H3030" s="3"/>
      <c r="I3030" s="4">
        <v>1</v>
      </c>
      <c r="J3030" s="6">
        <v>5101.99</v>
      </c>
      <c r="K3030" s="6">
        <f>J3030*1.16</f>
        <v>5918.3084</v>
      </c>
      <c r="L3030" s="6">
        <f>I3030*J3030</f>
        <v>5101.99</v>
      </c>
      <c r="M3030" s="6">
        <f>I3030*K3030</f>
        <v>5918.3084</v>
      </c>
      <c r="N3030" s="3" t="s">
        <v>57</v>
      </c>
      <c r="O3030" s="6">
        <v>8285.63</v>
      </c>
      <c r="P3030"/>
      <c r="Q3030" s="6">
        <v>7693.8</v>
      </c>
      <c r="R3030"/>
      <c r="S3030" s="6">
        <v>7101.97</v>
      </c>
      <c r="T3030"/>
      <c r="U3030" s="6">
        <v>6734.79</v>
      </c>
      <c r="V3030"/>
      <c r="W3030" s="6">
        <v>6510.13924</v>
      </c>
      <c r="X3030"/>
      <c r="Y3030" s="3"/>
      <c r="Z3030" s="5"/>
    </row>
    <row r="3031" spans="1:26" customHeight="1" ht="30">
      <c r="A3031" s="7" t="s">
        <v>2966</v>
      </c>
      <c r="B3031" s="7" t="s">
        <v>2967</v>
      </c>
      <c r="C3031" s="7" t="s">
        <v>25</v>
      </c>
      <c r="D3031" s="7" t="s">
        <v>2694</v>
      </c>
      <c r="E3031" s="7" t="s">
        <v>2968</v>
      </c>
      <c r="F3031" s="7" t="s">
        <v>939</v>
      </c>
      <c r="G3031" s="7" t="s">
        <v>1582</v>
      </c>
      <c r="H3031" s="7"/>
      <c r="I3031" s="8">
        <v>1</v>
      </c>
      <c r="J3031" s="10">
        <v>5048.57</v>
      </c>
      <c r="K3031" s="10">
        <f>J3031*1.16</f>
        <v>5856.3412</v>
      </c>
      <c r="L3031" s="10">
        <f>I3031*J3031</f>
        <v>5048.57</v>
      </c>
      <c r="M3031" s="10">
        <f>I3031*K3031</f>
        <v>5856.3412</v>
      </c>
      <c r="N3031" s="7" t="s">
        <v>33</v>
      </c>
      <c r="O3031" s="10">
        <v>8285.63</v>
      </c>
      <c r="P3031"/>
      <c r="Q3031" s="10">
        <v>7693.8</v>
      </c>
      <c r="R3031"/>
      <c r="S3031" s="10">
        <v>7101.97</v>
      </c>
      <c r="T3031"/>
      <c r="U3031" s="10">
        <v>6734.79</v>
      </c>
      <c r="V3031"/>
      <c r="W3031" s="10">
        <v>6441.97532</v>
      </c>
      <c r="X3031"/>
      <c r="Y3031" s="7"/>
      <c r="Z3031" s="9"/>
    </row>
    <row r="3032" spans="1:26" customHeight="1" ht="30">
      <c r="A3032" s="3" t="s">
        <v>2966</v>
      </c>
      <c r="B3032" s="3" t="s">
        <v>2967</v>
      </c>
      <c r="C3032" s="3" t="s">
        <v>25</v>
      </c>
      <c r="D3032" s="3" t="s">
        <v>2694</v>
      </c>
      <c r="E3032" s="3" t="s">
        <v>2968</v>
      </c>
      <c r="F3032" s="3" t="s">
        <v>939</v>
      </c>
      <c r="G3032" s="3" t="s">
        <v>1582</v>
      </c>
      <c r="H3032" s="3"/>
      <c r="I3032" s="4">
        <v>1</v>
      </c>
      <c r="J3032" s="6">
        <v>5048.57</v>
      </c>
      <c r="K3032" s="6">
        <f>J3032*1.16</f>
        <v>5856.3412</v>
      </c>
      <c r="L3032" s="6">
        <f>I3032*J3032</f>
        <v>5048.57</v>
      </c>
      <c r="M3032" s="6">
        <f>I3032*K3032</f>
        <v>5856.3412</v>
      </c>
      <c r="N3032" s="3" t="s">
        <v>39</v>
      </c>
      <c r="O3032" s="6">
        <v>8285.63</v>
      </c>
      <c r="P3032"/>
      <c r="Q3032" s="6">
        <v>7693.8</v>
      </c>
      <c r="R3032"/>
      <c r="S3032" s="6">
        <v>7101.97</v>
      </c>
      <c r="T3032"/>
      <c r="U3032" s="6">
        <v>6734.79</v>
      </c>
      <c r="V3032"/>
      <c r="W3032" s="6">
        <v>6441.97532</v>
      </c>
      <c r="X3032"/>
      <c r="Y3032" s="3"/>
      <c r="Z3032" s="5"/>
    </row>
    <row r="3033" spans="1:26" customHeight="1" ht="30">
      <c r="A3033" s="7" t="s">
        <v>2969</v>
      </c>
      <c r="B3033" s="7" t="s">
        <v>2970</v>
      </c>
      <c r="C3033" s="7" t="s">
        <v>25</v>
      </c>
      <c r="D3033" s="7" t="s">
        <v>2694</v>
      </c>
      <c r="E3033" s="7" t="s">
        <v>2914</v>
      </c>
      <c r="F3033" s="7" t="s">
        <v>939</v>
      </c>
      <c r="G3033" s="7" t="s">
        <v>2892</v>
      </c>
      <c r="H3033" s="7"/>
      <c r="I3033" s="8">
        <v>1</v>
      </c>
      <c r="J3033" s="10">
        <v>4931.6</v>
      </c>
      <c r="K3033" s="10">
        <f>J3033*1.16</f>
        <v>5720.656</v>
      </c>
      <c r="L3033" s="10">
        <f>I3033*J3033</f>
        <v>4931.6</v>
      </c>
      <c r="M3033" s="10">
        <f>I3033*K3033</f>
        <v>5720.656</v>
      </c>
      <c r="N3033" s="7" t="s">
        <v>32</v>
      </c>
      <c r="O3033" s="10">
        <v>8008.92</v>
      </c>
      <c r="P3033"/>
      <c r="Q3033" s="10">
        <v>7436.85</v>
      </c>
      <c r="R3033"/>
      <c r="S3033" s="10">
        <v>6864.79</v>
      </c>
      <c r="T3033"/>
      <c r="U3033" s="10">
        <v>6578.75</v>
      </c>
      <c r="V3033"/>
      <c r="W3033" s="10">
        <v>6292.7216</v>
      </c>
      <c r="X3033"/>
      <c r="Y3033" s="7"/>
      <c r="Z3033" s="9"/>
    </row>
    <row r="3034" spans="1:26" customHeight="1" ht="30">
      <c r="A3034" s="3" t="s">
        <v>2971</v>
      </c>
      <c r="B3034" s="3" t="s">
        <v>2972</v>
      </c>
      <c r="C3034" s="3" t="s">
        <v>25</v>
      </c>
      <c r="D3034" s="3" t="s">
        <v>2694</v>
      </c>
      <c r="E3034" s="3" t="s">
        <v>2973</v>
      </c>
      <c r="F3034" s="3" t="s">
        <v>471</v>
      </c>
      <c r="G3034" s="3" t="s">
        <v>1060</v>
      </c>
      <c r="H3034" s="3"/>
      <c r="I3034" s="4">
        <v>1</v>
      </c>
      <c r="J3034" s="6">
        <v>2350.46</v>
      </c>
      <c r="K3034" s="6">
        <f>J3034*1.16</f>
        <v>2726.5336</v>
      </c>
      <c r="L3034" s="6">
        <f>I3034*J3034</f>
        <v>2350.46</v>
      </c>
      <c r="M3034" s="6">
        <f>I3034*K3034</f>
        <v>2726.5336</v>
      </c>
      <c r="N3034" s="3" t="s">
        <v>42</v>
      </c>
      <c r="O3034" s="6">
        <v>4089.8</v>
      </c>
      <c r="P3034"/>
      <c r="Q3034" s="6">
        <v>3817.15</v>
      </c>
      <c r="R3034"/>
      <c r="S3034" s="6">
        <v>3544.49</v>
      </c>
      <c r="T3034"/>
      <c r="U3034" s="6">
        <v>3271.84</v>
      </c>
      <c r="V3034"/>
      <c r="W3034" s="6">
        <v>2999.18696</v>
      </c>
      <c r="X3034"/>
      <c r="Y3034" s="3"/>
      <c r="Z3034" s="5"/>
    </row>
    <row r="3035" spans="1:26" customHeight="1" ht="30">
      <c r="A3035" s="7" t="s">
        <v>2971</v>
      </c>
      <c r="B3035" s="7" t="s">
        <v>2972</v>
      </c>
      <c r="C3035" s="7" t="s">
        <v>25</v>
      </c>
      <c r="D3035" s="7" t="s">
        <v>2694</v>
      </c>
      <c r="E3035" s="7" t="s">
        <v>2973</v>
      </c>
      <c r="F3035" s="7" t="s">
        <v>471</v>
      </c>
      <c r="G3035" s="7" t="s">
        <v>1060</v>
      </c>
      <c r="H3035" s="7"/>
      <c r="I3035" s="8">
        <v>1</v>
      </c>
      <c r="J3035" s="10">
        <v>2350.46</v>
      </c>
      <c r="K3035" s="10">
        <f>J3035*1.16</f>
        <v>2726.5336</v>
      </c>
      <c r="L3035" s="10">
        <f>I3035*J3035</f>
        <v>2350.46</v>
      </c>
      <c r="M3035" s="10">
        <f>I3035*K3035</f>
        <v>2726.5336</v>
      </c>
      <c r="N3035" s="7" t="s">
        <v>58</v>
      </c>
      <c r="O3035" s="10">
        <v>4089.8</v>
      </c>
      <c r="P3035"/>
      <c r="Q3035" s="10">
        <v>3817.15</v>
      </c>
      <c r="R3035"/>
      <c r="S3035" s="10">
        <v>3544.49</v>
      </c>
      <c r="T3035"/>
      <c r="U3035" s="10">
        <v>3271.84</v>
      </c>
      <c r="V3035"/>
      <c r="W3035" s="10">
        <v>2999.18696</v>
      </c>
      <c r="X3035"/>
      <c r="Y3035" s="7"/>
      <c r="Z3035" s="9"/>
    </row>
    <row r="3036" spans="1:26" customHeight="1" ht="30">
      <c r="A3036" s="3" t="s">
        <v>2971</v>
      </c>
      <c r="B3036" s="3" t="s">
        <v>2972</v>
      </c>
      <c r="C3036" s="3" t="s">
        <v>25</v>
      </c>
      <c r="D3036" s="3" t="s">
        <v>2694</v>
      </c>
      <c r="E3036" s="3" t="s">
        <v>2973</v>
      </c>
      <c r="F3036" s="3" t="s">
        <v>471</v>
      </c>
      <c r="G3036" s="3" t="s">
        <v>1060</v>
      </c>
      <c r="H3036" s="3"/>
      <c r="I3036" s="4">
        <v>1</v>
      </c>
      <c r="J3036" s="6">
        <v>2350.46</v>
      </c>
      <c r="K3036" s="6">
        <f>J3036*1.16</f>
        <v>2726.5336</v>
      </c>
      <c r="L3036" s="6">
        <f>I3036*J3036</f>
        <v>2350.46</v>
      </c>
      <c r="M3036" s="6">
        <f>I3036*K3036</f>
        <v>2726.5336</v>
      </c>
      <c r="N3036" s="3" t="s">
        <v>32</v>
      </c>
      <c r="O3036" s="6">
        <v>4089.8</v>
      </c>
      <c r="P3036"/>
      <c r="Q3036" s="6">
        <v>3817.15</v>
      </c>
      <c r="R3036"/>
      <c r="S3036" s="6">
        <v>3544.49</v>
      </c>
      <c r="T3036"/>
      <c r="U3036" s="6">
        <v>3271.84</v>
      </c>
      <c r="V3036"/>
      <c r="W3036" s="6">
        <v>2999.18696</v>
      </c>
      <c r="X3036"/>
      <c r="Y3036" s="3"/>
      <c r="Z3036" s="5"/>
    </row>
    <row r="3037" spans="1:26" customHeight="1" ht="30">
      <c r="A3037" s="7" t="s">
        <v>2974</v>
      </c>
      <c r="B3037" s="7" t="s">
        <v>2975</v>
      </c>
      <c r="C3037" s="7" t="s">
        <v>25</v>
      </c>
      <c r="D3037" s="7" t="s">
        <v>2694</v>
      </c>
      <c r="E3037" s="7" t="s">
        <v>2956</v>
      </c>
      <c r="F3037" s="7" t="s">
        <v>471</v>
      </c>
      <c r="G3037" s="7" t="s">
        <v>1060</v>
      </c>
      <c r="H3037" s="7"/>
      <c r="I3037" s="8">
        <v>1</v>
      </c>
      <c r="J3037" s="10">
        <v>2607.86</v>
      </c>
      <c r="K3037" s="10">
        <f>J3037*1.16</f>
        <v>3025.1176</v>
      </c>
      <c r="L3037" s="10">
        <f>I3037*J3037</f>
        <v>2607.86</v>
      </c>
      <c r="M3037" s="10">
        <f>I3037*K3037</f>
        <v>3025.1176</v>
      </c>
      <c r="N3037" s="7" t="s">
        <v>42</v>
      </c>
      <c r="O3037" s="10">
        <v>4537.68</v>
      </c>
      <c r="P3037"/>
      <c r="Q3037" s="10">
        <v>4235.16</v>
      </c>
      <c r="R3037"/>
      <c r="S3037" s="10">
        <v>3932.65</v>
      </c>
      <c r="T3037"/>
      <c r="U3037" s="10">
        <v>3630.14</v>
      </c>
      <c r="V3037"/>
      <c r="W3037" s="10">
        <v>3327.62936</v>
      </c>
      <c r="X3037"/>
      <c r="Y3037" s="7"/>
      <c r="Z3037" s="9"/>
    </row>
    <row r="3038" spans="1:26" customHeight="1" ht="30">
      <c r="A3038" s="3" t="s">
        <v>2974</v>
      </c>
      <c r="B3038" s="3" t="s">
        <v>2975</v>
      </c>
      <c r="C3038" s="3" t="s">
        <v>25</v>
      </c>
      <c r="D3038" s="3" t="s">
        <v>2694</v>
      </c>
      <c r="E3038" s="3" t="s">
        <v>2956</v>
      </c>
      <c r="F3038" s="3" t="s">
        <v>471</v>
      </c>
      <c r="G3038" s="3" t="s">
        <v>1060</v>
      </c>
      <c r="H3038" s="3"/>
      <c r="I3038" s="4">
        <v>1</v>
      </c>
      <c r="J3038" s="6">
        <v>2607.86</v>
      </c>
      <c r="K3038" s="6">
        <f>J3038*1.16</f>
        <v>3025.1176</v>
      </c>
      <c r="L3038" s="6">
        <f>I3038*J3038</f>
        <v>2607.86</v>
      </c>
      <c r="M3038" s="6">
        <f>I3038*K3038</f>
        <v>3025.1176</v>
      </c>
      <c r="N3038" s="3" t="s">
        <v>33</v>
      </c>
      <c r="O3038" s="6">
        <v>4537.68</v>
      </c>
      <c r="P3038"/>
      <c r="Q3038" s="6">
        <v>4235.16</v>
      </c>
      <c r="R3038"/>
      <c r="S3038" s="6">
        <v>3932.65</v>
      </c>
      <c r="T3038"/>
      <c r="U3038" s="6">
        <v>3630.14</v>
      </c>
      <c r="V3038"/>
      <c r="W3038" s="6">
        <v>3327.62936</v>
      </c>
      <c r="X3038"/>
      <c r="Y3038" s="3"/>
      <c r="Z3038" s="5"/>
    </row>
    <row r="3039" spans="1:26" customHeight="1" ht="30">
      <c r="A3039" s="7" t="s">
        <v>2976</v>
      </c>
      <c r="B3039" s="7" t="s">
        <v>2977</v>
      </c>
      <c r="C3039" s="7" t="s">
        <v>25</v>
      </c>
      <c r="D3039" s="7" t="s">
        <v>2694</v>
      </c>
      <c r="E3039" s="7" t="s">
        <v>2796</v>
      </c>
      <c r="F3039" s="7" t="s">
        <v>148</v>
      </c>
      <c r="G3039" s="7" t="s">
        <v>2179</v>
      </c>
      <c r="H3039" s="7"/>
      <c r="I3039" s="8">
        <v>1</v>
      </c>
      <c r="J3039" s="10">
        <v>2923.31</v>
      </c>
      <c r="K3039" s="10">
        <f>J3039*1.16</f>
        <v>3391.0396</v>
      </c>
      <c r="L3039" s="10">
        <f>I3039*J3039</f>
        <v>2923.31</v>
      </c>
      <c r="M3039" s="10">
        <f>I3039*K3039</f>
        <v>3391.0396</v>
      </c>
      <c r="N3039" s="7" t="s">
        <v>30</v>
      </c>
      <c r="O3039" s="10">
        <v>4747.46</v>
      </c>
      <c r="P3039"/>
      <c r="Q3039" s="10">
        <v>4408.35</v>
      </c>
      <c r="R3039"/>
      <c r="S3039" s="10">
        <v>3899.7</v>
      </c>
      <c r="T3039"/>
      <c r="U3039" s="10">
        <v>3730.14</v>
      </c>
      <c r="V3039"/>
      <c r="W3039" s="10">
        <v>3730.14356</v>
      </c>
      <c r="X3039"/>
      <c r="Y3039" s="7"/>
      <c r="Z3039" s="9"/>
    </row>
    <row r="3040" spans="1:26" customHeight="1" ht="30">
      <c r="A3040" s="3" t="s">
        <v>2978</v>
      </c>
      <c r="B3040" s="3" t="s">
        <v>2979</v>
      </c>
      <c r="C3040" s="3" t="s">
        <v>25</v>
      </c>
      <c r="D3040" s="3" t="s">
        <v>2694</v>
      </c>
      <c r="E3040" s="3" t="s">
        <v>2886</v>
      </c>
      <c r="F3040" s="3" t="s">
        <v>148</v>
      </c>
      <c r="G3040" s="3" t="s">
        <v>2564</v>
      </c>
      <c r="H3040" s="3"/>
      <c r="I3040" s="4">
        <v>1</v>
      </c>
      <c r="J3040" s="6">
        <v>4307.1</v>
      </c>
      <c r="K3040" s="6">
        <f>J3040*1.16</f>
        <v>4996.236</v>
      </c>
      <c r="L3040" s="6">
        <f>I3040*J3040</f>
        <v>4307.1</v>
      </c>
      <c r="M3040" s="6">
        <f>I3040*K3040</f>
        <v>4996.236</v>
      </c>
      <c r="N3040" s="3" t="s">
        <v>33</v>
      </c>
      <c r="O3040" s="6">
        <v>6994.73</v>
      </c>
      <c r="P3040"/>
      <c r="Q3040" s="6">
        <v>6495.11</v>
      </c>
      <c r="R3040"/>
      <c r="S3040" s="6">
        <v>5745.67</v>
      </c>
      <c r="T3040"/>
      <c r="U3040" s="6">
        <v>5495.86</v>
      </c>
      <c r="V3040"/>
      <c r="W3040" s="6">
        <v>5495.8596</v>
      </c>
      <c r="X3040"/>
      <c r="Y3040" s="3"/>
      <c r="Z3040" s="5"/>
    </row>
    <row r="3041" spans="1:26" customHeight="1" ht="30">
      <c r="A3041" s="7" t="s">
        <v>2978</v>
      </c>
      <c r="B3041" s="7" t="s">
        <v>2979</v>
      </c>
      <c r="C3041" s="7" t="s">
        <v>25</v>
      </c>
      <c r="D3041" s="7" t="s">
        <v>2694</v>
      </c>
      <c r="E3041" s="7" t="s">
        <v>2886</v>
      </c>
      <c r="F3041" s="7" t="s">
        <v>148</v>
      </c>
      <c r="G3041" s="7" t="s">
        <v>2564</v>
      </c>
      <c r="H3041" s="7"/>
      <c r="I3041" s="8">
        <v>3</v>
      </c>
      <c r="J3041" s="10">
        <v>4307.1</v>
      </c>
      <c r="K3041" s="10">
        <f>J3041*1.16</f>
        <v>4996.236</v>
      </c>
      <c r="L3041" s="10">
        <f>I3041*J3041</f>
        <v>12921.3</v>
      </c>
      <c r="M3041" s="10">
        <f>I3041*K3041</f>
        <v>14988.708</v>
      </c>
      <c r="N3041" s="7" t="s">
        <v>39</v>
      </c>
      <c r="O3041" s="10">
        <v>6994.73</v>
      </c>
      <c r="P3041"/>
      <c r="Q3041" s="10">
        <v>6495.11</v>
      </c>
      <c r="R3041"/>
      <c r="S3041" s="10">
        <v>5745.67</v>
      </c>
      <c r="T3041"/>
      <c r="U3041" s="10">
        <v>5495.86</v>
      </c>
      <c r="V3041"/>
      <c r="W3041" s="10">
        <v>5495.8596</v>
      </c>
      <c r="X3041"/>
      <c r="Y3041" s="7"/>
      <c r="Z3041" s="9"/>
    </row>
    <row r="3042" spans="1:26" customHeight="1" ht="30">
      <c r="A3042" s="3" t="s">
        <v>2980</v>
      </c>
      <c r="B3042" s="3" t="s">
        <v>2981</v>
      </c>
      <c r="C3042" s="3" t="s">
        <v>25</v>
      </c>
      <c r="D3042" s="3" t="s">
        <v>2694</v>
      </c>
      <c r="E3042" s="3" t="s">
        <v>2982</v>
      </c>
      <c r="F3042" s="3" t="s">
        <v>154</v>
      </c>
      <c r="G3042" s="3"/>
      <c r="H3042" s="3"/>
      <c r="I3042" s="4">
        <v>3</v>
      </c>
      <c r="J3042" s="6">
        <v>2813.29</v>
      </c>
      <c r="K3042" s="6">
        <f>J3042*1.16</f>
        <v>3263.4164</v>
      </c>
      <c r="L3042" s="6">
        <f>I3042*J3042</f>
        <v>8439.87</v>
      </c>
      <c r="M3042" s="6">
        <f>I3042*K3042</f>
        <v>9790.2492</v>
      </c>
      <c r="N3042" s="3" t="s">
        <v>42</v>
      </c>
      <c r="O3042" s="6">
        <v>4568.78</v>
      </c>
      <c r="P3042"/>
      <c r="Q3042" s="6">
        <v>4242.44</v>
      </c>
      <c r="R3042"/>
      <c r="S3042" s="6">
        <v>3752.93</v>
      </c>
      <c r="T3042"/>
      <c r="U3042" s="6">
        <v>3589.76</v>
      </c>
      <c r="V3042"/>
      <c r="W3042" s="6">
        <v>3589.75804</v>
      </c>
      <c r="X3042"/>
      <c r="Y3042" s="3"/>
      <c r="Z3042" s="5"/>
    </row>
    <row r="3043" spans="1:26" customHeight="1" ht="30">
      <c r="A3043" s="7" t="s">
        <v>2980</v>
      </c>
      <c r="B3043" s="7" t="s">
        <v>2981</v>
      </c>
      <c r="C3043" s="7" t="s">
        <v>25</v>
      </c>
      <c r="D3043" s="7" t="s">
        <v>2694</v>
      </c>
      <c r="E3043" s="7" t="s">
        <v>2982</v>
      </c>
      <c r="F3043" s="7" t="s">
        <v>154</v>
      </c>
      <c r="G3043" s="7"/>
      <c r="H3043" s="7"/>
      <c r="I3043" s="8">
        <v>1</v>
      </c>
      <c r="J3043" s="10">
        <v>2813.29</v>
      </c>
      <c r="K3043" s="10">
        <f>J3043*1.16</f>
        <v>3263.4164</v>
      </c>
      <c r="L3043" s="10">
        <f>I3043*J3043</f>
        <v>2813.29</v>
      </c>
      <c r="M3043" s="10">
        <f>I3043*K3043</f>
        <v>3263.4164</v>
      </c>
      <c r="N3043" s="7" t="s">
        <v>31</v>
      </c>
      <c r="O3043" s="10">
        <v>4568.78</v>
      </c>
      <c r="P3043"/>
      <c r="Q3043" s="10">
        <v>4242.44</v>
      </c>
      <c r="R3043"/>
      <c r="S3043" s="10">
        <v>3752.93</v>
      </c>
      <c r="T3043"/>
      <c r="U3043" s="10">
        <v>3589.76</v>
      </c>
      <c r="V3043"/>
      <c r="W3043" s="10">
        <v>3589.75804</v>
      </c>
      <c r="X3043"/>
      <c r="Y3043" s="7"/>
      <c r="Z3043" s="9"/>
    </row>
    <row r="3044" spans="1:26" customHeight="1" ht="30">
      <c r="A3044" s="3" t="s">
        <v>2980</v>
      </c>
      <c r="B3044" s="3" t="s">
        <v>2981</v>
      </c>
      <c r="C3044" s="3" t="s">
        <v>25</v>
      </c>
      <c r="D3044" s="3" t="s">
        <v>2694</v>
      </c>
      <c r="E3044" s="3" t="s">
        <v>2982</v>
      </c>
      <c r="F3044" s="3" t="s">
        <v>154</v>
      </c>
      <c r="G3044" s="3"/>
      <c r="H3044" s="3"/>
      <c r="I3044" s="4">
        <v>1</v>
      </c>
      <c r="J3044" s="6">
        <v>2813.29</v>
      </c>
      <c r="K3044" s="6">
        <f>J3044*1.16</f>
        <v>3263.4164</v>
      </c>
      <c r="L3044" s="6">
        <f>I3044*J3044</f>
        <v>2813.29</v>
      </c>
      <c r="M3044" s="6">
        <f>I3044*K3044</f>
        <v>3263.4164</v>
      </c>
      <c r="N3044" s="3" t="s">
        <v>33</v>
      </c>
      <c r="O3044" s="6">
        <v>4568.78</v>
      </c>
      <c r="P3044"/>
      <c r="Q3044" s="6">
        <v>4242.44</v>
      </c>
      <c r="R3044"/>
      <c r="S3044" s="6">
        <v>3752.93</v>
      </c>
      <c r="T3044"/>
      <c r="U3044" s="6">
        <v>3589.76</v>
      </c>
      <c r="V3044"/>
      <c r="W3044" s="6">
        <v>3589.75804</v>
      </c>
      <c r="X3044"/>
      <c r="Y3044" s="3"/>
      <c r="Z3044" s="5"/>
    </row>
    <row r="3045" spans="1:26" customHeight="1" ht="30">
      <c r="A3045" s="7" t="s">
        <v>2983</v>
      </c>
      <c r="B3045" s="7" t="s">
        <v>2984</v>
      </c>
      <c r="C3045" s="7" t="s">
        <v>25</v>
      </c>
      <c r="D3045" s="7" t="s">
        <v>2694</v>
      </c>
      <c r="E3045" s="7" t="s">
        <v>2704</v>
      </c>
      <c r="F3045" s="7" t="s">
        <v>157</v>
      </c>
      <c r="G3045" s="7" t="s">
        <v>2985</v>
      </c>
      <c r="H3045" s="7"/>
      <c r="I3045" s="8">
        <v>1</v>
      </c>
      <c r="J3045" s="10">
        <v>1650.7</v>
      </c>
      <c r="K3045" s="10">
        <f>J3045*1.16</f>
        <v>1914.812</v>
      </c>
      <c r="L3045" s="10">
        <f>I3045*J3045</f>
        <v>1650.7</v>
      </c>
      <c r="M3045" s="10">
        <f>I3045*K3045</f>
        <v>1914.812</v>
      </c>
      <c r="N3045" s="7" t="s">
        <v>42</v>
      </c>
      <c r="O3045" s="10">
        <v>2872.22</v>
      </c>
      <c r="P3045"/>
      <c r="Q3045" s="10">
        <v>2680.74</v>
      </c>
      <c r="R3045"/>
      <c r="S3045" s="10">
        <v>2489.26</v>
      </c>
      <c r="T3045"/>
      <c r="U3045" s="10">
        <v>2297.77</v>
      </c>
      <c r="V3045"/>
      <c r="W3045" s="10">
        <v>2106.2932</v>
      </c>
      <c r="X3045"/>
      <c r="Y3045" s="7"/>
      <c r="Z3045" s="9"/>
    </row>
    <row r="3046" spans="1:26" customHeight="1" ht="30">
      <c r="A3046" s="3" t="s">
        <v>2983</v>
      </c>
      <c r="B3046" s="3" t="s">
        <v>2984</v>
      </c>
      <c r="C3046" s="3" t="s">
        <v>25</v>
      </c>
      <c r="D3046" s="3" t="s">
        <v>2694</v>
      </c>
      <c r="E3046" s="3" t="s">
        <v>2704</v>
      </c>
      <c r="F3046" s="3" t="s">
        <v>157</v>
      </c>
      <c r="G3046" s="3" t="s">
        <v>2985</v>
      </c>
      <c r="H3046" s="3"/>
      <c r="I3046" s="4">
        <v>1</v>
      </c>
      <c r="J3046" s="6">
        <v>1650.7</v>
      </c>
      <c r="K3046" s="6">
        <f>J3046*1.16</f>
        <v>1914.812</v>
      </c>
      <c r="L3046" s="6">
        <f>I3046*J3046</f>
        <v>1650.7</v>
      </c>
      <c r="M3046" s="6">
        <f>I3046*K3046</f>
        <v>1914.812</v>
      </c>
      <c r="N3046" s="3" t="s">
        <v>33</v>
      </c>
      <c r="O3046" s="6">
        <v>2872.22</v>
      </c>
      <c r="P3046"/>
      <c r="Q3046" s="6">
        <v>2680.74</v>
      </c>
      <c r="R3046"/>
      <c r="S3046" s="6">
        <v>2489.26</v>
      </c>
      <c r="T3046"/>
      <c r="U3046" s="6">
        <v>2297.77</v>
      </c>
      <c r="V3046"/>
      <c r="W3046" s="6">
        <v>2106.2932</v>
      </c>
      <c r="X3046"/>
      <c r="Y3046" s="3"/>
      <c r="Z3046" s="5"/>
    </row>
    <row r="3047" spans="1:26" customHeight="1" ht="30">
      <c r="A3047" s="7" t="s">
        <v>2986</v>
      </c>
      <c r="B3047" s="7" t="s">
        <v>2987</v>
      </c>
      <c r="C3047" s="7" t="s">
        <v>25</v>
      </c>
      <c r="D3047" s="7" t="s">
        <v>2694</v>
      </c>
      <c r="E3047" s="7" t="s">
        <v>2780</v>
      </c>
      <c r="F3047" s="7" t="s">
        <v>157</v>
      </c>
      <c r="G3047" s="7" t="s">
        <v>1660</v>
      </c>
      <c r="H3047" s="7"/>
      <c r="I3047" s="8">
        <v>1</v>
      </c>
      <c r="J3047" s="10">
        <v>1129.2</v>
      </c>
      <c r="K3047" s="10">
        <f>J3047*1.16</f>
        <v>1309.872</v>
      </c>
      <c r="L3047" s="10">
        <f>I3047*J3047</f>
        <v>1129.2</v>
      </c>
      <c r="M3047" s="10">
        <f>I3047*K3047</f>
        <v>1309.872</v>
      </c>
      <c r="N3047" s="7" t="s">
        <v>31</v>
      </c>
      <c r="O3047" s="10">
        <v>1964.81</v>
      </c>
      <c r="P3047"/>
      <c r="Q3047" s="10">
        <v>1833.82</v>
      </c>
      <c r="R3047"/>
      <c r="S3047" s="10">
        <v>1702.83</v>
      </c>
      <c r="T3047"/>
      <c r="U3047" s="10">
        <v>1571.85</v>
      </c>
      <c r="V3047"/>
      <c r="W3047" s="10">
        <v>1440.8592</v>
      </c>
      <c r="X3047"/>
      <c r="Y3047" s="7"/>
      <c r="Z3047" s="9"/>
    </row>
    <row r="3048" spans="1:26" customHeight="1" ht="30">
      <c r="A3048" s="3" t="s">
        <v>2988</v>
      </c>
      <c r="B3048" s="3" t="s">
        <v>2989</v>
      </c>
      <c r="C3048" s="3" t="s">
        <v>25</v>
      </c>
      <c r="D3048" s="3" t="s">
        <v>2694</v>
      </c>
      <c r="E3048" s="3" t="s">
        <v>2990</v>
      </c>
      <c r="F3048" s="3" t="s">
        <v>157</v>
      </c>
      <c r="G3048" s="3" t="s">
        <v>2765</v>
      </c>
      <c r="H3048" s="3"/>
      <c r="I3048" s="4">
        <v>3</v>
      </c>
      <c r="J3048" s="6">
        <v>1195.07</v>
      </c>
      <c r="K3048" s="6">
        <f>J3048*1.16</f>
        <v>1386.2812</v>
      </c>
      <c r="L3048" s="6">
        <f>I3048*J3048</f>
        <v>3585.21</v>
      </c>
      <c r="M3048" s="6">
        <f>I3048*K3048</f>
        <v>4158.8436</v>
      </c>
      <c r="N3048" s="3" t="s">
        <v>42</v>
      </c>
      <c r="O3048" s="6">
        <v>2079.42</v>
      </c>
      <c r="P3048"/>
      <c r="Q3048" s="6">
        <v>1940.79</v>
      </c>
      <c r="R3048"/>
      <c r="S3048" s="6">
        <v>1802.17</v>
      </c>
      <c r="T3048"/>
      <c r="U3048" s="6">
        <v>1663.54</v>
      </c>
      <c r="V3048"/>
      <c r="W3048" s="6">
        <v>1524.90932</v>
      </c>
      <c r="X3048"/>
      <c r="Y3048" s="3"/>
      <c r="Z3048" s="5"/>
    </row>
    <row r="3049" spans="1:26" customHeight="1" ht="30">
      <c r="A3049" s="7" t="s">
        <v>2988</v>
      </c>
      <c r="B3049" s="7" t="s">
        <v>2989</v>
      </c>
      <c r="C3049" s="7" t="s">
        <v>25</v>
      </c>
      <c r="D3049" s="7" t="s">
        <v>2694</v>
      </c>
      <c r="E3049" s="7" t="s">
        <v>2990</v>
      </c>
      <c r="F3049" s="7" t="s">
        <v>157</v>
      </c>
      <c r="G3049" s="7" t="s">
        <v>2765</v>
      </c>
      <c r="H3049" s="7"/>
      <c r="I3049" s="8">
        <v>2</v>
      </c>
      <c r="J3049" s="10">
        <v>1195.07</v>
      </c>
      <c r="K3049" s="10">
        <f>J3049*1.16</f>
        <v>1386.2812</v>
      </c>
      <c r="L3049" s="10">
        <f>I3049*J3049</f>
        <v>2390.14</v>
      </c>
      <c r="M3049" s="10">
        <f>I3049*K3049</f>
        <v>2772.5624</v>
      </c>
      <c r="N3049" s="7" t="s">
        <v>52</v>
      </c>
      <c r="O3049" s="10">
        <v>2079.42</v>
      </c>
      <c r="P3049"/>
      <c r="Q3049" s="10">
        <v>1940.79</v>
      </c>
      <c r="R3049"/>
      <c r="S3049" s="10">
        <v>1802.17</v>
      </c>
      <c r="T3049"/>
      <c r="U3049" s="10">
        <v>1663.54</v>
      </c>
      <c r="V3049"/>
      <c r="W3049" s="10">
        <v>1524.90932</v>
      </c>
      <c r="X3049"/>
      <c r="Y3049" s="7"/>
      <c r="Z3049" s="9"/>
    </row>
    <row r="3050" spans="1:26" customHeight="1" ht="30">
      <c r="A3050" s="3" t="s">
        <v>2988</v>
      </c>
      <c r="B3050" s="3" t="s">
        <v>2989</v>
      </c>
      <c r="C3050" s="3" t="s">
        <v>25</v>
      </c>
      <c r="D3050" s="3" t="s">
        <v>2694</v>
      </c>
      <c r="E3050" s="3" t="s">
        <v>2990</v>
      </c>
      <c r="F3050" s="3" t="s">
        <v>157</v>
      </c>
      <c r="G3050" s="3" t="s">
        <v>2765</v>
      </c>
      <c r="H3050" s="3"/>
      <c r="I3050" s="4">
        <v>2</v>
      </c>
      <c r="J3050" s="6">
        <v>1195.07</v>
      </c>
      <c r="K3050" s="6">
        <f>J3050*1.16</f>
        <v>1386.2812</v>
      </c>
      <c r="L3050" s="6">
        <f>I3050*J3050</f>
        <v>2390.14</v>
      </c>
      <c r="M3050" s="6">
        <f>I3050*K3050</f>
        <v>2772.5624</v>
      </c>
      <c r="N3050" s="3" t="s">
        <v>53</v>
      </c>
      <c r="O3050" s="6">
        <v>2079.42</v>
      </c>
      <c r="P3050"/>
      <c r="Q3050" s="6">
        <v>1940.79</v>
      </c>
      <c r="R3050"/>
      <c r="S3050" s="6">
        <v>1802.17</v>
      </c>
      <c r="T3050"/>
      <c r="U3050" s="6">
        <v>1663.54</v>
      </c>
      <c r="V3050"/>
      <c r="W3050" s="6">
        <v>1524.90932</v>
      </c>
      <c r="X3050"/>
      <c r="Y3050" s="3"/>
      <c r="Z3050" s="5"/>
    </row>
    <row r="3051" spans="1:26" customHeight="1" ht="30">
      <c r="A3051" s="7" t="s">
        <v>2988</v>
      </c>
      <c r="B3051" s="7" t="s">
        <v>2989</v>
      </c>
      <c r="C3051" s="7" t="s">
        <v>25</v>
      </c>
      <c r="D3051" s="7" t="s">
        <v>2694</v>
      </c>
      <c r="E3051" s="7" t="s">
        <v>2990</v>
      </c>
      <c r="F3051" s="7" t="s">
        <v>157</v>
      </c>
      <c r="G3051" s="7" t="s">
        <v>2765</v>
      </c>
      <c r="H3051" s="7"/>
      <c r="I3051" s="8">
        <v>1</v>
      </c>
      <c r="J3051" s="10">
        <v>1195.07</v>
      </c>
      <c r="K3051" s="10">
        <f>J3051*1.16</f>
        <v>1386.2812</v>
      </c>
      <c r="L3051" s="10">
        <f>I3051*J3051</f>
        <v>1195.07</v>
      </c>
      <c r="M3051" s="10">
        <f>I3051*K3051</f>
        <v>1386.2812</v>
      </c>
      <c r="N3051" s="7" t="s">
        <v>33</v>
      </c>
      <c r="O3051" s="10">
        <v>2079.42</v>
      </c>
      <c r="P3051"/>
      <c r="Q3051" s="10">
        <v>1940.79</v>
      </c>
      <c r="R3051"/>
      <c r="S3051" s="10">
        <v>1802.17</v>
      </c>
      <c r="T3051"/>
      <c r="U3051" s="10">
        <v>1663.54</v>
      </c>
      <c r="V3051"/>
      <c r="W3051" s="10">
        <v>1524.90932</v>
      </c>
      <c r="X3051"/>
      <c r="Y3051" s="7"/>
      <c r="Z3051" s="9"/>
    </row>
    <row r="3052" spans="1:26" customHeight="1" ht="30">
      <c r="A3052" s="3" t="s">
        <v>2991</v>
      </c>
      <c r="B3052" s="3" t="s">
        <v>2992</v>
      </c>
      <c r="C3052" s="3" t="s">
        <v>25</v>
      </c>
      <c r="D3052" s="3" t="s">
        <v>2993</v>
      </c>
      <c r="E3052" s="3" t="s">
        <v>2994</v>
      </c>
      <c r="F3052" s="3" t="s">
        <v>90</v>
      </c>
      <c r="G3052" s="3"/>
      <c r="H3052" s="3"/>
      <c r="I3052" s="4">
        <v>1</v>
      </c>
      <c r="J3052" s="6">
        <v>1409.94</v>
      </c>
      <c r="K3052" s="6">
        <f>J3052*1.16</f>
        <v>1635.5304</v>
      </c>
      <c r="L3052" s="6">
        <f>I3052*J3052</f>
        <v>1409.94</v>
      </c>
      <c r="M3052" s="6">
        <f>I3052*K3052</f>
        <v>1635.5304</v>
      </c>
      <c r="N3052" s="3" t="s">
        <v>30</v>
      </c>
      <c r="O3052" s="6">
        <v>2453.3</v>
      </c>
      <c r="P3052"/>
      <c r="Q3052" s="6">
        <v>2289.74</v>
      </c>
      <c r="R3052"/>
      <c r="S3052" s="6">
        <v>2126.19</v>
      </c>
      <c r="T3052"/>
      <c r="U3052" s="6">
        <v>1962.64</v>
      </c>
      <c r="V3052"/>
      <c r="W3052" s="6">
        <v>1799.08344</v>
      </c>
      <c r="X3052"/>
      <c r="Y3052" s="3"/>
      <c r="Z3052" s="5"/>
    </row>
    <row r="3053" spans="1:26" customHeight="1" ht="30">
      <c r="A3053" s="7" t="s">
        <v>2991</v>
      </c>
      <c r="B3053" s="7" t="s">
        <v>2992</v>
      </c>
      <c r="C3053" s="7" t="s">
        <v>25</v>
      </c>
      <c r="D3053" s="7" t="s">
        <v>2993</v>
      </c>
      <c r="E3053" s="7" t="s">
        <v>2994</v>
      </c>
      <c r="F3053" s="7" t="s">
        <v>90</v>
      </c>
      <c r="G3053" s="7"/>
      <c r="H3053" s="7"/>
      <c r="I3053" s="8">
        <v>1</v>
      </c>
      <c r="J3053" s="10">
        <v>1409.94</v>
      </c>
      <c r="K3053" s="10">
        <f>J3053*1.16</f>
        <v>1635.5304</v>
      </c>
      <c r="L3053" s="10">
        <f>I3053*J3053</f>
        <v>1409.94</v>
      </c>
      <c r="M3053" s="10">
        <f>I3053*K3053</f>
        <v>1635.5304</v>
      </c>
      <c r="N3053" s="7" t="s">
        <v>42</v>
      </c>
      <c r="O3053" s="10">
        <v>2453.3</v>
      </c>
      <c r="P3053"/>
      <c r="Q3053" s="10">
        <v>2289.74</v>
      </c>
      <c r="R3053"/>
      <c r="S3053" s="10">
        <v>2126.19</v>
      </c>
      <c r="T3053"/>
      <c r="U3053" s="10">
        <v>1962.64</v>
      </c>
      <c r="V3053"/>
      <c r="W3053" s="10">
        <v>1799.08344</v>
      </c>
      <c r="X3053"/>
      <c r="Y3053" s="7"/>
      <c r="Z3053" s="9"/>
    </row>
    <row r="3054" spans="1:26" customHeight="1" ht="30">
      <c r="A3054" s="3" t="s">
        <v>2991</v>
      </c>
      <c r="B3054" s="3" t="s">
        <v>2992</v>
      </c>
      <c r="C3054" s="3" t="s">
        <v>25</v>
      </c>
      <c r="D3054" s="3" t="s">
        <v>2993</v>
      </c>
      <c r="E3054" s="3" t="s">
        <v>2994</v>
      </c>
      <c r="F3054" s="3" t="s">
        <v>90</v>
      </c>
      <c r="G3054" s="3"/>
      <c r="H3054" s="3"/>
      <c r="I3054" s="4">
        <v>1</v>
      </c>
      <c r="J3054" s="6">
        <v>1409.94</v>
      </c>
      <c r="K3054" s="6">
        <f>J3054*1.16</f>
        <v>1635.5304</v>
      </c>
      <c r="L3054" s="6">
        <f>I3054*J3054</f>
        <v>1409.94</v>
      </c>
      <c r="M3054" s="6">
        <f>I3054*K3054</f>
        <v>1635.5304</v>
      </c>
      <c r="N3054" s="3" t="s">
        <v>31</v>
      </c>
      <c r="O3054" s="6">
        <v>2453.3</v>
      </c>
      <c r="P3054"/>
      <c r="Q3054" s="6">
        <v>2289.74</v>
      </c>
      <c r="R3054"/>
      <c r="S3054" s="6">
        <v>2126.19</v>
      </c>
      <c r="T3054"/>
      <c r="U3054" s="6">
        <v>1962.64</v>
      </c>
      <c r="V3054"/>
      <c r="W3054" s="6">
        <v>1799.08344</v>
      </c>
      <c r="X3054"/>
      <c r="Y3054" s="3"/>
      <c r="Z3054" s="5"/>
    </row>
    <row r="3055" spans="1:26" customHeight="1" ht="30">
      <c r="A3055" s="7" t="s">
        <v>2991</v>
      </c>
      <c r="B3055" s="7" t="s">
        <v>2992</v>
      </c>
      <c r="C3055" s="7" t="s">
        <v>25</v>
      </c>
      <c r="D3055" s="7" t="s">
        <v>2993</v>
      </c>
      <c r="E3055" s="7" t="s">
        <v>2994</v>
      </c>
      <c r="F3055" s="7" t="s">
        <v>90</v>
      </c>
      <c r="G3055" s="7"/>
      <c r="H3055" s="7"/>
      <c r="I3055" s="8">
        <v>1</v>
      </c>
      <c r="J3055" s="10">
        <v>1409.94</v>
      </c>
      <c r="K3055" s="10">
        <f>J3055*1.16</f>
        <v>1635.5304</v>
      </c>
      <c r="L3055" s="10">
        <f>I3055*J3055</f>
        <v>1409.94</v>
      </c>
      <c r="M3055" s="10">
        <f>I3055*K3055</f>
        <v>1635.5304</v>
      </c>
      <c r="N3055" s="7" t="s">
        <v>32</v>
      </c>
      <c r="O3055" s="10">
        <v>2453.3</v>
      </c>
      <c r="P3055"/>
      <c r="Q3055" s="10">
        <v>2289.74</v>
      </c>
      <c r="R3055"/>
      <c r="S3055" s="10">
        <v>2126.19</v>
      </c>
      <c r="T3055"/>
      <c r="U3055" s="10">
        <v>1962.64</v>
      </c>
      <c r="V3055"/>
      <c r="W3055" s="10">
        <v>1799.08344</v>
      </c>
      <c r="X3055"/>
      <c r="Y3055" s="7"/>
      <c r="Z3055" s="9"/>
    </row>
    <row r="3056" spans="1:26" customHeight="1" ht="30">
      <c r="A3056" s="3" t="s">
        <v>2995</v>
      </c>
      <c r="B3056" s="3" t="s">
        <v>2996</v>
      </c>
      <c r="C3056" s="3" t="s">
        <v>25</v>
      </c>
      <c r="D3056" s="3" t="s">
        <v>2993</v>
      </c>
      <c r="E3056" s="3" t="s">
        <v>2997</v>
      </c>
      <c r="F3056" s="3" t="s">
        <v>90</v>
      </c>
      <c r="G3056" s="3" t="s">
        <v>2744</v>
      </c>
      <c r="H3056" s="3"/>
      <c r="I3056" s="4">
        <v>1</v>
      </c>
      <c r="J3056" s="6">
        <v>1446.71</v>
      </c>
      <c r="K3056" s="6">
        <f>J3056*1.16</f>
        <v>1678.1836</v>
      </c>
      <c r="L3056" s="6">
        <f>I3056*J3056</f>
        <v>1446.71</v>
      </c>
      <c r="M3056" s="6">
        <f>I3056*K3056</f>
        <v>1678.1836</v>
      </c>
      <c r="N3056" s="3" t="s">
        <v>30</v>
      </c>
      <c r="O3056" s="6">
        <v>2517.28</v>
      </c>
      <c r="P3056"/>
      <c r="Q3056" s="6">
        <v>2349.46</v>
      </c>
      <c r="R3056"/>
      <c r="S3056" s="6">
        <v>2181.64</v>
      </c>
      <c r="T3056"/>
      <c r="U3056" s="6">
        <v>2013.82</v>
      </c>
      <c r="V3056"/>
      <c r="W3056" s="6">
        <v>1846.00196</v>
      </c>
      <c r="X3056"/>
      <c r="Y3056" s="3"/>
      <c r="Z3056" s="5"/>
    </row>
    <row r="3057" spans="1:26" customHeight="1" ht="30">
      <c r="A3057" s="7" t="s">
        <v>2995</v>
      </c>
      <c r="B3057" s="7" t="s">
        <v>2996</v>
      </c>
      <c r="C3057" s="7" t="s">
        <v>25</v>
      </c>
      <c r="D3057" s="7" t="s">
        <v>2993</v>
      </c>
      <c r="E3057" s="7" t="s">
        <v>2997</v>
      </c>
      <c r="F3057" s="7" t="s">
        <v>90</v>
      </c>
      <c r="G3057" s="7" t="s">
        <v>2744</v>
      </c>
      <c r="H3057" s="7"/>
      <c r="I3057" s="8">
        <v>1</v>
      </c>
      <c r="J3057" s="10">
        <v>1446.71</v>
      </c>
      <c r="K3057" s="10">
        <f>J3057*1.16</f>
        <v>1678.1836</v>
      </c>
      <c r="L3057" s="10">
        <f>I3057*J3057</f>
        <v>1446.71</v>
      </c>
      <c r="M3057" s="10">
        <f>I3057*K3057</f>
        <v>1678.1836</v>
      </c>
      <c r="N3057" s="7" t="s">
        <v>31</v>
      </c>
      <c r="O3057" s="10">
        <v>2517.28</v>
      </c>
      <c r="P3057"/>
      <c r="Q3057" s="10">
        <v>2349.46</v>
      </c>
      <c r="R3057"/>
      <c r="S3057" s="10">
        <v>2181.64</v>
      </c>
      <c r="T3057"/>
      <c r="U3057" s="10">
        <v>2013.82</v>
      </c>
      <c r="V3057"/>
      <c r="W3057" s="10">
        <v>1846.00196</v>
      </c>
      <c r="X3057"/>
      <c r="Y3057" s="7"/>
      <c r="Z3057" s="9"/>
    </row>
    <row r="3058" spans="1:26" customHeight="1" ht="30">
      <c r="A3058" s="3" t="s">
        <v>2995</v>
      </c>
      <c r="B3058" s="3" t="s">
        <v>2996</v>
      </c>
      <c r="C3058" s="3" t="s">
        <v>25</v>
      </c>
      <c r="D3058" s="3" t="s">
        <v>2993</v>
      </c>
      <c r="E3058" s="3" t="s">
        <v>2997</v>
      </c>
      <c r="F3058" s="3" t="s">
        <v>90</v>
      </c>
      <c r="G3058" s="3" t="s">
        <v>2744</v>
      </c>
      <c r="H3058" s="3"/>
      <c r="I3058" s="4">
        <v>1</v>
      </c>
      <c r="J3058" s="6">
        <v>1446.71</v>
      </c>
      <c r="K3058" s="6">
        <f>J3058*1.16</f>
        <v>1678.1836</v>
      </c>
      <c r="L3058" s="6">
        <f>I3058*J3058</f>
        <v>1446.71</v>
      </c>
      <c r="M3058" s="6">
        <f>I3058*K3058</f>
        <v>1678.1836</v>
      </c>
      <c r="N3058" s="3" t="s">
        <v>33</v>
      </c>
      <c r="O3058" s="6">
        <v>2517.28</v>
      </c>
      <c r="P3058"/>
      <c r="Q3058" s="6">
        <v>2349.46</v>
      </c>
      <c r="R3058"/>
      <c r="S3058" s="6">
        <v>2181.64</v>
      </c>
      <c r="T3058"/>
      <c r="U3058" s="6">
        <v>2013.82</v>
      </c>
      <c r="V3058"/>
      <c r="W3058" s="6">
        <v>1846.00196</v>
      </c>
      <c r="X3058"/>
      <c r="Y3058" s="3"/>
      <c r="Z3058" s="5"/>
    </row>
    <row r="3059" spans="1:26" customHeight="1" ht="30">
      <c r="A3059" s="7" t="s">
        <v>2998</v>
      </c>
      <c r="B3059" s="7" t="s">
        <v>2999</v>
      </c>
      <c r="C3059" s="7" t="s">
        <v>25</v>
      </c>
      <c r="D3059" s="7" t="s">
        <v>2993</v>
      </c>
      <c r="E3059" s="7" t="s">
        <v>3000</v>
      </c>
      <c r="F3059" s="7" t="s">
        <v>90</v>
      </c>
      <c r="G3059" s="7" t="s">
        <v>2744</v>
      </c>
      <c r="H3059" s="7"/>
      <c r="I3059" s="8">
        <v>1</v>
      </c>
      <c r="J3059" s="10">
        <v>1470.83</v>
      </c>
      <c r="K3059" s="10">
        <f>J3059*1.16</f>
        <v>1706.1628</v>
      </c>
      <c r="L3059" s="10">
        <f>I3059*J3059</f>
        <v>1470.83</v>
      </c>
      <c r="M3059" s="10">
        <f>I3059*K3059</f>
        <v>1706.1628</v>
      </c>
      <c r="N3059" s="7" t="s">
        <v>30</v>
      </c>
      <c r="O3059" s="10">
        <v>2559.24</v>
      </c>
      <c r="P3059"/>
      <c r="Q3059" s="10">
        <v>2388.63</v>
      </c>
      <c r="R3059"/>
      <c r="S3059" s="10">
        <v>2218.01</v>
      </c>
      <c r="T3059"/>
      <c r="U3059" s="10">
        <v>2047.4</v>
      </c>
      <c r="V3059"/>
      <c r="W3059" s="10">
        <v>1876.77908</v>
      </c>
      <c r="X3059"/>
      <c r="Y3059" s="7"/>
      <c r="Z3059" s="9"/>
    </row>
    <row r="3060" spans="1:26" customHeight="1" ht="30">
      <c r="A3060" s="3" t="s">
        <v>2998</v>
      </c>
      <c r="B3060" s="3" t="s">
        <v>2999</v>
      </c>
      <c r="C3060" s="3" t="s">
        <v>25</v>
      </c>
      <c r="D3060" s="3" t="s">
        <v>2993</v>
      </c>
      <c r="E3060" s="3" t="s">
        <v>3000</v>
      </c>
      <c r="F3060" s="3" t="s">
        <v>90</v>
      </c>
      <c r="G3060" s="3" t="s">
        <v>2744</v>
      </c>
      <c r="H3060" s="3"/>
      <c r="I3060" s="4">
        <v>1</v>
      </c>
      <c r="J3060" s="6">
        <v>1470.83</v>
      </c>
      <c r="K3060" s="6">
        <f>J3060*1.16</f>
        <v>1706.1628</v>
      </c>
      <c r="L3060" s="6">
        <f>I3060*J3060</f>
        <v>1470.83</v>
      </c>
      <c r="M3060" s="6">
        <f>I3060*K3060</f>
        <v>1706.1628</v>
      </c>
      <c r="N3060" s="3" t="s">
        <v>42</v>
      </c>
      <c r="O3060" s="6">
        <v>2559.24</v>
      </c>
      <c r="P3060"/>
      <c r="Q3060" s="6">
        <v>2388.63</v>
      </c>
      <c r="R3060"/>
      <c r="S3060" s="6">
        <v>2218.01</v>
      </c>
      <c r="T3060"/>
      <c r="U3060" s="6">
        <v>2047.4</v>
      </c>
      <c r="V3060"/>
      <c r="W3060" s="6">
        <v>1876.77908</v>
      </c>
      <c r="X3060"/>
      <c r="Y3060" s="3"/>
      <c r="Z3060" s="5"/>
    </row>
    <row r="3061" spans="1:26" customHeight="1" ht="30">
      <c r="A3061" s="7" t="s">
        <v>3001</v>
      </c>
      <c r="B3061" s="7" t="s">
        <v>3002</v>
      </c>
      <c r="C3061" s="7" t="s">
        <v>25</v>
      </c>
      <c r="D3061" s="7" t="s">
        <v>2993</v>
      </c>
      <c r="E3061" s="7" t="s">
        <v>2997</v>
      </c>
      <c r="F3061" s="7" t="s">
        <v>123</v>
      </c>
      <c r="G3061" s="7" t="s">
        <v>1824</v>
      </c>
      <c r="H3061" s="7"/>
      <c r="I3061" s="8">
        <v>1</v>
      </c>
      <c r="J3061" s="10">
        <v>462</v>
      </c>
      <c r="K3061" s="10">
        <f>J3061*1.16</f>
        <v>535.92</v>
      </c>
      <c r="L3061" s="10">
        <f>I3061*J3061</f>
        <v>462</v>
      </c>
      <c r="M3061" s="10">
        <f>I3061*K3061</f>
        <v>535.92</v>
      </c>
      <c r="N3061" s="7" t="s">
        <v>284</v>
      </c>
      <c r="O3061" s="10">
        <v>857.47</v>
      </c>
      <c r="P3061"/>
      <c r="Q3061" s="10">
        <v>803.88</v>
      </c>
      <c r="R3061"/>
      <c r="S3061" s="10">
        <v>750.29</v>
      </c>
      <c r="T3061"/>
      <c r="U3061" s="10">
        <v>696.7</v>
      </c>
      <c r="V3061"/>
      <c r="W3061" s="10">
        <v>589.512</v>
      </c>
      <c r="X3061"/>
      <c r="Y3061" s="7"/>
      <c r="Z3061" s="9"/>
    </row>
    <row r="3062" spans="1:26" customHeight="1" ht="30">
      <c r="A3062" s="3" t="s">
        <v>3003</v>
      </c>
      <c r="B3062" s="3" t="s">
        <v>3004</v>
      </c>
      <c r="C3062" s="3" t="s">
        <v>25</v>
      </c>
      <c r="D3062" s="3" t="s">
        <v>3005</v>
      </c>
      <c r="E3062" s="3" t="s">
        <v>3006</v>
      </c>
      <c r="F3062" s="3" t="s">
        <v>28</v>
      </c>
      <c r="G3062" s="3" t="s">
        <v>1724</v>
      </c>
      <c r="H3062" s="3"/>
      <c r="I3062" s="4">
        <v>1</v>
      </c>
      <c r="J3062" s="6">
        <v>2804.3705458848</v>
      </c>
      <c r="K3062" s="6">
        <f>J3062*1.16</f>
        <v>3253.0698332264</v>
      </c>
      <c r="L3062" s="6">
        <f>I3062*J3062</f>
        <v>2804.3705458848</v>
      </c>
      <c r="M3062" s="6">
        <f>I3062*K3062</f>
        <v>3253.0698332264</v>
      </c>
      <c r="N3062" s="3" t="s">
        <v>30</v>
      </c>
      <c r="O3062" s="6">
        <v>4879.6</v>
      </c>
      <c r="P3062"/>
      <c r="Q3062" s="6">
        <v>4554.3</v>
      </c>
      <c r="R3062"/>
      <c r="S3062" s="6">
        <v>3903.68</v>
      </c>
      <c r="T3062"/>
      <c r="U3062" s="6">
        <v>3741.03</v>
      </c>
      <c r="V3062"/>
      <c r="W3062" s="6">
        <v>3578.376816549</v>
      </c>
      <c r="X3062"/>
      <c r="Y3062" s="3"/>
      <c r="Z3062" s="5"/>
    </row>
    <row r="3063" spans="1:26" customHeight="1" ht="30">
      <c r="A3063" s="7" t="s">
        <v>3003</v>
      </c>
      <c r="B3063" s="7" t="s">
        <v>3004</v>
      </c>
      <c r="C3063" s="7" t="s">
        <v>25</v>
      </c>
      <c r="D3063" s="7" t="s">
        <v>3005</v>
      </c>
      <c r="E3063" s="7" t="s">
        <v>3006</v>
      </c>
      <c r="F3063" s="7" t="s">
        <v>28</v>
      </c>
      <c r="G3063" s="7" t="s">
        <v>1724</v>
      </c>
      <c r="H3063" s="7"/>
      <c r="I3063" s="8">
        <v>1</v>
      </c>
      <c r="J3063" s="10">
        <v>2804.3705458848</v>
      </c>
      <c r="K3063" s="10">
        <f>J3063*1.16</f>
        <v>3253.0698332264</v>
      </c>
      <c r="L3063" s="10">
        <f>I3063*J3063</f>
        <v>2804.3705458848</v>
      </c>
      <c r="M3063" s="10">
        <f>I3063*K3063</f>
        <v>3253.0698332264</v>
      </c>
      <c r="N3063" s="7" t="s">
        <v>32</v>
      </c>
      <c r="O3063" s="10">
        <v>4879.6</v>
      </c>
      <c r="P3063"/>
      <c r="Q3063" s="10">
        <v>4554.3</v>
      </c>
      <c r="R3063"/>
      <c r="S3063" s="10">
        <v>3903.68</v>
      </c>
      <c r="T3063"/>
      <c r="U3063" s="10">
        <v>3741.03</v>
      </c>
      <c r="V3063"/>
      <c r="W3063" s="10">
        <v>3578.376816549</v>
      </c>
      <c r="X3063"/>
      <c r="Y3063" s="7"/>
      <c r="Z3063" s="9"/>
    </row>
    <row r="3064" spans="1:26" customHeight="1" ht="30">
      <c r="A3064" s="3" t="s">
        <v>3003</v>
      </c>
      <c r="B3064" s="3" t="s">
        <v>3004</v>
      </c>
      <c r="C3064" s="3" t="s">
        <v>25</v>
      </c>
      <c r="D3064" s="3" t="s">
        <v>3005</v>
      </c>
      <c r="E3064" s="3" t="s">
        <v>3006</v>
      </c>
      <c r="F3064" s="3" t="s">
        <v>28</v>
      </c>
      <c r="G3064" s="3" t="s">
        <v>1724</v>
      </c>
      <c r="H3064" s="3"/>
      <c r="I3064" s="4">
        <v>2</v>
      </c>
      <c r="J3064" s="6">
        <v>2804.3705458848</v>
      </c>
      <c r="K3064" s="6">
        <f>J3064*1.16</f>
        <v>3253.0698332264</v>
      </c>
      <c r="L3064" s="6">
        <f>I3064*J3064</f>
        <v>5608.7410917696</v>
      </c>
      <c r="M3064" s="6">
        <f>I3064*K3064</f>
        <v>6506.1396664527</v>
      </c>
      <c r="N3064" s="3" t="s">
        <v>33</v>
      </c>
      <c r="O3064" s="6">
        <v>4879.6</v>
      </c>
      <c r="P3064"/>
      <c r="Q3064" s="6">
        <v>4554.3</v>
      </c>
      <c r="R3064"/>
      <c r="S3064" s="6">
        <v>3903.68</v>
      </c>
      <c r="T3064"/>
      <c r="U3064" s="6">
        <v>3741.03</v>
      </c>
      <c r="V3064"/>
      <c r="W3064" s="6">
        <v>3578.376816549</v>
      </c>
      <c r="X3064"/>
      <c r="Y3064" s="3"/>
      <c r="Z3064" s="5"/>
    </row>
    <row r="3065" spans="1:26" customHeight="1" ht="30">
      <c r="A3065" s="7" t="s">
        <v>3007</v>
      </c>
      <c r="B3065" s="7" t="s">
        <v>3008</v>
      </c>
      <c r="C3065" s="7" t="s">
        <v>25</v>
      </c>
      <c r="D3065" s="7" t="s">
        <v>3005</v>
      </c>
      <c r="E3065" s="7" t="s">
        <v>3009</v>
      </c>
      <c r="F3065" s="7" t="s">
        <v>28</v>
      </c>
      <c r="G3065" s="7" t="s">
        <v>1830</v>
      </c>
      <c r="H3065" s="7"/>
      <c r="I3065" s="8">
        <v>1</v>
      </c>
      <c r="J3065" s="10">
        <v>2687.5495402844</v>
      </c>
      <c r="K3065" s="10">
        <f>J3065*1.16</f>
        <v>3117.5574667299</v>
      </c>
      <c r="L3065" s="10">
        <f>I3065*J3065</f>
        <v>2687.5495402844</v>
      </c>
      <c r="M3065" s="10">
        <f>I3065*K3065</f>
        <v>3117.5574667299</v>
      </c>
      <c r="N3065" s="7" t="s">
        <v>30</v>
      </c>
      <c r="O3065" s="10">
        <v>4364.58</v>
      </c>
      <c r="P3065"/>
      <c r="Q3065" s="10">
        <v>4052.82</v>
      </c>
      <c r="R3065"/>
      <c r="S3065" s="10">
        <v>3741.07</v>
      </c>
      <c r="T3065"/>
      <c r="U3065" s="10">
        <v>3585.19</v>
      </c>
      <c r="V3065"/>
      <c r="W3065" s="10">
        <v>3429.3132134029</v>
      </c>
      <c r="X3065"/>
      <c r="Y3065" s="7"/>
      <c r="Z3065" s="9"/>
    </row>
    <row r="3066" spans="1:26" customHeight="1" ht="30">
      <c r="A3066" s="3" t="s">
        <v>3007</v>
      </c>
      <c r="B3066" s="3" t="s">
        <v>3008</v>
      </c>
      <c r="C3066" s="3" t="s">
        <v>25</v>
      </c>
      <c r="D3066" s="3" t="s">
        <v>3005</v>
      </c>
      <c r="E3066" s="3" t="s">
        <v>3009</v>
      </c>
      <c r="F3066" s="3" t="s">
        <v>28</v>
      </c>
      <c r="G3066" s="3" t="s">
        <v>1830</v>
      </c>
      <c r="H3066" s="3"/>
      <c r="I3066" s="4">
        <v>1</v>
      </c>
      <c r="J3066" s="6">
        <v>2687.5495402844</v>
      </c>
      <c r="K3066" s="6">
        <f>J3066*1.16</f>
        <v>3117.5574667299</v>
      </c>
      <c r="L3066" s="6">
        <f>I3066*J3066</f>
        <v>2687.5495402844</v>
      </c>
      <c r="M3066" s="6">
        <f>I3066*K3066</f>
        <v>3117.5574667299</v>
      </c>
      <c r="N3066" s="3" t="s">
        <v>42</v>
      </c>
      <c r="O3066" s="6">
        <v>4364.58</v>
      </c>
      <c r="P3066"/>
      <c r="Q3066" s="6">
        <v>4052.82</v>
      </c>
      <c r="R3066"/>
      <c r="S3066" s="6">
        <v>3741.07</v>
      </c>
      <c r="T3066"/>
      <c r="U3066" s="6">
        <v>3585.19</v>
      </c>
      <c r="V3066"/>
      <c r="W3066" s="6">
        <v>3429.3132134029</v>
      </c>
      <c r="X3066"/>
      <c r="Y3066" s="3"/>
      <c r="Z3066" s="5"/>
    </row>
    <row r="3067" spans="1:26" customHeight="1" ht="30">
      <c r="A3067" s="7" t="s">
        <v>3007</v>
      </c>
      <c r="B3067" s="7" t="s">
        <v>3008</v>
      </c>
      <c r="C3067" s="7" t="s">
        <v>25</v>
      </c>
      <c r="D3067" s="7" t="s">
        <v>3005</v>
      </c>
      <c r="E3067" s="7" t="s">
        <v>3009</v>
      </c>
      <c r="F3067" s="7" t="s">
        <v>28</v>
      </c>
      <c r="G3067" s="7" t="s">
        <v>1830</v>
      </c>
      <c r="H3067" s="7"/>
      <c r="I3067" s="8">
        <v>2</v>
      </c>
      <c r="J3067" s="10">
        <v>2687.5495402844</v>
      </c>
      <c r="K3067" s="10">
        <f>J3067*1.16</f>
        <v>3117.5574667299</v>
      </c>
      <c r="L3067" s="10">
        <f>I3067*J3067</f>
        <v>5375.0990805688</v>
      </c>
      <c r="M3067" s="10">
        <f>I3067*K3067</f>
        <v>6235.1149334598</v>
      </c>
      <c r="N3067" s="7" t="s">
        <v>33</v>
      </c>
      <c r="O3067" s="10">
        <v>4364.58</v>
      </c>
      <c r="P3067"/>
      <c r="Q3067" s="10">
        <v>4052.82</v>
      </c>
      <c r="R3067"/>
      <c r="S3067" s="10">
        <v>3741.07</v>
      </c>
      <c r="T3067"/>
      <c r="U3067" s="10">
        <v>3585.19</v>
      </c>
      <c r="V3067"/>
      <c r="W3067" s="10">
        <v>3429.3132134029</v>
      </c>
      <c r="X3067"/>
      <c r="Y3067" s="7"/>
      <c r="Z3067" s="9"/>
    </row>
    <row r="3068" spans="1:26" customHeight="1" ht="30">
      <c r="A3068" s="3" t="s">
        <v>3010</v>
      </c>
      <c r="B3068" s="3" t="s">
        <v>3011</v>
      </c>
      <c r="C3068" s="3" t="s">
        <v>25</v>
      </c>
      <c r="D3068" s="3" t="s">
        <v>3005</v>
      </c>
      <c r="E3068" s="3" t="s">
        <v>3012</v>
      </c>
      <c r="F3068" s="3" t="s">
        <v>28</v>
      </c>
      <c r="G3068" s="3" t="s">
        <v>1830</v>
      </c>
      <c r="H3068" s="3"/>
      <c r="I3068" s="4">
        <v>1</v>
      </c>
      <c r="J3068" s="6">
        <v>2629.20859122</v>
      </c>
      <c r="K3068" s="6">
        <f>J3068*1.16</f>
        <v>3049.8819658152</v>
      </c>
      <c r="L3068" s="6">
        <f>I3068*J3068</f>
        <v>2629.20859122</v>
      </c>
      <c r="M3068" s="6">
        <f>I3068*K3068</f>
        <v>3049.8819658152</v>
      </c>
      <c r="N3068" s="3" t="s">
        <v>31</v>
      </c>
      <c r="O3068" s="6">
        <v>4595.41</v>
      </c>
      <c r="P3068"/>
      <c r="Q3068" s="6">
        <v>4289.05</v>
      </c>
      <c r="R3068"/>
      <c r="S3068" s="6">
        <v>3659.57</v>
      </c>
      <c r="T3068"/>
      <c r="U3068" s="6">
        <v>3676.33</v>
      </c>
      <c r="V3068"/>
      <c r="W3068" s="6">
        <v>3354.8701623967</v>
      </c>
      <c r="X3068"/>
      <c r="Y3068" s="3"/>
      <c r="Z3068" s="5"/>
    </row>
    <row r="3069" spans="1:26" customHeight="1" ht="30">
      <c r="A3069" s="7" t="s">
        <v>3013</v>
      </c>
      <c r="B3069" s="7" t="s">
        <v>3014</v>
      </c>
      <c r="C3069" s="7" t="s">
        <v>25</v>
      </c>
      <c r="D3069" s="7" t="s">
        <v>3005</v>
      </c>
      <c r="E3069" s="7" t="s">
        <v>3015</v>
      </c>
      <c r="F3069" s="7" t="s">
        <v>103</v>
      </c>
      <c r="G3069" s="7"/>
      <c r="H3069" s="7"/>
      <c r="I3069" s="8">
        <v>1</v>
      </c>
      <c r="J3069" s="10">
        <v>1203.72</v>
      </c>
      <c r="K3069" s="10">
        <f>J3069*1.16</f>
        <v>1396.3152</v>
      </c>
      <c r="L3069" s="10">
        <f>I3069*J3069</f>
        <v>1203.72</v>
      </c>
      <c r="M3069" s="10">
        <f>I3069*K3069</f>
        <v>1396.3152</v>
      </c>
      <c r="N3069" s="7" t="s">
        <v>31</v>
      </c>
      <c r="O3069" s="10">
        <v>2094.47</v>
      </c>
      <c r="P3069"/>
      <c r="Q3069" s="10">
        <v>1954.84</v>
      </c>
      <c r="R3069"/>
      <c r="S3069" s="10">
        <v>1815.21</v>
      </c>
      <c r="T3069"/>
      <c r="U3069" s="10">
        <v>1675.58</v>
      </c>
      <c r="V3069"/>
      <c r="W3069" s="10">
        <v>1535.94672</v>
      </c>
      <c r="X3069"/>
      <c r="Y3069" s="7"/>
      <c r="Z3069" s="9"/>
    </row>
    <row r="3070" spans="1:26" customHeight="1" ht="30">
      <c r="A3070" s="3" t="s">
        <v>3013</v>
      </c>
      <c r="B3070" s="3" t="s">
        <v>3014</v>
      </c>
      <c r="C3070" s="3" t="s">
        <v>25</v>
      </c>
      <c r="D3070" s="3" t="s">
        <v>3005</v>
      </c>
      <c r="E3070" s="3" t="s">
        <v>3015</v>
      </c>
      <c r="F3070" s="3" t="s">
        <v>103</v>
      </c>
      <c r="G3070" s="3"/>
      <c r="H3070" s="3"/>
      <c r="I3070" s="4">
        <v>1</v>
      </c>
      <c r="J3070" s="6">
        <v>1203.72</v>
      </c>
      <c r="K3070" s="6">
        <f>J3070*1.16</f>
        <v>1396.3152</v>
      </c>
      <c r="L3070" s="6">
        <f>I3070*J3070</f>
        <v>1203.72</v>
      </c>
      <c r="M3070" s="6">
        <f>I3070*K3070</f>
        <v>1396.3152</v>
      </c>
      <c r="N3070" s="3" t="s">
        <v>32</v>
      </c>
      <c r="O3070" s="6">
        <v>2094.47</v>
      </c>
      <c r="P3070"/>
      <c r="Q3070" s="6">
        <v>1954.84</v>
      </c>
      <c r="R3070"/>
      <c r="S3070" s="6">
        <v>1815.21</v>
      </c>
      <c r="T3070"/>
      <c r="U3070" s="6">
        <v>1675.58</v>
      </c>
      <c r="V3070"/>
      <c r="W3070" s="6">
        <v>1535.94672</v>
      </c>
      <c r="X3070"/>
      <c r="Y3070" s="3"/>
      <c r="Z3070" s="5"/>
    </row>
    <row r="3071" spans="1:26" customHeight="1" ht="30">
      <c r="A3071" s="7" t="s">
        <v>3013</v>
      </c>
      <c r="B3071" s="7" t="s">
        <v>3014</v>
      </c>
      <c r="C3071" s="7" t="s">
        <v>25</v>
      </c>
      <c r="D3071" s="7" t="s">
        <v>3005</v>
      </c>
      <c r="E3071" s="7" t="s">
        <v>3015</v>
      </c>
      <c r="F3071" s="7" t="s">
        <v>103</v>
      </c>
      <c r="G3071" s="7"/>
      <c r="H3071" s="7"/>
      <c r="I3071" s="8">
        <v>1</v>
      </c>
      <c r="J3071" s="10">
        <v>1203.72</v>
      </c>
      <c r="K3071" s="10">
        <f>J3071*1.16</f>
        <v>1396.3152</v>
      </c>
      <c r="L3071" s="10">
        <f>I3071*J3071</f>
        <v>1203.72</v>
      </c>
      <c r="M3071" s="10">
        <f>I3071*K3071</f>
        <v>1396.3152</v>
      </c>
      <c r="N3071" s="7" t="s">
        <v>33</v>
      </c>
      <c r="O3071" s="10">
        <v>2094.47</v>
      </c>
      <c r="P3071"/>
      <c r="Q3071" s="10">
        <v>1954.84</v>
      </c>
      <c r="R3071"/>
      <c r="S3071" s="10">
        <v>1815.21</v>
      </c>
      <c r="T3071"/>
      <c r="U3071" s="10">
        <v>1675.58</v>
      </c>
      <c r="V3071"/>
      <c r="W3071" s="10">
        <v>1535.94672</v>
      </c>
      <c r="X3071"/>
      <c r="Y3071" s="7"/>
      <c r="Z3071" s="9"/>
    </row>
    <row r="3072" spans="1:26" customHeight="1" ht="30">
      <c r="A3072" s="3" t="s">
        <v>3013</v>
      </c>
      <c r="B3072" s="3" t="s">
        <v>3014</v>
      </c>
      <c r="C3072" s="3" t="s">
        <v>25</v>
      </c>
      <c r="D3072" s="3" t="s">
        <v>3005</v>
      </c>
      <c r="E3072" s="3" t="s">
        <v>3015</v>
      </c>
      <c r="F3072" s="3" t="s">
        <v>103</v>
      </c>
      <c r="G3072" s="3"/>
      <c r="H3072" s="3"/>
      <c r="I3072" s="4">
        <v>1</v>
      </c>
      <c r="J3072" s="6">
        <v>1203.72</v>
      </c>
      <c r="K3072" s="6">
        <f>J3072*1.16</f>
        <v>1396.3152</v>
      </c>
      <c r="L3072" s="6">
        <f>I3072*J3072</f>
        <v>1203.72</v>
      </c>
      <c r="M3072" s="6">
        <f>I3072*K3072</f>
        <v>1396.3152</v>
      </c>
      <c r="N3072" s="3" t="s">
        <v>39</v>
      </c>
      <c r="O3072" s="6">
        <v>2094.47</v>
      </c>
      <c r="P3072"/>
      <c r="Q3072" s="6">
        <v>1954.84</v>
      </c>
      <c r="R3072"/>
      <c r="S3072" s="6">
        <v>1815.21</v>
      </c>
      <c r="T3072"/>
      <c r="U3072" s="6">
        <v>1675.58</v>
      </c>
      <c r="V3072"/>
      <c r="W3072" s="6">
        <v>1535.94672</v>
      </c>
      <c r="X3072"/>
      <c r="Y3072" s="3"/>
      <c r="Z3072" s="5"/>
    </row>
    <row r="3073" spans="1:26" customHeight="1" ht="30">
      <c r="A3073" s="7" t="s">
        <v>3016</v>
      </c>
      <c r="B3073" s="7" t="s">
        <v>3017</v>
      </c>
      <c r="C3073" s="7" t="s">
        <v>25</v>
      </c>
      <c r="D3073" s="7" t="s">
        <v>3005</v>
      </c>
      <c r="E3073" s="7" t="s">
        <v>3018</v>
      </c>
      <c r="F3073" s="7" t="s">
        <v>707</v>
      </c>
      <c r="G3073" s="7" t="s">
        <v>708</v>
      </c>
      <c r="H3073" s="7"/>
      <c r="I3073" s="8">
        <v>5</v>
      </c>
      <c r="J3073" s="10">
        <v>1327.83</v>
      </c>
      <c r="K3073" s="10">
        <f>J3073*1.16</f>
        <v>1540.2828</v>
      </c>
      <c r="L3073" s="10">
        <f>I3073*J3073</f>
        <v>6639.15</v>
      </c>
      <c r="M3073" s="10">
        <f>I3073*K3073</f>
        <v>7701.414</v>
      </c>
      <c r="N3073" s="7" t="s">
        <v>42</v>
      </c>
      <c r="O3073" s="10">
        <v>2310.42</v>
      </c>
      <c r="P3073"/>
      <c r="Q3073" s="10">
        <v>2156.4</v>
      </c>
      <c r="R3073"/>
      <c r="S3073" s="10">
        <v>2002.37</v>
      </c>
      <c r="T3073"/>
      <c r="U3073" s="10">
        <v>1848.34</v>
      </c>
      <c r="V3073"/>
      <c r="W3073" s="10">
        <v>1694.31108</v>
      </c>
      <c r="X3073"/>
      <c r="Y3073" s="7"/>
      <c r="Z3073" s="9"/>
    </row>
    <row r="3074" spans="1:26" customHeight="1" ht="30">
      <c r="A3074" s="3" t="s">
        <v>3016</v>
      </c>
      <c r="B3074" s="3" t="s">
        <v>3017</v>
      </c>
      <c r="C3074" s="3" t="s">
        <v>25</v>
      </c>
      <c r="D3074" s="3" t="s">
        <v>3005</v>
      </c>
      <c r="E3074" s="3" t="s">
        <v>3018</v>
      </c>
      <c r="F3074" s="3" t="s">
        <v>707</v>
      </c>
      <c r="G3074" s="3" t="s">
        <v>708</v>
      </c>
      <c r="H3074" s="3"/>
      <c r="I3074" s="4">
        <v>1</v>
      </c>
      <c r="J3074" s="6">
        <v>1327.83</v>
      </c>
      <c r="K3074" s="6">
        <f>J3074*1.16</f>
        <v>1540.2828</v>
      </c>
      <c r="L3074" s="6">
        <f>I3074*J3074</f>
        <v>1327.83</v>
      </c>
      <c r="M3074" s="6">
        <f>I3074*K3074</f>
        <v>1540.2828</v>
      </c>
      <c r="N3074" s="3" t="s">
        <v>31</v>
      </c>
      <c r="O3074" s="6">
        <v>2310.42</v>
      </c>
      <c r="P3074"/>
      <c r="Q3074" s="6">
        <v>2156.4</v>
      </c>
      <c r="R3074"/>
      <c r="S3074" s="6">
        <v>2002.37</v>
      </c>
      <c r="T3074"/>
      <c r="U3074" s="6">
        <v>1848.34</v>
      </c>
      <c r="V3074"/>
      <c r="W3074" s="6">
        <v>1694.31108</v>
      </c>
      <c r="X3074"/>
      <c r="Y3074" s="3"/>
      <c r="Z3074" s="5"/>
    </row>
    <row r="3075" spans="1:26" customHeight="1" ht="30">
      <c r="A3075" s="7" t="s">
        <v>3016</v>
      </c>
      <c r="B3075" s="7" t="s">
        <v>3017</v>
      </c>
      <c r="C3075" s="7" t="s">
        <v>25</v>
      </c>
      <c r="D3075" s="7" t="s">
        <v>3005</v>
      </c>
      <c r="E3075" s="7" t="s">
        <v>3018</v>
      </c>
      <c r="F3075" s="7" t="s">
        <v>707</v>
      </c>
      <c r="G3075" s="7" t="s">
        <v>708</v>
      </c>
      <c r="H3075" s="7"/>
      <c r="I3075" s="8">
        <v>1</v>
      </c>
      <c r="J3075" s="10">
        <v>1327.83</v>
      </c>
      <c r="K3075" s="10">
        <f>J3075*1.16</f>
        <v>1540.2828</v>
      </c>
      <c r="L3075" s="10">
        <f>I3075*J3075</f>
        <v>1327.83</v>
      </c>
      <c r="M3075" s="10">
        <f>I3075*K3075</f>
        <v>1540.2828</v>
      </c>
      <c r="N3075" s="7" t="s">
        <v>33</v>
      </c>
      <c r="O3075" s="10">
        <v>2310.42</v>
      </c>
      <c r="P3075"/>
      <c r="Q3075" s="10">
        <v>2156.4</v>
      </c>
      <c r="R3075"/>
      <c r="S3075" s="10">
        <v>2002.37</v>
      </c>
      <c r="T3075"/>
      <c r="U3075" s="10">
        <v>1848.34</v>
      </c>
      <c r="V3075"/>
      <c r="W3075" s="10">
        <v>1694.31108</v>
      </c>
      <c r="X3075"/>
      <c r="Y3075" s="7"/>
      <c r="Z3075" s="9"/>
    </row>
    <row r="3076" spans="1:26" customHeight="1" ht="30">
      <c r="A3076" s="3" t="s">
        <v>3016</v>
      </c>
      <c r="B3076" s="3" t="s">
        <v>3017</v>
      </c>
      <c r="C3076" s="3" t="s">
        <v>25</v>
      </c>
      <c r="D3076" s="3" t="s">
        <v>3005</v>
      </c>
      <c r="E3076" s="3" t="s">
        <v>3018</v>
      </c>
      <c r="F3076" s="3" t="s">
        <v>707</v>
      </c>
      <c r="G3076" s="3" t="s">
        <v>708</v>
      </c>
      <c r="H3076" s="3"/>
      <c r="I3076" s="4">
        <v>1</v>
      </c>
      <c r="J3076" s="6">
        <v>1327.83</v>
      </c>
      <c r="K3076" s="6">
        <f>J3076*1.16</f>
        <v>1540.2828</v>
      </c>
      <c r="L3076" s="6">
        <f>I3076*J3076</f>
        <v>1327.83</v>
      </c>
      <c r="M3076" s="6">
        <f>I3076*K3076</f>
        <v>1540.2828</v>
      </c>
      <c r="N3076" s="3" t="s">
        <v>39</v>
      </c>
      <c r="O3076" s="6">
        <v>2310.42</v>
      </c>
      <c r="P3076"/>
      <c r="Q3076" s="6">
        <v>2156.4</v>
      </c>
      <c r="R3076"/>
      <c r="S3076" s="6">
        <v>2002.37</v>
      </c>
      <c r="T3076"/>
      <c r="U3076" s="6">
        <v>1848.34</v>
      </c>
      <c r="V3076"/>
      <c r="W3076" s="6">
        <v>1694.31108</v>
      </c>
      <c r="X3076"/>
      <c r="Y3076" s="3"/>
      <c r="Z3076" s="5"/>
    </row>
    <row r="3077" spans="1:26" customHeight="1" ht="30">
      <c r="A3077" s="7" t="s">
        <v>3019</v>
      </c>
      <c r="B3077" s="7" t="s">
        <v>3020</v>
      </c>
      <c r="C3077" s="7" t="s">
        <v>25</v>
      </c>
      <c r="D3077" s="7" t="s">
        <v>3005</v>
      </c>
      <c r="E3077" s="7" t="s">
        <v>3018</v>
      </c>
      <c r="F3077" s="7" t="s">
        <v>28</v>
      </c>
      <c r="G3077" s="7" t="s">
        <v>3021</v>
      </c>
      <c r="H3077" s="7"/>
      <c r="I3077" s="8">
        <v>1</v>
      </c>
      <c r="J3077" s="10">
        <v>2323.58</v>
      </c>
      <c r="K3077" s="10">
        <f>J3077*1.16</f>
        <v>2695.3528</v>
      </c>
      <c r="L3077" s="10">
        <f>I3077*J3077</f>
        <v>2323.58</v>
      </c>
      <c r="M3077" s="10">
        <f>I3077*K3077</f>
        <v>2695.3528</v>
      </c>
      <c r="N3077" s="7" t="s">
        <v>32</v>
      </c>
      <c r="O3077" s="10">
        <v>3773.49</v>
      </c>
      <c r="P3077"/>
      <c r="Q3077" s="10">
        <v>3503.96</v>
      </c>
      <c r="R3077"/>
      <c r="S3077" s="10">
        <v>3234.42</v>
      </c>
      <c r="T3077"/>
      <c r="U3077" s="10">
        <v>3099.66</v>
      </c>
      <c r="V3077"/>
      <c r="W3077" s="10">
        <v>2964.88808</v>
      </c>
      <c r="X3077"/>
      <c r="Y3077" s="7"/>
      <c r="Z3077" s="9"/>
    </row>
    <row r="3078" spans="1:26" customHeight="1" ht="30">
      <c r="A3078" s="3" t="s">
        <v>3019</v>
      </c>
      <c r="B3078" s="3" t="s">
        <v>3020</v>
      </c>
      <c r="C3078" s="3" t="s">
        <v>25</v>
      </c>
      <c r="D3078" s="3" t="s">
        <v>3005</v>
      </c>
      <c r="E3078" s="3" t="s">
        <v>3018</v>
      </c>
      <c r="F3078" s="3" t="s">
        <v>28</v>
      </c>
      <c r="G3078" s="3" t="s">
        <v>3021</v>
      </c>
      <c r="H3078" s="3"/>
      <c r="I3078" s="4">
        <v>3</v>
      </c>
      <c r="J3078" s="6">
        <v>2323.58</v>
      </c>
      <c r="K3078" s="6">
        <f>J3078*1.16</f>
        <v>2695.3528</v>
      </c>
      <c r="L3078" s="6">
        <f>I3078*J3078</f>
        <v>6970.74</v>
      </c>
      <c r="M3078" s="6">
        <f>I3078*K3078</f>
        <v>8086.0584</v>
      </c>
      <c r="N3078" s="3" t="s">
        <v>33</v>
      </c>
      <c r="O3078" s="6">
        <v>3773.49</v>
      </c>
      <c r="P3078"/>
      <c r="Q3078" s="6">
        <v>3503.96</v>
      </c>
      <c r="R3078"/>
      <c r="S3078" s="6">
        <v>3234.42</v>
      </c>
      <c r="T3078"/>
      <c r="U3078" s="6">
        <v>3099.66</v>
      </c>
      <c r="V3078"/>
      <c r="W3078" s="6">
        <v>2964.88808</v>
      </c>
      <c r="X3078"/>
      <c r="Y3078" s="3"/>
      <c r="Z3078" s="5"/>
    </row>
    <row r="3079" spans="1:26" customHeight="1" ht="30">
      <c r="A3079" s="7" t="s">
        <v>3019</v>
      </c>
      <c r="B3079" s="7" t="s">
        <v>3020</v>
      </c>
      <c r="C3079" s="7" t="s">
        <v>25</v>
      </c>
      <c r="D3079" s="7" t="s">
        <v>3005</v>
      </c>
      <c r="E3079" s="7" t="s">
        <v>3018</v>
      </c>
      <c r="F3079" s="7" t="s">
        <v>28</v>
      </c>
      <c r="G3079" s="7" t="s">
        <v>3021</v>
      </c>
      <c r="H3079" s="7"/>
      <c r="I3079" s="8">
        <v>1</v>
      </c>
      <c r="J3079" s="10">
        <v>2323.58</v>
      </c>
      <c r="K3079" s="10">
        <f>J3079*1.16</f>
        <v>2695.3528</v>
      </c>
      <c r="L3079" s="10">
        <f>I3079*J3079</f>
        <v>2323.58</v>
      </c>
      <c r="M3079" s="10">
        <f>I3079*K3079</f>
        <v>2695.3528</v>
      </c>
      <c r="N3079" s="7" t="s">
        <v>30</v>
      </c>
      <c r="O3079" s="10">
        <v>3773.49</v>
      </c>
      <c r="P3079"/>
      <c r="Q3079" s="10">
        <v>3503.96</v>
      </c>
      <c r="R3079"/>
      <c r="S3079" s="10">
        <v>3234.42</v>
      </c>
      <c r="T3079"/>
      <c r="U3079" s="10">
        <v>3099.66</v>
      </c>
      <c r="V3079"/>
      <c r="W3079" s="10">
        <v>2964.88808</v>
      </c>
      <c r="X3079"/>
      <c r="Y3079" s="7"/>
      <c r="Z3079" s="9"/>
    </row>
    <row r="3080" spans="1:26" customHeight="1" ht="30">
      <c r="A3080" s="3" t="s">
        <v>3019</v>
      </c>
      <c r="B3080" s="3" t="s">
        <v>3020</v>
      </c>
      <c r="C3080" s="3" t="s">
        <v>25</v>
      </c>
      <c r="D3080" s="3" t="s">
        <v>3005</v>
      </c>
      <c r="E3080" s="3" t="s">
        <v>3018</v>
      </c>
      <c r="F3080" s="3" t="s">
        <v>28</v>
      </c>
      <c r="G3080" s="3" t="s">
        <v>3021</v>
      </c>
      <c r="H3080" s="3"/>
      <c r="I3080" s="4">
        <v>1</v>
      </c>
      <c r="J3080" s="6">
        <v>2323.58</v>
      </c>
      <c r="K3080" s="6">
        <f>J3080*1.16</f>
        <v>2695.3528</v>
      </c>
      <c r="L3080" s="6">
        <f>I3080*J3080</f>
        <v>2323.58</v>
      </c>
      <c r="M3080" s="6">
        <f>I3080*K3080</f>
        <v>2695.3528</v>
      </c>
      <c r="N3080" s="3" t="s">
        <v>42</v>
      </c>
      <c r="O3080" s="6">
        <v>3773.49</v>
      </c>
      <c r="P3080"/>
      <c r="Q3080" s="6">
        <v>3503.96</v>
      </c>
      <c r="R3080"/>
      <c r="S3080" s="6">
        <v>3234.42</v>
      </c>
      <c r="T3080"/>
      <c r="U3080" s="6">
        <v>3099.66</v>
      </c>
      <c r="V3080"/>
      <c r="W3080" s="6">
        <v>2964.88808</v>
      </c>
      <c r="X3080"/>
      <c r="Y3080" s="3"/>
      <c r="Z3080" s="5"/>
    </row>
    <row r="3081" spans="1:26" customHeight="1" ht="30">
      <c r="A3081" s="7" t="s">
        <v>3019</v>
      </c>
      <c r="B3081" s="7" t="s">
        <v>3020</v>
      </c>
      <c r="C3081" s="7" t="s">
        <v>25</v>
      </c>
      <c r="D3081" s="7" t="s">
        <v>3005</v>
      </c>
      <c r="E3081" s="7" t="s">
        <v>3018</v>
      </c>
      <c r="F3081" s="7" t="s">
        <v>28</v>
      </c>
      <c r="G3081" s="7" t="s">
        <v>3021</v>
      </c>
      <c r="H3081" s="7"/>
      <c r="I3081" s="8">
        <v>1</v>
      </c>
      <c r="J3081" s="10">
        <v>2323.58</v>
      </c>
      <c r="K3081" s="10">
        <f>J3081*1.16</f>
        <v>2695.3528</v>
      </c>
      <c r="L3081" s="10">
        <f>I3081*J3081</f>
        <v>2323.58</v>
      </c>
      <c r="M3081" s="10">
        <f>I3081*K3081</f>
        <v>2695.3528</v>
      </c>
      <c r="N3081" s="7" t="s">
        <v>31</v>
      </c>
      <c r="O3081" s="10">
        <v>3773.49</v>
      </c>
      <c r="P3081"/>
      <c r="Q3081" s="10">
        <v>3503.96</v>
      </c>
      <c r="R3081"/>
      <c r="S3081" s="10">
        <v>3234.42</v>
      </c>
      <c r="T3081"/>
      <c r="U3081" s="10">
        <v>3099.66</v>
      </c>
      <c r="V3081"/>
      <c r="W3081" s="10">
        <v>2964.88808</v>
      </c>
      <c r="X3081"/>
      <c r="Y3081" s="7"/>
      <c r="Z3081" s="9"/>
    </row>
    <row r="3082" spans="1:26" customHeight="1" ht="30">
      <c r="A3082" s="3" t="s">
        <v>3019</v>
      </c>
      <c r="B3082" s="3" t="s">
        <v>3020</v>
      </c>
      <c r="C3082" s="3" t="s">
        <v>25</v>
      </c>
      <c r="D3082" s="3" t="s">
        <v>3005</v>
      </c>
      <c r="E3082" s="3" t="s">
        <v>3018</v>
      </c>
      <c r="F3082" s="3" t="s">
        <v>28</v>
      </c>
      <c r="G3082" s="3" t="s">
        <v>3021</v>
      </c>
      <c r="H3082" s="3"/>
      <c r="I3082" s="4">
        <v>2</v>
      </c>
      <c r="J3082" s="6">
        <v>2323.58</v>
      </c>
      <c r="K3082" s="6">
        <f>J3082*1.16</f>
        <v>2695.3528</v>
      </c>
      <c r="L3082" s="6">
        <f>I3082*J3082</f>
        <v>4647.16</v>
      </c>
      <c r="M3082" s="6">
        <f>I3082*K3082</f>
        <v>5390.7056</v>
      </c>
      <c r="N3082" s="3" t="s">
        <v>52</v>
      </c>
      <c r="O3082" s="6">
        <v>3773.49</v>
      </c>
      <c r="P3082"/>
      <c r="Q3082" s="6">
        <v>3503.96</v>
      </c>
      <c r="R3082"/>
      <c r="S3082" s="6">
        <v>3234.42</v>
      </c>
      <c r="T3082"/>
      <c r="U3082" s="6">
        <v>3099.66</v>
      </c>
      <c r="V3082"/>
      <c r="W3082" s="6">
        <v>2964.88808</v>
      </c>
      <c r="X3082"/>
      <c r="Y3082" s="3"/>
      <c r="Z3082" s="5"/>
    </row>
    <row r="3083" spans="1:26" customHeight="1" ht="30">
      <c r="A3083" s="7" t="s">
        <v>3019</v>
      </c>
      <c r="B3083" s="7" t="s">
        <v>3020</v>
      </c>
      <c r="C3083" s="7" t="s">
        <v>25</v>
      </c>
      <c r="D3083" s="7" t="s">
        <v>3005</v>
      </c>
      <c r="E3083" s="7" t="s">
        <v>3018</v>
      </c>
      <c r="F3083" s="7" t="s">
        <v>28</v>
      </c>
      <c r="G3083" s="7" t="s">
        <v>3021</v>
      </c>
      <c r="H3083" s="7"/>
      <c r="I3083" s="8">
        <v>2</v>
      </c>
      <c r="J3083" s="10">
        <v>2323.58</v>
      </c>
      <c r="K3083" s="10">
        <f>J3083*1.16</f>
        <v>2695.3528</v>
      </c>
      <c r="L3083" s="10">
        <f>I3083*J3083</f>
        <v>4647.16</v>
      </c>
      <c r="M3083" s="10">
        <f>I3083*K3083</f>
        <v>5390.7056</v>
      </c>
      <c r="N3083" s="7" t="s">
        <v>53</v>
      </c>
      <c r="O3083" s="10">
        <v>3773.49</v>
      </c>
      <c r="P3083"/>
      <c r="Q3083" s="10">
        <v>3503.96</v>
      </c>
      <c r="R3083"/>
      <c r="S3083" s="10">
        <v>3234.42</v>
      </c>
      <c r="T3083"/>
      <c r="U3083" s="10">
        <v>3099.66</v>
      </c>
      <c r="V3083"/>
      <c r="W3083" s="10">
        <v>2964.88808</v>
      </c>
      <c r="X3083"/>
      <c r="Y3083" s="7"/>
      <c r="Z3083" s="9"/>
    </row>
    <row r="3084" spans="1:26" customHeight="1" ht="30">
      <c r="A3084" s="3" t="s">
        <v>3022</v>
      </c>
      <c r="B3084" s="3" t="s">
        <v>3023</v>
      </c>
      <c r="C3084" s="3" t="s">
        <v>25</v>
      </c>
      <c r="D3084" s="3" t="s">
        <v>3005</v>
      </c>
      <c r="E3084" s="3" t="s">
        <v>3024</v>
      </c>
      <c r="F3084" s="3" t="s">
        <v>103</v>
      </c>
      <c r="G3084" s="3" t="s">
        <v>2819</v>
      </c>
      <c r="H3084" s="3"/>
      <c r="I3084" s="4">
        <v>1</v>
      </c>
      <c r="J3084" s="6">
        <v>1728.74</v>
      </c>
      <c r="K3084" s="6">
        <f>J3084*1.16</f>
        <v>2005.3384</v>
      </c>
      <c r="L3084" s="6">
        <f>I3084*J3084</f>
        <v>1728.74</v>
      </c>
      <c r="M3084" s="6">
        <f>I3084*K3084</f>
        <v>2005.3384</v>
      </c>
      <c r="N3084" s="3" t="s">
        <v>31</v>
      </c>
      <c r="O3084" s="6">
        <v>3008.01</v>
      </c>
      <c r="P3084"/>
      <c r="Q3084" s="6">
        <v>2807.47</v>
      </c>
      <c r="R3084"/>
      <c r="S3084" s="6">
        <v>2606.94</v>
      </c>
      <c r="T3084"/>
      <c r="U3084" s="6">
        <v>2406.41</v>
      </c>
      <c r="V3084"/>
      <c r="W3084" s="6">
        <v>2205.87224</v>
      </c>
      <c r="X3084"/>
      <c r="Y3084" s="3"/>
      <c r="Z3084" s="5"/>
    </row>
    <row r="3085" spans="1:26" customHeight="1" ht="30">
      <c r="A3085" s="7" t="s">
        <v>3022</v>
      </c>
      <c r="B3085" s="7" t="s">
        <v>3023</v>
      </c>
      <c r="C3085" s="7" t="s">
        <v>25</v>
      </c>
      <c r="D3085" s="7" t="s">
        <v>3005</v>
      </c>
      <c r="E3085" s="7" t="s">
        <v>3024</v>
      </c>
      <c r="F3085" s="7" t="s">
        <v>103</v>
      </c>
      <c r="G3085" s="7" t="s">
        <v>2819</v>
      </c>
      <c r="H3085" s="7"/>
      <c r="I3085" s="8">
        <v>2</v>
      </c>
      <c r="J3085" s="10">
        <v>1728.74</v>
      </c>
      <c r="K3085" s="10">
        <f>J3085*1.16</f>
        <v>2005.3384</v>
      </c>
      <c r="L3085" s="10">
        <f>I3085*J3085</f>
        <v>3457.48</v>
      </c>
      <c r="M3085" s="10">
        <f>I3085*K3085</f>
        <v>4010.6768</v>
      </c>
      <c r="N3085" s="7" t="s">
        <v>52</v>
      </c>
      <c r="O3085" s="10">
        <v>3008.01</v>
      </c>
      <c r="P3085"/>
      <c r="Q3085" s="10">
        <v>2807.47</v>
      </c>
      <c r="R3085"/>
      <c r="S3085" s="10">
        <v>2606.94</v>
      </c>
      <c r="T3085"/>
      <c r="U3085" s="10">
        <v>2406.41</v>
      </c>
      <c r="V3085"/>
      <c r="W3085" s="10">
        <v>2205.87224</v>
      </c>
      <c r="X3085"/>
      <c r="Y3085" s="7"/>
      <c r="Z3085" s="9"/>
    </row>
    <row r="3086" spans="1:26" customHeight="1" ht="30">
      <c r="A3086" s="3" t="s">
        <v>3025</v>
      </c>
      <c r="B3086" s="3" t="s">
        <v>3026</v>
      </c>
      <c r="C3086" s="3" t="s">
        <v>25</v>
      </c>
      <c r="D3086" s="3" t="s">
        <v>3005</v>
      </c>
      <c r="E3086" s="3" t="s">
        <v>3024</v>
      </c>
      <c r="F3086" s="3" t="s">
        <v>90</v>
      </c>
      <c r="G3086" s="3" t="s">
        <v>2744</v>
      </c>
      <c r="H3086" s="3"/>
      <c r="I3086" s="4">
        <v>2</v>
      </c>
      <c r="J3086" s="6">
        <v>1756.56</v>
      </c>
      <c r="K3086" s="6">
        <f>J3086*1.16</f>
        <v>2037.6096</v>
      </c>
      <c r="L3086" s="6">
        <f>I3086*J3086</f>
        <v>3513.12</v>
      </c>
      <c r="M3086" s="6">
        <f>I3086*K3086</f>
        <v>4075.2192</v>
      </c>
      <c r="N3086" s="3" t="s">
        <v>42</v>
      </c>
      <c r="O3086" s="6">
        <v>3056.41</v>
      </c>
      <c r="P3086"/>
      <c r="Q3086" s="6">
        <v>2852.65</v>
      </c>
      <c r="R3086"/>
      <c r="S3086" s="6">
        <v>2648.89</v>
      </c>
      <c r="T3086"/>
      <c r="U3086" s="6">
        <v>2445.13</v>
      </c>
      <c r="V3086"/>
      <c r="W3086" s="6">
        <v>2241.37056</v>
      </c>
      <c r="X3086"/>
      <c r="Y3086" s="3"/>
      <c r="Z3086" s="5"/>
    </row>
    <row r="3087" spans="1:26" customHeight="1" ht="30">
      <c r="A3087" s="7" t="s">
        <v>3025</v>
      </c>
      <c r="B3087" s="7" t="s">
        <v>3026</v>
      </c>
      <c r="C3087" s="7" t="s">
        <v>25</v>
      </c>
      <c r="D3087" s="7" t="s">
        <v>3005</v>
      </c>
      <c r="E3087" s="7" t="s">
        <v>3024</v>
      </c>
      <c r="F3087" s="7" t="s">
        <v>90</v>
      </c>
      <c r="G3087" s="7" t="s">
        <v>2744</v>
      </c>
      <c r="H3087" s="7"/>
      <c r="I3087" s="8">
        <v>1</v>
      </c>
      <c r="J3087" s="10">
        <v>1756.56</v>
      </c>
      <c r="K3087" s="10">
        <f>J3087*1.16</f>
        <v>2037.6096</v>
      </c>
      <c r="L3087" s="10">
        <f>I3087*J3087</f>
        <v>1756.56</v>
      </c>
      <c r="M3087" s="10">
        <f>I3087*K3087</f>
        <v>2037.6096</v>
      </c>
      <c r="N3087" s="7" t="s">
        <v>57</v>
      </c>
      <c r="O3087" s="10">
        <v>3056.41</v>
      </c>
      <c r="P3087"/>
      <c r="Q3087" s="10">
        <v>2852.65</v>
      </c>
      <c r="R3087"/>
      <c r="S3087" s="10">
        <v>2648.89</v>
      </c>
      <c r="T3087"/>
      <c r="U3087" s="10">
        <v>2445.13</v>
      </c>
      <c r="V3087"/>
      <c r="W3087" s="10">
        <v>2241.37056</v>
      </c>
      <c r="X3087"/>
      <c r="Y3087" s="7"/>
      <c r="Z3087" s="9"/>
    </row>
    <row r="3088" spans="1:26" customHeight="1" ht="30">
      <c r="A3088" s="3" t="s">
        <v>3025</v>
      </c>
      <c r="B3088" s="3" t="s">
        <v>3026</v>
      </c>
      <c r="C3088" s="3" t="s">
        <v>25</v>
      </c>
      <c r="D3088" s="3" t="s">
        <v>3005</v>
      </c>
      <c r="E3088" s="3" t="s">
        <v>3024</v>
      </c>
      <c r="F3088" s="3" t="s">
        <v>90</v>
      </c>
      <c r="G3088" s="3" t="s">
        <v>2744</v>
      </c>
      <c r="H3088" s="3"/>
      <c r="I3088" s="4">
        <v>1</v>
      </c>
      <c r="J3088" s="6">
        <v>1756.56</v>
      </c>
      <c r="K3088" s="6">
        <f>J3088*1.16</f>
        <v>2037.6096</v>
      </c>
      <c r="L3088" s="6">
        <f>I3088*J3088</f>
        <v>1756.56</v>
      </c>
      <c r="M3088" s="6">
        <f>I3088*K3088</f>
        <v>2037.6096</v>
      </c>
      <c r="N3088" s="3" t="s">
        <v>31</v>
      </c>
      <c r="O3088" s="6">
        <v>3056.41</v>
      </c>
      <c r="P3088"/>
      <c r="Q3088" s="6">
        <v>2852.65</v>
      </c>
      <c r="R3088"/>
      <c r="S3088" s="6">
        <v>2648.89</v>
      </c>
      <c r="T3088"/>
      <c r="U3088" s="6">
        <v>2445.13</v>
      </c>
      <c r="V3088"/>
      <c r="W3088" s="6">
        <v>2241.37056</v>
      </c>
      <c r="X3088"/>
      <c r="Y3088" s="3"/>
      <c r="Z3088" s="5"/>
    </row>
    <row r="3089" spans="1:26" customHeight="1" ht="30">
      <c r="A3089" s="7" t="s">
        <v>3025</v>
      </c>
      <c r="B3089" s="7" t="s">
        <v>3026</v>
      </c>
      <c r="C3089" s="7" t="s">
        <v>25</v>
      </c>
      <c r="D3089" s="7" t="s">
        <v>3005</v>
      </c>
      <c r="E3089" s="7" t="s">
        <v>3024</v>
      </c>
      <c r="F3089" s="7" t="s">
        <v>90</v>
      </c>
      <c r="G3089" s="7" t="s">
        <v>2744</v>
      </c>
      <c r="H3089" s="7"/>
      <c r="I3089" s="8">
        <v>2</v>
      </c>
      <c r="J3089" s="10">
        <v>1756.56</v>
      </c>
      <c r="K3089" s="10">
        <f>J3089*1.16</f>
        <v>2037.6096</v>
      </c>
      <c r="L3089" s="10">
        <f>I3089*J3089</f>
        <v>3513.12</v>
      </c>
      <c r="M3089" s="10">
        <f>I3089*K3089</f>
        <v>4075.2192</v>
      </c>
      <c r="N3089" s="7" t="s">
        <v>52</v>
      </c>
      <c r="O3089" s="10">
        <v>3056.41</v>
      </c>
      <c r="P3089"/>
      <c r="Q3089" s="10">
        <v>2852.65</v>
      </c>
      <c r="R3089"/>
      <c r="S3089" s="10">
        <v>2648.89</v>
      </c>
      <c r="T3089"/>
      <c r="U3089" s="10">
        <v>2445.13</v>
      </c>
      <c r="V3089"/>
      <c r="W3089" s="10">
        <v>2241.37056</v>
      </c>
      <c r="X3089"/>
      <c r="Y3089" s="7"/>
      <c r="Z3089" s="9"/>
    </row>
    <row r="3090" spans="1:26" customHeight="1" ht="30">
      <c r="A3090" s="3" t="s">
        <v>3025</v>
      </c>
      <c r="B3090" s="3" t="s">
        <v>3026</v>
      </c>
      <c r="C3090" s="3" t="s">
        <v>25</v>
      </c>
      <c r="D3090" s="3" t="s">
        <v>3005</v>
      </c>
      <c r="E3090" s="3" t="s">
        <v>3024</v>
      </c>
      <c r="F3090" s="3" t="s">
        <v>90</v>
      </c>
      <c r="G3090" s="3" t="s">
        <v>2744</v>
      </c>
      <c r="H3090" s="3"/>
      <c r="I3090" s="4">
        <v>2</v>
      </c>
      <c r="J3090" s="6">
        <v>1756.56</v>
      </c>
      <c r="K3090" s="6">
        <f>J3090*1.16</f>
        <v>2037.6096</v>
      </c>
      <c r="L3090" s="6">
        <f>I3090*J3090</f>
        <v>3513.12</v>
      </c>
      <c r="M3090" s="6">
        <f>I3090*K3090</f>
        <v>4075.2192</v>
      </c>
      <c r="N3090" s="3" t="s">
        <v>53</v>
      </c>
      <c r="O3090" s="6">
        <v>3056.41</v>
      </c>
      <c r="P3090"/>
      <c r="Q3090" s="6">
        <v>2852.65</v>
      </c>
      <c r="R3090"/>
      <c r="S3090" s="6">
        <v>2648.89</v>
      </c>
      <c r="T3090"/>
      <c r="U3090" s="6">
        <v>2445.13</v>
      </c>
      <c r="V3090"/>
      <c r="W3090" s="6">
        <v>2241.37056</v>
      </c>
      <c r="X3090"/>
      <c r="Y3090" s="3"/>
      <c r="Z3090" s="5"/>
    </row>
    <row r="3091" spans="1:26" customHeight="1" ht="30">
      <c r="A3091" s="7" t="s">
        <v>3025</v>
      </c>
      <c r="B3091" s="7" t="s">
        <v>3026</v>
      </c>
      <c r="C3091" s="7" t="s">
        <v>25</v>
      </c>
      <c r="D3091" s="7" t="s">
        <v>3005</v>
      </c>
      <c r="E3091" s="7" t="s">
        <v>3024</v>
      </c>
      <c r="F3091" s="7" t="s">
        <v>90</v>
      </c>
      <c r="G3091" s="7" t="s">
        <v>2744</v>
      </c>
      <c r="H3091" s="7"/>
      <c r="I3091" s="8">
        <v>1</v>
      </c>
      <c r="J3091" s="10">
        <v>1756.56</v>
      </c>
      <c r="K3091" s="10">
        <f>J3091*1.16</f>
        <v>2037.6096</v>
      </c>
      <c r="L3091" s="10">
        <f>I3091*J3091</f>
        <v>1756.56</v>
      </c>
      <c r="M3091" s="10">
        <f>I3091*K3091</f>
        <v>2037.6096</v>
      </c>
      <c r="N3091" s="7" t="s">
        <v>58</v>
      </c>
      <c r="O3091" s="10">
        <v>3056.41</v>
      </c>
      <c r="P3091"/>
      <c r="Q3091" s="10">
        <v>2852.65</v>
      </c>
      <c r="R3091"/>
      <c r="S3091" s="10">
        <v>2648.89</v>
      </c>
      <c r="T3091"/>
      <c r="U3091" s="10">
        <v>2445.13</v>
      </c>
      <c r="V3091"/>
      <c r="W3091" s="10">
        <v>2241.37056</v>
      </c>
      <c r="X3091"/>
      <c r="Y3091" s="7"/>
      <c r="Z3091" s="9"/>
    </row>
    <row r="3092" spans="1:26" customHeight="1" ht="30">
      <c r="A3092" s="3" t="s">
        <v>3025</v>
      </c>
      <c r="B3092" s="3" t="s">
        <v>3026</v>
      </c>
      <c r="C3092" s="3" t="s">
        <v>25</v>
      </c>
      <c r="D3092" s="3" t="s">
        <v>3005</v>
      </c>
      <c r="E3092" s="3" t="s">
        <v>3024</v>
      </c>
      <c r="F3092" s="3" t="s">
        <v>90</v>
      </c>
      <c r="G3092" s="3" t="s">
        <v>2744</v>
      </c>
      <c r="H3092" s="3"/>
      <c r="I3092" s="4">
        <v>1</v>
      </c>
      <c r="J3092" s="6">
        <v>1756.56</v>
      </c>
      <c r="K3092" s="6">
        <f>J3092*1.16</f>
        <v>2037.6096</v>
      </c>
      <c r="L3092" s="6">
        <f>I3092*J3092</f>
        <v>1756.56</v>
      </c>
      <c r="M3092" s="6">
        <f>I3092*K3092</f>
        <v>2037.6096</v>
      </c>
      <c r="N3092" s="3" t="s">
        <v>32</v>
      </c>
      <c r="O3092" s="6">
        <v>3056.41</v>
      </c>
      <c r="P3092"/>
      <c r="Q3092" s="6">
        <v>2852.65</v>
      </c>
      <c r="R3092"/>
      <c r="S3092" s="6">
        <v>2648.89</v>
      </c>
      <c r="T3092"/>
      <c r="U3092" s="6">
        <v>2445.13</v>
      </c>
      <c r="V3092"/>
      <c r="W3092" s="6">
        <v>2241.37056</v>
      </c>
      <c r="X3092"/>
      <c r="Y3092" s="3"/>
      <c r="Z3092" s="5"/>
    </row>
    <row r="3093" spans="1:26" customHeight="1" ht="30">
      <c r="A3093" s="7" t="s">
        <v>3025</v>
      </c>
      <c r="B3093" s="7" t="s">
        <v>3026</v>
      </c>
      <c r="C3093" s="7" t="s">
        <v>25</v>
      </c>
      <c r="D3093" s="7" t="s">
        <v>3005</v>
      </c>
      <c r="E3093" s="7" t="s">
        <v>3024</v>
      </c>
      <c r="F3093" s="7" t="s">
        <v>90</v>
      </c>
      <c r="G3093" s="7" t="s">
        <v>2744</v>
      </c>
      <c r="H3093" s="7"/>
      <c r="I3093" s="8">
        <v>1</v>
      </c>
      <c r="J3093" s="10">
        <v>1756.56</v>
      </c>
      <c r="K3093" s="10">
        <f>J3093*1.16</f>
        <v>2037.6096</v>
      </c>
      <c r="L3093" s="10">
        <f>I3093*J3093</f>
        <v>1756.56</v>
      </c>
      <c r="M3093" s="10">
        <f>I3093*K3093</f>
        <v>2037.6096</v>
      </c>
      <c r="N3093" s="7" t="s">
        <v>33</v>
      </c>
      <c r="O3093" s="10">
        <v>3056.41</v>
      </c>
      <c r="P3093"/>
      <c r="Q3093" s="10">
        <v>2852.65</v>
      </c>
      <c r="R3093"/>
      <c r="S3093" s="10">
        <v>2648.89</v>
      </c>
      <c r="T3093"/>
      <c r="U3093" s="10">
        <v>2445.13</v>
      </c>
      <c r="V3093"/>
      <c r="W3093" s="10">
        <v>2241.37056</v>
      </c>
      <c r="X3093"/>
      <c r="Y3093" s="7"/>
      <c r="Z3093" s="9"/>
    </row>
    <row r="3094" spans="1:26" customHeight="1" ht="30">
      <c r="A3094" s="3" t="s">
        <v>3027</v>
      </c>
      <c r="B3094" s="3" t="s">
        <v>3028</v>
      </c>
      <c r="C3094" s="3" t="s">
        <v>25</v>
      </c>
      <c r="D3094" s="3" t="s">
        <v>3005</v>
      </c>
      <c r="E3094" s="3" t="s">
        <v>3029</v>
      </c>
      <c r="F3094" s="3" t="s">
        <v>90</v>
      </c>
      <c r="G3094" s="3" t="s">
        <v>2744</v>
      </c>
      <c r="H3094" s="3"/>
      <c r="I3094" s="4">
        <v>1</v>
      </c>
      <c r="J3094" s="6">
        <v>1661.4675</v>
      </c>
      <c r="K3094" s="6">
        <f>J3094*1.16</f>
        <v>1927.3023</v>
      </c>
      <c r="L3094" s="6">
        <f>I3094*J3094</f>
        <v>1661.4675</v>
      </c>
      <c r="M3094" s="6">
        <f>I3094*K3094</f>
        <v>1927.3023</v>
      </c>
      <c r="N3094" s="3" t="s">
        <v>53</v>
      </c>
      <c r="O3094" s="6">
        <v>2653.89</v>
      </c>
      <c r="P3094"/>
      <c r="Q3094" s="6">
        <v>2476.97</v>
      </c>
      <c r="R3094"/>
      <c r="S3094" s="6">
        <v>2300.04</v>
      </c>
      <c r="T3094"/>
      <c r="U3094" s="6">
        <v>2120.03</v>
      </c>
      <c r="V3094"/>
      <c r="W3094" s="6">
        <v>2120.03253</v>
      </c>
      <c r="X3094"/>
      <c r="Y3094" s="3"/>
      <c r="Z3094" s="5"/>
    </row>
    <row r="3095" spans="1:26" customHeight="1" ht="30">
      <c r="A3095" s="7" t="s">
        <v>3030</v>
      </c>
      <c r="B3095" s="7" t="s">
        <v>3031</v>
      </c>
      <c r="C3095" s="7" t="s">
        <v>25</v>
      </c>
      <c r="D3095" s="7" t="s">
        <v>3005</v>
      </c>
      <c r="E3095" s="7" t="s">
        <v>3012</v>
      </c>
      <c r="F3095" s="7" t="s">
        <v>939</v>
      </c>
      <c r="G3095" s="7" t="s">
        <v>997</v>
      </c>
      <c r="H3095" s="7"/>
      <c r="I3095" s="8">
        <v>2</v>
      </c>
      <c r="J3095" s="10">
        <v>2796.81</v>
      </c>
      <c r="K3095" s="10">
        <f>J3095*1.16</f>
        <v>3244.2996</v>
      </c>
      <c r="L3095" s="10">
        <f>I3095*J3095</f>
        <v>5593.62</v>
      </c>
      <c r="M3095" s="10">
        <f>I3095*K3095</f>
        <v>6488.5992</v>
      </c>
      <c r="N3095" s="7" t="s">
        <v>52</v>
      </c>
      <c r="O3095" s="10">
        <v>4704.23</v>
      </c>
      <c r="P3095"/>
      <c r="Q3095" s="10">
        <v>4379.8</v>
      </c>
      <c r="R3095"/>
      <c r="S3095" s="10">
        <v>4055.37</v>
      </c>
      <c r="T3095"/>
      <c r="U3095" s="10">
        <v>3730.94</v>
      </c>
      <c r="V3095"/>
      <c r="W3095" s="10">
        <v>3568.72956</v>
      </c>
      <c r="X3095"/>
      <c r="Y3095" s="7"/>
      <c r="Z3095" s="9"/>
    </row>
    <row r="3096" spans="1:26" customHeight="1" ht="30">
      <c r="A3096" s="3" t="s">
        <v>3030</v>
      </c>
      <c r="B3096" s="3" t="s">
        <v>3031</v>
      </c>
      <c r="C3096" s="3" t="s">
        <v>25</v>
      </c>
      <c r="D3096" s="3" t="s">
        <v>3005</v>
      </c>
      <c r="E3096" s="3" t="s">
        <v>3012</v>
      </c>
      <c r="F3096" s="3" t="s">
        <v>939</v>
      </c>
      <c r="G3096" s="3" t="s">
        <v>997</v>
      </c>
      <c r="H3096" s="3"/>
      <c r="I3096" s="4">
        <v>2</v>
      </c>
      <c r="J3096" s="6">
        <v>2796.81</v>
      </c>
      <c r="K3096" s="6">
        <f>J3096*1.16</f>
        <v>3244.2996</v>
      </c>
      <c r="L3096" s="6">
        <f>I3096*J3096</f>
        <v>5593.62</v>
      </c>
      <c r="M3096" s="6">
        <f>I3096*K3096</f>
        <v>6488.5992</v>
      </c>
      <c r="N3096" s="3" t="s">
        <v>53</v>
      </c>
      <c r="O3096" s="6">
        <v>4704.23</v>
      </c>
      <c r="P3096"/>
      <c r="Q3096" s="6">
        <v>4379.8</v>
      </c>
      <c r="R3096"/>
      <c r="S3096" s="6">
        <v>4055.37</v>
      </c>
      <c r="T3096"/>
      <c r="U3096" s="6">
        <v>3730.94</v>
      </c>
      <c r="V3096"/>
      <c r="W3096" s="6">
        <v>3568.72956</v>
      </c>
      <c r="X3096"/>
      <c r="Y3096" s="3"/>
      <c r="Z3096" s="5"/>
    </row>
    <row r="3097" spans="1:26" customHeight="1" ht="30">
      <c r="A3097" s="7" t="s">
        <v>3030</v>
      </c>
      <c r="B3097" s="7" t="s">
        <v>3031</v>
      </c>
      <c r="C3097" s="7" t="s">
        <v>25</v>
      </c>
      <c r="D3097" s="7" t="s">
        <v>3005</v>
      </c>
      <c r="E3097" s="7" t="s">
        <v>3012</v>
      </c>
      <c r="F3097" s="7" t="s">
        <v>939</v>
      </c>
      <c r="G3097" s="7" t="s">
        <v>997</v>
      </c>
      <c r="H3097" s="7"/>
      <c r="I3097" s="8">
        <v>3</v>
      </c>
      <c r="J3097" s="10">
        <v>2796.81</v>
      </c>
      <c r="K3097" s="10">
        <f>J3097*1.16</f>
        <v>3244.2996</v>
      </c>
      <c r="L3097" s="10">
        <f>I3097*J3097</f>
        <v>8390.43</v>
      </c>
      <c r="M3097" s="10">
        <f>I3097*K3097</f>
        <v>9732.8988</v>
      </c>
      <c r="N3097" s="7" t="s">
        <v>33</v>
      </c>
      <c r="O3097" s="10">
        <v>4704.23</v>
      </c>
      <c r="P3097"/>
      <c r="Q3097" s="10">
        <v>4379.8</v>
      </c>
      <c r="R3097"/>
      <c r="S3097" s="10">
        <v>4055.37</v>
      </c>
      <c r="T3097"/>
      <c r="U3097" s="10">
        <v>3730.94</v>
      </c>
      <c r="V3097"/>
      <c r="W3097" s="10">
        <v>3568.72956</v>
      </c>
      <c r="X3097"/>
      <c r="Y3097" s="7"/>
      <c r="Z3097" s="9"/>
    </row>
    <row r="3098" spans="1:26" customHeight="1" ht="30">
      <c r="A3098" s="3" t="s">
        <v>3032</v>
      </c>
      <c r="B3098" s="3" t="s">
        <v>3033</v>
      </c>
      <c r="C3098" s="3" t="s">
        <v>25</v>
      </c>
      <c r="D3098" s="3" t="s">
        <v>3005</v>
      </c>
      <c r="E3098" s="3" t="s">
        <v>3034</v>
      </c>
      <c r="F3098" s="3" t="s">
        <v>103</v>
      </c>
      <c r="G3098" s="3"/>
      <c r="H3098" s="3"/>
      <c r="I3098" s="4">
        <v>1</v>
      </c>
      <c r="J3098" s="6">
        <v>2909.09</v>
      </c>
      <c r="K3098" s="6">
        <f>J3098*1.16</f>
        <v>3374.5444</v>
      </c>
      <c r="L3098" s="6">
        <f>I3098*J3098</f>
        <v>2909.09</v>
      </c>
      <c r="M3098" s="6">
        <f>I3098*K3098</f>
        <v>3374.5444</v>
      </c>
      <c r="N3098" s="3" t="s">
        <v>31</v>
      </c>
      <c r="O3098" s="6">
        <v>5061.82</v>
      </c>
      <c r="P3098"/>
      <c r="Q3098" s="6">
        <v>4724.36</v>
      </c>
      <c r="R3098"/>
      <c r="S3098" s="6">
        <v>4386.91</v>
      </c>
      <c r="T3098"/>
      <c r="U3098" s="6">
        <v>4049.45</v>
      </c>
      <c r="V3098"/>
      <c r="W3098" s="6">
        <v>3711.99884</v>
      </c>
      <c r="X3098"/>
      <c r="Y3098" s="3"/>
      <c r="Z3098" s="5"/>
    </row>
    <row r="3099" spans="1:26" customHeight="1" ht="30">
      <c r="A3099" s="7" t="s">
        <v>3032</v>
      </c>
      <c r="B3099" s="7" t="s">
        <v>3033</v>
      </c>
      <c r="C3099" s="7" t="s">
        <v>25</v>
      </c>
      <c r="D3099" s="7" t="s">
        <v>3005</v>
      </c>
      <c r="E3099" s="7" t="s">
        <v>3034</v>
      </c>
      <c r="F3099" s="7" t="s">
        <v>103</v>
      </c>
      <c r="G3099" s="7"/>
      <c r="H3099" s="7"/>
      <c r="I3099" s="8">
        <v>3</v>
      </c>
      <c r="J3099" s="10">
        <v>2909.09</v>
      </c>
      <c r="K3099" s="10">
        <f>J3099*1.16</f>
        <v>3374.5444</v>
      </c>
      <c r="L3099" s="10">
        <f>I3099*J3099</f>
        <v>8727.27</v>
      </c>
      <c r="M3099" s="10">
        <f>I3099*K3099</f>
        <v>10123.6332</v>
      </c>
      <c r="N3099" s="7" t="s">
        <v>39</v>
      </c>
      <c r="O3099" s="10">
        <v>5061.82</v>
      </c>
      <c r="P3099"/>
      <c r="Q3099" s="10">
        <v>4724.36</v>
      </c>
      <c r="R3099"/>
      <c r="S3099" s="10">
        <v>4386.91</v>
      </c>
      <c r="T3099"/>
      <c r="U3099" s="10">
        <v>4049.45</v>
      </c>
      <c r="V3099"/>
      <c r="W3099" s="10">
        <v>3711.99884</v>
      </c>
      <c r="X3099"/>
      <c r="Y3099" s="7"/>
      <c r="Z3099" s="9"/>
    </row>
    <row r="3100" spans="1:26" customHeight="1" ht="30">
      <c r="A3100" s="3" t="s">
        <v>3035</v>
      </c>
      <c r="B3100" s="3" t="s">
        <v>3036</v>
      </c>
      <c r="C3100" s="3" t="s">
        <v>25</v>
      </c>
      <c r="D3100" s="3" t="s">
        <v>3005</v>
      </c>
      <c r="E3100" s="3" t="s">
        <v>3009</v>
      </c>
      <c r="F3100" s="3" t="s">
        <v>389</v>
      </c>
      <c r="G3100" s="3" t="s">
        <v>2806</v>
      </c>
      <c r="H3100" s="3"/>
      <c r="I3100" s="4">
        <v>1</v>
      </c>
      <c r="J3100" s="6">
        <v>1481.095</v>
      </c>
      <c r="K3100" s="6">
        <f>J3100*1.16</f>
        <v>1718.0702</v>
      </c>
      <c r="L3100" s="6">
        <f>I3100*J3100</f>
        <v>1481.095</v>
      </c>
      <c r="M3100" s="6">
        <f>I3100*K3100</f>
        <v>1718.0702</v>
      </c>
      <c r="N3100" s="3" t="s">
        <v>53</v>
      </c>
      <c r="O3100" s="6">
        <v>2920.72</v>
      </c>
      <c r="P3100"/>
      <c r="Q3100" s="6">
        <v>2748.91</v>
      </c>
      <c r="R3100"/>
      <c r="S3100" s="6">
        <v>2577.11</v>
      </c>
      <c r="T3100"/>
      <c r="U3100" s="6">
        <v>2233.49</v>
      </c>
      <c r="V3100"/>
      <c r="W3100" s="6">
        <v>1889.87722</v>
      </c>
      <c r="X3100"/>
      <c r="Y3100" s="3"/>
      <c r="Z3100" s="5"/>
    </row>
    <row r="3101" spans="1:26" customHeight="1" ht="30">
      <c r="A3101" s="7" t="s">
        <v>3037</v>
      </c>
      <c r="B3101" s="7" t="s">
        <v>3038</v>
      </c>
      <c r="C3101" s="7" t="s">
        <v>25</v>
      </c>
      <c r="D3101" s="7" t="s">
        <v>3005</v>
      </c>
      <c r="E3101" s="7" t="s">
        <v>3009</v>
      </c>
      <c r="F3101" s="7" t="s">
        <v>157</v>
      </c>
      <c r="G3101" s="7"/>
      <c r="H3101" s="7"/>
      <c r="I3101" s="8">
        <v>1</v>
      </c>
      <c r="J3101" s="10">
        <v>1709.7021</v>
      </c>
      <c r="K3101" s="10">
        <f>J3101*1.16</f>
        <v>1983.254436</v>
      </c>
      <c r="L3101" s="10">
        <f>I3101*J3101</f>
        <v>1709.7021</v>
      </c>
      <c r="M3101" s="10">
        <f>I3101*K3101</f>
        <v>1983.254436</v>
      </c>
      <c r="N3101" s="7" t="s">
        <v>42</v>
      </c>
      <c r="O3101" s="10">
        <v>3371.53</v>
      </c>
      <c r="P3101"/>
      <c r="Q3101" s="10">
        <v>3173.21</v>
      </c>
      <c r="R3101"/>
      <c r="S3101" s="10">
        <v>2776.56</v>
      </c>
      <c r="T3101"/>
      <c r="U3101" s="10">
        <v>2578.23</v>
      </c>
      <c r="V3101"/>
      <c r="W3101" s="10">
        <v>2181.5798796</v>
      </c>
      <c r="X3101"/>
      <c r="Y3101" s="7"/>
      <c r="Z3101" s="9"/>
    </row>
    <row r="3102" spans="1:26" customHeight="1" ht="30">
      <c r="A3102" s="3" t="s">
        <v>3039</v>
      </c>
      <c r="B3102" s="3" t="s">
        <v>3040</v>
      </c>
      <c r="C3102" s="3" t="s">
        <v>25</v>
      </c>
      <c r="D3102" s="3" t="s">
        <v>3005</v>
      </c>
      <c r="E3102" s="3" t="s">
        <v>3041</v>
      </c>
      <c r="F3102" s="3" t="s">
        <v>103</v>
      </c>
      <c r="G3102" s="3"/>
      <c r="H3102" s="3"/>
      <c r="I3102" s="4">
        <v>1</v>
      </c>
      <c r="J3102" s="6">
        <v>1607.21</v>
      </c>
      <c r="K3102" s="6">
        <f>J3102*1.16</f>
        <v>1864.3636</v>
      </c>
      <c r="L3102" s="6">
        <f>I3102*J3102</f>
        <v>1607.21</v>
      </c>
      <c r="M3102" s="6">
        <f>I3102*K3102</f>
        <v>1864.3636</v>
      </c>
      <c r="N3102" s="3" t="s">
        <v>52</v>
      </c>
      <c r="O3102" s="6">
        <v>2796.55</v>
      </c>
      <c r="P3102"/>
      <c r="Q3102" s="6">
        <v>2610.11</v>
      </c>
      <c r="R3102"/>
      <c r="S3102" s="6">
        <v>2423.67</v>
      </c>
      <c r="T3102"/>
      <c r="U3102" s="6">
        <v>2237.24</v>
      </c>
      <c r="V3102"/>
      <c r="W3102" s="6">
        <v>2050.79996</v>
      </c>
      <c r="X3102"/>
      <c r="Y3102" s="3"/>
      <c r="Z3102" s="5"/>
    </row>
    <row r="3103" spans="1:26" customHeight="1" ht="30">
      <c r="A3103" s="7" t="s">
        <v>3042</v>
      </c>
      <c r="B3103" s="7" t="s">
        <v>3043</v>
      </c>
      <c r="C3103" s="7" t="s">
        <v>25</v>
      </c>
      <c r="D3103" s="7" t="s">
        <v>3005</v>
      </c>
      <c r="E3103" s="7" t="s">
        <v>3041</v>
      </c>
      <c r="F3103" s="7" t="s">
        <v>939</v>
      </c>
      <c r="G3103" s="7" t="s">
        <v>3044</v>
      </c>
      <c r="H3103" s="7"/>
      <c r="I3103" s="8">
        <v>1</v>
      </c>
      <c r="J3103" s="10">
        <v>2860.32</v>
      </c>
      <c r="K3103" s="10">
        <f>J3103*1.16</f>
        <v>3317.9712</v>
      </c>
      <c r="L3103" s="10">
        <f>I3103*J3103</f>
        <v>2860.32</v>
      </c>
      <c r="M3103" s="10">
        <f>I3103*K3103</f>
        <v>3317.9712</v>
      </c>
      <c r="N3103" s="7" t="s">
        <v>42</v>
      </c>
      <c r="O3103" s="10">
        <v>4811.06</v>
      </c>
      <c r="P3103"/>
      <c r="Q3103" s="10">
        <v>4479.26</v>
      </c>
      <c r="R3103"/>
      <c r="S3103" s="10">
        <v>4147.46</v>
      </c>
      <c r="T3103"/>
      <c r="U3103" s="10">
        <v>3815.67</v>
      </c>
      <c r="V3103"/>
      <c r="W3103" s="10">
        <v>3649.76832</v>
      </c>
      <c r="X3103"/>
      <c r="Y3103" s="7"/>
      <c r="Z3103" s="9"/>
    </row>
    <row r="3104" spans="1:26" customHeight="1" ht="30">
      <c r="A3104" s="3" t="s">
        <v>3042</v>
      </c>
      <c r="B3104" s="3" t="s">
        <v>3043</v>
      </c>
      <c r="C3104" s="3" t="s">
        <v>25</v>
      </c>
      <c r="D3104" s="3" t="s">
        <v>3005</v>
      </c>
      <c r="E3104" s="3" t="s">
        <v>3041</v>
      </c>
      <c r="F3104" s="3" t="s">
        <v>939</v>
      </c>
      <c r="G3104" s="3" t="s">
        <v>3044</v>
      </c>
      <c r="H3104" s="3"/>
      <c r="I3104" s="4">
        <v>2</v>
      </c>
      <c r="J3104" s="6">
        <v>2860.32</v>
      </c>
      <c r="K3104" s="6">
        <f>J3104*1.16</f>
        <v>3317.9712</v>
      </c>
      <c r="L3104" s="6">
        <f>I3104*J3104</f>
        <v>5720.64</v>
      </c>
      <c r="M3104" s="6">
        <f>I3104*K3104</f>
        <v>6635.9424</v>
      </c>
      <c r="N3104" s="3" t="s">
        <v>52</v>
      </c>
      <c r="O3104" s="6">
        <v>4811.06</v>
      </c>
      <c r="P3104"/>
      <c r="Q3104" s="6">
        <v>4479.26</v>
      </c>
      <c r="R3104"/>
      <c r="S3104" s="6">
        <v>4147.46</v>
      </c>
      <c r="T3104"/>
      <c r="U3104" s="6">
        <v>3815.67</v>
      </c>
      <c r="V3104"/>
      <c r="W3104" s="6">
        <v>3649.76832</v>
      </c>
      <c r="X3104"/>
      <c r="Y3104" s="3"/>
      <c r="Z3104" s="5"/>
    </row>
    <row r="3105" spans="1:26" customHeight="1" ht="30">
      <c r="A3105" s="7" t="s">
        <v>3042</v>
      </c>
      <c r="B3105" s="7" t="s">
        <v>3043</v>
      </c>
      <c r="C3105" s="7" t="s">
        <v>25</v>
      </c>
      <c r="D3105" s="7" t="s">
        <v>3005</v>
      </c>
      <c r="E3105" s="7" t="s">
        <v>3041</v>
      </c>
      <c r="F3105" s="7" t="s">
        <v>939</v>
      </c>
      <c r="G3105" s="7" t="s">
        <v>3044</v>
      </c>
      <c r="H3105" s="7"/>
      <c r="I3105" s="8">
        <v>1</v>
      </c>
      <c r="J3105" s="10">
        <v>2860.32</v>
      </c>
      <c r="K3105" s="10">
        <f>J3105*1.16</f>
        <v>3317.9712</v>
      </c>
      <c r="L3105" s="10">
        <f>I3105*J3105</f>
        <v>2860.32</v>
      </c>
      <c r="M3105" s="10">
        <f>I3105*K3105</f>
        <v>3317.9712</v>
      </c>
      <c r="N3105" s="7" t="s">
        <v>53</v>
      </c>
      <c r="O3105" s="10">
        <v>4811.06</v>
      </c>
      <c r="P3105"/>
      <c r="Q3105" s="10">
        <v>4479.26</v>
      </c>
      <c r="R3105"/>
      <c r="S3105" s="10">
        <v>4147.46</v>
      </c>
      <c r="T3105"/>
      <c r="U3105" s="10">
        <v>3815.67</v>
      </c>
      <c r="V3105"/>
      <c r="W3105" s="10">
        <v>3649.76832</v>
      </c>
      <c r="X3105"/>
      <c r="Y3105" s="7"/>
      <c r="Z3105" s="9"/>
    </row>
    <row r="3106" spans="1:26" customHeight="1" ht="30">
      <c r="A3106" s="3" t="s">
        <v>3042</v>
      </c>
      <c r="B3106" s="3" t="s">
        <v>3043</v>
      </c>
      <c r="C3106" s="3" t="s">
        <v>25</v>
      </c>
      <c r="D3106" s="3" t="s">
        <v>3005</v>
      </c>
      <c r="E3106" s="3" t="s">
        <v>3041</v>
      </c>
      <c r="F3106" s="3" t="s">
        <v>939</v>
      </c>
      <c r="G3106" s="3" t="s">
        <v>3044</v>
      </c>
      <c r="H3106" s="3"/>
      <c r="I3106" s="4">
        <v>4</v>
      </c>
      <c r="J3106" s="6">
        <v>2865.1425</v>
      </c>
      <c r="K3106" s="6">
        <f>J3106*1.16</f>
        <v>3323.5653</v>
      </c>
      <c r="L3106" s="6">
        <f>I3106*J3106</f>
        <v>11460.57</v>
      </c>
      <c r="M3106" s="6">
        <f>I3106*K3106</f>
        <v>13294.2612</v>
      </c>
      <c r="N3106" s="3" t="s">
        <v>33</v>
      </c>
      <c r="O3106" s="6">
        <v>4811.06</v>
      </c>
      <c r="P3106"/>
      <c r="Q3106" s="6">
        <v>4479.26</v>
      </c>
      <c r="R3106"/>
      <c r="S3106" s="6">
        <v>4147.46</v>
      </c>
      <c r="T3106"/>
      <c r="U3106" s="6">
        <v>3815.67</v>
      </c>
      <c r="V3106"/>
      <c r="W3106" s="6">
        <v>3655.92183</v>
      </c>
      <c r="X3106"/>
      <c r="Y3106" s="3"/>
      <c r="Z3106" s="5"/>
    </row>
    <row r="3107" spans="1:26" customHeight="1" ht="30">
      <c r="A3107" s="7" t="s">
        <v>3045</v>
      </c>
      <c r="B3107" s="7" t="s">
        <v>3046</v>
      </c>
      <c r="C3107" s="7" t="s">
        <v>25</v>
      </c>
      <c r="D3107" s="7" t="s">
        <v>3005</v>
      </c>
      <c r="E3107" s="7" t="s">
        <v>3047</v>
      </c>
      <c r="F3107" s="7" t="s">
        <v>251</v>
      </c>
      <c r="G3107" s="7" t="s">
        <v>3048</v>
      </c>
      <c r="H3107" s="7"/>
      <c r="I3107" s="8">
        <v>1</v>
      </c>
      <c r="J3107" s="10">
        <v>3190</v>
      </c>
      <c r="K3107" s="10">
        <f>J3107*1.16</f>
        <v>3700.4</v>
      </c>
      <c r="L3107" s="10">
        <f>I3107*J3107</f>
        <v>3190</v>
      </c>
      <c r="M3107" s="10">
        <f>I3107*K3107</f>
        <v>3700.4</v>
      </c>
      <c r="N3107" s="7" t="s">
        <v>32</v>
      </c>
      <c r="O3107" s="10">
        <v>5180.56</v>
      </c>
      <c r="P3107"/>
      <c r="Q3107" s="10">
        <v>4810.52</v>
      </c>
      <c r="R3107"/>
      <c r="S3107" s="10">
        <v>4440.48</v>
      </c>
      <c r="T3107"/>
      <c r="U3107" s="10">
        <v>4255.46</v>
      </c>
      <c r="V3107"/>
      <c r="W3107" s="10">
        <v>4070.44</v>
      </c>
      <c r="X3107"/>
      <c r="Y3107" s="7"/>
      <c r="Z3107" s="9"/>
    </row>
    <row r="3108" spans="1:26" customHeight="1" ht="30">
      <c r="A3108" s="3" t="s">
        <v>3045</v>
      </c>
      <c r="B3108" s="3" t="s">
        <v>3046</v>
      </c>
      <c r="C3108" s="3" t="s">
        <v>25</v>
      </c>
      <c r="D3108" s="3" t="s">
        <v>3005</v>
      </c>
      <c r="E3108" s="3" t="s">
        <v>3047</v>
      </c>
      <c r="F3108" s="3" t="s">
        <v>251</v>
      </c>
      <c r="G3108" s="3" t="s">
        <v>3048</v>
      </c>
      <c r="H3108" s="3"/>
      <c r="I3108" s="4">
        <v>2</v>
      </c>
      <c r="J3108" s="6">
        <v>3190</v>
      </c>
      <c r="K3108" s="6">
        <f>J3108*1.16</f>
        <v>3700.4</v>
      </c>
      <c r="L3108" s="6">
        <f>I3108*J3108</f>
        <v>6380</v>
      </c>
      <c r="M3108" s="6">
        <f>I3108*K3108</f>
        <v>7400.8</v>
      </c>
      <c r="N3108" s="3" t="s">
        <v>42</v>
      </c>
      <c r="O3108" s="6">
        <v>5180.56</v>
      </c>
      <c r="P3108"/>
      <c r="Q3108" s="6">
        <v>4810.52</v>
      </c>
      <c r="R3108"/>
      <c r="S3108" s="6">
        <v>4440.48</v>
      </c>
      <c r="T3108"/>
      <c r="U3108" s="6">
        <v>4255.46</v>
      </c>
      <c r="V3108"/>
      <c r="W3108" s="6">
        <v>4070.44</v>
      </c>
      <c r="X3108"/>
      <c r="Y3108" s="3"/>
      <c r="Z3108" s="5"/>
    </row>
    <row r="3109" spans="1:26" customHeight="1" ht="30">
      <c r="A3109" s="7" t="s">
        <v>3049</v>
      </c>
      <c r="B3109" s="7" t="s">
        <v>3050</v>
      </c>
      <c r="C3109" s="7" t="s">
        <v>25</v>
      </c>
      <c r="D3109" s="7" t="s">
        <v>3005</v>
      </c>
      <c r="E3109" s="7" t="s">
        <v>3051</v>
      </c>
      <c r="F3109" s="7" t="s">
        <v>90</v>
      </c>
      <c r="G3109" s="7"/>
      <c r="H3109" s="7"/>
      <c r="I3109" s="8">
        <v>2</v>
      </c>
      <c r="J3109" s="10">
        <v>2539.68</v>
      </c>
      <c r="K3109" s="10">
        <f>J3109*1.16</f>
        <v>2946.0288</v>
      </c>
      <c r="L3109" s="10">
        <f>I3109*J3109</f>
        <v>5079.36</v>
      </c>
      <c r="M3109" s="10">
        <f>I3109*K3109</f>
        <v>5892.0576</v>
      </c>
      <c r="N3109" s="7" t="s">
        <v>52</v>
      </c>
      <c r="O3109" s="10">
        <v>4419.04</v>
      </c>
      <c r="P3109"/>
      <c r="Q3109" s="10">
        <v>4124.44</v>
      </c>
      <c r="R3109"/>
      <c r="S3109" s="10">
        <v>3829.84</v>
      </c>
      <c r="T3109"/>
      <c r="U3109" s="10">
        <v>3535.23</v>
      </c>
      <c r="V3109"/>
      <c r="W3109" s="10">
        <v>3240.63168</v>
      </c>
      <c r="X3109"/>
      <c r="Y3109" s="7"/>
      <c r="Z3109" s="9"/>
    </row>
    <row r="3110" spans="1:26" customHeight="1" ht="30">
      <c r="A3110" s="3" t="s">
        <v>3049</v>
      </c>
      <c r="B3110" s="3" t="s">
        <v>3050</v>
      </c>
      <c r="C3110" s="3" t="s">
        <v>25</v>
      </c>
      <c r="D3110" s="3" t="s">
        <v>3005</v>
      </c>
      <c r="E3110" s="3" t="s">
        <v>3051</v>
      </c>
      <c r="F3110" s="3" t="s">
        <v>90</v>
      </c>
      <c r="G3110" s="3"/>
      <c r="H3110" s="3"/>
      <c r="I3110" s="4">
        <v>2</v>
      </c>
      <c r="J3110" s="6">
        <v>2539.68</v>
      </c>
      <c r="K3110" s="6">
        <f>J3110*1.16</f>
        <v>2946.0288</v>
      </c>
      <c r="L3110" s="6">
        <f>I3110*J3110</f>
        <v>5079.36</v>
      </c>
      <c r="M3110" s="6">
        <f>I3110*K3110</f>
        <v>5892.0576</v>
      </c>
      <c r="N3110" s="3" t="s">
        <v>53</v>
      </c>
      <c r="O3110" s="6">
        <v>4419.04</v>
      </c>
      <c r="P3110"/>
      <c r="Q3110" s="6">
        <v>4124.44</v>
      </c>
      <c r="R3110"/>
      <c r="S3110" s="6">
        <v>3829.84</v>
      </c>
      <c r="T3110"/>
      <c r="U3110" s="6">
        <v>3535.23</v>
      </c>
      <c r="V3110"/>
      <c r="W3110" s="6">
        <v>3240.63168</v>
      </c>
      <c r="X3110"/>
      <c r="Y3110" s="3"/>
      <c r="Z3110" s="5"/>
    </row>
    <row r="3111" spans="1:26" customHeight="1" ht="30">
      <c r="A3111" s="7" t="s">
        <v>3052</v>
      </c>
      <c r="B3111" s="7" t="s">
        <v>3053</v>
      </c>
      <c r="C3111" s="7" t="s">
        <v>25</v>
      </c>
      <c r="D3111" s="7" t="s">
        <v>3005</v>
      </c>
      <c r="E3111" s="7" t="s">
        <v>3054</v>
      </c>
      <c r="F3111" s="7" t="s">
        <v>90</v>
      </c>
      <c r="G3111" s="7" t="s">
        <v>994</v>
      </c>
      <c r="H3111" s="7"/>
      <c r="I3111" s="8">
        <v>1</v>
      </c>
      <c r="J3111" s="10">
        <v>3849.82</v>
      </c>
      <c r="K3111" s="10">
        <f>J3111*1.16</f>
        <v>4465.7912</v>
      </c>
      <c r="L3111" s="10">
        <f>I3111*J3111</f>
        <v>3849.82</v>
      </c>
      <c r="M3111" s="10">
        <f>I3111*K3111</f>
        <v>4465.7912</v>
      </c>
      <c r="N3111" s="7" t="s">
        <v>31</v>
      </c>
      <c r="O3111" s="10">
        <v>6252.11</v>
      </c>
      <c r="P3111"/>
      <c r="Q3111" s="10">
        <v>5805.53</v>
      </c>
      <c r="R3111"/>
      <c r="S3111" s="10">
        <v>5358.95</v>
      </c>
      <c r="T3111"/>
      <c r="U3111" s="10">
        <v>5135.66</v>
      </c>
      <c r="V3111"/>
      <c r="W3111" s="10">
        <v>4912.37032</v>
      </c>
      <c r="X3111"/>
      <c r="Y3111" s="7"/>
      <c r="Z3111" s="9"/>
    </row>
    <row r="3112" spans="1:26" customHeight="1" ht="30">
      <c r="A3112" s="3" t="s">
        <v>3052</v>
      </c>
      <c r="B3112" s="3" t="s">
        <v>3053</v>
      </c>
      <c r="C3112" s="3" t="s">
        <v>25</v>
      </c>
      <c r="D3112" s="3" t="s">
        <v>3005</v>
      </c>
      <c r="E3112" s="3" t="s">
        <v>3054</v>
      </c>
      <c r="F3112" s="3" t="s">
        <v>90</v>
      </c>
      <c r="G3112" s="3" t="s">
        <v>994</v>
      </c>
      <c r="H3112" s="3"/>
      <c r="I3112" s="4">
        <v>1</v>
      </c>
      <c r="J3112" s="6">
        <v>3849.82</v>
      </c>
      <c r="K3112" s="6">
        <f>J3112*1.16</f>
        <v>4465.7912</v>
      </c>
      <c r="L3112" s="6">
        <f>I3112*J3112</f>
        <v>3849.82</v>
      </c>
      <c r="M3112" s="6">
        <f>I3112*K3112</f>
        <v>4465.7912</v>
      </c>
      <c r="N3112" s="3" t="s">
        <v>58</v>
      </c>
      <c r="O3112" s="6">
        <v>6252.11</v>
      </c>
      <c r="P3112"/>
      <c r="Q3112" s="6">
        <v>5805.53</v>
      </c>
      <c r="R3112"/>
      <c r="S3112" s="6">
        <v>5358.95</v>
      </c>
      <c r="T3112"/>
      <c r="U3112" s="6">
        <v>5135.66</v>
      </c>
      <c r="V3112"/>
      <c r="W3112" s="6">
        <v>4912.37032</v>
      </c>
      <c r="X3112"/>
      <c r="Y3112" s="3"/>
      <c r="Z3112" s="5"/>
    </row>
    <row r="3113" spans="1:26" customHeight="1" ht="30">
      <c r="A3113" s="7" t="s">
        <v>3052</v>
      </c>
      <c r="B3113" s="7" t="s">
        <v>3053</v>
      </c>
      <c r="C3113" s="7" t="s">
        <v>25</v>
      </c>
      <c r="D3113" s="7" t="s">
        <v>3005</v>
      </c>
      <c r="E3113" s="7" t="s">
        <v>3054</v>
      </c>
      <c r="F3113" s="7" t="s">
        <v>90</v>
      </c>
      <c r="G3113" s="7" t="s">
        <v>994</v>
      </c>
      <c r="H3113" s="7"/>
      <c r="I3113" s="8">
        <v>1</v>
      </c>
      <c r="J3113" s="10">
        <v>3849.82</v>
      </c>
      <c r="K3113" s="10">
        <f>J3113*1.16</f>
        <v>4465.7912</v>
      </c>
      <c r="L3113" s="10">
        <f>I3113*J3113</f>
        <v>3849.82</v>
      </c>
      <c r="M3113" s="10">
        <f>I3113*K3113</f>
        <v>4465.7912</v>
      </c>
      <c r="N3113" s="7" t="s">
        <v>33</v>
      </c>
      <c r="O3113" s="10">
        <v>6252.11</v>
      </c>
      <c r="P3113"/>
      <c r="Q3113" s="10">
        <v>5805.53</v>
      </c>
      <c r="R3113"/>
      <c r="S3113" s="10">
        <v>5358.95</v>
      </c>
      <c r="T3113"/>
      <c r="U3113" s="10">
        <v>5135.66</v>
      </c>
      <c r="V3113"/>
      <c r="W3113" s="10">
        <v>4912.37032</v>
      </c>
      <c r="X3113"/>
      <c r="Y3113" s="7"/>
      <c r="Z3113" s="9"/>
    </row>
    <row r="3114" spans="1:26" customHeight="1" ht="30">
      <c r="A3114" s="3" t="s">
        <v>3055</v>
      </c>
      <c r="B3114" s="3" t="s">
        <v>3056</v>
      </c>
      <c r="C3114" s="3" t="s">
        <v>25</v>
      </c>
      <c r="D3114" s="3" t="s">
        <v>3005</v>
      </c>
      <c r="E3114" s="3" t="s">
        <v>3009</v>
      </c>
      <c r="F3114" s="3" t="s">
        <v>157</v>
      </c>
      <c r="G3114" s="3" t="s">
        <v>2985</v>
      </c>
      <c r="H3114" s="3"/>
      <c r="I3114" s="4">
        <v>2</v>
      </c>
      <c r="J3114" s="6">
        <v>1504.8</v>
      </c>
      <c r="K3114" s="6">
        <f>J3114*1.16</f>
        <v>1745.568</v>
      </c>
      <c r="L3114" s="6">
        <f>I3114*J3114</f>
        <v>3009.6</v>
      </c>
      <c r="M3114" s="6">
        <f>I3114*K3114</f>
        <v>3491.136</v>
      </c>
      <c r="N3114" s="3" t="s">
        <v>42</v>
      </c>
      <c r="O3114" s="6">
        <v>2618.35</v>
      </c>
      <c r="P3114"/>
      <c r="Q3114" s="6">
        <v>2443.8</v>
      </c>
      <c r="R3114"/>
      <c r="S3114" s="6">
        <v>2269.24</v>
      </c>
      <c r="T3114"/>
      <c r="U3114" s="6">
        <v>2094.68</v>
      </c>
      <c r="V3114"/>
      <c r="W3114" s="6">
        <v>1920.1248</v>
      </c>
      <c r="X3114"/>
      <c r="Y3114" s="3"/>
      <c r="Z3114" s="5"/>
    </row>
    <row r="3115" spans="1:26" customHeight="1" ht="30">
      <c r="A3115" s="7" t="s">
        <v>3055</v>
      </c>
      <c r="B3115" s="7" t="s">
        <v>3056</v>
      </c>
      <c r="C3115" s="7" t="s">
        <v>25</v>
      </c>
      <c r="D3115" s="7" t="s">
        <v>3005</v>
      </c>
      <c r="E3115" s="7" t="s">
        <v>3009</v>
      </c>
      <c r="F3115" s="7" t="s">
        <v>157</v>
      </c>
      <c r="G3115" s="7" t="s">
        <v>2985</v>
      </c>
      <c r="H3115" s="7"/>
      <c r="I3115" s="8">
        <v>1</v>
      </c>
      <c r="J3115" s="10">
        <v>1504.8</v>
      </c>
      <c r="K3115" s="10">
        <f>J3115*1.16</f>
        <v>1745.568</v>
      </c>
      <c r="L3115" s="10">
        <f>I3115*J3115</f>
        <v>1504.8</v>
      </c>
      <c r="M3115" s="10">
        <f>I3115*K3115</f>
        <v>1745.568</v>
      </c>
      <c r="N3115" s="7" t="s">
        <v>57</v>
      </c>
      <c r="O3115" s="10">
        <v>2618.35</v>
      </c>
      <c r="P3115"/>
      <c r="Q3115" s="10">
        <v>2443.8</v>
      </c>
      <c r="R3115"/>
      <c r="S3115" s="10">
        <v>2269.24</v>
      </c>
      <c r="T3115"/>
      <c r="U3115" s="10">
        <v>2094.68</v>
      </c>
      <c r="V3115"/>
      <c r="W3115" s="10">
        <v>1920.1248</v>
      </c>
      <c r="X3115"/>
      <c r="Y3115" s="7"/>
      <c r="Z3115" s="9"/>
    </row>
    <row r="3116" spans="1:26" customHeight="1" ht="30">
      <c r="A3116" s="3" t="s">
        <v>3055</v>
      </c>
      <c r="B3116" s="3" t="s">
        <v>3056</v>
      </c>
      <c r="C3116" s="3" t="s">
        <v>25</v>
      </c>
      <c r="D3116" s="3" t="s">
        <v>3005</v>
      </c>
      <c r="E3116" s="3" t="s">
        <v>3009</v>
      </c>
      <c r="F3116" s="3" t="s">
        <v>157</v>
      </c>
      <c r="G3116" s="3" t="s">
        <v>2985</v>
      </c>
      <c r="H3116" s="3"/>
      <c r="I3116" s="4">
        <v>1</v>
      </c>
      <c r="J3116" s="6">
        <v>1504.8</v>
      </c>
      <c r="K3116" s="6">
        <f>J3116*1.16</f>
        <v>1745.568</v>
      </c>
      <c r="L3116" s="6">
        <f>I3116*J3116</f>
        <v>1504.8</v>
      </c>
      <c r="M3116" s="6">
        <f>I3116*K3116</f>
        <v>1745.568</v>
      </c>
      <c r="N3116" s="3" t="s">
        <v>31</v>
      </c>
      <c r="O3116" s="6">
        <v>2618.35</v>
      </c>
      <c r="P3116"/>
      <c r="Q3116" s="6">
        <v>2443.8</v>
      </c>
      <c r="R3116"/>
      <c r="S3116" s="6">
        <v>2269.24</v>
      </c>
      <c r="T3116"/>
      <c r="U3116" s="6">
        <v>2094.68</v>
      </c>
      <c r="V3116"/>
      <c r="W3116" s="6">
        <v>1920.1248</v>
      </c>
      <c r="X3116"/>
      <c r="Y3116" s="3"/>
      <c r="Z3116" s="5"/>
    </row>
    <row r="3117" spans="1:26" customHeight="1" ht="30">
      <c r="A3117" s="7" t="s">
        <v>3055</v>
      </c>
      <c r="B3117" s="7" t="s">
        <v>3056</v>
      </c>
      <c r="C3117" s="7" t="s">
        <v>25</v>
      </c>
      <c r="D3117" s="7" t="s">
        <v>3005</v>
      </c>
      <c r="E3117" s="7" t="s">
        <v>3009</v>
      </c>
      <c r="F3117" s="7" t="s">
        <v>157</v>
      </c>
      <c r="G3117" s="7" t="s">
        <v>2985</v>
      </c>
      <c r="H3117" s="7"/>
      <c r="I3117" s="8">
        <v>2</v>
      </c>
      <c r="J3117" s="10">
        <v>1488.7731868132</v>
      </c>
      <c r="K3117" s="10">
        <f>J3117*1.16</f>
        <v>1726.9768967033</v>
      </c>
      <c r="L3117" s="10">
        <f>I3117*J3117</f>
        <v>2977.5463736264</v>
      </c>
      <c r="M3117" s="10">
        <f>I3117*K3117</f>
        <v>3453.9537934066</v>
      </c>
      <c r="N3117" s="7" t="s">
        <v>53</v>
      </c>
      <c r="O3117" s="10">
        <v>2618.35</v>
      </c>
      <c r="P3117"/>
      <c r="Q3117" s="10">
        <v>2443.8</v>
      </c>
      <c r="R3117"/>
      <c r="S3117" s="10">
        <v>2269.24</v>
      </c>
      <c r="T3117"/>
      <c r="U3117" s="10">
        <v>2094.68</v>
      </c>
      <c r="V3117"/>
      <c r="W3117" s="10">
        <v>1899.6745863736</v>
      </c>
      <c r="X3117"/>
      <c r="Y3117" s="7"/>
      <c r="Z3117" s="9"/>
    </row>
    <row r="3118" spans="1:26" customHeight="1" ht="30">
      <c r="A3118" s="3" t="s">
        <v>3055</v>
      </c>
      <c r="B3118" s="3" t="s">
        <v>3056</v>
      </c>
      <c r="C3118" s="3" t="s">
        <v>25</v>
      </c>
      <c r="D3118" s="3" t="s">
        <v>3005</v>
      </c>
      <c r="E3118" s="3" t="s">
        <v>3009</v>
      </c>
      <c r="F3118" s="3" t="s">
        <v>157</v>
      </c>
      <c r="G3118" s="3" t="s">
        <v>2985</v>
      </c>
      <c r="H3118" s="3"/>
      <c r="I3118" s="4">
        <v>1</v>
      </c>
      <c r="J3118" s="6">
        <v>1504.8</v>
      </c>
      <c r="K3118" s="6">
        <f>J3118*1.16</f>
        <v>1745.568</v>
      </c>
      <c r="L3118" s="6">
        <f>I3118*J3118</f>
        <v>1504.8</v>
      </c>
      <c r="M3118" s="6">
        <f>I3118*K3118</f>
        <v>1745.568</v>
      </c>
      <c r="N3118" s="3" t="s">
        <v>33</v>
      </c>
      <c r="O3118" s="6">
        <v>2618.35</v>
      </c>
      <c r="P3118"/>
      <c r="Q3118" s="6">
        <v>2443.8</v>
      </c>
      <c r="R3118"/>
      <c r="S3118" s="6">
        <v>2269.24</v>
      </c>
      <c r="T3118"/>
      <c r="U3118" s="6">
        <v>2094.68</v>
      </c>
      <c r="V3118"/>
      <c r="W3118" s="6">
        <v>1920.1248</v>
      </c>
      <c r="X3118"/>
      <c r="Y3118" s="3"/>
      <c r="Z3118" s="5"/>
    </row>
    <row r="3119" spans="1:26" customHeight="1" ht="30">
      <c r="A3119" s="7" t="s">
        <v>3057</v>
      </c>
      <c r="B3119" s="7" t="s">
        <v>3058</v>
      </c>
      <c r="C3119" s="7" t="s">
        <v>25</v>
      </c>
      <c r="D3119" s="7" t="s">
        <v>3005</v>
      </c>
      <c r="E3119" s="7" t="s">
        <v>3059</v>
      </c>
      <c r="F3119" s="7" t="s">
        <v>157</v>
      </c>
      <c r="G3119" s="7" t="s">
        <v>1660</v>
      </c>
      <c r="H3119" s="7"/>
      <c r="I3119" s="8">
        <v>2</v>
      </c>
      <c r="J3119" s="10">
        <v>1247.77</v>
      </c>
      <c r="K3119" s="10">
        <f>J3119*1.16</f>
        <v>1447.4132</v>
      </c>
      <c r="L3119" s="10">
        <f>I3119*J3119</f>
        <v>2495.54</v>
      </c>
      <c r="M3119" s="10">
        <f>I3119*K3119</f>
        <v>2894.8264</v>
      </c>
      <c r="N3119" s="7" t="s">
        <v>52</v>
      </c>
      <c r="O3119" s="10">
        <v>2465</v>
      </c>
      <c r="P3119"/>
      <c r="Q3119" s="10">
        <v>2317</v>
      </c>
      <c r="R3119"/>
      <c r="S3119" s="10">
        <v>2172</v>
      </c>
      <c r="T3119"/>
      <c r="U3119" s="10">
        <v>2162</v>
      </c>
      <c r="V3119"/>
      <c r="W3119" s="10">
        <v>1592.15452</v>
      </c>
      <c r="X3119"/>
      <c r="Y3119" s="7"/>
      <c r="Z3119" s="9"/>
    </row>
    <row r="3120" spans="1:26" customHeight="1" ht="30">
      <c r="A3120" s="3" t="s">
        <v>3060</v>
      </c>
      <c r="B3120" s="3" t="s">
        <v>3061</v>
      </c>
      <c r="C3120" s="3" t="s">
        <v>25</v>
      </c>
      <c r="D3120" s="3" t="s">
        <v>3005</v>
      </c>
      <c r="E3120" s="3" t="s">
        <v>3018</v>
      </c>
      <c r="F3120" s="3" t="s">
        <v>157</v>
      </c>
      <c r="G3120" s="3" t="s">
        <v>2985</v>
      </c>
      <c r="H3120" s="3"/>
      <c r="I3120" s="4">
        <v>4</v>
      </c>
      <c r="J3120" s="6">
        <v>1305.83</v>
      </c>
      <c r="K3120" s="6">
        <f>J3120*1.16</f>
        <v>1514.7628</v>
      </c>
      <c r="L3120" s="6">
        <f>I3120*J3120</f>
        <v>5223.32</v>
      </c>
      <c r="M3120" s="6">
        <f>I3120*K3120</f>
        <v>6059.0512</v>
      </c>
      <c r="N3120" s="3" t="s">
        <v>42</v>
      </c>
      <c r="O3120" s="6">
        <v>2272.14</v>
      </c>
      <c r="P3120"/>
      <c r="Q3120" s="6">
        <v>2120.67</v>
      </c>
      <c r="R3120"/>
      <c r="S3120" s="6">
        <v>1969.19</v>
      </c>
      <c r="T3120"/>
      <c r="U3120" s="6">
        <v>1817.72</v>
      </c>
      <c r="V3120"/>
      <c r="W3120" s="6">
        <v>1666.23908</v>
      </c>
      <c r="X3120"/>
      <c r="Y3120" s="3"/>
      <c r="Z3120" s="5"/>
    </row>
    <row r="3121" spans="1:26" customHeight="1" ht="30">
      <c r="A3121" s="7" t="s">
        <v>3060</v>
      </c>
      <c r="B3121" s="7" t="s">
        <v>3061</v>
      </c>
      <c r="C3121" s="7" t="s">
        <v>25</v>
      </c>
      <c r="D3121" s="7" t="s">
        <v>3005</v>
      </c>
      <c r="E3121" s="7" t="s">
        <v>3018</v>
      </c>
      <c r="F3121" s="7" t="s">
        <v>157</v>
      </c>
      <c r="G3121" s="7" t="s">
        <v>2985</v>
      </c>
      <c r="H3121" s="7"/>
      <c r="I3121" s="8">
        <v>1</v>
      </c>
      <c r="J3121" s="10">
        <v>1305.83</v>
      </c>
      <c r="K3121" s="10">
        <f>J3121*1.16</f>
        <v>1514.7628</v>
      </c>
      <c r="L3121" s="10">
        <f>I3121*J3121</f>
        <v>1305.83</v>
      </c>
      <c r="M3121" s="10">
        <f>I3121*K3121</f>
        <v>1514.7628</v>
      </c>
      <c r="N3121" s="7" t="s">
        <v>33</v>
      </c>
      <c r="O3121" s="10">
        <v>2272.14</v>
      </c>
      <c r="P3121"/>
      <c r="Q3121" s="10">
        <v>2120.67</v>
      </c>
      <c r="R3121"/>
      <c r="S3121" s="10">
        <v>1969.19</v>
      </c>
      <c r="T3121"/>
      <c r="U3121" s="10">
        <v>1817.72</v>
      </c>
      <c r="V3121"/>
      <c r="W3121" s="10">
        <v>1666.23908</v>
      </c>
      <c r="X3121"/>
      <c r="Y3121" s="7"/>
      <c r="Z3121" s="9"/>
    </row>
    <row r="3122" spans="1:26" customHeight="1" ht="30">
      <c r="A3122" s="3" t="s">
        <v>3060</v>
      </c>
      <c r="B3122" s="3" t="s">
        <v>3061</v>
      </c>
      <c r="C3122" s="3" t="s">
        <v>25</v>
      </c>
      <c r="D3122" s="3" t="s">
        <v>3005</v>
      </c>
      <c r="E3122" s="3" t="s">
        <v>3018</v>
      </c>
      <c r="F3122" s="3" t="s">
        <v>157</v>
      </c>
      <c r="G3122" s="3" t="s">
        <v>2985</v>
      </c>
      <c r="H3122" s="3"/>
      <c r="I3122" s="4">
        <v>1</v>
      </c>
      <c r="J3122" s="6">
        <v>1305.83</v>
      </c>
      <c r="K3122" s="6">
        <f>J3122*1.16</f>
        <v>1514.7628</v>
      </c>
      <c r="L3122" s="6">
        <f>I3122*J3122</f>
        <v>1305.83</v>
      </c>
      <c r="M3122" s="6">
        <f>I3122*K3122</f>
        <v>1514.7628</v>
      </c>
      <c r="N3122" s="3" t="s">
        <v>39</v>
      </c>
      <c r="O3122" s="6">
        <v>2272.14</v>
      </c>
      <c r="P3122"/>
      <c r="Q3122" s="6">
        <v>2120.67</v>
      </c>
      <c r="R3122"/>
      <c r="S3122" s="6">
        <v>1969.19</v>
      </c>
      <c r="T3122"/>
      <c r="U3122" s="6">
        <v>1817.72</v>
      </c>
      <c r="V3122"/>
      <c r="W3122" s="6">
        <v>1666.23908</v>
      </c>
      <c r="X3122"/>
      <c r="Y3122" s="3"/>
      <c r="Z3122" s="5"/>
    </row>
    <row r="3123" spans="1:26" customHeight="1" ht="30">
      <c r="A3123" s="7" t="s">
        <v>3060</v>
      </c>
      <c r="B3123" s="7" t="s">
        <v>3061</v>
      </c>
      <c r="C3123" s="7" t="s">
        <v>25</v>
      </c>
      <c r="D3123" s="7" t="s">
        <v>3005</v>
      </c>
      <c r="E3123" s="7" t="s">
        <v>3018</v>
      </c>
      <c r="F3123" s="7" t="s">
        <v>157</v>
      </c>
      <c r="G3123" s="7" t="s">
        <v>2985</v>
      </c>
      <c r="H3123" s="7"/>
      <c r="I3123" s="8">
        <v>1</v>
      </c>
      <c r="J3123" s="10">
        <v>1305.83</v>
      </c>
      <c r="K3123" s="10">
        <f>J3123*1.16</f>
        <v>1514.7628</v>
      </c>
      <c r="L3123" s="10">
        <f>I3123*J3123</f>
        <v>1305.83</v>
      </c>
      <c r="M3123" s="10">
        <f>I3123*K3123</f>
        <v>1514.7628</v>
      </c>
      <c r="N3123" s="7" t="s">
        <v>57</v>
      </c>
      <c r="O3123" s="10">
        <v>2272.14</v>
      </c>
      <c r="P3123"/>
      <c r="Q3123" s="10">
        <v>2120.67</v>
      </c>
      <c r="R3123"/>
      <c r="S3123" s="10">
        <v>1969.19</v>
      </c>
      <c r="T3123"/>
      <c r="U3123" s="10">
        <v>1817.72</v>
      </c>
      <c r="V3123"/>
      <c r="W3123" s="10">
        <v>1666.23908</v>
      </c>
      <c r="X3123"/>
      <c r="Y3123" s="7"/>
      <c r="Z3123" s="9"/>
    </row>
    <row r="3124" spans="1:26" customHeight="1" ht="30">
      <c r="A3124" s="3" t="s">
        <v>3060</v>
      </c>
      <c r="B3124" s="3" t="s">
        <v>3061</v>
      </c>
      <c r="C3124" s="3" t="s">
        <v>25</v>
      </c>
      <c r="D3124" s="3" t="s">
        <v>3005</v>
      </c>
      <c r="E3124" s="3" t="s">
        <v>3018</v>
      </c>
      <c r="F3124" s="3" t="s">
        <v>157</v>
      </c>
      <c r="G3124" s="3" t="s">
        <v>2985</v>
      </c>
      <c r="H3124" s="3"/>
      <c r="I3124" s="4">
        <v>1</v>
      </c>
      <c r="J3124" s="6">
        <v>1305.83</v>
      </c>
      <c r="K3124" s="6">
        <f>J3124*1.16</f>
        <v>1514.7628</v>
      </c>
      <c r="L3124" s="6">
        <f>I3124*J3124</f>
        <v>1305.83</v>
      </c>
      <c r="M3124" s="6">
        <f>I3124*K3124</f>
        <v>1514.7628</v>
      </c>
      <c r="N3124" s="3" t="s">
        <v>31</v>
      </c>
      <c r="O3124" s="6">
        <v>2272.14</v>
      </c>
      <c r="P3124"/>
      <c r="Q3124" s="6">
        <v>2120.67</v>
      </c>
      <c r="R3124"/>
      <c r="S3124" s="6">
        <v>1969.19</v>
      </c>
      <c r="T3124"/>
      <c r="U3124" s="6">
        <v>1817.72</v>
      </c>
      <c r="V3124"/>
      <c r="W3124" s="6">
        <v>1666.23908</v>
      </c>
      <c r="X3124"/>
      <c r="Y3124" s="3"/>
      <c r="Z3124" s="5"/>
    </row>
    <row r="3125" spans="1:26" customHeight="1" ht="30">
      <c r="A3125" s="7" t="s">
        <v>3060</v>
      </c>
      <c r="B3125" s="7" t="s">
        <v>3061</v>
      </c>
      <c r="C3125" s="7" t="s">
        <v>25</v>
      </c>
      <c r="D3125" s="7" t="s">
        <v>3005</v>
      </c>
      <c r="E3125" s="7" t="s">
        <v>3018</v>
      </c>
      <c r="F3125" s="7" t="s">
        <v>157</v>
      </c>
      <c r="G3125" s="7" t="s">
        <v>2985</v>
      </c>
      <c r="H3125" s="7"/>
      <c r="I3125" s="8">
        <v>2</v>
      </c>
      <c r="J3125" s="10">
        <v>1305.83</v>
      </c>
      <c r="K3125" s="10">
        <f>J3125*1.16</f>
        <v>1514.7628</v>
      </c>
      <c r="L3125" s="10">
        <f>I3125*J3125</f>
        <v>2611.66</v>
      </c>
      <c r="M3125" s="10">
        <f>I3125*K3125</f>
        <v>3029.5256</v>
      </c>
      <c r="N3125" s="7" t="s">
        <v>52</v>
      </c>
      <c r="O3125" s="10">
        <v>2272.14</v>
      </c>
      <c r="P3125"/>
      <c r="Q3125" s="10">
        <v>2120.67</v>
      </c>
      <c r="R3125"/>
      <c r="S3125" s="10">
        <v>1969.19</v>
      </c>
      <c r="T3125"/>
      <c r="U3125" s="10">
        <v>1817.72</v>
      </c>
      <c r="V3125"/>
      <c r="W3125" s="10">
        <v>1666.23908</v>
      </c>
      <c r="X3125"/>
      <c r="Y3125" s="7"/>
      <c r="Z3125" s="9"/>
    </row>
    <row r="3126" spans="1:26" customHeight="1" ht="30">
      <c r="A3126" s="3" t="s">
        <v>3060</v>
      </c>
      <c r="B3126" s="3" t="s">
        <v>3061</v>
      </c>
      <c r="C3126" s="3" t="s">
        <v>25</v>
      </c>
      <c r="D3126" s="3" t="s">
        <v>3005</v>
      </c>
      <c r="E3126" s="3" t="s">
        <v>3018</v>
      </c>
      <c r="F3126" s="3" t="s">
        <v>157</v>
      </c>
      <c r="G3126" s="3" t="s">
        <v>2985</v>
      </c>
      <c r="H3126" s="3"/>
      <c r="I3126" s="4">
        <v>2</v>
      </c>
      <c r="J3126" s="6">
        <v>1305.83</v>
      </c>
      <c r="K3126" s="6">
        <f>J3126*1.16</f>
        <v>1514.7628</v>
      </c>
      <c r="L3126" s="6">
        <f>I3126*J3126</f>
        <v>2611.66</v>
      </c>
      <c r="M3126" s="6">
        <f>I3126*K3126</f>
        <v>3029.5256</v>
      </c>
      <c r="N3126" s="3" t="s">
        <v>53</v>
      </c>
      <c r="O3126" s="6">
        <v>2272.14</v>
      </c>
      <c r="P3126"/>
      <c r="Q3126" s="6">
        <v>2120.67</v>
      </c>
      <c r="R3126"/>
      <c r="S3126" s="6">
        <v>1969.19</v>
      </c>
      <c r="T3126"/>
      <c r="U3126" s="6">
        <v>1817.72</v>
      </c>
      <c r="V3126"/>
      <c r="W3126" s="6">
        <v>1666.23908</v>
      </c>
      <c r="X3126"/>
      <c r="Y3126" s="3"/>
      <c r="Z3126" s="5"/>
    </row>
    <row r="3127" spans="1:26" customHeight="1" ht="30">
      <c r="A3127" s="7" t="s">
        <v>3062</v>
      </c>
      <c r="B3127" s="7" t="s">
        <v>3063</v>
      </c>
      <c r="C3127" s="7" t="s">
        <v>25</v>
      </c>
      <c r="D3127" s="7" t="s">
        <v>3005</v>
      </c>
      <c r="E3127" s="7" t="s">
        <v>3064</v>
      </c>
      <c r="F3127" s="7" t="s">
        <v>157</v>
      </c>
      <c r="G3127" s="7" t="s">
        <v>2765</v>
      </c>
      <c r="H3127" s="7"/>
      <c r="I3127" s="8">
        <v>1</v>
      </c>
      <c r="J3127" s="10">
        <v>1013.48</v>
      </c>
      <c r="K3127" s="10">
        <f>J3127*1.16</f>
        <v>1175.6368</v>
      </c>
      <c r="L3127" s="10">
        <f>I3127*J3127</f>
        <v>1013.48</v>
      </c>
      <c r="M3127" s="10">
        <f>I3127*K3127</f>
        <v>1175.6368</v>
      </c>
      <c r="N3127" s="7" t="s">
        <v>42</v>
      </c>
      <c r="O3127" s="10">
        <v>1763.46</v>
      </c>
      <c r="P3127"/>
      <c r="Q3127" s="10">
        <v>1645.89</v>
      </c>
      <c r="R3127"/>
      <c r="S3127" s="10">
        <v>1528.33</v>
      </c>
      <c r="T3127"/>
      <c r="U3127" s="10">
        <v>1410.76</v>
      </c>
      <c r="V3127"/>
      <c r="W3127" s="10">
        <v>1293.20048</v>
      </c>
      <c r="X3127"/>
      <c r="Y3127" s="7"/>
      <c r="Z3127" s="9"/>
    </row>
    <row r="3128" spans="1:26" customHeight="1" ht="30">
      <c r="A3128" s="3" t="s">
        <v>3062</v>
      </c>
      <c r="B3128" s="3" t="s">
        <v>3063</v>
      </c>
      <c r="C3128" s="3" t="s">
        <v>25</v>
      </c>
      <c r="D3128" s="3" t="s">
        <v>3005</v>
      </c>
      <c r="E3128" s="3" t="s">
        <v>3064</v>
      </c>
      <c r="F3128" s="3" t="s">
        <v>157</v>
      </c>
      <c r="G3128" s="3" t="s">
        <v>2765</v>
      </c>
      <c r="H3128" s="3"/>
      <c r="I3128" s="4">
        <v>1</v>
      </c>
      <c r="J3128" s="6">
        <v>1013.48</v>
      </c>
      <c r="K3128" s="6">
        <f>J3128*1.16</f>
        <v>1175.6368</v>
      </c>
      <c r="L3128" s="6">
        <f>I3128*J3128</f>
        <v>1013.48</v>
      </c>
      <c r="M3128" s="6">
        <f>I3128*K3128</f>
        <v>1175.6368</v>
      </c>
      <c r="N3128" s="3" t="s">
        <v>57</v>
      </c>
      <c r="O3128" s="6">
        <v>1763.46</v>
      </c>
      <c r="P3128"/>
      <c r="Q3128" s="6">
        <v>1645.89</v>
      </c>
      <c r="R3128"/>
      <c r="S3128" s="6">
        <v>1528.33</v>
      </c>
      <c r="T3128"/>
      <c r="U3128" s="6">
        <v>1410.76</v>
      </c>
      <c r="V3128"/>
      <c r="W3128" s="6">
        <v>1293.20048</v>
      </c>
      <c r="X3128"/>
      <c r="Y3128" s="3"/>
      <c r="Z3128" s="5"/>
    </row>
    <row r="3129" spans="1:26" customHeight="1" ht="30">
      <c r="A3129" s="7" t="s">
        <v>3065</v>
      </c>
      <c r="B3129" s="7" t="s">
        <v>3066</v>
      </c>
      <c r="C3129" s="7" t="s">
        <v>25</v>
      </c>
      <c r="D3129" s="7" t="s">
        <v>3005</v>
      </c>
      <c r="E3129" s="7" t="s">
        <v>3067</v>
      </c>
      <c r="F3129" s="7" t="s">
        <v>157</v>
      </c>
      <c r="G3129" s="7" t="s">
        <v>2765</v>
      </c>
      <c r="H3129" s="7"/>
      <c r="I3129" s="8">
        <v>2</v>
      </c>
      <c r="J3129" s="10">
        <v>1169.21</v>
      </c>
      <c r="K3129" s="10">
        <f>J3129*1.16</f>
        <v>1356.2836</v>
      </c>
      <c r="L3129" s="10">
        <f>I3129*J3129</f>
        <v>2338.42</v>
      </c>
      <c r="M3129" s="10">
        <f>I3129*K3129</f>
        <v>2712.5672</v>
      </c>
      <c r="N3129" s="7" t="s">
        <v>42</v>
      </c>
      <c r="O3129" s="10">
        <v>2034.43</v>
      </c>
      <c r="P3129"/>
      <c r="Q3129" s="10">
        <v>1898.8</v>
      </c>
      <c r="R3129"/>
      <c r="S3129" s="10">
        <v>1763.17</v>
      </c>
      <c r="T3129"/>
      <c r="U3129" s="10">
        <v>1627.54</v>
      </c>
      <c r="V3129"/>
      <c r="W3129" s="10">
        <v>1491.91196</v>
      </c>
      <c r="X3129"/>
      <c r="Y3129" s="7"/>
      <c r="Z3129" s="9"/>
    </row>
    <row r="3130" spans="1:26" customHeight="1" ht="30">
      <c r="A3130" s="3" t="s">
        <v>3065</v>
      </c>
      <c r="B3130" s="3" t="s">
        <v>3066</v>
      </c>
      <c r="C3130" s="3" t="s">
        <v>25</v>
      </c>
      <c r="D3130" s="3" t="s">
        <v>3005</v>
      </c>
      <c r="E3130" s="3" t="s">
        <v>3067</v>
      </c>
      <c r="F3130" s="3" t="s">
        <v>157</v>
      </c>
      <c r="G3130" s="3" t="s">
        <v>2765</v>
      </c>
      <c r="H3130" s="3"/>
      <c r="I3130" s="4">
        <v>1</v>
      </c>
      <c r="J3130" s="6">
        <v>1169.21</v>
      </c>
      <c r="K3130" s="6">
        <f>J3130*1.16</f>
        <v>1356.2836</v>
      </c>
      <c r="L3130" s="6">
        <f>I3130*J3130</f>
        <v>1169.21</v>
      </c>
      <c r="M3130" s="6">
        <f>I3130*K3130</f>
        <v>1356.2836</v>
      </c>
      <c r="N3130" s="3" t="s">
        <v>57</v>
      </c>
      <c r="O3130" s="6">
        <v>2034.43</v>
      </c>
      <c r="P3130"/>
      <c r="Q3130" s="6">
        <v>1898.8</v>
      </c>
      <c r="R3130"/>
      <c r="S3130" s="6">
        <v>1763.17</v>
      </c>
      <c r="T3130"/>
      <c r="U3130" s="6">
        <v>1627.54</v>
      </c>
      <c r="V3130"/>
      <c r="W3130" s="6">
        <v>1491.91196</v>
      </c>
      <c r="X3130"/>
      <c r="Y3130" s="3"/>
      <c r="Z3130" s="5"/>
    </row>
    <row r="3131" spans="1:26" customHeight="1" ht="30">
      <c r="A3131" s="7" t="s">
        <v>3068</v>
      </c>
      <c r="B3131" s="7" t="s">
        <v>3069</v>
      </c>
      <c r="C3131" s="7" t="s">
        <v>25</v>
      </c>
      <c r="D3131" s="7" t="s">
        <v>3070</v>
      </c>
      <c r="E3131" s="7" t="s">
        <v>3071</v>
      </c>
      <c r="F3131" s="7" t="s">
        <v>251</v>
      </c>
      <c r="G3131" s="7" t="s">
        <v>3072</v>
      </c>
      <c r="H3131" s="7"/>
      <c r="I3131" s="8">
        <v>3</v>
      </c>
      <c r="J3131" s="10">
        <v>5037</v>
      </c>
      <c r="K3131" s="10">
        <f>J3131*1.16</f>
        <v>5842.92</v>
      </c>
      <c r="L3131" s="10">
        <f>I3131*J3131</f>
        <v>15111</v>
      </c>
      <c r="M3131" s="10">
        <f>I3131*K3131</f>
        <v>17528.76</v>
      </c>
      <c r="N3131" s="7" t="s">
        <v>33</v>
      </c>
      <c r="O3131" s="10">
        <v>7011.5</v>
      </c>
      <c r="P3131"/>
      <c r="Q3131" s="10">
        <v>6719.36</v>
      </c>
      <c r="R3131"/>
      <c r="S3131" s="10">
        <v>6135.07</v>
      </c>
      <c r="T3131"/>
      <c r="U3131" s="10">
        <v>6135.07</v>
      </c>
      <c r="V3131"/>
      <c r="W3131" s="10">
        <v>6427.212</v>
      </c>
      <c r="X3131"/>
      <c r="Y3131" s="7"/>
      <c r="Z3131" s="9"/>
    </row>
    <row r="3132" spans="1:26" customHeight="1" ht="30">
      <c r="A3132" s="3" t="s">
        <v>3068</v>
      </c>
      <c r="B3132" s="3" t="s">
        <v>3069</v>
      </c>
      <c r="C3132" s="3" t="s">
        <v>25</v>
      </c>
      <c r="D3132" s="3" t="s">
        <v>3070</v>
      </c>
      <c r="E3132" s="3" t="s">
        <v>3071</v>
      </c>
      <c r="F3132" s="3" t="s">
        <v>251</v>
      </c>
      <c r="G3132" s="3" t="s">
        <v>3072</v>
      </c>
      <c r="H3132" s="3"/>
      <c r="I3132" s="4">
        <v>1</v>
      </c>
      <c r="J3132" s="6">
        <v>5037</v>
      </c>
      <c r="K3132" s="6">
        <f>J3132*1.16</f>
        <v>5842.92</v>
      </c>
      <c r="L3132" s="6">
        <f>I3132*J3132</f>
        <v>5037</v>
      </c>
      <c r="M3132" s="6">
        <f>I3132*K3132</f>
        <v>5842.92</v>
      </c>
      <c r="N3132" s="3" t="s">
        <v>57</v>
      </c>
      <c r="O3132" s="6">
        <v>7011.5</v>
      </c>
      <c r="P3132"/>
      <c r="Q3132" s="6">
        <v>6719.36</v>
      </c>
      <c r="R3132"/>
      <c r="S3132" s="6">
        <v>6135.07</v>
      </c>
      <c r="T3132"/>
      <c r="U3132" s="6">
        <v>6135.07</v>
      </c>
      <c r="V3132"/>
      <c r="W3132" s="6">
        <v>6427.212</v>
      </c>
      <c r="X3132"/>
      <c r="Y3132" s="3"/>
      <c r="Z3132" s="5"/>
    </row>
    <row r="3133" spans="1:26" customHeight="1" ht="30">
      <c r="A3133" s="7" t="s">
        <v>3068</v>
      </c>
      <c r="B3133" s="7" t="s">
        <v>3069</v>
      </c>
      <c r="C3133" s="7" t="s">
        <v>25</v>
      </c>
      <c r="D3133" s="7" t="s">
        <v>3070</v>
      </c>
      <c r="E3133" s="7" t="s">
        <v>3071</v>
      </c>
      <c r="F3133" s="7" t="s">
        <v>251</v>
      </c>
      <c r="G3133" s="7" t="s">
        <v>3072</v>
      </c>
      <c r="H3133" s="7"/>
      <c r="I3133" s="8">
        <v>1</v>
      </c>
      <c r="J3133" s="10">
        <v>5037</v>
      </c>
      <c r="K3133" s="10">
        <f>J3133*1.16</f>
        <v>5842.92</v>
      </c>
      <c r="L3133" s="10">
        <f>I3133*J3133</f>
        <v>5037</v>
      </c>
      <c r="M3133" s="10">
        <f>I3133*K3133</f>
        <v>5842.92</v>
      </c>
      <c r="N3133" s="7" t="s">
        <v>31</v>
      </c>
      <c r="O3133" s="10">
        <v>7011.5</v>
      </c>
      <c r="P3133"/>
      <c r="Q3133" s="10">
        <v>6719.36</v>
      </c>
      <c r="R3133"/>
      <c r="S3133" s="10">
        <v>6135.07</v>
      </c>
      <c r="T3133"/>
      <c r="U3133" s="10">
        <v>6135.07</v>
      </c>
      <c r="V3133"/>
      <c r="W3133" s="10">
        <v>6427.212</v>
      </c>
      <c r="X3133"/>
      <c r="Y3133" s="7"/>
      <c r="Z3133" s="9"/>
    </row>
    <row r="3134" spans="1:26" customHeight="1" ht="30">
      <c r="A3134" s="3" t="s">
        <v>3073</v>
      </c>
      <c r="B3134" s="3" t="s">
        <v>3074</v>
      </c>
      <c r="C3134" s="3" t="s">
        <v>25</v>
      </c>
      <c r="D3134" s="3" t="s">
        <v>3070</v>
      </c>
      <c r="E3134" s="3" t="s">
        <v>3071</v>
      </c>
      <c r="F3134" s="3" t="s">
        <v>329</v>
      </c>
      <c r="G3134" s="3" t="s">
        <v>3075</v>
      </c>
      <c r="H3134" s="3"/>
      <c r="I3134" s="4">
        <v>1</v>
      </c>
      <c r="J3134" s="6">
        <v>6042.61</v>
      </c>
      <c r="K3134" s="6">
        <f>J3134*1.16</f>
        <v>7009.4276</v>
      </c>
      <c r="L3134" s="6">
        <f>I3134*J3134</f>
        <v>6042.61</v>
      </c>
      <c r="M3134" s="6">
        <f>I3134*K3134</f>
        <v>7009.4276</v>
      </c>
      <c r="N3134" s="3" t="s">
        <v>42</v>
      </c>
      <c r="O3134" s="6">
        <v>9112.26</v>
      </c>
      <c r="P3134"/>
      <c r="Q3134" s="6">
        <v>8411.31</v>
      </c>
      <c r="R3134"/>
      <c r="S3134" s="6">
        <v>8060.84</v>
      </c>
      <c r="T3134"/>
      <c r="U3134" s="6">
        <v>7710.37</v>
      </c>
      <c r="V3134"/>
      <c r="W3134" s="6">
        <v>7710.37036</v>
      </c>
      <c r="X3134"/>
      <c r="Y3134" s="3"/>
      <c r="Z3134" s="5"/>
    </row>
    <row r="3135" spans="1:26" customHeight="1" ht="30">
      <c r="A3135" s="7" t="s">
        <v>3073</v>
      </c>
      <c r="B3135" s="7" t="s">
        <v>3074</v>
      </c>
      <c r="C3135" s="7" t="s">
        <v>25</v>
      </c>
      <c r="D3135" s="7" t="s">
        <v>3070</v>
      </c>
      <c r="E3135" s="7" t="s">
        <v>3071</v>
      </c>
      <c r="F3135" s="7" t="s">
        <v>329</v>
      </c>
      <c r="G3135" s="7" t="s">
        <v>3075</v>
      </c>
      <c r="H3135" s="7"/>
      <c r="I3135" s="8">
        <v>1</v>
      </c>
      <c r="J3135" s="10">
        <v>6042.61</v>
      </c>
      <c r="K3135" s="10">
        <f>J3135*1.16</f>
        <v>7009.4276</v>
      </c>
      <c r="L3135" s="10">
        <f>I3135*J3135</f>
        <v>6042.61</v>
      </c>
      <c r="M3135" s="10">
        <f>I3135*K3135</f>
        <v>7009.4276</v>
      </c>
      <c r="N3135" s="7" t="s">
        <v>33</v>
      </c>
      <c r="O3135" s="10">
        <v>9112.26</v>
      </c>
      <c r="P3135"/>
      <c r="Q3135" s="10">
        <v>8411.31</v>
      </c>
      <c r="R3135"/>
      <c r="S3135" s="10">
        <v>8060.84</v>
      </c>
      <c r="T3135"/>
      <c r="U3135" s="10">
        <v>7710.37</v>
      </c>
      <c r="V3135"/>
      <c r="W3135" s="10">
        <v>7710.37036</v>
      </c>
      <c r="X3135"/>
      <c r="Y3135" s="7"/>
      <c r="Z3135" s="9"/>
    </row>
    <row r="3136" spans="1:26" customHeight="1" ht="30">
      <c r="A3136" s="3" t="s">
        <v>3076</v>
      </c>
      <c r="B3136" s="3" t="s">
        <v>3077</v>
      </c>
      <c r="C3136" s="3" t="s">
        <v>25</v>
      </c>
      <c r="D3136" s="3" t="s">
        <v>3070</v>
      </c>
      <c r="E3136" s="3" t="s">
        <v>3071</v>
      </c>
      <c r="F3136" s="3" t="s">
        <v>329</v>
      </c>
      <c r="G3136" s="3" t="s">
        <v>3078</v>
      </c>
      <c r="H3136" s="3"/>
      <c r="I3136" s="4">
        <v>1</v>
      </c>
      <c r="J3136" s="6">
        <v>5738.42</v>
      </c>
      <c r="K3136" s="6">
        <f>J3136*1.16</f>
        <v>6656.5672</v>
      </c>
      <c r="L3136" s="6">
        <f>I3136*J3136</f>
        <v>5738.42</v>
      </c>
      <c r="M3136" s="6">
        <f>I3136*K3136</f>
        <v>6656.5672</v>
      </c>
      <c r="N3136" s="3" t="s">
        <v>39</v>
      </c>
      <c r="O3136" s="6">
        <v>8653.54</v>
      </c>
      <c r="P3136"/>
      <c r="Q3136" s="6">
        <v>7987.88</v>
      </c>
      <c r="R3136"/>
      <c r="S3136" s="6">
        <v>7655.05</v>
      </c>
      <c r="T3136"/>
      <c r="U3136" s="6">
        <v>7322.22</v>
      </c>
      <c r="V3136"/>
      <c r="W3136" s="6">
        <v>7322.22392</v>
      </c>
      <c r="X3136"/>
      <c r="Y3136" s="3"/>
      <c r="Z3136" s="5"/>
    </row>
    <row r="3137" spans="1:26" customHeight="1" ht="30">
      <c r="A3137" s="7" t="s">
        <v>3079</v>
      </c>
      <c r="B3137" s="7" t="s">
        <v>3080</v>
      </c>
      <c r="C3137" s="7" t="s">
        <v>25</v>
      </c>
      <c r="D3137" s="7" t="s">
        <v>3070</v>
      </c>
      <c r="E3137" s="7" t="s">
        <v>3071</v>
      </c>
      <c r="F3137" s="7" t="s">
        <v>137</v>
      </c>
      <c r="G3137" s="7" t="s">
        <v>3081</v>
      </c>
      <c r="H3137" s="7"/>
      <c r="I3137" s="8">
        <v>1</v>
      </c>
      <c r="J3137" s="10">
        <v>5410.26</v>
      </c>
      <c r="K3137" s="10">
        <f>J3137*1.16</f>
        <v>6275.9016</v>
      </c>
      <c r="L3137" s="10">
        <f>I3137*J3137</f>
        <v>5410.26</v>
      </c>
      <c r="M3137" s="10">
        <f>I3137*K3137</f>
        <v>6275.9016</v>
      </c>
      <c r="N3137" s="7" t="s">
        <v>42</v>
      </c>
      <c r="O3137" s="10">
        <v>8158.67</v>
      </c>
      <c r="P3137"/>
      <c r="Q3137" s="10">
        <v>7531.08</v>
      </c>
      <c r="R3137"/>
      <c r="S3137" s="10">
        <v>7217.29</v>
      </c>
      <c r="T3137"/>
      <c r="U3137" s="10">
        <v>6903.49</v>
      </c>
      <c r="V3137"/>
      <c r="W3137" s="10">
        <v>6903.49176</v>
      </c>
      <c r="X3137"/>
      <c r="Y3137" s="7"/>
      <c r="Z3137" s="9"/>
    </row>
    <row r="3138" spans="1:26" customHeight="1" ht="30">
      <c r="A3138" s="3" t="s">
        <v>3079</v>
      </c>
      <c r="B3138" s="3" t="s">
        <v>3080</v>
      </c>
      <c r="C3138" s="3" t="s">
        <v>25</v>
      </c>
      <c r="D3138" s="3" t="s">
        <v>3070</v>
      </c>
      <c r="E3138" s="3" t="s">
        <v>3071</v>
      </c>
      <c r="F3138" s="3" t="s">
        <v>137</v>
      </c>
      <c r="G3138" s="3" t="s">
        <v>3081</v>
      </c>
      <c r="H3138" s="3"/>
      <c r="I3138" s="4">
        <v>1</v>
      </c>
      <c r="J3138" s="6">
        <v>5410.26</v>
      </c>
      <c r="K3138" s="6">
        <f>J3138*1.16</f>
        <v>6275.9016</v>
      </c>
      <c r="L3138" s="6">
        <f>I3138*J3138</f>
        <v>5410.26</v>
      </c>
      <c r="M3138" s="6">
        <f>I3138*K3138</f>
        <v>6275.9016</v>
      </c>
      <c r="N3138" s="3" t="s">
        <v>52</v>
      </c>
      <c r="O3138" s="6">
        <v>8158.67</v>
      </c>
      <c r="P3138"/>
      <c r="Q3138" s="6">
        <v>7531.08</v>
      </c>
      <c r="R3138"/>
      <c r="S3138" s="6">
        <v>7217.29</v>
      </c>
      <c r="T3138"/>
      <c r="U3138" s="6">
        <v>6903.49</v>
      </c>
      <c r="V3138"/>
      <c r="W3138" s="6">
        <v>6903.49176</v>
      </c>
      <c r="X3138"/>
      <c r="Y3138" s="3"/>
      <c r="Z3138" s="5"/>
    </row>
    <row r="3139" spans="1:26" customHeight="1" ht="30">
      <c r="A3139" s="7" t="s">
        <v>3079</v>
      </c>
      <c r="B3139" s="7" t="s">
        <v>3080</v>
      </c>
      <c r="C3139" s="7" t="s">
        <v>25</v>
      </c>
      <c r="D3139" s="7" t="s">
        <v>3070</v>
      </c>
      <c r="E3139" s="7" t="s">
        <v>3071</v>
      </c>
      <c r="F3139" s="7" t="s">
        <v>137</v>
      </c>
      <c r="G3139" s="7" t="s">
        <v>3081</v>
      </c>
      <c r="H3139" s="7"/>
      <c r="I3139" s="8">
        <v>1</v>
      </c>
      <c r="J3139" s="10">
        <v>5410.26</v>
      </c>
      <c r="K3139" s="10">
        <f>J3139*1.16</f>
        <v>6275.9016</v>
      </c>
      <c r="L3139" s="10">
        <f>I3139*J3139</f>
        <v>5410.26</v>
      </c>
      <c r="M3139" s="10">
        <f>I3139*K3139</f>
        <v>6275.9016</v>
      </c>
      <c r="N3139" s="7" t="s">
        <v>53</v>
      </c>
      <c r="O3139" s="10">
        <v>8158.67</v>
      </c>
      <c r="P3139"/>
      <c r="Q3139" s="10">
        <v>7531.08</v>
      </c>
      <c r="R3139"/>
      <c r="S3139" s="10">
        <v>7217.29</v>
      </c>
      <c r="T3139"/>
      <c r="U3139" s="10">
        <v>6903.49</v>
      </c>
      <c r="V3139"/>
      <c r="W3139" s="10">
        <v>6903.49176</v>
      </c>
      <c r="X3139"/>
      <c r="Y3139" s="7"/>
      <c r="Z3139" s="9"/>
    </row>
    <row r="3140" spans="1:26" customHeight="1" ht="30">
      <c r="A3140" s="3" t="s">
        <v>3079</v>
      </c>
      <c r="B3140" s="3" t="s">
        <v>3080</v>
      </c>
      <c r="C3140" s="3" t="s">
        <v>25</v>
      </c>
      <c r="D3140" s="3" t="s">
        <v>3070</v>
      </c>
      <c r="E3140" s="3" t="s">
        <v>3071</v>
      </c>
      <c r="F3140" s="3" t="s">
        <v>137</v>
      </c>
      <c r="G3140" s="3" t="s">
        <v>3081</v>
      </c>
      <c r="H3140" s="3"/>
      <c r="I3140" s="4">
        <v>1</v>
      </c>
      <c r="J3140" s="6">
        <v>5410.26</v>
      </c>
      <c r="K3140" s="6">
        <f>J3140*1.16</f>
        <v>6275.9016</v>
      </c>
      <c r="L3140" s="6">
        <f>I3140*J3140</f>
        <v>5410.26</v>
      </c>
      <c r="M3140" s="6">
        <f>I3140*K3140</f>
        <v>6275.9016</v>
      </c>
      <c r="N3140" s="3" t="s">
        <v>32</v>
      </c>
      <c r="O3140" s="6">
        <v>8158.67</v>
      </c>
      <c r="P3140"/>
      <c r="Q3140" s="6">
        <v>7531.08</v>
      </c>
      <c r="R3140"/>
      <c r="S3140" s="6">
        <v>7217.29</v>
      </c>
      <c r="T3140"/>
      <c r="U3140" s="6">
        <v>6903.49</v>
      </c>
      <c r="V3140"/>
      <c r="W3140" s="6">
        <v>6903.49176</v>
      </c>
      <c r="X3140"/>
      <c r="Y3140" s="3"/>
      <c r="Z3140" s="5"/>
    </row>
    <row r="3141" spans="1:26" customHeight="1" ht="30">
      <c r="A3141" s="7" t="s">
        <v>3079</v>
      </c>
      <c r="B3141" s="7" t="s">
        <v>3080</v>
      </c>
      <c r="C3141" s="7" t="s">
        <v>25</v>
      </c>
      <c r="D3141" s="7" t="s">
        <v>3070</v>
      </c>
      <c r="E3141" s="7" t="s">
        <v>3071</v>
      </c>
      <c r="F3141" s="7" t="s">
        <v>137</v>
      </c>
      <c r="G3141" s="7" t="s">
        <v>3081</v>
      </c>
      <c r="H3141" s="7"/>
      <c r="I3141" s="8">
        <v>2</v>
      </c>
      <c r="J3141" s="10">
        <v>5410.26</v>
      </c>
      <c r="K3141" s="10">
        <f>J3141*1.16</f>
        <v>6275.9016</v>
      </c>
      <c r="L3141" s="10">
        <f>I3141*J3141</f>
        <v>10820.52</v>
      </c>
      <c r="M3141" s="10">
        <f>I3141*K3141</f>
        <v>12551.8032</v>
      </c>
      <c r="N3141" s="7" t="s">
        <v>33</v>
      </c>
      <c r="O3141" s="10">
        <v>8158.67</v>
      </c>
      <c r="P3141"/>
      <c r="Q3141" s="10">
        <v>7531.08</v>
      </c>
      <c r="R3141"/>
      <c r="S3141" s="10">
        <v>7217.29</v>
      </c>
      <c r="T3141"/>
      <c r="U3141" s="10">
        <v>6903.49</v>
      </c>
      <c r="V3141"/>
      <c r="W3141" s="10">
        <v>6903.49176</v>
      </c>
      <c r="X3141"/>
      <c r="Y3141" s="7"/>
      <c r="Z3141" s="9"/>
    </row>
    <row r="3142" spans="1:26" customHeight="1" ht="30">
      <c r="A3142" s="3" t="s">
        <v>3079</v>
      </c>
      <c r="B3142" s="3" t="s">
        <v>3080</v>
      </c>
      <c r="C3142" s="3" t="s">
        <v>25</v>
      </c>
      <c r="D3142" s="3" t="s">
        <v>3070</v>
      </c>
      <c r="E3142" s="3" t="s">
        <v>3071</v>
      </c>
      <c r="F3142" s="3" t="s">
        <v>137</v>
      </c>
      <c r="G3142" s="3" t="s">
        <v>3081</v>
      </c>
      <c r="H3142" s="3"/>
      <c r="I3142" s="4">
        <v>2</v>
      </c>
      <c r="J3142" s="6">
        <v>5410.26</v>
      </c>
      <c r="K3142" s="6">
        <f>J3142*1.16</f>
        <v>6275.9016</v>
      </c>
      <c r="L3142" s="6">
        <f>I3142*J3142</f>
        <v>10820.52</v>
      </c>
      <c r="M3142" s="6">
        <f>I3142*K3142</f>
        <v>12551.8032</v>
      </c>
      <c r="N3142" s="3" t="s">
        <v>39</v>
      </c>
      <c r="O3142" s="6">
        <v>8158.67</v>
      </c>
      <c r="P3142"/>
      <c r="Q3142" s="6">
        <v>7531.08</v>
      </c>
      <c r="R3142"/>
      <c r="S3142" s="6">
        <v>7217.29</v>
      </c>
      <c r="T3142"/>
      <c r="U3142" s="6">
        <v>6903.49</v>
      </c>
      <c r="V3142"/>
      <c r="W3142" s="6">
        <v>6903.49176</v>
      </c>
      <c r="X3142"/>
      <c r="Y3142" s="3"/>
      <c r="Z3142" s="5"/>
    </row>
    <row r="3143" spans="1:26" customHeight="1" ht="30">
      <c r="A3143" s="7" t="s">
        <v>3082</v>
      </c>
      <c r="B3143" s="7" t="s">
        <v>3083</v>
      </c>
      <c r="C3143" s="7" t="s">
        <v>25</v>
      </c>
      <c r="D3143" s="7" t="s">
        <v>3070</v>
      </c>
      <c r="E3143" s="7" t="s">
        <v>3071</v>
      </c>
      <c r="F3143" s="7" t="s">
        <v>137</v>
      </c>
      <c r="G3143" s="7"/>
      <c r="H3143" s="7"/>
      <c r="I3143" s="8">
        <v>1</v>
      </c>
      <c r="J3143" s="10">
        <v>5997.74</v>
      </c>
      <c r="K3143" s="10">
        <f>J3143*1.16</f>
        <v>6957.3784</v>
      </c>
      <c r="L3143" s="10">
        <f>I3143*J3143</f>
        <v>5997.74</v>
      </c>
      <c r="M3143" s="10">
        <f>I3143*K3143</f>
        <v>6957.3784</v>
      </c>
      <c r="N3143" s="7" t="s">
        <v>42</v>
      </c>
      <c r="O3143" s="10">
        <v>9740.33</v>
      </c>
      <c r="P3143"/>
      <c r="Q3143" s="10">
        <v>9044.59</v>
      </c>
      <c r="R3143"/>
      <c r="S3143" s="10">
        <v>8000.99</v>
      </c>
      <c r="T3143"/>
      <c r="U3143" s="10">
        <v>7653.12</v>
      </c>
      <c r="V3143"/>
      <c r="W3143" s="10">
        <v>7653.11624</v>
      </c>
      <c r="X3143"/>
      <c r="Y3143" s="7"/>
      <c r="Z3143" s="9"/>
    </row>
    <row r="3144" spans="1:26" customHeight="1" ht="30">
      <c r="A3144" s="3" t="s">
        <v>3082</v>
      </c>
      <c r="B3144" s="3" t="s">
        <v>3083</v>
      </c>
      <c r="C3144" s="3" t="s">
        <v>25</v>
      </c>
      <c r="D3144" s="3" t="s">
        <v>3070</v>
      </c>
      <c r="E3144" s="3" t="s">
        <v>3071</v>
      </c>
      <c r="F3144" s="3" t="s">
        <v>137</v>
      </c>
      <c r="G3144" s="3"/>
      <c r="H3144" s="3"/>
      <c r="I3144" s="4">
        <v>3</v>
      </c>
      <c r="J3144" s="6">
        <v>5997.74</v>
      </c>
      <c r="K3144" s="6">
        <f>J3144*1.16</f>
        <v>6957.3784</v>
      </c>
      <c r="L3144" s="6">
        <f>I3144*J3144</f>
        <v>17993.22</v>
      </c>
      <c r="M3144" s="6">
        <f>I3144*K3144</f>
        <v>20872.1352</v>
      </c>
      <c r="N3144" s="3" t="s">
        <v>33</v>
      </c>
      <c r="O3144" s="6">
        <v>9740.33</v>
      </c>
      <c r="P3144"/>
      <c r="Q3144" s="6">
        <v>9044.59</v>
      </c>
      <c r="R3144"/>
      <c r="S3144" s="6">
        <v>8000.99</v>
      </c>
      <c r="T3144"/>
      <c r="U3144" s="6">
        <v>7653.12</v>
      </c>
      <c r="V3144"/>
      <c r="W3144" s="6">
        <v>7653.11624</v>
      </c>
      <c r="X3144"/>
      <c r="Y3144" s="3"/>
      <c r="Z3144" s="5"/>
    </row>
    <row r="3145" spans="1:26" customHeight="1" ht="30">
      <c r="A3145" s="7" t="s">
        <v>3084</v>
      </c>
      <c r="B3145" s="7" t="s">
        <v>3085</v>
      </c>
      <c r="C3145" s="7" t="s">
        <v>25</v>
      </c>
      <c r="D3145" s="7" t="s">
        <v>3070</v>
      </c>
      <c r="E3145" s="7" t="s">
        <v>3071</v>
      </c>
      <c r="F3145" s="7" t="s">
        <v>3086</v>
      </c>
      <c r="G3145" s="7"/>
      <c r="H3145" s="7"/>
      <c r="I3145" s="8">
        <v>1</v>
      </c>
      <c r="J3145" s="10">
        <v>2689.6</v>
      </c>
      <c r="K3145" s="10">
        <f>J3145*1.16</f>
        <v>3119.936</v>
      </c>
      <c r="L3145" s="10">
        <f>I3145*J3145</f>
        <v>2689.6</v>
      </c>
      <c r="M3145" s="10">
        <f>I3145*K3145</f>
        <v>3119.936</v>
      </c>
      <c r="N3145" s="7" t="s">
        <v>39</v>
      </c>
      <c r="O3145" s="10">
        <v>4367.91</v>
      </c>
      <c r="P3145"/>
      <c r="Q3145" s="10">
        <v>4055.92</v>
      </c>
      <c r="R3145"/>
      <c r="S3145" s="10">
        <v>3743.92</v>
      </c>
      <c r="T3145"/>
      <c r="U3145" s="10">
        <v>3587.93</v>
      </c>
      <c r="V3145"/>
      <c r="W3145" s="10">
        <v>3431.9296</v>
      </c>
      <c r="X3145"/>
      <c r="Y3145" s="7"/>
      <c r="Z3145" s="9"/>
    </row>
    <row r="3146" spans="1:26" customHeight="1" ht="30">
      <c r="A3146" s="3" t="s">
        <v>3087</v>
      </c>
      <c r="B3146" s="3" t="s">
        <v>3088</v>
      </c>
      <c r="C3146" s="3" t="s">
        <v>25</v>
      </c>
      <c r="D3146" s="3" t="s">
        <v>3070</v>
      </c>
      <c r="E3146" s="3" t="s">
        <v>3089</v>
      </c>
      <c r="F3146" s="3" t="s">
        <v>3090</v>
      </c>
      <c r="G3146" s="3"/>
      <c r="H3146" s="3"/>
      <c r="I3146" s="4">
        <v>3</v>
      </c>
      <c r="J3146" s="6">
        <v>2639.58</v>
      </c>
      <c r="K3146" s="6">
        <f>J3146*1.16</f>
        <v>3061.9128</v>
      </c>
      <c r="L3146" s="6">
        <f>I3146*J3146</f>
        <v>7918.74</v>
      </c>
      <c r="M3146" s="6">
        <f>I3146*K3146</f>
        <v>9185.7384</v>
      </c>
      <c r="N3146" s="3" t="s">
        <v>52</v>
      </c>
      <c r="O3146" s="6">
        <v>4286.68</v>
      </c>
      <c r="P3146"/>
      <c r="Q3146" s="6">
        <v>3980.49</v>
      </c>
      <c r="R3146"/>
      <c r="S3146" s="6">
        <v>3674.3</v>
      </c>
      <c r="T3146"/>
      <c r="U3146" s="6">
        <v>3521.2</v>
      </c>
      <c r="V3146"/>
      <c r="W3146" s="6">
        <v>3368.10408</v>
      </c>
      <c r="X3146"/>
      <c r="Y3146" s="3"/>
      <c r="Z3146" s="5"/>
    </row>
    <row r="3147" spans="1:26" customHeight="1" ht="30">
      <c r="A3147" s="7" t="s">
        <v>3087</v>
      </c>
      <c r="B3147" s="7" t="s">
        <v>3088</v>
      </c>
      <c r="C3147" s="7" t="s">
        <v>25</v>
      </c>
      <c r="D3147" s="7" t="s">
        <v>3070</v>
      </c>
      <c r="E3147" s="7" t="s">
        <v>3089</v>
      </c>
      <c r="F3147" s="7" t="s">
        <v>3090</v>
      </c>
      <c r="G3147" s="7"/>
      <c r="H3147" s="7"/>
      <c r="I3147" s="8">
        <v>2</v>
      </c>
      <c r="J3147" s="10">
        <v>2639.58</v>
      </c>
      <c r="K3147" s="10">
        <f>J3147*1.16</f>
        <v>3061.9128</v>
      </c>
      <c r="L3147" s="10">
        <f>I3147*J3147</f>
        <v>5279.16</v>
      </c>
      <c r="M3147" s="10">
        <f>I3147*K3147</f>
        <v>6123.8256</v>
      </c>
      <c r="N3147" s="7" t="s">
        <v>53</v>
      </c>
      <c r="O3147" s="10">
        <v>4286.68</v>
      </c>
      <c r="P3147"/>
      <c r="Q3147" s="10">
        <v>3980.49</v>
      </c>
      <c r="R3147"/>
      <c r="S3147" s="10">
        <v>3674.3</v>
      </c>
      <c r="T3147"/>
      <c r="U3147" s="10">
        <v>3521.2</v>
      </c>
      <c r="V3147"/>
      <c r="W3147" s="10">
        <v>3368.10408</v>
      </c>
      <c r="X3147"/>
      <c r="Y3147" s="7"/>
      <c r="Z3147" s="9"/>
    </row>
    <row r="3148" spans="1:26" customHeight="1" ht="30">
      <c r="A3148" s="3" t="s">
        <v>3091</v>
      </c>
      <c r="B3148" s="3" t="s">
        <v>3092</v>
      </c>
      <c r="C3148" s="3" t="s">
        <v>25</v>
      </c>
      <c r="D3148" s="3" t="s">
        <v>3070</v>
      </c>
      <c r="E3148" s="3" t="s">
        <v>3071</v>
      </c>
      <c r="F3148" s="3" t="s">
        <v>3093</v>
      </c>
      <c r="G3148" s="3"/>
      <c r="H3148" s="3"/>
      <c r="I3148" s="4">
        <v>2</v>
      </c>
      <c r="J3148" s="6">
        <v>3103.448</v>
      </c>
      <c r="K3148" s="6">
        <f>J3148*1.16</f>
        <v>3599.99968</v>
      </c>
      <c r="L3148" s="6">
        <f>I3148*J3148</f>
        <v>6206.896</v>
      </c>
      <c r="M3148" s="6">
        <f>I3148*K3148</f>
        <v>7199.99936</v>
      </c>
      <c r="N3148" s="3" t="s">
        <v>42</v>
      </c>
      <c r="O3148" s="6">
        <v>4320</v>
      </c>
      <c r="P3148"/>
      <c r="Q3148" s="6">
        <v>4140</v>
      </c>
      <c r="R3148"/>
      <c r="S3148" s="6">
        <v>3960</v>
      </c>
      <c r="T3148"/>
      <c r="U3148" s="6">
        <v>3960</v>
      </c>
      <c r="V3148"/>
      <c r="W3148" s="6">
        <v>3959.999648</v>
      </c>
      <c r="X3148"/>
      <c r="Y3148" s="3"/>
      <c r="Z3148" s="5"/>
    </row>
    <row r="3149" spans="1:26" customHeight="1" ht="30">
      <c r="A3149" s="7">
        <v>8254389</v>
      </c>
      <c r="B3149" s="7" t="s">
        <v>3094</v>
      </c>
      <c r="C3149" s="7" t="s">
        <v>25</v>
      </c>
      <c r="D3149" s="7" t="s">
        <v>3070</v>
      </c>
      <c r="E3149" s="7" t="s">
        <v>3095</v>
      </c>
      <c r="F3149" s="7" t="s">
        <v>3096</v>
      </c>
      <c r="G3149" s="7" t="s">
        <v>3097</v>
      </c>
      <c r="H3149" s="7"/>
      <c r="I3149" s="8">
        <v>1</v>
      </c>
      <c r="J3149" s="10">
        <v>2805.5</v>
      </c>
      <c r="K3149" s="10">
        <f>J3149*1.16</f>
        <v>3254.38</v>
      </c>
      <c r="L3149" s="10">
        <f>I3149*J3149</f>
        <v>2805.5</v>
      </c>
      <c r="M3149" s="10">
        <f>I3149*K3149</f>
        <v>3254.38</v>
      </c>
      <c r="N3149" s="7" t="s">
        <v>42</v>
      </c>
      <c r="O3149" s="10">
        <v>4556.132</v>
      </c>
      <c r="P3149"/>
      <c r="Q3149" s="10">
        <v>4230.694</v>
      </c>
      <c r="R3149"/>
      <c r="S3149" s="10">
        <v>3905.256</v>
      </c>
      <c r="T3149"/>
      <c r="U3149" s="10">
        <v>3742.54</v>
      </c>
      <c r="V3149"/>
      <c r="W3149" s="10">
        <v>3579.818</v>
      </c>
      <c r="X3149"/>
      <c r="Y3149" s="7"/>
      <c r="Z3149" s="9"/>
    </row>
    <row r="3150" spans="1:26" customHeight="1" ht="30">
      <c r="A3150" s="3" t="s">
        <v>3098</v>
      </c>
      <c r="B3150" s="3" t="s">
        <v>3099</v>
      </c>
      <c r="C3150" s="3" t="s">
        <v>25</v>
      </c>
      <c r="D3150" s="3" t="s">
        <v>3070</v>
      </c>
      <c r="E3150" s="3" t="s">
        <v>3071</v>
      </c>
      <c r="F3150" s="3" t="s">
        <v>3100</v>
      </c>
      <c r="G3150" s="3" t="s">
        <v>3101</v>
      </c>
      <c r="H3150" s="3"/>
      <c r="I3150" s="4">
        <v>1</v>
      </c>
      <c r="J3150" s="6">
        <v>2988.09</v>
      </c>
      <c r="K3150" s="6">
        <f>J3150*1.16</f>
        <v>3466.1844</v>
      </c>
      <c r="L3150" s="6">
        <f>I3150*J3150</f>
        <v>2988.09</v>
      </c>
      <c r="M3150" s="6">
        <f>I3150*K3150</f>
        <v>3466.1844</v>
      </c>
      <c r="N3150" s="3" t="s">
        <v>30</v>
      </c>
      <c r="O3150" s="6">
        <v>4506.04</v>
      </c>
      <c r="P3150"/>
      <c r="Q3150" s="6">
        <v>4159.42</v>
      </c>
      <c r="R3150"/>
      <c r="S3150" s="6">
        <v>3986.11</v>
      </c>
      <c r="T3150"/>
      <c r="U3150" s="6">
        <v>3812.8</v>
      </c>
      <c r="V3150"/>
      <c r="W3150" s="6">
        <v>3812.80284</v>
      </c>
      <c r="X3150"/>
      <c r="Y3150" s="3"/>
      <c r="Z3150" s="5"/>
    </row>
    <row r="3151" spans="1:26" customHeight="1" ht="30">
      <c r="A3151" s="7" t="s">
        <v>3102</v>
      </c>
      <c r="B3151" s="7" t="s">
        <v>3103</v>
      </c>
      <c r="C3151" s="7" t="s">
        <v>25</v>
      </c>
      <c r="D3151" s="7" t="s">
        <v>3070</v>
      </c>
      <c r="E3151" s="7" t="s">
        <v>3095</v>
      </c>
      <c r="F3151" s="7" t="s">
        <v>2690</v>
      </c>
      <c r="G3151" s="7" t="s">
        <v>3104</v>
      </c>
      <c r="H3151" s="7"/>
      <c r="I3151" s="8">
        <v>1</v>
      </c>
      <c r="J3151" s="10">
        <v>2349.93</v>
      </c>
      <c r="K3151" s="10">
        <f>J3151*1.16</f>
        <v>2725.9188</v>
      </c>
      <c r="L3151" s="10">
        <f>I3151*J3151</f>
        <v>2349.93</v>
      </c>
      <c r="M3151" s="10">
        <f>I3151*K3151</f>
        <v>2725.9188</v>
      </c>
      <c r="N3151" s="7" t="s">
        <v>31</v>
      </c>
      <c r="O3151" s="10">
        <v>4088.88</v>
      </c>
      <c r="P3151"/>
      <c r="Q3151" s="10">
        <v>3816.29</v>
      </c>
      <c r="R3151"/>
      <c r="S3151" s="10">
        <v>3271.1</v>
      </c>
      <c r="T3151"/>
      <c r="U3151" s="10">
        <v>3134.81</v>
      </c>
      <c r="V3151"/>
      <c r="W3151" s="10">
        <v>2998.51068</v>
      </c>
      <c r="X3151"/>
      <c r="Y3151" s="7"/>
      <c r="Z3151" s="9"/>
    </row>
    <row r="3152" spans="1:26" customHeight="1" ht="30">
      <c r="A3152" s="3" t="s">
        <v>3102</v>
      </c>
      <c r="B3152" s="3" t="s">
        <v>3103</v>
      </c>
      <c r="C3152" s="3" t="s">
        <v>25</v>
      </c>
      <c r="D3152" s="3" t="s">
        <v>3070</v>
      </c>
      <c r="E3152" s="3" t="s">
        <v>3095</v>
      </c>
      <c r="F3152" s="3" t="s">
        <v>2690</v>
      </c>
      <c r="G3152" s="3" t="s">
        <v>3104</v>
      </c>
      <c r="H3152" s="3"/>
      <c r="I3152" s="4">
        <v>1</v>
      </c>
      <c r="J3152" s="6">
        <v>2349.93</v>
      </c>
      <c r="K3152" s="6">
        <f>J3152*1.16</f>
        <v>2725.9188</v>
      </c>
      <c r="L3152" s="6">
        <f>I3152*J3152</f>
        <v>2349.93</v>
      </c>
      <c r="M3152" s="6">
        <f>I3152*K3152</f>
        <v>2725.9188</v>
      </c>
      <c r="N3152" s="3" t="s">
        <v>32</v>
      </c>
      <c r="O3152" s="6">
        <v>4088.88</v>
      </c>
      <c r="P3152"/>
      <c r="Q3152" s="6">
        <v>3816.29</v>
      </c>
      <c r="R3152"/>
      <c r="S3152" s="6">
        <v>3271.1</v>
      </c>
      <c r="T3152"/>
      <c r="U3152" s="6">
        <v>3134.81</v>
      </c>
      <c r="V3152"/>
      <c r="W3152" s="6">
        <v>2998.51068</v>
      </c>
      <c r="X3152"/>
      <c r="Y3152" s="3"/>
      <c r="Z3152" s="5"/>
    </row>
    <row r="3153" spans="1:26" customHeight="1" ht="30">
      <c r="A3153" s="7" t="s">
        <v>3105</v>
      </c>
      <c r="B3153" s="7" t="s">
        <v>3106</v>
      </c>
      <c r="C3153" s="7" t="s">
        <v>25</v>
      </c>
      <c r="D3153" s="7" t="s">
        <v>3070</v>
      </c>
      <c r="E3153" s="7" t="s">
        <v>3071</v>
      </c>
      <c r="F3153" s="7" t="s">
        <v>3107</v>
      </c>
      <c r="G3153" s="7" t="s">
        <v>3108</v>
      </c>
      <c r="H3153" s="7"/>
      <c r="I3153" s="8">
        <v>3</v>
      </c>
      <c r="J3153" s="10">
        <v>2718.13</v>
      </c>
      <c r="K3153" s="10">
        <f>J3153*1.16</f>
        <v>3153.0308</v>
      </c>
      <c r="L3153" s="10">
        <f>I3153*J3153</f>
        <v>8154.39</v>
      </c>
      <c r="M3153" s="10">
        <f>I3153*K3153</f>
        <v>9459.0924</v>
      </c>
      <c r="N3153" s="7" t="s">
        <v>42</v>
      </c>
      <c r="O3153" s="10">
        <v>4094.22</v>
      </c>
      <c r="P3153"/>
      <c r="Q3153" s="10">
        <v>3779.28</v>
      </c>
      <c r="R3153"/>
      <c r="S3153" s="10">
        <v>3464.34</v>
      </c>
      <c r="T3153"/>
      <c r="U3153" s="10">
        <v>3464.34</v>
      </c>
      <c r="V3153"/>
      <c r="W3153" s="10">
        <v>3468.33388</v>
      </c>
      <c r="X3153"/>
      <c r="Y3153" s="7"/>
      <c r="Z3153" s="9"/>
    </row>
    <row r="3154" spans="1:26" customHeight="1" ht="30">
      <c r="A3154" s="3" t="s">
        <v>3105</v>
      </c>
      <c r="B3154" s="3" t="s">
        <v>3106</v>
      </c>
      <c r="C3154" s="3" t="s">
        <v>25</v>
      </c>
      <c r="D3154" s="3" t="s">
        <v>3070</v>
      </c>
      <c r="E3154" s="3" t="s">
        <v>3071</v>
      </c>
      <c r="F3154" s="3" t="s">
        <v>3107</v>
      </c>
      <c r="G3154" s="3" t="s">
        <v>3108</v>
      </c>
      <c r="H3154" s="3"/>
      <c r="I3154" s="4">
        <v>1</v>
      </c>
      <c r="J3154" s="6">
        <v>2718.13</v>
      </c>
      <c r="K3154" s="6">
        <f>J3154*1.16</f>
        <v>3153.0308</v>
      </c>
      <c r="L3154" s="6">
        <f>I3154*J3154</f>
        <v>2718.13</v>
      </c>
      <c r="M3154" s="6">
        <f>I3154*K3154</f>
        <v>3153.0308</v>
      </c>
      <c r="N3154" s="3" t="s">
        <v>57</v>
      </c>
      <c r="O3154" s="6">
        <v>4094.22</v>
      </c>
      <c r="P3154"/>
      <c r="Q3154" s="6">
        <v>3779.28</v>
      </c>
      <c r="R3154"/>
      <c r="S3154" s="6">
        <v>3464.34</v>
      </c>
      <c r="T3154"/>
      <c r="U3154" s="6">
        <v>3464.34</v>
      </c>
      <c r="V3154"/>
      <c r="W3154" s="6">
        <v>3468.33388</v>
      </c>
      <c r="X3154"/>
      <c r="Y3154" s="3"/>
      <c r="Z3154" s="5"/>
    </row>
    <row r="3155" spans="1:26" customHeight="1" ht="30">
      <c r="A3155" s="7" t="s">
        <v>3105</v>
      </c>
      <c r="B3155" s="7" t="s">
        <v>3106</v>
      </c>
      <c r="C3155" s="7" t="s">
        <v>25</v>
      </c>
      <c r="D3155" s="7" t="s">
        <v>3070</v>
      </c>
      <c r="E3155" s="7" t="s">
        <v>3071</v>
      </c>
      <c r="F3155" s="7" t="s">
        <v>3107</v>
      </c>
      <c r="G3155" s="7" t="s">
        <v>3108</v>
      </c>
      <c r="H3155" s="7"/>
      <c r="I3155" s="8">
        <v>1</v>
      </c>
      <c r="J3155" s="10">
        <v>2718.13</v>
      </c>
      <c r="K3155" s="10">
        <f>J3155*1.16</f>
        <v>3153.0308</v>
      </c>
      <c r="L3155" s="10">
        <f>I3155*J3155</f>
        <v>2718.13</v>
      </c>
      <c r="M3155" s="10">
        <f>I3155*K3155</f>
        <v>3153.0308</v>
      </c>
      <c r="N3155" s="7" t="s">
        <v>31</v>
      </c>
      <c r="O3155" s="10">
        <v>4094.22</v>
      </c>
      <c r="P3155"/>
      <c r="Q3155" s="10">
        <v>3779.28</v>
      </c>
      <c r="R3155"/>
      <c r="S3155" s="10">
        <v>3464.34</v>
      </c>
      <c r="T3155"/>
      <c r="U3155" s="10">
        <v>3464.34</v>
      </c>
      <c r="V3155"/>
      <c r="W3155" s="10">
        <v>3468.33388</v>
      </c>
      <c r="X3155"/>
      <c r="Y3155" s="7"/>
      <c r="Z3155" s="9"/>
    </row>
    <row r="3156" spans="1:26" customHeight="1" ht="30">
      <c r="A3156" s="3" t="s">
        <v>3105</v>
      </c>
      <c r="B3156" s="3" t="s">
        <v>3106</v>
      </c>
      <c r="C3156" s="3" t="s">
        <v>25</v>
      </c>
      <c r="D3156" s="3" t="s">
        <v>3070</v>
      </c>
      <c r="E3156" s="3" t="s">
        <v>3071</v>
      </c>
      <c r="F3156" s="3" t="s">
        <v>3107</v>
      </c>
      <c r="G3156" s="3" t="s">
        <v>3108</v>
      </c>
      <c r="H3156" s="3"/>
      <c r="I3156" s="4">
        <v>6</v>
      </c>
      <c r="J3156" s="6">
        <v>2718.13</v>
      </c>
      <c r="K3156" s="6">
        <f>J3156*1.16</f>
        <v>3153.0308</v>
      </c>
      <c r="L3156" s="6">
        <f>I3156*J3156</f>
        <v>16308.78</v>
      </c>
      <c r="M3156" s="6">
        <f>I3156*K3156</f>
        <v>18918.1848</v>
      </c>
      <c r="N3156" s="3" t="s">
        <v>52</v>
      </c>
      <c r="O3156" s="6">
        <v>4094.22</v>
      </c>
      <c r="P3156"/>
      <c r="Q3156" s="6">
        <v>3779.28</v>
      </c>
      <c r="R3156"/>
      <c r="S3156" s="6">
        <v>3464.34</v>
      </c>
      <c r="T3156"/>
      <c r="U3156" s="6">
        <v>3464.34</v>
      </c>
      <c r="V3156"/>
      <c r="W3156" s="6">
        <v>3468.33388</v>
      </c>
      <c r="X3156"/>
      <c r="Y3156" s="3"/>
      <c r="Z3156" s="5"/>
    </row>
    <row r="3157" spans="1:26" customHeight="1" ht="30">
      <c r="A3157" s="7" t="s">
        <v>3105</v>
      </c>
      <c r="B3157" s="7" t="s">
        <v>3106</v>
      </c>
      <c r="C3157" s="7" t="s">
        <v>25</v>
      </c>
      <c r="D3157" s="7" t="s">
        <v>3070</v>
      </c>
      <c r="E3157" s="7" t="s">
        <v>3071</v>
      </c>
      <c r="F3157" s="7" t="s">
        <v>3107</v>
      </c>
      <c r="G3157" s="7" t="s">
        <v>3108</v>
      </c>
      <c r="H3157" s="7"/>
      <c r="I3157" s="8">
        <v>8</v>
      </c>
      <c r="J3157" s="10">
        <v>2718.13</v>
      </c>
      <c r="K3157" s="10">
        <f>J3157*1.16</f>
        <v>3153.0308</v>
      </c>
      <c r="L3157" s="10">
        <f>I3157*J3157</f>
        <v>21745.04</v>
      </c>
      <c r="M3157" s="10">
        <f>I3157*K3157</f>
        <v>25224.2464</v>
      </c>
      <c r="N3157" s="7" t="s">
        <v>53</v>
      </c>
      <c r="O3157" s="10">
        <v>4094.22</v>
      </c>
      <c r="P3157"/>
      <c r="Q3157" s="10">
        <v>3779.28</v>
      </c>
      <c r="R3157"/>
      <c r="S3157" s="10">
        <v>3464.34</v>
      </c>
      <c r="T3157"/>
      <c r="U3157" s="10">
        <v>3464.34</v>
      </c>
      <c r="V3157"/>
      <c r="W3157" s="10">
        <v>3468.33388</v>
      </c>
      <c r="X3157"/>
      <c r="Y3157" s="7"/>
      <c r="Z3157" s="9"/>
    </row>
    <row r="3158" spans="1:26" customHeight="1" ht="30">
      <c r="A3158" s="3" t="s">
        <v>3105</v>
      </c>
      <c r="B3158" s="3" t="s">
        <v>3106</v>
      </c>
      <c r="C3158" s="3" t="s">
        <v>25</v>
      </c>
      <c r="D3158" s="3" t="s">
        <v>3070</v>
      </c>
      <c r="E3158" s="3" t="s">
        <v>3071</v>
      </c>
      <c r="F3158" s="3" t="s">
        <v>3107</v>
      </c>
      <c r="G3158" s="3" t="s">
        <v>3108</v>
      </c>
      <c r="H3158" s="3"/>
      <c r="I3158" s="4">
        <v>2</v>
      </c>
      <c r="J3158" s="6">
        <v>2718.13</v>
      </c>
      <c r="K3158" s="6">
        <f>J3158*1.16</f>
        <v>3153.0308</v>
      </c>
      <c r="L3158" s="6">
        <f>I3158*J3158</f>
        <v>5436.26</v>
      </c>
      <c r="M3158" s="6">
        <f>I3158*K3158</f>
        <v>6306.0616</v>
      </c>
      <c r="N3158" s="3" t="s">
        <v>58</v>
      </c>
      <c r="O3158" s="6">
        <v>4094.22</v>
      </c>
      <c r="P3158"/>
      <c r="Q3158" s="6">
        <v>3779.28</v>
      </c>
      <c r="R3158"/>
      <c r="S3158" s="6">
        <v>3464.34</v>
      </c>
      <c r="T3158"/>
      <c r="U3158" s="6">
        <v>3464.34</v>
      </c>
      <c r="V3158"/>
      <c r="W3158" s="6">
        <v>3468.33388</v>
      </c>
      <c r="X3158"/>
      <c r="Y3158" s="3"/>
      <c r="Z3158" s="5"/>
    </row>
    <row r="3159" spans="1:26" customHeight="1" ht="30">
      <c r="A3159" s="7" t="s">
        <v>3105</v>
      </c>
      <c r="B3159" s="7" t="s">
        <v>3106</v>
      </c>
      <c r="C3159" s="7" t="s">
        <v>25</v>
      </c>
      <c r="D3159" s="7" t="s">
        <v>3070</v>
      </c>
      <c r="E3159" s="7" t="s">
        <v>3071</v>
      </c>
      <c r="F3159" s="7" t="s">
        <v>3107</v>
      </c>
      <c r="G3159" s="7" t="s">
        <v>3108</v>
      </c>
      <c r="H3159" s="7"/>
      <c r="I3159" s="8">
        <v>1</v>
      </c>
      <c r="J3159" s="10">
        <v>2718.13</v>
      </c>
      <c r="K3159" s="10">
        <f>J3159*1.16</f>
        <v>3153.0308</v>
      </c>
      <c r="L3159" s="10">
        <f>I3159*J3159</f>
        <v>2718.13</v>
      </c>
      <c r="M3159" s="10">
        <f>I3159*K3159</f>
        <v>3153.0308</v>
      </c>
      <c r="N3159" s="7" t="s">
        <v>59</v>
      </c>
      <c r="O3159" s="10">
        <v>4094.22</v>
      </c>
      <c r="P3159"/>
      <c r="Q3159" s="10">
        <v>3779.28</v>
      </c>
      <c r="R3159"/>
      <c r="S3159" s="10">
        <v>3464.34</v>
      </c>
      <c r="T3159"/>
      <c r="U3159" s="10">
        <v>3464.34</v>
      </c>
      <c r="V3159"/>
      <c r="W3159" s="10">
        <v>3468.33388</v>
      </c>
      <c r="X3159"/>
      <c r="Y3159" s="7"/>
      <c r="Z3159" s="9"/>
    </row>
    <row r="3160" spans="1:26" customHeight="1" ht="30">
      <c r="A3160" s="3" t="s">
        <v>3105</v>
      </c>
      <c r="B3160" s="3" t="s">
        <v>3106</v>
      </c>
      <c r="C3160" s="3" t="s">
        <v>25</v>
      </c>
      <c r="D3160" s="3" t="s">
        <v>3070</v>
      </c>
      <c r="E3160" s="3" t="s">
        <v>3071</v>
      </c>
      <c r="F3160" s="3" t="s">
        <v>3107</v>
      </c>
      <c r="G3160" s="3" t="s">
        <v>3108</v>
      </c>
      <c r="H3160" s="3"/>
      <c r="I3160" s="4">
        <v>11</v>
      </c>
      <c r="J3160" s="6">
        <v>2718.13</v>
      </c>
      <c r="K3160" s="6">
        <f>J3160*1.16</f>
        <v>3153.0308</v>
      </c>
      <c r="L3160" s="6">
        <f>I3160*J3160</f>
        <v>29899.43</v>
      </c>
      <c r="M3160" s="6">
        <f>I3160*K3160</f>
        <v>34683.3388</v>
      </c>
      <c r="N3160" s="3" t="s">
        <v>33</v>
      </c>
      <c r="O3160" s="6">
        <v>4094.22</v>
      </c>
      <c r="P3160"/>
      <c r="Q3160" s="6">
        <v>3779.28</v>
      </c>
      <c r="R3160"/>
      <c r="S3160" s="6">
        <v>3464.34</v>
      </c>
      <c r="T3160"/>
      <c r="U3160" s="6">
        <v>3464.34</v>
      </c>
      <c r="V3160"/>
      <c r="W3160" s="6">
        <v>3468.33388</v>
      </c>
      <c r="X3160"/>
      <c r="Y3160" s="3"/>
      <c r="Z3160" s="5"/>
    </row>
    <row r="3161" spans="1:26" customHeight="1" ht="30">
      <c r="A3161" s="7" t="s">
        <v>3105</v>
      </c>
      <c r="B3161" s="7" t="s">
        <v>3106</v>
      </c>
      <c r="C3161" s="7" t="s">
        <v>25</v>
      </c>
      <c r="D3161" s="7" t="s">
        <v>3070</v>
      </c>
      <c r="E3161" s="7" t="s">
        <v>3071</v>
      </c>
      <c r="F3161" s="7" t="s">
        <v>3107</v>
      </c>
      <c r="G3161" s="7" t="s">
        <v>3108</v>
      </c>
      <c r="H3161" s="7"/>
      <c r="I3161" s="8">
        <v>1</v>
      </c>
      <c r="J3161" s="10">
        <v>2718.13</v>
      </c>
      <c r="K3161" s="10">
        <f>J3161*1.16</f>
        <v>3153.0308</v>
      </c>
      <c r="L3161" s="10">
        <f>I3161*J3161</f>
        <v>2718.13</v>
      </c>
      <c r="M3161" s="10">
        <f>I3161*K3161</f>
        <v>3153.0308</v>
      </c>
      <c r="N3161" s="7" t="s">
        <v>39</v>
      </c>
      <c r="O3161" s="10">
        <v>4094.22</v>
      </c>
      <c r="P3161"/>
      <c r="Q3161" s="10">
        <v>3779.28</v>
      </c>
      <c r="R3161"/>
      <c r="S3161" s="10">
        <v>3464.34</v>
      </c>
      <c r="T3161"/>
      <c r="U3161" s="10">
        <v>3464.34</v>
      </c>
      <c r="V3161"/>
      <c r="W3161" s="10">
        <v>3468.33388</v>
      </c>
      <c r="X3161"/>
      <c r="Y3161" s="7"/>
      <c r="Z3161" s="9"/>
    </row>
    <row r="3162" spans="1:26" customHeight="1" ht="30">
      <c r="A3162" s="3" t="s">
        <v>3109</v>
      </c>
      <c r="B3162" s="3" t="s">
        <v>3110</v>
      </c>
      <c r="C3162" s="3" t="s">
        <v>25</v>
      </c>
      <c r="D3162" s="3" t="s">
        <v>3111</v>
      </c>
      <c r="E3162" s="3" t="s">
        <v>3112</v>
      </c>
      <c r="F3162" s="3" t="s">
        <v>103</v>
      </c>
      <c r="G3162" s="3" t="s">
        <v>2819</v>
      </c>
      <c r="H3162" s="3"/>
      <c r="I3162" s="4">
        <v>1</v>
      </c>
      <c r="J3162" s="6">
        <v>2259.6</v>
      </c>
      <c r="K3162" s="6">
        <f>J3162*1.16</f>
        <v>2621.136</v>
      </c>
      <c r="L3162" s="6">
        <f>I3162*J3162</f>
        <v>2259.6</v>
      </c>
      <c r="M3162" s="6">
        <f>I3162*K3162</f>
        <v>2621.136</v>
      </c>
      <c r="N3162" s="3" t="s">
        <v>30</v>
      </c>
      <c r="O3162" s="6">
        <v>3867.99</v>
      </c>
      <c r="P3162"/>
      <c r="Q3162" s="6">
        <v>3610.12</v>
      </c>
      <c r="R3162"/>
      <c r="S3162" s="6">
        <v>3352.25</v>
      </c>
      <c r="T3162"/>
      <c r="U3162" s="6">
        <v>3094.39</v>
      </c>
      <c r="V3162"/>
      <c r="W3162" s="6">
        <v>2883.2496</v>
      </c>
      <c r="X3162"/>
      <c r="Y3162" s="3"/>
      <c r="Z3162" s="5"/>
    </row>
    <row r="3163" spans="1:26" customHeight="1" ht="30">
      <c r="A3163" s="7" t="s">
        <v>3109</v>
      </c>
      <c r="B3163" s="7" t="s">
        <v>3110</v>
      </c>
      <c r="C3163" s="7" t="s">
        <v>25</v>
      </c>
      <c r="D3163" s="7" t="s">
        <v>3111</v>
      </c>
      <c r="E3163" s="7" t="s">
        <v>3112</v>
      </c>
      <c r="F3163" s="7" t="s">
        <v>103</v>
      </c>
      <c r="G3163" s="7" t="s">
        <v>2819</v>
      </c>
      <c r="H3163" s="7"/>
      <c r="I3163" s="8">
        <v>1</v>
      </c>
      <c r="J3163" s="10">
        <v>2259.6</v>
      </c>
      <c r="K3163" s="10">
        <f>J3163*1.16</f>
        <v>2621.136</v>
      </c>
      <c r="L3163" s="10">
        <f>I3163*J3163</f>
        <v>2259.6</v>
      </c>
      <c r="M3163" s="10">
        <f>I3163*K3163</f>
        <v>2621.136</v>
      </c>
      <c r="N3163" s="7" t="s">
        <v>42</v>
      </c>
      <c r="O3163" s="10">
        <v>3867.99</v>
      </c>
      <c r="P3163"/>
      <c r="Q3163" s="10">
        <v>3610.12</v>
      </c>
      <c r="R3163"/>
      <c r="S3163" s="10">
        <v>3352.25</v>
      </c>
      <c r="T3163"/>
      <c r="U3163" s="10">
        <v>3094.39</v>
      </c>
      <c r="V3163"/>
      <c r="W3163" s="10">
        <v>2883.2496</v>
      </c>
      <c r="X3163"/>
      <c r="Y3163" s="7"/>
      <c r="Z3163" s="9"/>
    </row>
    <row r="3164" spans="1:26" customHeight="1" ht="30">
      <c r="A3164" s="3" t="s">
        <v>3109</v>
      </c>
      <c r="B3164" s="3" t="s">
        <v>3110</v>
      </c>
      <c r="C3164" s="3" t="s">
        <v>25</v>
      </c>
      <c r="D3164" s="3" t="s">
        <v>3111</v>
      </c>
      <c r="E3164" s="3" t="s">
        <v>3112</v>
      </c>
      <c r="F3164" s="3" t="s">
        <v>103</v>
      </c>
      <c r="G3164" s="3" t="s">
        <v>2819</v>
      </c>
      <c r="H3164" s="3"/>
      <c r="I3164" s="4">
        <v>1</v>
      </c>
      <c r="J3164" s="6">
        <v>2259.6</v>
      </c>
      <c r="K3164" s="6">
        <f>J3164*1.16</f>
        <v>2621.136</v>
      </c>
      <c r="L3164" s="6">
        <f>I3164*J3164</f>
        <v>2259.6</v>
      </c>
      <c r="M3164" s="6">
        <f>I3164*K3164</f>
        <v>2621.136</v>
      </c>
      <c r="N3164" s="3" t="s">
        <v>31</v>
      </c>
      <c r="O3164" s="6">
        <v>3867.99</v>
      </c>
      <c r="P3164"/>
      <c r="Q3164" s="6">
        <v>3610.12</v>
      </c>
      <c r="R3164"/>
      <c r="S3164" s="6">
        <v>3352.25</v>
      </c>
      <c r="T3164"/>
      <c r="U3164" s="6">
        <v>3094.39</v>
      </c>
      <c r="V3164"/>
      <c r="W3164" s="6">
        <v>2883.2496</v>
      </c>
      <c r="X3164"/>
      <c r="Y3164" s="3"/>
      <c r="Z3164" s="5"/>
    </row>
    <row r="3165" spans="1:26" customHeight="1" ht="30">
      <c r="A3165" s="7" t="s">
        <v>3109</v>
      </c>
      <c r="B3165" s="7" t="s">
        <v>3110</v>
      </c>
      <c r="C3165" s="7" t="s">
        <v>25</v>
      </c>
      <c r="D3165" s="7" t="s">
        <v>3111</v>
      </c>
      <c r="E3165" s="7" t="s">
        <v>3112</v>
      </c>
      <c r="F3165" s="7" t="s">
        <v>103</v>
      </c>
      <c r="G3165" s="7" t="s">
        <v>2819</v>
      </c>
      <c r="H3165" s="7"/>
      <c r="I3165" s="8">
        <v>1</v>
      </c>
      <c r="J3165" s="10">
        <v>2351.15</v>
      </c>
      <c r="K3165" s="10">
        <f>J3165*1.16</f>
        <v>2727.334</v>
      </c>
      <c r="L3165" s="10">
        <f>I3165*J3165</f>
        <v>2351.15</v>
      </c>
      <c r="M3165" s="10">
        <f>I3165*K3165</f>
        <v>2727.334</v>
      </c>
      <c r="N3165" s="7" t="s">
        <v>32</v>
      </c>
      <c r="O3165" s="10">
        <v>3867.99</v>
      </c>
      <c r="P3165"/>
      <c r="Q3165" s="10">
        <v>3610.12</v>
      </c>
      <c r="R3165"/>
      <c r="S3165" s="10">
        <v>3352.25</v>
      </c>
      <c r="T3165"/>
      <c r="U3165" s="10">
        <v>3094.39</v>
      </c>
      <c r="V3165"/>
      <c r="W3165" s="10">
        <v>3000.0674</v>
      </c>
      <c r="X3165"/>
      <c r="Y3165" s="7"/>
      <c r="Z3165" s="9"/>
    </row>
    <row r="3166" spans="1:26" customHeight="1" ht="30">
      <c r="A3166" s="3" t="s">
        <v>3109</v>
      </c>
      <c r="B3166" s="3" t="s">
        <v>3110</v>
      </c>
      <c r="C3166" s="3" t="s">
        <v>25</v>
      </c>
      <c r="D3166" s="3" t="s">
        <v>3111</v>
      </c>
      <c r="E3166" s="3" t="s">
        <v>3112</v>
      </c>
      <c r="F3166" s="3" t="s">
        <v>103</v>
      </c>
      <c r="G3166" s="3" t="s">
        <v>2819</v>
      </c>
      <c r="H3166" s="3"/>
      <c r="I3166" s="4">
        <v>3</v>
      </c>
      <c r="J3166" s="6">
        <v>2259.6</v>
      </c>
      <c r="K3166" s="6">
        <f>J3166*1.16</f>
        <v>2621.136</v>
      </c>
      <c r="L3166" s="6">
        <f>I3166*J3166</f>
        <v>6778.8</v>
      </c>
      <c r="M3166" s="6">
        <f>I3166*K3166</f>
        <v>7863.408</v>
      </c>
      <c r="N3166" s="3" t="s">
        <v>33</v>
      </c>
      <c r="O3166" s="6">
        <v>3867.99</v>
      </c>
      <c r="P3166"/>
      <c r="Q3166" s="6">
        <v>3610.12</v>
      </c>
      <c r="R3166"/>
      <c r="S3166" s="6">
        <v>3352.25</v>
      </c>
      <c r="T3166"/>
      <c r="U3166" s="6">
        <v>3094.39</v>
      </c>
      <c r="V3166"/>
      <c r="W3166" s="6">
        <v>2883.2496</v>
      </c>
      <c r="X3166"/>
      <c r="Y3166" s="3"/>
      <c r="Z3166" s="5"/>
    </row>
    <row r="3167" spans="1:26" customHeight="1" ht="30">
      <c r="A3167" s="7" t="s">
        <v>3109</v>
      </c>
      <c r="B3167" s="7" t="s">
        <v>3110</v>
      </c>
      <c r="C3167" s="7" t="s">
        <v>25</v>
      </c>
      <c r="D3167" s="7" t="s">
        <v>3111</v>
      </c>
      <c r="E3167" s="7" t="s">
        <v>3112</v>
      </c>
      <c r="F3167" s="7" t="s">
        <v>103</v>
      </c>
      <c r="G3167" s="7" t="s">
        <v>2819</v>
      </c>
      <c r="H3167" s="7"/>
      <c r="I3167" s="8">
        <v>1</v>
      </c>
      <c r="J3167" s="10">
        <v>2259.6</v>
      </c>
      <c r="K3167" s="10">
        <f>J3167*1.16</f>
        <v>2621.136</v>
      </c>
      <c r="L3167" s="10">
        <f>I3167*J3167</f>
        <v>2259.6</v>
      </c>
      <c r="M3167" s="10">
        <f>I3167*K3167</f>
        <v>2621.136</v>
      </c>
      <c r="N3167" s="7" t="s">
        <v>39</v>
      </c>
      <c r="O3167" s="10">
        <v>3867.99</v>
      </c>
      <c r="P3167"/>
      <c r="Q3167" s="10">
        <v>3610.12</v>
      </c>
      <c r="R3167"/>
      <c r="S3167" s="10">
        <v>3352.25</v>
      </c>
      <c r="T3167"/>
      <c r="U3167" s="10">
        <v>3094.39</v>
      </c>
      <c r="V3167"/>
      <c r="W3167" s="10">
        <v>2883.2496</v>
      </c>
      <c r="X3167"/>
      <c r="Y3167" s="7"/>
      <c r="Z3167" s="9"/>
    </row>
    <row r="3168" spans="1:26" customHeight="1" ht="30">
      <c r="A3168" s="3" t="s">
        <v>3113</v>
      </c>
      <c r="B3168" s="3" t="s">
        <v>3114</v>
      </c>
      <c r="C3168" s="3" t="s">
        <v>25</v>
      </c>
      <c r="D3168" s="3" t="s">
        <v>3111</v>
      </c>
      <c r="E3168" s="3" t="s">
        <v>3115</v>
      </c>
      <c r="F3168" s="3" t="s">
        <v>103</v>
      </c>
      <c r="G3168" s="3"/>
      <c r="H3168" s="3"/>
      <c r="I3168" s="4">
        <v>1</v>
      </c>
      <c r="J3168" s="6">
        <v>1632.98</v>
      </c>
      <c r="K3168" s="6">
        <f>J3168*1.16</f>
        <v>1894.2568</v>
      </c>
      <c r="L3168" s="6">
        <f>I3168*J3168</f>
        <v>1632.98</v>
      </c>
      <c r="M3168" s="6">
        <f>I3168*K3168</f>
        <v>1894.2568</v>
      </c>
      <c r="N3168" s="3" t="s">
        <v>30</v>
      </c>
      <c r="O3168" s="6">
        <v>2841.39</v>
      </c>
      <c r="P3168"/>
      <c r="Q3168" s="6">
        <v>2651.96</v>
      </c>
      <c r="R3168"/>
      <c r="S3168" s="6">
        <v>2462.53</v>
      </c>
      <c r="T3168"/>
      <c r="U3168" s="6">
        <v>2273.11</v>
      </c>
      <c r="V3168"/>
      <c r="W3168" s="6">
        <v>2083.68248</v>
      </c>
      <c r="X3168"/>
      <c r="Y3168" s="3"/>
      <c r="Z3168" s="5"/>
    </row>
    <row r="3169" spans="1:26" customHeight="1" ht="30">
      <c r="A3169" s="7" t="s">
        <v>3113</v>
      </c>
      <c r="B3169" s="7" t="s">
        <v>3114</v>
      </c>
      <c r="C3169" s="7" t="s">
        <v>25</v>
      </c>
      <c r="D3169" s="7" t="s">
        <v>3111</v>
      </c>
      <c r="E3169" s="7" t="s">
        <v>3115</v>
      </c>
      <c r="F3169" s="7" t="s">
        <v>103</v>
      </c>
      <c r="G3169" s="7"/>
      <c r="H3169" s="7"/>
      <c r="I3169" s="8">
        <v>1</v>
      </c>
      <c r="J3169" s="10">
        <v>1632.98</v>
      </c>
      <c r="K3169" s="10">
        <f>J3169*1.16</f>
        <v>1894.2568</v>
      </c>
      <c r="L3169" s="10">
        <f>I3169*J3169</f>
        <v>1632.98</v>
      </c>
      <c r="M3169" s="10">
        <f>I3169*K3169</f>
        <v>1894.2568</v>
      </c>
      <c r="N3169" s="7" t="s">
        <v>42</v>
      </c>
      <c r="O3169" s="10">
        <v>2841.39</v>
      </c>
      <c r="P3169"/>
      <c r="Q3169" s="10">
        <v>2651.96</v>
      </c>
      <c r="R3169"/>
      <c r="S3169" s="10">
        <v>2462.53</v>
      </c>
      <c r="T3169"/>
      <c r="U3169" s="10">
        <v>2273.11</v>
      </c>
      <c r="V3169"/>
      <c r="W3169" s="10">
        <v>2083.68248</v>
      </c>
      <c r="X3169"/>
      <c r="Y3169" s="7"/>
      <c r="Z3169" s="9"/>
    </row>
    <row r="3170" spans="1:26" customHeight="1" ht="30">
      <c r="A3170" s="3" t="s">
        <v>3113</v>
      </c>
      <c r="B3170" s="3" t="s">
        <v>3114</v>
      </c>
      <c r="C3170" s="3" t="s">
        <v>25</v>
      </c>
      <c r="D3170" s="3" t="s">
        <v>3111</v>
      </c>
      <c r="E3170" s="3" t="s">
        <v>3115</v>
      </c>
      <c r="F3170" s="3" t="s">
        <v>103</v>
      </c>
      <c r="G3170" s="3"/>
      <c r="H3170" s="3"/>
      <c r="I3170" s="4">
        <v>1</v>
      </c>
      <c r="J3170" s="6">
        <v>1632.98</v>
      </c>
      <c r="K3170" s="6">
        <f>J3170*1.16</f>
        <v>1894.2568</v>
      </c>
      <c r="L3170" s="6">
        <f>I3170*J3170</f>
        <v>1632.98</v>
      </c>
      <c r="M3170" s="6">
        <f>I3170*K3170</f>
        <v>1894.2568</v>
      </c>
      <c r="N3170" s="3" t="s">
        <v>32</v>
      </c>
      <c r="O3170" s="6">
        <v>2841.39</v>
      </c>
      <c r="P3170"/>
      <c r="Q3170" s="6">
        <v>2651.96</v>
      </c>
      <c r="R3170"/>
      <c r="S3170" s="6">
        <v>2462.53</v>
      </c>
      <c r="T3170"/>
      <c r="U3170" s="6">
        <v>2273.11</v>
      </c>
      <c r="V3170"/>
      <c r="W3170" s="6">
        <v>2083.68248</v>
      </c>
      <c r="X3170"/>
      <c r="Y3170" s="3"/>
      <c r="Z3170" s="5"/>
    </row>
    <row r="3171" spans="1:26" customHeight="1" ht="30">
      <c r="A3171" s="7" t="s">
        <v>3113</v>
      </c>
      <c r="B3171" s="7" t="s">
        <v>3114</v>
      </c>
      <c r="C3171" s="7" t="s">
        <v>25</v>
      </c>
      <c r="D3171" s="7" t="s">
        <v>3111</v>
      </c>
      <c r="E3171" s="7" t="s">
        <v>3115</v>
      </c>
      <c r="F3171" s="7" t="s">
        <v>103</v>
      </c>
      <c r="G3171" s="7"/>
      <c r="H3171" s="7"/>
      <c r="I3171" s="8">
        <v>2</v>
      </c>
      <c r="J3171" s="10">
        <v>1632.98</v>
      </c>
      <c r="K3171" s="10">
        <f>J3171*1.16</f>
        <v>1894.2568</v>
      </c>
      <c r="L3171" s="10">
        <f>I3171*J3171</f>
        <v>3265.96</v>
      </c>
      <c r="M3171" s="10">
        <f>I3171*K3171</f>
        <v>3788.5136</v>
      </c>
      <c r="N3171" s="7" t="s">
        <v>33</v>
      </c>
      <c r="O3171" s="10">
        <v>2841.39</v>
      </c>
      <c r="P3171"/>
      <c r="Q3171" s="10">
        <v>2651.96</v>
      </c>
      <c r="R3171"/>
      <c r="S3171" s="10">
        <v>2462.53</v>
      </c>
      <c r="T3171"/>
      <c r="U3171" s="10">
        <v>2273.11</v>
      </c>
      <c r="V3171"/>
      <c r="W3171" s="10">
        <v>2083.68248</v>
      </c>
      <c r="X3171"/>
      <c r="Y3171" s="7"/>
      <c r="Z3171" s="9"/>
    </row>
    <row r="3172" spans="1:26" customHeight="1" ht="30">
      <c r="A3172" s="3" t="s">
        <v>3113</v>
      </c>
      <c r="B3172" s="3" t="s">
        <v>3114</v>
      </c>
      <c r="C3172" s="3" t="s">
        <v>25</v>
      </c>
      <c r="D3172" s="3" t="s">
        <v>3111</v>
      </c>
      <c r="E3172" s="3" t="s">
        <v>3115</v>
      </c>
      <c r="F3172" s="3" t="s">
        <v>103</v>
      </c>
      <c r="G3172" s="3"/>
      <c r="H3172" s="3"/>
      <c r="I3172" s="4">
        <v>1</v>
      </c>
      <c r="J3172" s="6">
        <v>1632.98</v>
      </c>
      <c r="K3172" s="6">
        <f>J3172*1.16</f>
        <v>1894.2568</v>
      </c>
      <c r="L3172" s="6">
        <f>I3172*J3172</f>
        <v>1632.98</v>
      </c>
      <c r="M3172" s="6">
        <f>I3172*K3172</f>
        <v>1894.2568</v>
      </c>
      <c r="N3172" s="3" t="s">
        <v>39</v>
      </c>
      <c r="O3172" s="6">
        <v>2841.39</v>
      </c>
      <c r="P3172"/>
      <c r="Q3172" s="6">
        <v>2651.96</v>
      </c>
      <c r="R3172"/>
      <c r="S3172" s="6">
        <v>2462.53</v>
      </c>
      <c r="T3172"/>
      <c r="U3172" s="6">
        <v>2273.11</v>
      </c>
      <c r="V3172"/>
      <c r="W3172" s="6">
        <v>2083.68248</v>
      </c>
      <c r="X3172"/>
      <c r="Y3172" s="3"/>
      <c r="Z3172" s="5"/>
    </row>
    <row r="3173" spans="1:26" customHeight="1" ht="30">
      <c r="A3173" s="7" t="s">
        <v>3116</v>
      </c>
      <c r="B3173" s="7" t="s">
        <v>3117</v>
      </c>
      <c r="C3173" s="7" t="s">
        <v>25</v>
      </c>
      <c r="D3173" s="7" t="s">
        <v>3111</v>
      </c>
      <c r="E3173" s="7" t="s">
        <v>3115</v>
      </c>
      <c r="F3173" s="7" t="s">
        <v>28</v>
      </c>
      <c r="G3173" s="7" t="s">
        <v>1762</v>
      </c>
      <c r="H3173" s="7"/>
      <c r="I3173" s="8">
        <v>2</v>
      </c>
      <c r="J3173" s="10">
        <v>3042.37</v>
      </c>
      <c r="K3173" s="10">
        <f>J3173*1.16</f>
        <v>3529.1492</v>
      </c>
      <c r="L3173" s="10">
        <f>I3173*J3173</f>
        <v>6084.74</v>
      </c>
      <c r="M3173" s="10">
        <f>I3173*K3173</f>
        <v>7058.2984</v>
      </c>
      <c r="N3173" s="7" t="s">
        <v>33</v>
      </c>
      <c r="O3173" s="10">
        <v>4940.81</v>
      </c>
      <c r="P3173"/>
      <c r="Q3173" s="10">
        <v>4587.89</v>
      </c>
      <c r="R3173"/>
      <c r="S3173" s="10">
        <v>4234.98</v>
      </c>
      <c r="T3173"/>
      <c r="U3173" s="10">
        <v>4058.52</v>
      </c>
      <c r="V3173"/>
      <c r="W3173" s="10">
        <v>3882.06412</v>
      </c>
      <c r="X3173"/>
      <c r="Y3173" s="7"/>
      <c r="Z3173" s="9"/>
    </row>
    <row r="3174" spans="1:26" customHeight="1" ht="30">
      <c r="A3174" s="3" t="s">
        <v>3116</v>
      </c>
      <c r="B3174" s="3" t="s">
        <v>3117</v>
      </c>
      <c r="C3174" s="3" t="s">
        <v>25</v>
      </c>
      <c r="D3174" s="3" t="s">
        <v>3111</v>
      </c>
      <c r="E3174" s="3" t="s">
        <v>3115</v>
      </c>
      <c r="F3174" s="3" t="s">
        <v>28</v>
      </c>
      <c r="G3174" s="3" t="s">
        <v>1762</v>
      </c>
      <c r="H3174" s="3"/>
      <c r="I3174" s="4">
        <v>1</v>
      </c>
      <c r="J3174" s="6">
        <v>3042.37</v>
      </c>
      <c r="K3174" s="6">
        <f>J3174*1.16</f>
        <v>3529.1492</v>
      </c>
      <c r="L3174" s="6">
        <f>I3174*J3174</f>
        <v>3042.37</v>
      </c>
      <c r="M3174" s="6">
        <f>I3174*K3174</f>
        <v>3529.1492</v>
      </c>
      <c r="N3174" s="3" t="s">
        <v>42</v>
      </c>
      <c r="O3174" s="6">
        <v>4940.81</v>
      </c>
      <c r="P3174"/>
      <c r="Q3174" s="6">
        <v>4587.89</v>
      </c>
      <c r="R3174"/>
      <c r="S3174" s="6">
        <v>4234.98</v>
      </c>
      <c r="T3174"/>
      <c r="U3174" s="6">
        <v>4058.52</v>
      </c>
      <c r="V3174"/>
      <c r="W3174" s="6">
        <v>3882.06412</v>
      </c>
      <c r="X3174"/>
      <c r="Y3174" s="3"/>
      <c r="Z3174" s="5"/>
    </row>
    <row r="3175" spans="1:26" customHeight="1" ht="30">
      <c r="A3175" s="7" t="s">
        <v>3116</v>
      </c>
      <c r="B3175" s="7" t="s">
        <v>3117</v>
      </c>
      <c r="C3175" s="7" t="s">
        <v>25</v>
      </c>
      <c r="D3175" s="7" t="s">
        <v>3111</v>
      </c>
      <c r="E3175" s="7" t="s">
        <v>3115</v>
      </c>
      <c r="F3175" s="7" t="s">
        <v>28</v>
      </c>
      <c r="G3175" s="7" t="s">
        <v>1762</v>
      </c>
      <c r="H3175" s="7"/>
      <c r="I3175" s="8">
        <v>1</v>
      </c>
      <c r="J3175" s="10">
        <v>3042.37</v>
      </c>
      <c r="K3175" s="10">
        <f>J3175*1.16</f>
        <v>3529.1492</v>
      </c>
      <c r="L3175" s="10">
        <f>I3175*J3175</f>
        <v>3042.37</v>
      </c>
      <c r="M3175" s="10">
        <f>I3175*K3175</f>
        <v>3529.1492</v>
      </c>
      <c r="N3175" s="7" t="s">
        <v>31</v>
      </c>
      <c r="O3175" s="10">
        <v>4940.81</v>
      </c>
      <c r="P3175"/>
      <c r="Q3175" s="10">
        <v>4587.89</v>
      </c>
      <c r="R3175"/>
      <c r="S3175" s="10">
        <v>4234.98</v>
      </c>
      <c r="T3175"/>
      <c r="U3175" s="10">
        <v>4058.52</v>
      </c>
      <c r="V3175"/>
      <c r="W3175" s="10">
        <v>3882.06412</v>
      </c>
      <c r="X3175"/>
      <c r="Y3175" s="7"/>
      <c r="Z3175" s="9"/>
    </row>
    <row r="3176" spans="1:26" customHeight="1" ht="30">
      <c r="A3176" s="3" t="s">
        <v>3118</v>
      </c>
      <c r="B3176" s="3" t="s">
        <v>3119</v>
      </c>
      <c r="C3176" s="3" t="s">
        <v>25</v>
      </c>
      <c r="D3176" s="3" t="s">
        <v>3120</v>
      </c>
      <c r="E3176" s="3" t="s">
        <v>3121</v>
      </c>
      <c r="F3176" s="3" t="s">
        <v>3122</v>
      </c>
      <c r="G3176" s="3"/>
      <c r="H3176" s="3"/>
      <c r="I3176" s="4">
        <v>2</v>
      </c>
      <c r="J3176" s="6">
        <v>3169.06</v>
      </c>
      <c r="K3176" s="6">
        <f>J3176*1.16</f>
        <v>3676.1096</v>
      </c>
      <c r="L3176" s="6">
        <f>I3176*J3176</f>
        <v>6338.12</v>
      </c>
      <c r="M3176" s="6">
        <f>I3176*K3176</f>
        <v>7352.2192</v>
      </c>
      <c r="N3176" s="3" t="s">
        <v>42</v>
      </c>
      <c r="O3176" s="6">
        <v>5146.55</v>
      </c>
      <c r="P3176"/>
      <c r="Q3176" s="6">
        <v>4778.94</v>
      </c>
      <c r="R3176"/>
      <c r="S3176" s="6">
        <v>4227.53</v>
      </c>
      <c r="T3176"/>
      <c r="U3176" s="6">
        <v>4043.72</v>
      </c>
      <c r="V3176"/>
      <c r="W3176" s="6">
        <v>4043.72056</v>
      </c>
      <c r="X3176"/>
      <c r="Y3176" s="3"/>
      <c r="Z3176" s="5"/>
    </row>
    <row r="3177" spans="1:26" customHeight="1" ht="30">
      <c r="A3177" s="7" t="s">
        <v>3118</v>
      </c>
      <c r="B3177" s="7" t="s">
        <v>3119</v>
      </c>
      <c r="C3177" s="7" t="s">
        <v>25</v>
      </c>
      <c r="D3177" s="7" t="s">
        <v>3120</v>
      </c>
      <c r="E3177" s="7" t="s">
        <v>3121</v>
      </c>
      <c r="F3177" s="7" t="s">
        <v>3122</v>
      </c>
      <c r="G3177" s="7"/>
      <c r="H3177" s="7"/>
      <c r="I3177" s="8">
        <v>4</v>
      </c>
      <c r="J3177" s="10">
        <v>3169.06</v>
      </c>
      <c r="K3177" s="10">
        <f>J3177*1.16</f>
        <v>3676.1096</v>
      </c>
      <c r="L3177" s="10">
        <f>I3177*J3177</f>
        <v>12676.24</v>
      </c>
      <c r="M3177" s="10">
        <f>I3177*K3177</f>
        <v>14704.4384</v>
      </c>
      <c r="N3177" s="7" t="s">
        <v>52</v>
      </c>
      <c r="O3177" s="10">
        <v>5146.55</v>
      </c>
      <c r="P3177"/>
      <c r="Q3177" s="10">
        <v>4778.94</v>
      </c>
      <c r="R3177"/>
      <c r="S3177" s="10">
        <v>4227.53</v>
      </c>
      <c r="T3177"/>
      <c r="U3177" s="10">
        <v>4043.72</v>
      </c>
      <c r="V3177"/>
      <c r="W3177" s="10">
        <v>4043.72056</v>
      </c>
      <c r="X3177"/>
      <c r="Y3177" s="7"/>
      <c r="Z3177" s="9"/>
    </row>
    <row r="3178" spans="1:26" customHeight="1" ht="30">
      <c r="A3178" s="3" t="s">
        <v>3118</v>
      </c>
      <c r="B3178" s="3" t="s">
        <v>3119</v>
      </c>
      <c r="C3178" s="3" t="s">
        <v>25</v>
      </c>
      <c r="D3178" s="3" t="s">
        <v>3120</v>
      </c>
      <c r="E3178" s="3" t="s">
        <v>3121</v>
      </c>
      <c r="F3178" s="3" t="s">
        <v>3122</v>
      </c>
      <c r="G3178" s="3"/>
      <c r="H3178" s="3"/>
      <c r="I3178" s="4">
        <v>3</v>
      </c>
      <c r="J3178" s="6">
        <v>3169.06</v>
      </c>
      <c r="K3178" s="6">
        <f>J3178*1.16</f>
        <v>3676.1096</v>
      </c>
      <c r="L3178" s="6">
        <f>I3178*J3178</f>
        <v>9507.18</v>
      </c>
      <c r="M3178" s="6">
        <f>I3178*K3178</f>
        <v>11028.3288</v>
      </c>
      <c r="N3178" s="3" t="s">
        <v>53</v>
      </c>
      <c r="O3178" s="6">
        <v>5146.55</v>
      </c>
      <c r="P3178"/>
      <c r="Q3178" s="6">
        <v>4778.94</v>
      </c>
      <c r="R3178"/>
      <c r="S3178" s="6">
        <v>4227.53</v>
      </c>
      <c r="T3178"/>
      <c r="U3178" s="6">
        <v>4043.72</v>
      </c>
      <c r="V3178"/>
      <c r="W3178" s="6">
        <v>4043.72056</v>
      </c>
      <c r="X3178"/>
      <c r="Y3178" s="3"/>
      <c r="Z3178" s="5"/>
    </row>
    <row r="3179" spans="1:26" customHeight="1" ht="30">
      <c r="A3179" s="7" t="s">
        <v>3118</v>
      </c>
      <c r="B3179" s="7" t="s">
        <v>3119</v>
      </c>
      <c r="C3179" s="7" t="s">
        <v>25</v>
      </c>
      <c r="D3179" s="7" t="s">
        <v>3120</v>
      </c>
      <c r="E3179" s="7" t="s">
        <v>3121</v>
      </c>
      <c r="F3179" s="7" t="s">
        <v>3122</v>
      </c>
      <c r="G3179" s="7"/>
      <c r="H3179" s="7"/>
      <c r="I3179" s="8">
        <v>1</v>
      </c>
      <c r="J3179" s="10">
        <v>3169.06</v>
      </c>
      <c r="K3179" s="10">
        <f>J3179*1.16</f>
        <v>3676.1096</v>
      </c>
      <c r="L3179" s="10">
        <f>I3179*J3179</f>
        <v>3169.06</v>
      </c>
      <c r="M3179" s="10">
        <f>I3179*K3179</f>
        <v>3676.1096</v>
      </c>
      <c r="N3179" s="7" t="s">
        <v>33</v>
      </c>
      <c r="O3179" s="10">
        <v>5146.55</v>
      </c>
      <c r="P3179"/>
      <c r="Q3179" s="10">
        <v>4778.94</v>
      </c>
      <c r="R3179"/>
      <c r="S3179" s="10">
        <v>4227.53</v>
      </c>
      <c r="T3179"/>
      <c r="U3179" s="10">
        <v>4043.72</v>
      </c>
      <c r="V3179"/>
      <c r="W3179" s="10">
        <v>4043.72056</v>
      </c>
      <c r="X3179"/>
      <c r="Y3179" s="7"/>
      <c r="Z3179" s="9"/>
    </row>
    <row r="3180" spans="1:26" customHeight="1" ht="30">
      <c r="A3180" s="3" t="s">
        <v>3118</v>
      </c>
      <c r="B3180" s="3" t="s">
        <v>3119</v>
      </c>
      <c r="C3180" s="3" t="s">
        <v>25</v>
      </c>
      <c r="D3180" s="3" t="s">
        <v>3120</v>
      </c>
      <c r="E3180" s="3" t="s">
        <v>3121</v>
      </c>
      <c r="F3180" s="3" t="s">
        <v>3122</v>
      </c>
      <c r="G3180" s="3"/>
      <c r="H3180" s="3"/>
      <c r="I3180" s="4">
        <v>1</v>
      </c>
      <c r="J3180" s="6">
        <v>3169.06</v>
      </c>
      <c r="K3180" s="6">
        <f>J3180*1.16</f>
        <v>3676.1096</v>
      </c>
      <c r="L3180" s="6">
        <f>I3180*J3180</f>
        <v>3169.06</v>
      </c>
      <c r="M3180" s="6">
        <f>I3180*K3180</f>
        <v>3676.1096</v>
      </c>
      <c r="N3180" s="3" t="s">
        <v>39</v>
      </c>
      <c r="O3180" s="6">
        <v>5146.55</v>
      </c>
      <c r="P3180"/>
      <c r="Q3180" s="6">
        <v>4778.94</v>
      </c>
      <c r="R3180"/>
      <c r="S3180" s="6">
        <v>4227.53</v>
      </c>
      <c r="T3180"/>
      <c r="U3180" s="6">
        <v>4043.72</v>
      </c>
      <c r="V3180"/>
      <c r="W3180" s="6">
        <v>4043.72056</v>
      </c>
      <c r="X3180"/>
      <c r="Y3180" s="3"/>
      <c r="Z3180" s="5"/>
    </row>
    <row r="3181" spans="1:26" customHeight="1" ht="30">
      <c r="A3181" s="7" t="s">
        <v>3123</v>
      </c>
      <c r="B3181" s="7" t="s">
        <v>3124</v>
      </c>
      <c r="C3181" s="7" t="s">
        <v>25</v>
      </c>
      <c r="D3181" s="7" t="s">
        <v>3120</v>
      </c>
      <c r="E3181" s="7" t="s">
        <v>3125</v>
      </c>
      <c r="F3181" s="7" t="s">
        <v>3126</v>
      </c>
      <c r="G3181" s="7"/>
      <c r="H3181" s="7"/>
      <c r="I3181" s="8">
        <v>4</v>
      </c>
      <c r="J3181" s="10">
        <v>2891.86</v>
      </c>
      <c r="K3181" s="10">
        <f>J3181*1.16</f>
        <v>3354.5576</v>
      </c>
      <c r="L3181" s="10">
        <f>I3181*J3181</f>
        <v>11567.44</v>
      </c>
      <c r="M3181" s="10">
        <f>I3181*K3181</f>
        <v>13418.2304</v>
      </c>
      <c r="N3181" s="7" t="s">
        <v>52</v>
      </c>
      <c r="O3181" s="10">
        <v>4696.38</v>
      </c>
      <c r="P3181"/>
      <c r="Q3181" s="10">
        <v>4360.92</v>
      </c>
      <c r="R3181"/>
      <c r="S3181" s="10">
        <v>4025.47</v>
      </c>
      <c r="T3181"/>
      <c r="U3181" s="10">
        <v>3857.74</v>
      </c>
      <c r="V3181"/>
      <c r="W3181" s="10">
        <v>3690.01336</v>
      </c>
      <c r="X3181"/>
      <c r="Y3181" s="7"/>
      <c r="Z3181" s="9"/>
    </row>
    <row r="3182" spans="1:26" customHeight="1" ht="30">
      <c r="A3182" s="3" t="s">
        <v>3123</v>
      </c>
      <c r="B3182" s="3" t="s">
        <v>3124</v>
      </c>
      <c r="C3182" s="3" t="s">
        <v>25</v>
      </c>
      <c r="D3182" s="3" t="s">
        <v>3120</v>
      </c>
      <c r="E3182" s="3" t="s">
        <v>3125</v>
      </c>
      <c r="F3182" s="3" t="s">
        <v>3126</v>
      </c>
      <c r="G3182" s="3"/>
      <c r="H3182" s="3"/>
      <c r="I3182" s="4">
        <v>2</v>
      </c>
      <c r="J3182" s="6">
        <v>2891.86</v>
      </c>
      <c r="K3182" s="6">
        <f>J3182*1.16</f>
        <v>3354.5576</v>
      </c>
      <c r="L3182" s="6">
        <f>I3182*J3182</f>
        <v>5783.72</v>
      </c>
      <c r="M3182" s="6">
        <f>I3182*K3182</f>
        <v>6709.1152</v>
      </c>
      <c r="N3182" s="3" t="s">
        <v>53</v>
      </c>
      <c r="O3182" s="6">
        <v>4696.38</v>
      </c>
      <c r="P3182"/>
      <c r="Q3182" s="6">
        <v>4360.92</v>
      </c>
      <c r="R3182"/>
      <c r="S3182" s="6">
        <v>4025.47</v>
      </c>
      <c r="T3182"/>
      <c r="U3182" s="6">
        <v>3857.74</v>
      </c>
      <c r="V3182"/>
      <c r="W3182" s="6">
        <v>3690.01336</v>
      </c>
      <c r="X3182"/>
      <c r="Y3182" s="3"/>
      <c r="Z3182" s="5"/>
    </row>
    <row r="3183" spans="1:26" customHeight="1" ht="30">
      <c r="A3183" s="7" t="s">
        <v>3127</v>
      </c>
      <c r="B3183" s="7" t="s">
        <v>3128</v>
      </c>
      <c r="C3183" s="7" t="s">
        <v>25</v>
      </c>
      <c r="D3183" s="7" t="s">
        <v>3120</v>
      </c>
      <c r="E3183" s="7" t="s">
        <v>3125</v>
      </c>
      <c r="F3183" s="7" t="s">
        <v>3126</v>
      </c>
      <c r="G3183" s="7"/>
      <c r="H3183" s="7"/>
      <c r="I3183" s="8">
        <v>1</v>
      </c>
      <c r="J3183" s="10">
        <v>2702.23</v>
      </c>
      <c r="K3183" s="10">
        <f>J3183*1.16</f>
        <v>3134.5868</v>
      </c>
      <c r="L3183" s="10">
        <f>I3183*J3183</f>
        <v>2702.23</v>
      </c>
      <c r="M3183" s="10">
        <f>I3183*K3183</f>
        <v>3134.5868</v>
      </c>
      <c r="N3183" s="7" t="s">
        <v>52</v>
      </c>
      <c r="O3183" s="10">
        <v>4388.42</v>
      </c>
      <c r="P3183"/>
      <c r="Q3183" s="10">
        <v>4074.96</v>
      </c>
      <c r="R3183"/>
      <c r="S3183" s="10">
        <v>3761.5</v>
      </c>
      <c r="T3183"/>
      <c r="U3183" s="10">
        <v>3604.77</v>
      </c>
      <c r="V3183"/>
      <c r="W3183" s="10">
        <v>3448.04548</v>
      </c>
      <c r="X3183"/>
      <c r="Y3183" s="7"/>
      <c r="Z3183" s="9"/>
    </row>
    <row r="3184" spans="1:26" customHeight="1" ht="30">
      <c r="A3184" s="3" t="s">
        <v>3127</v>
      </c>
      <c r="B3184" s="3" t="s">
        <v>3128</v>
      </c>
      <c r="C3184" s="3" t="s">
        <v>25</v>
      </c>
      <c r="D3184" s="3" t="s">
        <v>3120</v>
      </c>
      <c r="E3184" s="3" t="s">
        <v>3125</v>
      </c>
      <c r="F3184" s="3" t="s">
        <v>3126</v>
      </c>
      <c r="G3184" s="3"/>
      <c r="H3184" s="3"/>
      <c r="I3184" s="4">
        <v>6</v>
      </c>
      <c r="J3184" s="6">
        <v>2702.23</v>
      </c>
      <c r="K3184" s="6">
        <f>J3184*1.16</f>
        <v>3134.5868</v>
      </c>
      <c r="L3184" s="6">
        <f>I3184*J3184</f>
        <v>16213.38</v>
      </c>
      <c r="M3184" s="6">
        <f>I3184*K3184</f>
        <v>18807.5208</v>
      </c>
      <c r="N3184" s="3" t="s">
        <v>53</v>
      </c>
      <c r="O3184" s="6">
        <v>4388.42</v>
      </c>
      <c r="P3184"/>
      <c r="Q3184" s="6">
        <v>4074.96</v>
      </c>
      <c r="R3184"/>
      <c r="S3184" s="6">
        <v>3761.5</v>
      </c>
      <c r="T3184"/>
      <c r="U3184" s="6">
        <v>3604.77</v>
      </c>
      <c r="V3184"/>
      <c r="W3184" s="6">
        <v>3448.04548</v>
      </c>
      <c r="X3184"/>
      <c r="Y3184" s="3"/>
      <c r="Z3184" s="5"/>
    </row>
    <row r="3185" spans="1:26" customHeight="1" ht="30">
      <c r="A3185" s="7" t="s">
        <v>3129</v>
      </c>
      <c r="B3185" s="7" t="s">
        <v>3130</v>
      </c>
      <c r="C3185" s="7" t="s">
        <v>25</v>
      </c>
      <c r="D3185" s="7" t="s">
        <v>3120</v>
      </c>
      <c r="E3185" s="7" t="s">
        <v>3121</v>
      </c>
      <c r="F3185" s="7" t="s">
        <v>3131</v>
      </c>
      <c r="G3185" s="7" t="s">
        <v>3132</v>
      </c>
      <c r="H3185" s="7"/>
      <c r="I3185" s="8">
        <v>1</v>
      </c>
      <c r="J3185" s="10">
        <v>2894.39</v>
      </c>
      <c r="K3185" s="10">
        <f>J3185*1.16</f>
        <v>3357.4924</v>
      </c>
      <c r="L3185" s="10">
        <f>I3185*J3185</f>
        <v>2894.39</v>
      </c>
      <c r="M3185" s="10">
        <f>I3185*K3185</f>
        <v>3357.4924</v>
      </c>
      <c r="N3185" s="7" t="s">
        <v>30</v>
      </c>
      <c r="O3185" s="10">
        <v>4700.49</v>
      </c>
      <c r="P3185"/>
      <c r="Q3185" s="10">
        <v>4364.74</v>
      </c>
      <c r="R3185"/>
      <c r="S3185" s="10">
        <v>4028.99</v>
      </c>
      <c r="T3185"/>
      <c r="U3185" s="10">
        <v>3861.12</v>
      </c>
      <c r="V3185"/>
      <c r="W3185" s="10">
        <v>3693.24164</v>
      </c>
      <c r="X3185"/>
      <c r="Y3185" s="7"/>
      <c r="Z3185" s="9"/>
    </row>
    <row r="3186" spans="1:26" customHeight="1" ht="30">
      <c r="A3186" s="3" t="s">
        <v>3129</v>
      </c>
      <c r="B3186" s="3" t="s">
        <v>3130</v>
      </c>
      <c r="C3186" s="3" t="s">
        <v>25</v>
      </c>
      <c r="D3186" s="3" t="s">
        <v>3120</v>
      </c>
      <c r="E3186" s="3" t="s">
        <v>3121</v>
      </c>
      <c r="F3186" s="3" t="s">
        <v>3131</v>
      </c>
      <c r="G3186" s="3" t="s">
        <v>3132</v>
      </c>
      <c r="H3186" s="3"/>
      <c r="I3186" s="4">
        <v>1</v>
      </c>
      <c r="J3186" s="6">
        <v>2894.39</v>
      </c>
      <c r="K3186" s="6">
        <f>J3186*1.16</f>
        <v>3357.4924</v>
      </c>
      <c r="L3186" s="6">
        <f>I3186*J3186</f>
        <v>2894.39</v>
      </c>
      <c r="M3186" s="6">
        <f>I3186*K3186</f>
        <v>3357.4924</v>
      </c>
      <c r="N3186" s="3" t="s">
        <v>52</v>
      </c>
      <c r="O3186" s="6">
        <v>4700.49</v>
      </c>
      <c r="P3186"/>
      <c r="Q3186" s="6">
        <v>4364.74</v>
      </c>
      <c r="R3186"/>
      <c r="S3186" s="6">
        <v>4028.99</v>
      </c>
      <c r="T3186"/>
      <c r="U3186" s="6">
        <v>3861.12</v>
      </c>
      <c r="V3186"/>
      <c r="W3186" s="6">
        <v>3693.24164</v>
      </c>
      <c r="X3186"/>
      <c r="Y3186" s="3"/>
      <c r="Z3186" s="5"/>
    </row>
    <row r="3187" spans="1:26" customHeight="1" ht="30">
      <c r="A3187" s="7" t="s">
        <v>3133</v>
      </c>
      <c r="B3187" s="7" t="s">
        <v>3134</v>
      </c>
      <c r="C3187" s="7" t="s">
        <v>25</v>
      </c>
      <c r="D3187" s="7" t="s">
        <v>3120</v>
      </c>
      <c r="E3187" s="7" t="s">
        <v>3121</v>
      </c>
      <c r="F3187" s="7" t="s">
        <v>3100</v>
      </c>
      <c r="G3187" s="7" t="s">
        <v>3101</v>
      </c>
      <c r="H3187" s="7"/>
      <c r="I3187" s="8">
        <v>2</v>
      </c>
      <c r="J3187" s="10">
        <v>3398.93</v>
      </c>
      <c r="K3187" s="10">
        <f>J3187*1.16</f>
        <v>3942.7588</v>
      </c>
      <c r="L3187" s="10">
        <f>I3187*J3187</f>
        <v>6797.86</v>
      </c>
      <c r="M3187" s="10">
        <f>I3187*K3187</f>
        <v>7885.5176</v>
      </c>
      <c r="N3187" s="7" t="s">
        <v>53</v>
      </c>
      <c r="O3187" s="10">
        <v>5125.59</v>
      </c>
      <c r="P3187"/>
      <c r="Q3187" s="10">
        <v>4731.31</v>
      </c>
      <c r="R3187"/>
      <c r="S3187" s="10">
        <v>4534.17</v>
      </c>
      <c r="T3187"/>
      <c r="U3187" s="10">
        <v>4337.03</v>
      </c>
      <c r="V3187"/>
      <c r="W3187" s="10">
        <v>4337.03468</v>
      </c>
      <c r="X3187"/>
      <c r="Y3187" s="7"/>
      <c r="Z3187" s="9"/>
    </row>
    <row r="3188" spans="1:26" customHeight="1" ht="30">
      <c r="A3188" s="3" t="s">
        <v>3135</v>
      </c>
      <c r="B3188" s="3" t="s">
        <v>3136</v>
      </c>
      <c r="C3188" s="3" t="s">
        <v>25</v>
      </c>
      <c r="D3188" s="3" t="s">
        <v>3137</v>
      </c>
      <c r="E3188" s="3" t="s">
        <v>3138</v>
      </c>
      <c r="F3188" s="3" t="s">
        <v>3135</v>
      </c>
      <c r="G3188" s="3" t="s">
        <v>3139</v>
      </c>
      <c r="H3188" s="3"/>
      <c r="I3188" s="4">
        <v>2</v>
      </c>
      <c r="J3188" s="6">
        <v>1</v>
      </c>
      <c r="K3188" s="6">
        <f>J3188*1.16</f>
        <v>1.16</v>
      </c>
      <c r="L3188" s="6">
        <f>I3188*J3188</f>
        <v>2</v>
      </c>
      <c r="M3188" s="6">
        <f>I3188*K3188</f>
        <v>2.32</v>
      </c>
      <c r="N3188" s="3" t="s">
        <v>42</v>
      </c>
      <c r="O3188" s="6">
        <v>945</v>
      </c>
      <c r="P3188"/>
      <c r="Q3188" s="6">
        <v>845</v>
      </c>
      <c r="R3188"/>
      <c r="S3188" s="6">
        <v>745</v>
      </c>
      <c r="T3188"/>
      <c r="U3188" s="6">
        <v>707.75</v>
      </c>
      <c r="V3188"/>
      <c r="W3188" s="6">
        <v>1.276</v>
      </c>
      <c r="X3188"/>
      <c r="Y3188" s="3"/>
      <c r="Z3188" s="5"/>
    </row>
    <row r="3189" spans="1:26">
      <c r="I3189" s="11">
        <f>SUM(I5:I3189)</f>
        <v>4831</v>
      </c>
      <c r="J3189" s="12">
        <f>SUM(J5:J3189)</f>
        <v>4484246.4235267</v>
      </c>
      <c r="K3189" s="12">
        <f>SUM(K5:K3189)</f>
        <v>5201725.851291</v>
      </c>
      <c r="L3189" s="12">
        <f>SUM(L5:L3189)</f>
        <v>6580099.4757238</v>
      </c>
      <c r="M3189" s="12">
        <f>SUM(M5:M3189)</f>
        <v>7632915.3918396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U7"/>
  <mergeCells>
    <mergeCell ref="L1:T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LLANTA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2019-06-18T12:18:58-05:00</dcterms:created>
  <dcterms:modified xsi:type="dcterms:W3CDTF">2019-06-18T12:18:58-05:00</dcterms:modified>
  <dc:title>VALUADO DE PRODUCTOS</dc:title>
  <dc:description/>
  <dc:subject/>
  <cp:keywords/>
  <cp:category/>
</cp:coreProperties>
</file>