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ATRIX" sheetId="1" r:id="rId4"/>
    <sheet name="OXIFUEL" sheetId="2" r:id="rId5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<sst xmlns="http://schemas.openxmlformats.org/spreadsheetml/2006/main" uniqueCount="22">
  <si>
    <t>LOGO MATRIX</t>
  </si>
  <si>
    <t>LOGO OXI</t>
  </si>
  <si>
    <t>LUISA MARIA RUIZ VARGAS</t>
  </si>
  <si>
    <t>ESTADO DE RESULTADOS</t>
  </si>
  <si>
    <t>Ventas :</t>
  </si>
  <si>
    <t>Ventas de Contado</t>
  </si>
  <si>
    <t>Ventas a Crédito</t>
  </si>
  <si>
    <t>Ventas totales</t>
  </si>
  <si>
    <t>COSTO DE VENTA</t>
  </si>
  <si>
    <t>Inventario Inicial</t>
  </si>
  <si>
    <t>Compras</t>
  </si>
  <si>
    <t>(-) Inventario Final</t>
  </si>
  <si>
    <t>COSTO DE LO VENDIDO</t>
  </si>
  <si>
    <t>Utilidad bruta</t>
  </si>
  <si>
    <t>(-) GASTOS DE OPERACIÓN</t>
  </si>
  <si>
    <t>UTILIDAD DE OPERACIÓN</t>
  </si>
  <si>
    <t>Gastos financieros</t>
  </si>
  <si>
    <t>UTILIDAD ANTES DE IMPUESTO Y RESERVA</t>
  </si>
  <si>
    <t>Reserva legal*</t>
  </si>
  <si>
    <t>UTILIDAD ANTES DE IMPUESTO</t>
  </si>
  <si>
    <t>Impuesto sobre la renta</t>
  </si>
  <si>
    <t>UTILIDAD O PERDIDA DEL MES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</si>
</sst>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0" numFmtId="44" fillId="2" borderId="1" applyFont="0" applyNumberFormat="1" applyFill="0" applyBorder="1" applyAlignment="1">
      <alignment horizontal="general" vertical="center" textRotation="0" wrapText="false" shrinkToFit="false"/>
    </xf>
    <xf xfId="0" fontId="1" numFmtId="44" fillId="2" borderId="1" applyFont="1" applyNumberFormat="1" applyFill="0" applyBorder="1" applyAlignment="1">
      <alignment horizontal="general" vertical="center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3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2" max="2" width="37.42578125" customWidth="true" style="0"/>
    <col min="3" max="3" width="18" customWidth="true" style="0"/>
    <col min="4" max="4" width="18" customWidth="true" style="0"/>
  </cols>
  <sheetData>
    <row r="1" spans="1:4" customHeight="1" ht="74.25">
      <c r="B1" s="9" t="s">
        <v>0</v>
      </c>
      <c r="C1" s="9"/>
      <c r="D1" t="s">
        <v>1</v>
      </c>
    </row>
    <row r="2" spans="1:4">
      <c r="B2" s="7" t="s">
        <v>2</v>
      </c>
      <c r="C2" s="7"/>
      <c r="D2" s="7"/>
    </row>
    <row r="3" spans="1:4" customHeight="1" ht="15.75">
      <c r="B3" s="8" t="s">
        <v>3</v>
      </c>
      <c r="C3" s="8"/>
      <c r="D3" s="8"/>
    </row>
    <row r="4" spans="1:4">
      <c r="B4" s="9"/>
      <c r="C4" s="9"/>
      <c r="D4" s="9"/>
    </row>
    <row r="5" spans="1:4" customHeight="1" ht="8.25"/>
    <row r="6" spans="1:4" customHeight="1" ht="16.5" s="2" customFormat="1">
      <c r="B6" s="1" t="s">
        <v>4</v>
      </c>
      <c r="C6" s="4"/>
      <c r="D6" s="4"/>
    </row>
    <row r="7" spans="1:4" customHeight="1" ht="16.5" s="2" customFormat="1">
      <c r="B7" s="1" t="s">
        <v>5</v>
      </c>
      <c r="C7" s="6">
        <v>6793747.66</v>
      </c>
      <c r="D7" s="4"/>
    </row>
    <row r="8" spans="1:4" customHeight="1" ht="16.5" s="2" customFormat="1">
      <c r="B8" s="1" t="s">
        <v>6</v>
      </c>
      <c r="C8" s="4">
        <v>54191.88</v>
      </c>
      <c r="D8" s="4"/>
    </row>
    <row r="9" spans="1:4" customHeight="1" ht="16.5" s="2" customFormat="1">
      <c r="B9" s="3" t="s">
        <v>7</v>
      </c>
      <c r="C9" s="5"/>
      <c r="D9" s="5">
        <f>+C7+C8</f>
        <v>6847939.54</v>
      </c>
    </row>
    <row r="10" spans="1:4" customHeight="1" ht="16.5" s="2" customFormat="1">
      <c r="B10" s="3" t="s">
        <v>8</v>
      </c>
      <c r="C10" s="5"/>
      <c r="D10" s="5"/>
    </row>
    <row r="11" spans="1:4" customHeight="1" ht="16.5" s="2" customFormat="1">
      <c r="B11" s="1" t="s">
        <v>9</v>
      </c>
      <c r="C11" s="4">
        <v>27349379.39</v>
      </c>
      <c r="D11" s="4"/>
    </row>
    <row r="12" spans="1:4" customHeight="1" ht="16.5" s="2" customFormat="1">
      <c r="B12" s="1" t="s">
        <v>10</v>
      </c>
      <c r="C12" s="4">
        <v>4605039.87998</v>
      </c>
      <c r="D12" s="4"/>
    </row>
    <row r="13" spans="1:4" customHeight="1" ht="16.5" s="2" customFormat="1">
      <c r="B13" s="1" t="s">
        <v>11</v>
      </c>
      <c r="C13" s="4">
        <v>27819021.56</v>
      </c>
      <c r="D13" s="4"/>
    </row>
    <row r="14" spans="1:4" customHeight="1" ht="16.5" s="2" customFormat="1">
      <c r="B14" s="3" t="s">
        <v>12</v>
      </c>
      <c r="C14" s="5"/>
      <c r="D14" s="5">
        <f>+C11+C12-C13</f>
        <v>4135397.70998</v>
      </c>
    </row>
    <row r="15" spans="1:4" customHeight="1" ht="16.5" s="2" customFormat="1">
      <c r="B15" s="1" t="s">
        <v>13</v>
      </c>
      <c r="C15" s="4"/>
      <c r="D15" s="4">
        <f>+D9-D14</f>
        <v>2712541.83002</v>
      </c>
    </row>
    <row r="16" spans="1:4" customHeight="1" ht="16.5" s="2" customFormat="1">
      <c r="B16" s="3" t="s">
        <v>14</v>
      </c>
      <c r="C16" s="5"/>
      <c r="D16" s="5">
        <v>2203192.0809615</v>
      </c>
    </row>
    <row r="17" spans="1:4" customHeight="1" ht="16.5" s="2" customFormat="1">
      <c r="B17" s="3" t="s">
        <v>15</v>
      </c>
      <c r="C17" s="5"/>
      <c r="D17" s="5">
        <f>+D15-D16</f>
        <v>509349.74905845</v>
      </c>
    </row>
    <row r="18" spans="1:4" customHeight="1" ht="16.5" s="2" customFormat="1">
      <c r="B18" s="1" t="s">
        <v>16</v>
      </c>
      <c r="C18" s="4">
        <v>777909.6</v>
      </c>
      <c r="D18" s="4"/>
    </row>
    <row r="19" spans="1:4" customHeight="1" ht="16.5" s="2" customFormat="1">
      <c r="B19" s="3" t="s">
        <v>17</v>
      </c>
      <c r="C19" s="5"/>
      <c r="D19" s="5">
        <f>D17-C18</f>
        <v>-268559.85094155</v>
      </c>
    </row>
    <row r="20" spans="1:4" customHeight="1" ht="16.5" s="2" customFormat="1">
      <c r="B20" s="1" t="s">
        <v>18</v>
      </c>
      <c r="C20" s="4"/>
      <c r="D20" s="4"/>
    </row>
    <row r="21" spans="1:4" customHeight="1" ht="16.5" s="2" customFormat="1">
      <c r="B21" s="3" t="s">
        <v>19</v>
      </c>
      <c r="C21" s="5"/>
      <c r="D21" s="5">
        <f>+D19-D20</f>
        <v>-268559.85094155</v>
      </c>
    </row>
    <row r="22" spans="1:4" customHeight="1" ht="16.5" s="2" customFormat="1">
      <c r="B22" s="1" t="s">
        <v>20</v>
      </c>
      <c r="C22" s="4"/>
      <c r="D22" s="4"/>
    </row>
    <row r="23" spans="1:4" customHeight="1" ht="16.5" s="2" customFormat="1">
      <c r="B23" s="3" t="s">
        <v>21</v>
      </c>
      <c r="C23" s="4"/>
      <c r="D23" s="4">
        <f>+D21-D22</f>
        <v>-268559.85094155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D2"/>
    <mergeCell ref="B3:D3"/>
    <mergeCell ref="B4:D4"/>
    <mergeCell ref="B1:C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6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37.42578125" customWidth="true" style="0"/>
    <col min="3" max="3" width="18" customWidth="true" style="0"/>
    <col min="4" max="4" width="18" customWidth="true" style="0"/>
  </cols>
  <sheetData>
    <row r="1" spans="1:4" customHeight="1" ht="74.25"/>
    <row r="2" spans="1:4">
      <c r="B2" s="7"/>
      <c r="C2" s="7"/>
      <c r="D2" s="7"/>
    </row>
    <row r="3" spans="1:4" customHeight="1" ht="15.75">
      <c r="B3" s="8"/>
      <c r="C3" s="8"/>
      <c r="D3" s="8"/>
    </row>
    <row r="4" spans="1:4">
      <c r="B4" s="9"/>
      <c r="C4" s="9"/>
      <c r="D4" s="9"/>
    </row>
    <row r="5" spans="1:4" customHeight="1" ht="8.25"/>
    <row r="6" spans="1:4" customHeight="1" ht="16.5" s="2" customFormat="1">
      <c r="B6" s="1"/>
      <c r="C6" s="1"/>
      <c r="D6" s="1"/>
    </row>
    <row r="7" spans="1:4" customHeight="1" ht="16.5" s="2" customFormat="1">
      <c r="B7" s="1"/>
      <c r="C7" s="1"/>
      <c r="D7" s="1"/>
    </row>
    <row r="8" spans="1:4" customHeight="1" ht="16.5" s="2" customFormat="1">
      <c r="B8" s="1"/>
      <c r="C8" s="1"/>
      <c r="D8" s="1"/>
    </row>
    <row r="9" spans="1:4" customHeight="1" ht="16.5" s="2" customFormat="1">
      <c r="B9" s="3"/>
      <c r="C9" s="3"/>
      <c r="D9" s="3"/>
    </row>
    <row r="10" spans="1:4" customHeight="1" ht="16.5" s="2" customFormat="1">
      <c r="B10" s="3"/>
      <c r="C10" s="3"/>
      <c r="D10" s="3"/>
    </row>
    <row r="11" spans="1:4" customHeight="1" ht="16.5" s="2" customFormat="1">
      <c r="B11" s="1"/>
      <c r="C11" s="1"/>
      <c r="D11" s="1"/>
    </row>
    <row r="12" spans="1:4" customHeight="1" ht="16.5" s="2" customFormat="1">
      <c r="B12" s="1"/>
      <c r="C12" s="1"/>
      <c r="D12" s="1"/>
    </row>
    <row r="13" spans="1:4" customHeight="1" ht="16.5" s="2" customFormat="1">
      <c r="B13" s="1"/>
      <c r="C13" s="1"/>
      <c r="D13" s="1"/>
    </row>
    <row r="14" spans="1:4" customHeight="1" ht="16.5" s="2" customFormat="1">
      <c r="B14" s="3"/>
      <c r="C14" s="3"/>
      <c r="D14" s="3"/>
    </row>
    <row r="15" spans="1:4" customHeight="1" ht="16.5" s="2" customFormat="1">
      <c r="B15" s="1"/>
      <c r="C15" s="1"/>
      <c r="D15" s="1"/>
    </row>
    <row r="16" spans="1:4" customHeight="1" ht="16.5" s="2" customFormat="1">
      <c r="B16" s="3"/>
      <c r="C16" s="3"/>
      <c r="D16" s="3"/>
    </row>
    <row r="17" spans="1:4" customHeight="1" ht="16.5" s="2" customFormat="1">
      <c r="B17" s="1"/>
      <c r="C17" s="1"/>
      <c r="D17" s="1"/>
    </row>
    <row r="18" spans="1:4" customHeight="1" ht="16.5" s="2" customFormat="1">
      <c r="B18" s="1"/>
      <c r="C18" s="1"/>
      <c r="D18" s="1"/>
    </row>
    <row r="19" spans="1:4" customHeight="1" ht="16.5" s="2" customFormat="1">
      <c r="B19" s="3"/>
      <c r="C19" s="3"/>
      <c r="D19" s="3"/>
    </row>
    <row r="20" spans="1:4" customHeight="1" ht="16.5" s="2" customFormat="1">
      <c r="B20" s="1"/>
      <c r="C20" s="1"/>
      <c r="D20" s="1"/>
    </row>
    <row r="21" spans="1:4" customHeight="1" ht="16.5" s="2" customFormat="1">
      <c r="B21" s="1"/>
      <c r="C21" s="1"/>
      <c r="D21" s="1"/>
    </row>
    <row r="22" spans="1:4" customHeight="1" ht="16.5" s="2" customFormat="1">
      <c r="B22" s="3"/>
      <c r="C22" s="3"/>
      <c r="D22" s="3"/>
    </row>
    <row r="23" spans="1:4" customHeight="1" ht="16.5" s="2" customFormat="1">
      <c r="B23" s="1"/>
      <c r="C23" s="1"/>
      <c r="D23" s="1"/>
    </row>
    <row r="24" spans="1:4" customHeight="1" ht="16.5" s="2" customFormat="1">
      <c r="B24" s="3"/>
      <c r="C24" s="3"/>
      <c r="D24" s="3"/>
    </row>
    <row r="25" spans="1:4" customHeight="1" ht="16.5" s="2" customFormat="1">
      <c r="B25" s="1"/>
      <c r="C25" s="1"/>
      <c r="D25" s="1"/>
    </row>
    <row r="26" spans="1:4" customHeight="1" ht="16.5" s="2" customFormat="1">
      <c r="B26" s="3"/>
      <c r="C26" s="1"/>
      <c r="D26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3:D3"/>
    <mergeCell ref="B4:D4"/>
    <mergeCell ref="B2:D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MATRIX</vt:lpstr>
      <vt:lpstr>OXIFUEL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Windows User</cp:lastModifiedBy>
  <dcterms:created xsi:type="dcterms:W3CDTF">2019-11-08T09:39:00-06:00</dcterms:created>
  <dcterms:modified xsi:type="dcterms:W3CDTF">2019-11-12T13:28:06-06:00</dcterms:modified>
  <dc:title/>
  <dc:description/>
  <dc:subject/>
  <cp:keywords/>
  <cp:category/>
</cp:coreProperties>
</file>