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1" firstSheet="0" minimized="0" showHorizontalScroll="1" showSheetTabs="1" showVerticalScroll="1" tabRatio="600" visibility="visible"/>
  </bookViews>
  <sheets>
    <sheet name="MATRIXGENESIS" sheetId="1" r:id="rId4"/>
    <sheet name="MATRIXLIBRAMIENTO" sheetId="2" r:id="rId5"/>
    <sheet name="HERR_MATRIXLIBRAMIENTO" sheetId="3" r:id="rId6"/>
    <sheet name="MATRIX5A" sheetId="4" r:id="rId7"/>
    <sheet name="MATRIXPALMERAS" sheetId="5" r:id="rId8"/>
    <sheet name="MATRIXSANRAMON" sheetId="6" r:id="rId9"/>
    <sheet name="MATRIXMERCALTOS" sheetId="7" r:id="rId10"/>
    <sheet name="LEONVILLAFLORES" sheetId="8" r:id="rId11"/>
    <sheet name="OUTLETMATRIX" sheetId="9" r:id="rId12"/>
    <sheet name="MATRIXMATRIZ" sheetId="10" r:id="rId13"/>
    <sheet name="MATRIXLAURELES" sheetId="11" r:id="rId14"/>
    <sheet name="CEDIMBOULEVARD" sheetId="12" r:id="rId15"/>
    <sheet name="MATRIXAMBAR" sheetId="13" r:id="rId16"/>
    <sheet name="MATRIXZAPATA" sheetId="14" r:id="rId17"/>
    <sheet name="HERR.LEON9A" sheetId="15" r:id="rId18"/>
    <sheet name="HERR.PALMERAS" sheetId="16" r:id="rId19"/>
    <sheet name="HERR.LAURELES" sheetId="17" r:id="rId20"/>
    <sheet name="HERR.CORPORATIVO" sheetId="18" r:id="rId21"/>
    <sheet name="HERR.MATRIZ" sheetId="19" r:id="rId22"/>
    <sheet name="HERR.MERCALTOS" sheetId="20" r:id="rId23"/>
    <sheet name="HERR.SANRAMON" sheetId="21" r:id="rId24"/>
    <sheet name="HERR.AMBAR" sheetId="22" r:id="rId2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<sst xmlns="http://schemas.openxmlformats.org/spreadsheetml/2006/main" uniqueCount="1541">
  <si>
    <t>INVENTARIO ALEATORIO REALIZADO EL 2022-11-14</t>
  </si>
  <si>
    <t>CODIGO</t>
  </si>
  <si>
    <t>DESCRIPCION</t>
  </si>
  <si>
    <t>COSTO</t>
  </si>
  <si>
    <t>FAMILIA</t>
  </si>
  <si>
    <t>SUBFAMILIA</t>
  </si>
  <si>
    <t>REVISION 1</t>
  </si>
  <si>
    <t>REVISION 2</t>
  </si>
  <si>
    <t>REVISION 3</t>
  </si>
  <si>
    <t>SISTEMA</t>
  </si>
  <si>
    <t>DIFERENCIA</t>
  </si>
  <si>
    <t>COSTO x DIFERENCIA</t>
  </si>
  <si>
    <t>HORA REALIZACION</t>
  </si>
  <si>
    <t>EMB15</t>
  </si>
  <si>
    <t>EMBLEMA PARA RIN 15 VOLKSWAGEN (PZA)</t>
  </si>
  <si>
    <t>ACCESORIO</t>
  </si>
  <si>
    <t xml:space="preserve">EMBLEMA
</t>
  </si>
  <si>
    <t>08:45:16</t>
  </si>
  <si>
    <t>GAR-OXI</t>
  </si>
  <si>
    <t>GARRAFA DE 5 LTS PARA OXIFUEL RETORNABLE (EMBASE)</t>
  </si>
  <si>
    <t>GARRAFA</t>
  </si>
  <si>
    <t>INTERRUPTOR TECLA 12V 3 TERMINAL 1 PASO CON LUZ ROJA TIPO ARROW 1609R11E15A-C</t>
  </si>
  <si>
    <t>INTERRUPTOR</t>
  </si>
  <si>
    <t>TTIKT71921P</t>
  </si>
  <si>
    <t>LLAVE 7 PUNTAS PARA TUERCA O BIRLO TUNNER</t>
  </si>
  <si>
    <t>LLAVE</t>
  </si>
  <si>
    <t>AME00001</t>
  </si>
  <si>
    <t>MEDIDORES DE BARRENACION (BARRENADOR)</t>
  </si>
  <si>
    <t>MEDIDOR DE BARRENACION</t>
  </si>
  <si>
    <t>RELEVADOR UNIVERSAL 12V 30-40A 5 TERMINALES</t>
  </si>
  <si>
    <t>RELEVADOR</t>
  </si>
  <si>
    <t>SEI462003812P</t>
  </si>
  <si>
    <t>SEGUROS TUERCA P/RIN HIPPOS 1/2  DOS LLAVES</t>
  </si>
  <si>
    <t>SEGUROS</t>
  </si>
  <si>
    <t>SEI462004814X15P</t>
  </si>
  <si>
    <t>SEGURO TUERCA PARA RIN 14X1.5 HIPPOS 2 LLAVE</t>
  </si>
  <si>
    <t>SEI462003812X15P</t>
  </si>
  <si>
    <t>SEGURO TUERCA PARA RIN 12X1.5 HIPPOS 2 LLAVES</t>
  </si>
  <si>
    <t>AW5253C</t>
  </si>
  <si>
    <t>SEGURO DE RHIN BIRLO 12X1.25 JG AMERICAN WORLD</t>
  </si>
  <si>
    <t>SEIWB202X14LBP</t>
  </si>
  <si>
    <t>SEGURO BIRLO PARA RIN 14X1.5 HIPPOS KIT DE 4 BIRLOS Y 2 LLAVES</t>
  </si>
  <si>
    <t>SEIWB202X12BP</t>
  </si>
  <si>
    <t>SEGURO BIRLO PARA RIN 12X1.5 HIPPOS KIT DE 4 BIRLOS Y DOS LLAVES</t>
  </si>
  <si>
    <t>13:13:17</t>
  </si>
  <si>
    <t>SEIWB202X14BP</t>
  </si>
  <si>
    <t>JGO. SEGURO BIRLO IMP WB132025S 14X1.5 HIPPOS</t>
  </si>
  <si>
    <t>SPRWS1047P</t>
  </si>
  <si>
    <t>SEPARADORES PARA RIN WS 104 4 Y 5 BIRLOS</t>
  </si>
  <si>
    <t xml:space="preserve">SEPARADOR
</t>
  </si>
  <si>
    <t>SW603</t>
  </si>
  <si>
    <t>SEPARADORES PARA RIN 1/4 5 Y 6 BIRLOS CAMIONETA JGO</t>
  </si>
  <si>
    <t>SPRWS606P</t>
  </si>
  <si>
    <t>SEPARADORES PARA RIN WS606 4 Y 5 BIRLOS 3mm. JGO</t>
  </si>
  <si>
    <t>SEPARADOR</t>
  </si>
  <si>
    <t>SPRWS60314P</t>
  </si>
  <si>
    <t>SEPARADOR PARA RIN 1/4- 5 Y 6 BIRLOS</t>
  </si>
  <si>
    <t>SILICON SELLADOR TRANSPARENTE EN BLISTER 70 GR</t>
  </si>
  <si>
    <t>SILICON</t>
  </si>
  <si>
    <t>AME00035</t>
  </si>
  <si>
    <t>TAPA O EMBLEMAS MS CHICAS</t>
  </si>
  <si>
    <t>TAPAS</t>
  </si>
  <si>
    <t>14X2TUNO</t>
  </si>
  <si>
    <t>TUERCAS NORMALES 14X2 ABIERTA</t>
  </si>
  <si>
    <t xml:space="preserve">TUERCA
</t>
  </si>
  <si>
    <t>12X1.759P</t>
  </si>
  <si>
    <t>TUERCAS DE SEGURIDAD12X1.75 9 PUNTAS</t>
  </si>
  <si>
    <t>TAI1130014PP</t>
  </si>
  <si>
    <t>TUERCA 14X1.5 CODIGO K ABIERTA</t>
  </si>
  <si>
    <t>TAC1018F</t>
  </si>
  <si>
    <t>TUERCA 12X1.5 CODIGO K FORJADA TAPADA</t>
  </si>
  <si>
    <t>TAC1021F</t>
  </si>
  <si>
    <t>TUERCA 12X1.25 CODIGO K FORJADA TAPADA</t>
  </si>
  <si>
    <t>TAC1019F</t>
  </si>
  <si>
    <t>TUERCA 1/2 CODIGO K FORGADA TAPADA</t>
  </si>
  <si>
    <t>TAC1007TF</t>
  </si>
  <si>
    <t>TUERCA TUNNER ESPECIAL 12X1.5 7 PUNTAS FORJADA</t>
  </si>
  <si>
    <t>TUERCA</t>
  </si>
  <si>
    <t>TAC1002TF</t>
  </si>
  <si>
    <t>TUERCA TUNNER ESPECIAL 12X1.25 HEXAGONAL FORGADA 6 PUNTAS</t>
  </si>
  <si>
    <t>TAC1006TF</t>
  </si>
  <si>
    <t>TUERCA TUNNER 7 PUNTAS FORJADA</t>
  </si>
  <si>
    <t>TAC1003TF</t>
  </si>
  <si>
    <t>TUERCA TUNNER 12/1.5 HEXAGONAL 6 PUNTAS</t>
  </si>
  <si>
    <t>TUERCA14X2</t>
  </si>
  <si>
    <t>TUERCA TAPADA LARGA 14/2 CROMADA</t>
  </si>
  <si>
    <t>TAC916</t>
  </si>
  <si>
    <t>TUERCA TAPADA 9/16  LARGA</t>
  </si>
  <si>
    <t>TAC916D</t>
  </si>
  <si>
    <t>TUERCA DESTAPADA 9/16</t>
  </si>
  <si>
    <t>AME00649</t>
  </si>
  <si>
    <t>TUERCA CERRADA ACERO 12X1.25 21MM 35MM 1706-B HEX AZUL</t>
  </si>
  <si>
    <t>TAC14157L</t>
  </si>
  <si>
    <t>TUERCA 14X1.5 LARGA 7 PUNTAS</t>
  </si>
  <si>
    <t>TAC1017FL</t>
  </si>
  <si>
    <t>TUERCA 14X1.5 CODIGO K FORGADA TAPADA LARGA</t>
  </si>
  <si>
    <t>AME16004</t>
  </si>
  <si>
    <t>12X1.5 CON INSERTO DE ALUMINIO DE PICO ROJO AN1215-R SET TUERCAS</t>
  </si>
  <si>
    <t>VALVULA REPUESTO PARA SENSOR</t>
  </si>
  <si>
    <t xml:space="preserve">VALVULA
</t>
  </si>
  <si>
    <t>364434K</t>
  </si>
  <si>
    <t>VALVULA 01 - TR413 KAMUS</t>
  </si>
  <si>
    <t>VALVULA</t>
  </si>
  <si>
    <t>IBJN0102</t>
  </si>
  <si>
    <t>BISEL NEGRO  DE FARO INF IZQ TSURU III 1992-2017</t>
  </si>
  <si>
    <t>COLISION</t>
  </si>
  <si>
    <t>BISEL</t>
  </si>
  <si>
    <t>2056013SWGREENPOWERS1TD</t>
  </si>
  <si>
    <t>205/60/13 SUNEW GREEN POWER S1 AUTO 86T</t>
  </si>
  <si>
    <t>LLANTA</t>
  </si>
  <si>
    <t>RIN 13</t>
  </si>
  <si>
    <t>10C53240</t>
  </si>
  <si>
    <t>185/70/13 TORNEL N</t>
  </si>
  <si>
    <t>18570R13 ROAD RS907</t>
  </si>
  <si>
    <t>185/70/13 ROADSHINE RS 907 75T N</t>
  </si>
  <si>
    <t>1757013WFGP</t>
  </si>
  <si>
    <t>175/70/13 WINDFORCE CATCHGRE  82T GP100</t>
  </si>
  <si>
    <t>17570R13 ROADS RS907</t>
  </si>
  <si>
    <t>175/70/13 ROADSHINE RS907 N</t>
  </si>
  <si>
    <t>1757013RWRP520</t>
  </si>
  <si>
    <t>175/70/13 ROADCLAW RP520 AUTO 82T</t>
  </si>
  <si>
    <t>1757013FSF600</t>
  </si>
  <si>
    <t>175/70/13 FIRESTONE F600 82T</t>
  </si>
  <si>
    <t>1757013SHFRC16TD</t>
  </si>
  <si>
    <t>175/70/13 82T SAFERICH FRC16 AUTO</t>
  </si>
  <si>
    <t>TOY-10-0078</t>
  </si>
  <si>
    <t>175/60/13 TOYO PXCF2  77H</t>
  </si>
  <si>
    <t>0261-18</t>
  </si>
  <si>
    <t>175/60/13 MAXXIS MA-P1 77H    DOT 2710  SOLO EFECTIVO Y SIN GARANTIA "REMATE"</t>
  </si>
  <si>
    <t>1557013WNR380</t>
  </si>
  <si>
    <t>155/70/13 WINRUN R380 75T</t>
  </si>
  <si>
    <t>2256017GRASSURANCECOMFORTREDTOURING</t>
  </si>
  <si>
    <t>225/60/17 GOODYEAR ASSURANCE COMFORTRED TOURING  98H</t>
  </si>
  <si>
    <t>RIN 17</t>
  </si>
  <si>
    <t>0133-11</t>
  </si>
  <si>
    <t>205/50/17  MAXXIS MAZ3 93W XL TL EW</t>
  </si>
  <si>
    <t>R1323050</t>
  </si>
  <si>
    <t>13X5.5 4-108 G-086  ET 35 HYPER SILVER CB 73.1</t>
  </si>
  <si>
    <t>RIN</t>
  </si>
  <si>
    <t>E-4873</t>
  </si>
  <si>
    <t>13X5.5 4-108 ET.33 CB.67.1 MS REMATE DE CONTADO</t>
  </si>
  <si>
    <t>R1323041</t>
  </si>
  <si>
    <t>13X5.5 4-108 B-190 ET 35 BLACK MACHINE FACE CB 67.1</t>
  </si>
  <si>
    <t>AWF2339</t>
  </si>
  <si>
    <t>13X5.5 4-100 SILVER JG</t>
  </si>
  <si>
    <t>R1314106</t>
  </si>
  <si>
    <t>13X5.5 4-100 E-5419  ET 38 MB CB 67.1</t>
  </si>
  <si>
    <t>R1323101</t>
  </si>
  <si>
    <t>13X5.5 4-100 E-077S  ET 35 BLACK+RED LINE CB 67.1</t>
  </si>
  <si>
    <t>14X7 6-139.7 R1 SPORT Y524 SATIN BLACK ET-9 CB108</t>
  </si>
  <si>
    <t>RIN 14</t>
  </si>
  <si>
    <t>R1414147</t>
  </si>
  <si>
    <t>14X6.0 4-114.3 NE-5239  ET 38 GMF CB 73.1</t>
  </si>
  <si>
    <t>14X6 4-100 R1 SPORT QC121 BLACK MACHINE FACE ET35 CB67.1</t>
  </si>
  <si>
    <t>T4K9A</t>
  </si>
  <si>
    <t>14X5.5 4-108 RIN DE FORD USADO</t>
  </si>
  <si>
    <t>14X5.5 4-100/114.3 R1 SPORT 580 BLACK MACHINE FACE MACHINE LIP BLACK RIVETS</t>
  </si>
  <si>
    <t>AY024</t>
  </si>
  <si>
    <t>15X8.25 4-100 SAXO GOLD VC C.B 73.1 ET 20 REMATE DE CONTADO</t>
  </si>
  <si>
    <t>RIN 15</t>
  </si>
  <si>
    <t>15X8.25 4-100 R1 SPORT QC726 SILVER MACHINE LIP ET0 CB73.1</t>
  </si>
  <si>
    <t>15X8.25 4-100 QC724 RIN  R1 SPORT  SILVERMACHINE LIP ET15 CB73.1</t>
  </si>
  <si>
    <t>LG51MIC</t>
  </si>
  <si>
    <t>15X8.0/9.0 4-100 MS BLACK+POLISH LIP CB 67.1 REMATE DE CONTADO</t>
  </si>
  <si>
    <t>MR124</t>
  </si>
  <si>
    <t>15X8.0 PUNTO CIEGO MS REMATE DE CONTADO</t>
  </si>
  <si>
    <t>YDH-A15</t>
  </si>
  <si>
    <t>15X8.0 8-165 MS REMATE DE CONTADO</t>
  </si>
  <si>
    <t>VS1384</t>
  </si>
  <si>
    <t>15X8.0 6-114.3 MS HYPER GUNMETAL REMATE DE CONTADO</t>
  </si>
  <si>
    <t>R1521463</t>
  </si>
  <si>
    <t>15X8.0 6-114.3 6037 ET 00 GUN METAL MACHINE FACE CB 66.1</t>
  </si>
  <si>
    <t>R1503098</t>
  </si>
  <si>
    <t>15X8.0 5-139.7 AR61-OUTLAW-I-F  ET -19 MACHINED CLEAR COAT CB 108</t>
  </si>
  <si>
    <t>15X8.0 5-127 PLACAACERO NEGRO  (SIN TAPAS)</t>
  </si>
  <si>
    <t>VNCL205</t>
  </si>
  <si>
    <t>15X8.0 5-120.7 AMERICAN REMATE DE CONTADO</t>
  </si>
  <si>
    <t>15X8.0 5-120 MS 6032 BLACK POLISCH REMATE DE CONTADO</t>
  </si>
  <si>
    <t>AR172A</t>
  </si>
  <si>
    <t>15X8.0 5-120 AMERICAN REMATE DE CONTADO</t>
  </si>
  <si>
    <t>R1514283</t>
  </si>
  <si>
    <t>15X8.0 4-100/114.3 ER-082  ET 10 GOLD CB 73.1</t>
  </si>
  <si>
    <t>15X8.0 4-100 MS REMATE DE CONTADO</t>
  </si>
  <si>
    <t>LG42</t>
  </si>
  <si>
    <t>15X8.0 4-100 MS POLISHS+BLACK PIN DORADO REMATE DE CONTADO</t>
  </si>
  <si>
    <t>R1516240</t>
  </si>
  <si>
    <t>15X8.0 4-100 L-1772 ET 25 BLACK MACHINE FACE AND LIP+BLACK RIVETS CB 67.1 REMATE DE CONTADO</t>
  </si>
  <si>
    <t>R1524010</t>
  </si>
  <si>
    <t>15X8.0 4-100 1001 ET 30 BLACK + GOLD RIVETS CB 67.1 REMATE DE CONTADO</t>
  </si>
  <si>
    <t>15X8 6-139.7 R1 SPORT 8063 BLACK MACHINE FACE + BROZEN CLEAR COAT ET0 CB108</t>
  </si>
  <si>
    <t>ERO11</t>
  </si>
  <si>
    <t>15X8 6-139.7 ERO11 REMATE DE CONTADO USADO</t>
  </si>
  <si>
    <t>15X8 6-114.3 R1 SPORT 895 BLACK MFET0 CB66.1</t>
  </si>
  <si>
    <t>15X8 6-114.3 R1 SPORT 5975 MACHINE BLACK ET0 CB84</t>
  </si>
  <si>
    <t>R1521190/91</t>
  </si>
  <si>
    <t>15X7.5/8.5 4-100/114.3 5023F-R ET 18/10 ORANGE POLISH LIP CB 73.1 REMATE DE CONTADO 4-114</t>
  </si>
  <si>
    <t>XJ167N</t>
  </si>
  <si>
    <t>15X7.0/8.0 4-100 MS</t>
  </si>
  <si>
    <t>VK-5133</t>
  </si>
  <si>
    <t>15X7.0 6-114.3 MS WHITE+POLISH REMATE DE CONTADO</t>
  </si>
  <si>
    <t>TR9010</t>
  </si>
  <si>
    <t>15X7.0 5-100/114.3 TORO REMATE DE CONTADO</t>
  </si>
  <si>
    <t>T Y002</t>
  </si>
  <si>
    <t>15X7.0 4-100/114.3 MS REMATE DE CONTADO 4-114</t>
  </si>
  <si>
    <t>F-304M</t>
  </si>
  <si>
    <t>15X7.0 4-100/114.3 MS MORADO CENTRO ROJO REMATE DE CONTADO 4-114</t>
  </si>
  <si>
    <t>R1516230</t>
  </si>
  <si>
    <t>15X7.0 4-100 XJ-144-F ET 25 MS CB 67.1 REMATE DE CONTADO (RAYADO)</t>
  </si>
  <si>
    <t>R1516004</t>
  </si>
  <si>
    <t>15X7.0 4-100 VK-885B-R ET 35 MS CB 67.1 REMATE DE CONTADO</t>
  </si>
  <si>
    <t>R1516396</t>
  </si>
  <si>
    <t>15X7.0 4-100 PX-7  ET 30 MS CB 67.1</t>
  </si>
  <si>
    <t>5060 GREEN</t>
  </si>
  <si>
    <t>15X7.0 4-100 MSBLACK+POLISH-YELLOW CLEAR COAT ET.28 CB.67.1  VERDE REMATE DE CONTADO</t>
  </si>
  <si>
    <t>5060MS</t>
  </si>
  <si>
    <t>15X7.0 4-100 MS SILVER+POLISH LIP REMATE DE CONTADO</t>
  </si>
  <si>
    <t>YUSTA005</t>
  </si>
  <si>
    <t>15X7.0 4-100 MS HYPER GRIS LINEA AZUL REMATE DE CONTADO ET.35  CB. 73.1</t>
  </si>
  <si>
    <t>5060 PINK</t>
  </si>
  <si>
    <t>15X7.0 4-100 MS BLACK POLISH+PINK CLEAR REMATE DE CONTADO</t>
  </si>
  <si>
    <t>5058 PINK</t>
  </si>
  <si>
    <t>15X7.0 4-100 MS BLACK POLISH+PINK CLEAR COAT C.B 67.1 REMATE DE CONTADO</t>
  </si>
  <si>
    <t>2210M</t>
  </si>
  <si>
    <t>15X7.0 4-100 MS AMARILLO FRANGA NEGRO INFORGED REMATE DE CONTADO</t>
  </si>
  <si>
    <t>15X7.0 4-100 BBS REMATE DE CONTADO (RAYADO)</t>
  </si>
  <si>
    <t>R1523059</t>
  </si>
  <si>
    <t>15X7.0 4-100 B-306S-F ET 35 MATT BRONZE LIP+BLACK FACE+BLACK RIVETS CB 67.1 REMATE DE CONTADO</t>
  </si>
  <si>
    <t>15X7 6-114.3 R1 SPORT 1071 BLACK MACHINE FACE ET-10 CB83</t>
  </si>
  <si>
    <t>15X6.5 5-108 R1 SPORT 439 MACHINE BLACK ET35 CB73.1 0 REMATE DE CONTADO</t>
  </si>
  <si>
    <t>R1523157</t>
  </si>
  <si>
    <t>15X6.5 5-100 SU514  ET 38 SILVER MACHINE FACE CB 67.1</t>
  </si>
  <si>
    <t>R1523114</t>
  </si>
  <si>
    <t>15X6.5 5-100 B-342 ET 38 BLACK MACHINE FACE CB 67.1</t>
  </si>
  <si>
    <t>R1514212</t>
  </si>
  <si>
    <t>15X6.5 4-114.3 E-5537  ET 40 MB CB 73.1</t>
  </si>
  <si>
    <t>R1523000</t>
  </si>
  <si>
    <t>15X6.5 4-100/108 G-131 ET 38 BLACK POLISH LIP CB 67.1 REMATE DE CONTADO 4-108</t>
  </si>
  <si>
    <t>E4820</t>
  </si>
  <si>
    <t>15X6.5 4-100 MS NARANGA MO REMATE DE CONTADO</t>
  </si>
  <si>
    <t>R1514141</t>
  </si>
  <si>
    <t>15X5.5 5-112 GM POLISH LIP E-4374 REMATE DE CONTADO</t>
  </si>
  <si>
    <t>R1514329</t>
  </si>
  <si>
    <t>15X5.5 5-112 E-4371  ET 12 MB CB 80.8</t>
  </si>
  <si>
    <t>R1514328</t>
  </si>
  <si>
    <t>15X5.5 4-130 E-4465  ET 17 BLACK MACHINE FACE CB 78.1</t>
  </si>
  <si>
    <t>R1514280</t>
  </si>
  <si>
    <t>15X5.5 4-130 E-4372  ET 20 GOLD+POLISH LIP CB 80.8</t>
  </si>
  <si>
    <t>R1514253</t>
  </si>
  <si>
    <t>15X5.0 4-130 E-4369 ET 10 CHROME CB 78.1 REMATE DE CONTADO</t>
  </si>
  <si>
    <t>AR23</t>
  </si>
  <si>
    <t>15X10 6-139.7 AMERICAN REMATE DE CONTADO</t>
  </si>
  <si>
    <t>162537F/R</t>
  </si>
  <si>
    <t>16X8.5/9.5 4-100 R1 C6002 MACHINE SILVER REMATE DE CONTADO</t>
  </si>
  <si>
    <t>RIN 16</t>
  </si>
  <si>
    <t>160534R</t>
  </si>
  <si>
    <t>16X8.5 4-100/114.3 R1 SPORT 6903R SILVER MACHINE LIP ET32 CB73.1 4-114</t>
  </si>
  <si>
    <t>16X8.0 6-135 R1 6030 REMATE DE CONTADO</t>
  </si>
  <si>
    <t>16X8.0 5-127 R1 REMATE DE CONTADO</t>
  </si>
  <si>
    <t>R1623018</t>
  </si>
  <si>
    <t>16X7.5 5-108 B-333S  ET 40 BLACK MACHINE FACE+CHROME RIVETS CB 73.1</t>
  </si>
  <si>
    <t>R1616040</t>
  </si>
  <si>
    <t>16X7.0 6-114.3 VK-5133  ET 30 MGM CB 64.1</t>
  </si>
  <si>
    <t>R1621048</t>
  </si>
  <si>
    <t>16X7.0 6-114.3 D6100  ET 25 BLACK CB 66.1</t>
  </si>
  <si>
    <t>R1624022</t>
  </si>
  <si>
    <t>16X7.0 5-112 69071  ET 38 FLAT GREY CB 66</t>
  </si>
  <si>
    <t>R1614041</t>
  </si>
  <si>
    <t>16X7.0 5-110 ET 42 MB CB 73.1 E-5293 REMATE DE CONTADO 1 PIEZA SIN TAPA</t>
  </si>
  <si>
    <t>R1614046</t>
  </si>
  <si>
    <t>16X7.0 5-110 E-5453  ET 42 BLACK MACHINE FACE CB 67.1</t>
  </si>
  <si>
    <t>16X7.0 5-108 R1 SPORT XJ112 MACHINE BLACK REMATE DE CONTADO</t>
  </si>
  <si>
    <t>16X7.0 5-108 R1 SPORT L580 MACHINE BLACK REMATE DE CONTADO</t>
  </si>
  <si>
    <t>T556</t>
  </si>
  <si>
    <t>16X7.0 5-108 ASSE GUNMETAL+POLISH ET.35 CB.73.1 REMATE DE CONTADO</t>
  </si>
  <si>
    <t>16X7 5-114.3 R1 SPORT 619 BLACK MACHINE FACE ET38 CB73.1</t>
  </si>
  <si>
    <t>16X7 4-100/108 R1 SPORT L1820 BLACK MACHINE FACE ET35 CB73.1 4-108</t>
  </si>
  <si>
    <t>162430F</t>
  </si>
  <si>
    <t>16X7 4-100 R1 SPORT Y304 MI SILVER ET20 CB73.1 REMATE DE CONTADO</t>
  </si>
  <si>
    <t>R1614063</t>
  </si>
  <si>
    <t>16X6.5 5-112 WE141  ET 45 BLACK MACHINE FACE CB 57.1</t>
  </si>
  <si>
    <t>16X6.5 5-112 R1 SPORT A5183 DARK GREY POLISHED ET50 CB57.1</t>
  </si>
  <si>
    <t>16X6.5 5-112 R1 SPORT 439 SILVER MACHINE FACE ET35 CB73.1</t>
  </si>
  <si>
    <t>16X6.5 5-108 R1 SPORT 439 MACHINE SILVER ET35 CB73.1 REMATE DE CONTADO 1 PIEZA SIN TAPA</t>
  </si>
  <si>
    <t>R1623009</t>
  </si>
  <si>
    <t>16X6.5 5-108 MS D050 SILVER MACH MERCANCIA DE REMATE (DA?ADO) REMATE DE CONTADO SIN TAPA</t>
  </si>
  <si>
    <t>ER075</t>
  </si>
  <si>
    <t>17X9/8 4-100 MS REMATE DE CONTADO</t>
  </si>
  <si>
    <t>W5011</t>
  </si>
  <si>
    <t>17X9.5/8.5 4-100 MS REMATE DE CONTADO</t>
  </si>
  <si>
    <t>R1703245</t>
  </si>
  <si>
    <t>17X9.0 8-165.1 MO982 ET -12 GLOSS BLACK MILLED CB 125.5 REMATE DE CONTADO</t>
  </si>
  <si>
    <t>MO977 GUM</t>
  </si>
  <si>
    <t>17X9.0 5-127/139.7 XD SERIES REMATE DE CONTADO</t>
  </si>
  <si>
    <t>MO977 SATINX</t>
  </si>
  <si>
    <t>R1716042</t>
  </si>
  <si>
    <t>17X9.0 5-127 MISTB VK-5080</t>
  </si>
  <si>
    <t>R1721193</t>
  </si>
  <si>
    <t>17X9.0 5-127 LGS31 ET 12 BLACK POLISH CB 78.1</t>
  </si>
  <si>
    <t>R1724099</t>
  </si>
  <si>
    <t>17X9.0 4-100 CS9D-R ET 15 GUN METAL FACE GOLD LIP+CHROME RIVETS CB 67.1</t>
  </si>
  <si>
    <t>17X9 6-139.7 R1 SPORT R2024 MATT BLACKET0 CB106.1</t>
  </si>
  <si>
    <t>DPR805  BLACK</t>
  </si>
  <si>
    <t>17X9 6 -114.3</t>
  </si>
  <si>
    <t>17X9 5-150 R1 SPORT 835 MATT BLACK MACHINE FACE ET-12 CB110.5 REMATE DE CONTADO</t>
  </si>
  <si>
    <t>XD8117905</t>
  </si>
  <si>
    <t>17X9 5-127 XD811 REMATE DE CONTADO</t>
  </si>
  <si>
    <t>XD1297</t>
  </si>
  <si>
    <t>17X9 5-127 XD SERIES REMATE DE CONTADO</t>
  </si>
  <si>
    <t>R1703186</t>
  </si>
  <si>
    <t>17X9 5-127 SATIN GREY MILLED MO983 REMATE DE CONTADO</t>
  </si>
  <si>
    <t>17X9 5-127 R1 SPORT L1591 MI MATTE BLACK ET-13 CB71.6</t>
  </si>
  <si>
    <t>17X9 5-127 MS REMATE DE CONTADO</t>
  </si>
  <si>
    <t>AX756</t>
  </si>
  <si>
    <t>17X9 5-127 BLACK+POLISH+TORNILLOS REMATE DE CONTADO</t>
  </si>
  <si>
    <t>ER074</t>
  </si>
  <si>
    <t>17X9 4-100 ER074 REMATE DE CONTADO</t>
  </si>
  <si>
    <t>VS-78007F</t>
  </si>
  <si>
    <t>17X8/9 4-100/114 MS HYPER SILVER+POLISH REMATE DE CONTADO  4-114</t>
  </si>
  <si>
    <t>VK945M</t>
  </si>
  <si>
    <t>17X8/9 4-100 MS VK-945 PULIDOREMATE DE CONTADO</t>
  </si>
  <si>
    <t>ER-074-R</t>
  </si>
  <si>
    <t>17X8/9 4-100 MS REMATE DE CONTADO</t>
  </si>
  <si>
    <t>R1703250/39</t>
  </si>
  <si>
    <t>17X8.5/9.5 5-114.3 ET 45 MATTE BLACK BRONZE LIP CB 72.6 MR135 F/R REMATE DE CONTADO</t>
  </si>
  <si>
    <t>R1723013/17</t>
  </si>
  <si>
    <t>17X8.5/10 4-100/114.3 BLACK POLISH G-157 F/R ET.+15 CB.73.1 REMATE DE CONTADO 4-114</t>
  </si>
  <si>
    <t>R1721275</t>
  </si>
  <si>
    <t>17X8.5 6-114.3 VL07  ET 12 SATIN BLACK CB 66.1</t>
  </si>
  <si>
    <t>AX194</t>
  </si>
  <si>
    <t>17X8.5 5-127 XD SERIES REMATE DE CONTADO</t>
  </si>
  <si>
    <t>17X8.5 5-127 MS REMATE DE CONTADO</t>
  </si>
  <si>
    <t>R1703240/41</t>
  </si>
  <si>
    <t>17X8.5 5-112 ET 35 GOLD MACHINE LIP CB 72.6 MR 135 F/R REMATE DE CONTADO</t>
  </si>
  <si>
    <t>R1705020</t>
  </si>
  <si>
    <t>17X8.5 4-100/114.3 A-35-F ET 15 GUN METAL MACH LIP+ GOLD RIVETS CB 73.1 REMATE DE CONTADO</t>
  </si>
  <si>
    <t>XJ120</t>
  </si>
  <si>
    <t>17X8.5 4-100 OXIGEN REMATE DE CONTADO</t>
  </si>
  <si>
    <t>R1723084</t>
  </si>
  <si>
    <t>17X8.5 4-100 G-166-F  ET 20 BLACK MACHINE FACE+BLACK COAT CB 67.1</t>
  </si>
  <si>
    <t>R1724057</t>
  </si>
  <si>
    <t>17X8.5 4-100 3031-R ET 30 SILVER MACHINE FACE AND LIP CB 67.1</t>
  </si>
  <si>
    <t>R1714170/71</t>
  </si>
  <si>
    <t>17X8.0/9.0 5-112 SILVERPOLISH FACE ER-074 F/R REMATE DE CONTADO</t>
  </si>
  <si>
    <t>XJ189 GRIS</t>
  </si>
  <si>
    <t>17X8.0/9.0 4-100 OXIGEN REMATE DE CONTADO</t>
  </si>
  <si>
    <t>XJ189 GRIS OS</t>
  </si>
  <si>
    <t>XJ189 ORO</t>
  </si>
  <si>
    <t>1005M</t>
  </si>
  <si>
    <t>17X8.0/9.0 4-100 MS GOLD+POLISH REMATE DE CONTADO</t>
  </si>
  <si>
    <t>R1716166/67</t>
  </si>
  <si>
    <t>17X8.0/9.0 4-100 L1440F-R ET MIG CB 67.1 REMATE DE CONTADO</t>
  </si>
  <si>
    <t>7906R</t>
  </si>
  <si>
    <t>17X8.0/9 4-100/114.3 MS 4-114</t>
  </si>
  <si>
    <t>R1724034</t>
  </si>
  <si>
    <t>17X8.0 6-114.3 76065 ET 20 BLACK MACHINE FACE CB 66.1</t>
  </si>
  <si>
    <t>R1705027</t>
  </si>
  <si>
    <t>17X8.0 5-127/139.7 ST1502-F ET 06 CHROME CB 94 REMATE DE CONTADO</t>
  </si>
  <si>
    <t>AX624</t>
  </si>
  <si>
    <t>17X8.0 5-127 MS REMATE DE CONTADO</t>
  </si>
  <si>
    <t>R1724071</t>
  </si>
  <si>
    <t>17X8.0 4-100/114.3 76011-F ET 32 BLACK MACHINE FACE BRONZE COAT CB 73.1 REMATE DE CONTADO  4-114</t>
  </si>
  <si>
    <t>R1716290</t>
  </si>
  <si>
    <t>17X8.0 4-100 ZCC-808-F ET 30 SILVER POLISH FACE+GOLD RIVETS CB 67.1 REMATE DE CONTADO</t>
  </si>
  <si>
    <t>R1716292</t>
  </si>
  <si>
    <t>17X8.0 4-100 ZCC-702-F ET 30 SILVER POLISH FACE+CHROME RIVETS CB 67.1</t>
  </si>
  <si>
    <t>R1705013</t>
  </si>
  <si>
    <t>17X8.0 4-100 GF-5008-F ET 35 SILVER MACHINE FACE CB 67.1 REMATE DE CONTADO</t>
  </si>
  <si>
    <t>R1705015</t>
  </si>
  <si>
    <t>17X8.0 4-100 GF-4036-F ET 25 SILVER POLISH FACE CB 67.1</t>
  </si>
  <si>
    <t>R1714310</t>
  </si>
  <si>
    <t>17X8.0 4-100 ER-120-F  ET 20 SILVER MACHINE LIP+GOLD RIVETS CB 67.1</t>
  </si>
  <si>
    <t>R1724094</t>
  </si>
  <si>
    <t>17X8.0 4-100 CS9D-F  ET 15 MATT BLACK FACE GLOSS BLACK LIP+CHROME RIVETS CB 67.1</t>
  </si>
  <si>
    <t>R1724065</t>
  </si>
  <si>
    <t>17X8.0 4-100 78007-F ET 33 GUN METAL MACHINE LIP CB 67.1</t>
  </si>
  <si>
    <t>R1724018</t>
  </si>
  <si>
    <t>17X8.0 4-100 77010 ET 35 MATT BRONCE CB 67.1 REMATE DE CONTADO</t>
  </si>
  <si>
    <t>R1724040</t>
  </si>
  <si>
    <t>17X8.0 4-100 6011-F ET 28 SATIN BLACK POLISH FLAT LIP CB 67.1 REMATE DE CONTADO</t>
  </si>
  <si>
    <t>R1721248</t>
  </si>
  <si>
    <t>17X8.0 4-100 260-F  ET 35 GUN METAL MACHINE FACE CB 67.1</t>
  </si>
  <si>
    <t>YDHA15</t>
  </si>
  <si>
    <t>17X8 6-139.7 R1 PLACACERO CROMADO REMATE DE CONTADO</t>
  </si>
  <si>
    <t>SCCP34CROM</t>
  </si>
  <si>
    <t>17X8 6-135 KATANA J2530 REMATE DE CONTADO</t>
  </si>
  <si>
    <t>17X8 5-120 R1 SPORT 54983 BLACK MACHINE FACE ET35 CB72.6</t>
  </si>
  <si>
    <t>VK945</t>
  </si>
  <si>
    <t>17X8 5-112 MS REMATE DE CONTADO</t>
  </si>
  <si>
    <t>LG25 BLUE</t>
  </si>
  <si>
    <t>17X8 4-100/114.3 MS REMATE DE CONTADO</t>
  </si>
  <si>
    <t>7906FM</t>
  </si>
  <si>
    <t>17X8 4-100/114.3 MS GUN METAL+POLISH REMATE DE CONTADO</t>
  </si>
  <si>
    <t>17X8 4-100 MS REMATE DE CONTADO</t>
  </si>
  <si>
    <t>AY118</t>
  </si>
  <si>
    <t>KR1168M</t>
  </si>
  <si>
    <t>17X8 4-100 MS BLACK MATE+POLISH REMATE DE CONTADO</t>
  </si>
  <si>
    <t>171542R</t>
  </si>
  <si>
    <t>17X7.5/9.0 4-100/114.3 F/R R1 SPORT XJ058 MI SILVER ET30 CB73.1 REMATE DE CONTADO</t>
  </si>
  <si>
    <t>P6008</t>
  </si>
  <si>
    <t>17X7.5/9.0 4-100 R1 ROJO REMATE DE CONTADO</t>
  </si>
  <si>
    <t>KR1168</t>
  </si>
  <si>
    <t>17X7.5/8.5 5-112 MS REMATE DE CONTADO</t>
  </si>
  <si>
    <t>KR-1093M</t>
  </si>
  <si>
    <t>17X7.5/8.5 5-112 KR-1093 REMATE DE CONTADO (RAYADO)</t>
  </si>
  <si>
    <t>17X7.5/8.5 4-100/114.3 R1 REMATE DE CONTADO</t>
  </si>
  <si>
    <t>MS 5303</t>
  </si>
  <si>
    <t>17X7.5/8.5 4-100/108 MS REMATE DE CONTADO</t>
  </si>
  <si>
    <t>17X7.5/8.5 4-100 R1 REMATE DE CONTADO</t>
  </si>
  <si>
    <t>L-840</t>
  </si>
  <si>
    <t>17X7.5/8.5 4-100 OXIGEN REMATE DE CONTADO</t>
  </si>
  <si>
    <t>E-339</t>
  </si>
  <si>
    <t>17X7.5/8.5 4-100 MS REMATE DE CONTADO</t>
  </si>
  <si>
    <t>R1705011/012</t>
  </si>
  <si>
    <t>17X7.5/8.5 4-100 HYPER SILVER GF-4023 REMATE DE CONTADO</t>
  </si>
  <si>
    <t>1233M</t>
  </si>
  <si>
    <t>17X7.5/8.0 4-100 MS REMATE DE CONTADO</t>
  </si>
  <si>
    <t>SPORT 740</t>
  </si>
  <si>
    <t>17X7.5 5-114.3 SPORT 740 REMATE DE CONTADO</t>
  </si>
  <si>
    <t>17X7.5 5-114.3 R1 SPORT A010 BLACK MACHINE FACE ET35 CB73.1</t>
  </si>
  <si>
    <t>17X7.5 5-112 R1 SPORT L329 BZ MACHINE SILVER ET35 CB73.1 REMATE DE CONTADO</t>
  </si>
  <si>
    <t>LG35</t>
  </si>
  <si>
    <t>17X7.5 5-112 MS LG35 REMATE DE CONTADO (RAYADO)</t>
  </si>
  <si>
    <t>R1721257</t>
  </si>
  <si>
    <t>17X7.5 5-112 1121  ET 40 BLACK MACHINE FACE CB 66.6</t>
  </si>
  <si>
    <t>F305</t>
  </si>
  <si>
    <t>17X7.5 5-112  MAX LOAD 765 KG</t>
  </si>
  <si>
    <t>E-5099</t>
  </si>
  <si>
    <t>17X7.5 5-108/114.3 MS GMF GUNMETAL+POLISH REMATE DE CONTADO</t>
  </si>
  <si>
    <t>F-304</t>
  </si>
  <si>
    <t>17X7.5 5-100/114.3 MS REMATE DE CONTADO</t>
  </si>
  <si>
    <t>17X7.5 5-100 R1 REMATE DE CONTADO</t>
  </si>
  <si>
    <t>M303</t>
  </si>
  <si>
    <t>17X7.5 5-100 R1 HYPER SILVER+POLISH REMATE DE CONTADO</t>
  </si>
  <si>
    <t>E4819</t>
  </si>
  <si>
    <t>17X7.5 5-100 MS REMATE DE CONTADO</t>
  </si>
  <si>
    <t>E222</t>
  </si>
  <si>
    <t>17X7.5 4-114.3 MS REMATE DE CONTADO</t>
  </si>
  <si>
    <t>R1 LG046</t>
  </si>
  <si>
    <t>17X7.5 4-108 R1 REMATE DE CONTADO</t>
  </si>
  <si>
    <t>17X7.5 4-100/114.3 R1 SPORT QC1147 GUNMETAL MACHINE FACEET38 CB73.1 4-114</t>
  </si>
  <si>
    <t>17X7.5 4-100/114.3 R1 SPORT H71160 MATTE BRONZE REMATE DE CONTADO 4-114</t>
  </si>
  <si>
    <t>E-4817</t>
  </si>
  <si>
    <t>17X7.5 4-100/114.3 MS REMATE DE CONTADO 4-114</t>
  </si>
  <si>
    <t>F-304  YELLOW</t>
  </si>
  <si>
    <t>17X7.5 4-100/114.3 MS</t>
  </si>
  <si>
    <t>R1724022</t>
  </si>
  <si>
    <t>17X7.5 4-100/114.3 79056-R ET 30 BLACK MACHINE FACE+CHROME RIVETS CB 73.1</t>
  </si>
  <si>
    <t>R1724043</t>
  </si>
  <si>
    <t>17X7.5 4-100/108 75047-R ET 30 BLACK MACHINE FACE CB 67.1 REMATE DE CONTADO</t>
  </si>
  <si>
    <t>R1716230</t>
  </si>
  <si>
    <t>17X7.5 4-100 XJ-165 ET 35 MS CB 67.1 REMATE DE CONTADO</t>
  </si>
  <si>
    <t>R17161589</t>
  </si>
  <si>
    <t>17X7.5 4-100 VK-621 MC REMATE DE CONTADO</t>
  </si>
  <si>
    <t>171976F</t>
  </si>
  <si>
    <t>17X7.5 4-100 R1 SPORT L1539 BLACK MACHINE FACE ET35 CB73.1 REMATE DE CONTADO</t>
  </si>
  <si>
    <t>L1245</t>
  </si>
  <si>
    <t>17X7.5 4-100 OXIGEN REMATE DE CONTADO</t>
  </si>
  <si>
    <t>LG37</t>
  </si>
  <si>
    <t>17X7.5 4-100 MS REMATE DE CONTADO</t>
  </si>
  <si>
    <t>E4819X</t>
  </si>
  <si>
    <t>GS-081M</t>
  </si>
  <si>
    <t>V5-79072</t>
  </si>
  <si>
    <t>R1716318</t>
  </si>
  <si>
    <t>17X7.5 4-100 L-1205 ET 40 BRONZE LIP BLACK FACE CB 67.1</t>
  </si>
  <si>
    <t>R1705018</t>
  </si>
  <si>
    <t>17X7.5 4-100 GF-4032 ET 35 HYPER SILVER CB 67.1 REMATE DE CONTADO</t>
  </si>
  <si>
    <t>R1716212/13</t>
  </si>
  <si>
    <t>17X7.5 4-100 ET 35 MGM CB 67.1 L-1539 F/R REMATE DE CONTADO</t>
  </si>
  <si>
    <t>R1716210/11</t>
  </si>
  <si>
    <t>17X7.5 4-100 ET 35 MC CB 67.1 L-1539 F/R REMATE DE CONTADO</t>
  </si>
  <si>
    <t>R1724048</t>
  </si>
  <si>
    <t>17X7.5 4-100 3031-F ET 30 GUN METAL MACHINE LIP CB 67.1 REMATE DE CONTADO</t>
  </si>
  <si>
    <t>R1724058</t>
  </si>
  <si>
    <t>17X7.5 4-100 3031-F ET 30 BLACK LIP+MACHINE FACE CB 67.1</t>
  </si>
  <si>
    <t>R1724051</t>
  </si>
  <si>
    <t>17X7.5 4-100 3020 ET 33 BLACK MACHINE FACE CB 67.1 REMATE DE CONTADO</t>
  </si>
  <si>
    <t>R1724050</t>
  </si>
  <si>
    <t>17X7.0 5-114.3 5265 ET 40 SILVER MACHINE FACE CB 73.1 REMATE DE CONTADO</t>
  </si>
  <si>
    <t>R1723020</t>
  </si>
  <si>
    <t>17X7.0 5-112 B-285 ET 20 BLACK POLISH FACE AND LIP CB 73.1 REMATE DE CONTADO</t>
  </si>
  <si>
    <t>R1723029</t>
  </si>
  <si>
    <t>17X7.0 4-130 A-027 ET 30 GOLD POLISH LIP CB 80.9</t>
  </si>
  <si>
    <t>R1723030</t>
  </si>
  <si>
    <t>17X7.0 4-130 A-027 ET 30 CHROME CB 80.9 REMATE DE CONTADO</t>
  </si>
  <si>
    <t>R1724011</t>
  </si>
  <si>
    <t>17X7.0 4-114.3 91103 ET 40 SILVER MACHINE FACE CB 73.1 REMATE DE CONTADO</t>
  </si>
  <si>
    <t>R1724075</t>
  </si>
  <si>
    <t>17X7.0 4-100/108 6029 ET 38 HYPER BLACK MACHINE LIP CB 73.1</t>
  </si>
  <si>
    <t>R1728008</t>
  </si>
  <si>
    <t>17X7.0 4-100 VERTINI-633-F  ET 30 BLACK MACHINE LIP CB 67.1</t>
  </si>
  <si>
    <t>VK-564</t>
  </si>
  <si>
    <t>17X7.0 4-100 MS REMATE DE CONTADO</t>
  </si>
  <si>
    <t>R1716319</t>
  </si>
  <si>
    <t>17X7.0 4-100 L-1201 ET 38 MSTB CB 67.1 REMATE DE CONTADO</t>
  </si>
  <si>
    <t>R1723124</t>
  </si>
  <si>
    <t>17X7.0 4-100 G-135 ET 40 GUN METAL MACHINE FACE CB 67.1</t>
  </si>
  <si>
    <t>R1724132</t>
  </si>
  <si>
    <t>17X7.0 4-100 79071  ET 38 FLAT GREY CB 73.1</t>
  </si>
  <si>
    <t>LY-E8244</t>
  </si>
  <si>
    <t>17X7 5-205 MS REMATE DE CONTADO</t>
  </si>
  <si>
    <t>17X7 5-112 R1 SPORT VW002 HYPER SILVER ET40 CB57.1 REPLICA VOLKSWAGEN 1 JGO CON EMBLEMA DE MS</t>
  </si>
  <si>
    <t>DY962</t>
  </si>
  <si>
    <t>17X7 4-100/114.3 MS VERDE REMATE DE CONTADO</t>
  </si>
  <si>
    <t>R1 171184</t>
  </si>
  <si>
    <t>17X7 4-100 R1 REMATE DE CONTADO</t>
  </si>
  <si>
    <t>17X7 4-100 MS REMATE DE CONTADO</t>
  </si>
  <si>
    <t>KR745A</t>
  </si>
  <si>
    <t>R1716205</t>
  </si>
  <si>
    <t>17X7 4-100 MC VK-703 REMATE DE CONTADO</t>
  </si>
  <si>
    <t>17X7 4-100 5130 REMATE DE CONTADO</t>
  </si>
  <si>
    <t>A957</t>
  </si>
  <si>
    <t>17X6.5 4-100 MS REMATE DE CONTADO</t>
  </si>
  <si>
    <t>R1705023</t>
  </si>
  <si>
    <t>17X10 4-100/114.3 A-35-R ET 15 SILVER MACH LIP+GOLD RIVETS CB 73.1 REMATE DE CONTADO  4-114</t>
  </si>
  <si>
    <t>R1723115</t>
  </si>
  <si>
    <t>17X10 4-100 G-166-R ET 20 HYPER SILVER CB 67.1</t>
  </si>
  <si>
    <t>R1723095</t>
  </si>
  <si>
    <t>17X10 4-100 ET 20 BLACK MACHINE LIP+BLACK RIVETS CB 67.1</t>
  </si>
  <si>
    <t>R1723054</t>
  </si>
  <si>
    <t>17X10 4-100 A-028-R ET 10 BLACK MACHINE FACE+BLACK RIVETS CB 67.1</t>
  </si>
  <si>
    <t>R1721199</t>
  </si>
  <si>
    <t>17X10 4-100 649-R  ET 20 MATT BRONZE MACHINE LIP CB 67.1</t>
  </si>
  <si>
    <t>18X9.5 6-139.7 R1 SPORT 2814 BLACK GLOSWITHMILLIN GPOINT MIRROR ET18 CB106.1 REMATE DE CONTADO</t>
  </si>
  <si>
    <t>RIN 18</t>
  </si>
  <si>
    <t>R1824007</t>
  </si>
  <si>
    <t>18X9.5 5-112 3027-R ET 45 SILVER MACHINE FACE CB 66.5 REMATE DE CONTADO</t>
  </si>
  <si>
    <t>181981R</t>
  </si>
  <si>
    <t>18X9.5 5-100 R1  SPORT L962 MACHINE HYPER BLACK ET 35 CB 73.1</t>
  </si>
  <si>
    <t>18X9.5 5-100 L215 181955 REMATE DE CONTADO</t>
  </si>
  <si>
    <t>R1803126</t>
  </si>
  <si>
    <t>18X9.0 6-135/139.7 DPR-806 MATTE BLACK MILLING REMATE DE CONTADO</t>
  </si>
  <si>
    <t>R1803256</t>
  </si>
  <si>
    <t>18X9.0 6-114.3 XD835  ET 18 SATIN BLACK MILLED CB 66.1</t>
  </si>
  <si>
    <t>ULTRA 176</t>
  </si>
  <si>
    <t>18X9.0 5-127 MS REMATE DE CONTADO</t>
  </si>
  <si>
    <t>R1803103</t>
  </si>
  <si>
    <t>18X9.0 5-127 MO976 PVD REMATE DE CONTADO</t>
  </si>
  <si>
    <t>R1824003</t>
  </si>
  <si>
    <t>18X9.0 5-100 87025-R ET 35 SILVER MACHINE FACE CB 67.1</t>
  </si>
  <si>
    <t>R1823010</t>
  </si>
  <si>
    <t>18X9.0 12-139.7 ET 22 BLACK MACHINE LIP MILLING CB 106 B-269 REMATE DE CONTADO SIN TAPAS</t>
  </si>
  <si>
    <t>JD052</t>
  </si>
  <si>
    <t>18X9 6-139.7 MS REMATE DE CONTADO</t>
  </si>
  <si>
    <t>18X9 6-135/139.7 R1 SPORT 5168 BLACK MF MI ET10 CB110.2</t>
  </si>
  <si>
    <t>WORK 809</t>
  </si>
  <si>
    <t>18X9 5-127/139.7 MS REMATE DE CONTADO</t>
  </si>
  <si>
    <t>E4077</t>
  </si>
  <si>
    <t>18X9 5-127 MS REMATE DE CONTADO</t>
  </si>
  <si>
    <t>18904F/R</t>
  </si>
  <si>
    <t>18X8.5/9.5 5-112 R1 RT288 MACHINE SILVER REMATE DE CONTADO</t>
  </si>
  <si>
    <t>WCI</t>
  </si>
  <si>
    <t>18X8.5/9.5 5-112 GOLD REMATE DE CONTADO</t>
  </si>
  <si>
    <t>VK-3S032</t>
  </si>
  <si>
    <t>18X8.5 5-112 MS REMATE DE CONTADO</t>
  </si>
  <si>
    <t>R1803188/89</t>
  </si>
  <si>
    <t>18X8.5 5-112 ET 35 GOLD CB 72.6 MR 133 F/R REMATE DE CONTADO</t>
  </si>
  <si>
    <t>189094F</t>
  </si>
  <si>
    <t>18X8.5 5-100/112 R1 SPORT 357 MATE BLACK GOLD RIVETS ET28 CB73.1</t>
  </si>
  <si>
    <t>18X8.5 5-100 PRODY REMATE DE CONTADO</t>
  </si>
  <si>
    <t>E-5157-L</t>
  </si>
  <si>
    <t>18X8.5 5-100 MS REMATE DE CONTADO</t>
  </si>
  <si>
    <t>GS-135</t>
  </si>
  <si>
    <t>MS 8867</t>
  </si>
  <si>
    <t>VK-3S032M</t>
  </si>
  <si>
    <t>R1823025</t>
  </si>
  <si>
    <t>18X8.5 5-100 E-062-F ET 25 BLACK MACHINE LIP+GOLD RIVETS CB 67.1</t>
  </si>
  <si>
    <t>LG34</t>
  </si>
  <si>
    <t>18X8.0/9.0 5-112 MS REMATE DE CONTADO</t>
  </si>
  <si>
    <t>ZR004 HB-MF</t>
  </si>
  <si>
    <t>18X8.0/9.0 5-100/114.3 RINES ZR BLACK MAQUINADO PROGRESIVO REMATE DE CONTADO ALGUNAS PIEZAS SIN TAPAS</t>
  </si>
  <si>
    <t>SCR02</t>
  </si>
  <si>
    <t>18X8.0/9.0 5-100 SAXO R02 REMATE DE CONTADO</t>
  </si>
  <si>
    <t>R1821095/96</t>
  </si>
  <si>
    <t>18X8.0/9.0 5-100 MATT GUN METAL POLISH FACE 5521 F/R REMATE DE CONTADO</t>
  </si>
  <si>
    <t>R1821043/45</t>
  </si>
  <si>
    <t>18X8.0/9.0 5-100 LG34 SILVER FULL POLISH REMATE DE CONTADO</t>
  </si>
  <si>
    <t>IW899</t>
  </si>
  <si>
    <t>18X8.0 5-127 MS REMATE DE CONTADO</t>
  </si>
  <si>
    <t>R1814053</t>
  </si>
  <si>
    <t>18X8.0 5-120 E-5464 ET 30 MB CB 83.5</t>
  </si>
  <si>
    <t>R1803159</t>
  </si>
  <si>
    <t>18X8.0 5-114.3 WHITE MACH LIP GROOVE MR122 REMATE DE CONTADO</t>
  </si>
  <si>
    <t>R-84</t>
  </si>
  <si>
    <t>18X8.0 5-114.3 PRODY REMATE DE CONTADO</t>
  </si>
  <si>
    <t>R1823032</t>
  </si>
  <si>
    <t>18X8.0 5-112 V-031 ET 42 SATIN BLACK CB 57.1 REPLICA VW REMATE DE CONTADO</t>
  </si>
  <si>
    <t>R1805002</t>
  </si>
  <si>
    <t>18X8.0 5-112 SILVER POLISH GF-5008 REMATE DE CONTADO</t>
  </si>
  <si>
    <t>R1816171</t>
  </si>
  <si>
    <t>18X8.0 5-112 5512 MS ET 45 MSTB CB 66.5</t>
  </si>
  <si>
    <t>R1821133</t>
  </si>
  <si>
    <t>18X8.0 5-112 5458  ET 40 BLACK MACHINE FACE CB 57.1</t>
  </si>
  <si>
    <t>R1814026</t>
  </si>
  <si>
    <t>18X8.0 5-110 ET 40 MS CB 73.1 E-4844 REMATE DE CONTADO</t>
  </si>
  <si>
    <t>R1823029</t>
  </si>
  <si>
    <t>18X8.0 5-100 V-031 ET 33 HYPER SILVER CB 57.1 REMATE DE CONTADO</t>
  </si>
  <si>
    <t>R1 JD058</t>
  </si>
  <si>
    <t>18X8.0 5-100 R1 REMATE DE CONTADO</t>
  </si>
  <si>
    <t>R1 L499R</t>
  </si>
  <si>
    <t>18X8.0 5-100 MS REMATE DE CONTADO</t>
  </si>
  <si>
    <t>MS 5207</t>
  </si>
  <si>
    <t>VK-5156</t>
  </si>
  <si>
    <t>R1816088</t>
  </si>
  <si>
    <t>18X8.0 5-100 ET 35 MC CB 67.1 VK-5287 REMATE DE CONTADO</t>
  </si>
  <si>
    <t>523 BLUE</t>
  </si>
  <si>
    <t>18X8 9-114/113. MS REMATE DE CONTADO</t>
  </si>
  <si>
    <t>F-303</t>
  </si>
  <si>
    <t>18X8 9-114.3 F-304 AZUL/TAPA ROJA  (4-114.3/5-114.3) REMATE DE CONTADO</t>
  </si>
  <si>
    <t>U8010</t>
  </si>
  <si>
    <t>18X8 5-139.7 R1 REMATE DE CONTADO</t>
  </si>
  <si>
    <t>VK695</t>
  </si>
  <si>
    <t>18X8 5-112/110 MS REMATE DE CONTADO</t>
  </si>
  <si>
    <t>VC7</t>
  </si>
  <si>
    <t>18X8 5-112 R1 REMATE DE CONTADO</t>
  </si>
  <si>
    <t>SCWE145B</t>
  </si>
  <si>
    <t>18X8 5-112 MS WE145 REMATE DE CONTADO</t>
  </si>
  <si>
    <t>KR1093</t>
  </si>
  <si>
    <t>18X8 5-112 MS REMATE DE CONTADO (RAYADO)</t>
  </si>
  <si>
    <t>ER030</t>
  </si>
  <si>
    <t>18X8 5-112 MS REMATE DE CONTADO</t>
  </si>
  <si>
    <t>SC5253VD</t>
  </si>
  <si>
    <t>18X8 5-112 4-114 ASSE 5353 REMATE DE CONTADO</t>
  </si>
  <si>
    <t>VK695M</t>
  </si>
  <si>
    <t>18X8 5-100/114.3 MS REMATE DE CONTADO</t>
  </si>
  <si>
    <t>R18100114</t>
  </si>
  <si>
    <t>18X8 5-100/114 R1 REMATE DE CONTADO</t>
  </si>
  <si>
    <t>181915 F/R</t>
  </si>
  <si>
    <t>18X8 5-100 R1 SPORT L580 MACHINE BLACK ET30 CB73.1 REMATE DE CONTADO</t>
  </si>
  <si>
    <t>E5100</t>
  </si>
  <si>
    <t>18X8 5-100 MS REMATE DE CONTADO</t>
  </si>
  <si>
    <t>P002</t>
  </si>
  <si>
    <t>V007</t>
  </si>
  <si>
    <t>VK 795</t>
  </si>
  <si>
    <t>SCER073</t>
  </si>
  <si>
    <t>18X8 5-100 ER073 REMATE DE CONTADO</t>
  </si>
  <si>
    <t>T566</t>
  </si>
  <si>
    <t>18X8 5-100 ASSE T566 REMATE DE CONTADO</t>
  </si>
  <si>
    <t>XH180</t>
  </si>
  <si>
    <t>18X8 5-100 ACE XH180 REMATE DE CONTADO</t>
  </si>
  <si>
    <t>A018505</t>
  </si>
  <si>
    <t>18X8 5-100 A018 505 REMATE DE CONTADO</t>
  </si>
  <si>
    <t>MS 5509</t>
  </si>
  <si>
    <t>18X7.5 5-114.3 MS REMATE DE CONTADO</t>
  </si>
  <si>
    <t>18X7.5 5-112 MS REMATE DE CONTADO (RAYADO)</t>
  </si>
  <si>
    <t>DC-12</t>
  </si>
  <si>
    <t>18X7.5 5-100/114.3 MS REMATE DE CONTADO</t>
  </si>
  <si>
    <t>R1816067</t>
  </si>
  <si>
    <t>18X7.5 5-100 VK-692 ET 35 MC CB 57.1 MALTRATADO, RAYADO</t>
  </si>
  <si>
    <t>R-84P</t>
  </si>
  <si>
    <t>18X7.5 4-100/114 PRODY REMATE DE CONTADO</t>
  </si>
  <si>
    <t>OXIGEN</t>
  </si>
  <si>
    <t>18X7.5 4-100 OXIGEN REMATE DE CONTADO</t>
  </si>
  <si>
    <t>R1816066</t>
  </si>
  <si>
    <t>18X7.5 4-100 MC VK-692 REMATE DE CONTADO</t>
  </si>
  <si>
    <t>VK691</t>
  </si>
  <si>
    <t>18X7 5-100 MS MERCANCIA DE REMATE (DA?ADO) REMATE DE CONTADO</t>
  </si>
  <si>
    <t>ACE63</t>
  </si>
  <si>
    <t>18X7 4-100/114 PRODY REMATE DE CONTADO</t>
  </si>
  <si>
    <t>19X8.5/9.5 5-113 = 5-112  PRODY REMATE DE CONTADO</t>
  </si>
  <si>
    <t>RIN 19</t>
  </si>
  <si>
    <t>192329F</t>
  </si>
  <si>
    <t>19X8.5 5-112 R1 SPORT R1023 GUNMETAL MACHINE FACE ET35 CB66.6</t>
  </si>
  <si>
    <t>9981F</t>
  </si>
  <si>
    <t>19X8.5 5-112 R1 REMATE DE CONTADO</t>
  </si>
  <si>
    <t>WE145</t>
  </si>
  <si>
    <t>19X8.5 5-112 MS REMATE DE CONTADO</t>
  </si>
  <si>
    <t>ER561</t>
  </si>
  <si>
    <t>19X8.5 5-100 MS REMATE DE CONTADO</t>
  </si>
  <si>
    <t>R2003395</t>
  </si>
  <si>
    <t>20X9.5 6-139.7 VN506 ET 00 SATIN BLACK CB 78.3 REMATE DE CONTADO</t>
  </si>
  <si>
    <t>RIN 20</t>
  </si>
  <si>
    <t>R2003379</t>
  </si>
  <si>
    <t>20X9.0 6-139.7 XD833 ET 30 SATIN BLACK MILLED W REVERSIBLE RING CB 100.5</t>
  </si>
  <si>
    <t>XD824</t>
  </si>
  <si>
    <t>20X9.0 6-139.7 XD SERIES REMATE DE CONTADO</t>
  </si>
  <si>
    <t>1243M</t>
  </si>
  <si>
    <t>20X9.0 6-139.7 MS REMATE DE CONTADO</t>
  </si>
  <si>
    <t>R2003218</t>
  </si>
  <si>
    <t>20X9.0 6-139.7 AB807-F SATIN BLACK MILLED REMATE DE CONTADO</t>
  </si>
  <si>
    <t>R2021143</t>
  </si>
  <si>
    <t>20X9.0 6-139.7 8093 ET 00 SATIN BLACK CB 106.5</t>
  </si>
  <si>
    <t>MO977 GUN</t>
  </si>
  <si>
    <t>20X9.0 6-135/139.7 XD SERIES REMATE DE CONTADO</t>
  </si>
  <si>
    <t>R2003384</t>
  </si>
  <si>
    <t>20X9.0 6-114.3 XD836 ET 18 GLOSS BLACK MILLED CB 66.1 REMATE DE CONTADO</t>
  </si>
  <si>
    <t>XD798</t>
  </si>
  <si>
    <t>20X9.0 6-114.3 XD SERIES REMATE DE CONTADO</t>
  </si>
  <si>
    <t>XD818</t>
  </si>
  <si>
    <t>20X9.0 5-150 MS REMATE DE CONTADO</t>
  </si>
  <si>
    <t>MO977</t>
  </si>
  <si>
    <t>20X9.0 5-127/139.7 XD SERIES REMATE DE CONTADO</t>
  </si>
  <si>
    <t>DG03</t>
  </si>
  <si>
    <t>20X9.0 5-115 MS REMATE DE CONTADO</t>
  </si>
  <si>
    <t>SCA-573</t>
  </si>
  <si>
    <t>20X9. 6-139.7 XD SERIES A-573 REMATE DE CONTADO</t>
  </si>
  <si>
    <t>20X9 6-139.7 RIN R1 SPORT 5352 MATTE BLACK + RED INSERT ET15 CB108.2</t>
  </si>
  <si>
    <t>XD827</t>
  </si>
  <si>
    <t>20X9 6-135/139 XD SERIES REMATE DE CONTADO</t>
  </si>
  <si>
    <t>20X9 6-135/139 MS REMATE DE CONTADO (RAYADO)</t>
  </si>
  <si>
    <t>XD809</t>
  </si>
  <si>
    <t>20X9 6-114.3 XD SERIES REMATE DE CONTADO</t>
  </si>
  <si>
    <t>20X9 5-135 R1 SPORT L1526 MACHINE BLACK HOLES ET-12 CB90 REMATE DE CONTADO</t>
  </si>
  <si>
    <t>20X9 5-127 MS REMATE DE CONTADO</t>
  </si>
  <si>
    <t>M0955</t>
  </si>
  <si>
    <t>MO964</t>
  </si>
  <si>
    <t>SCHE886</t>
  </si>
  <si>
    <t>20X9 5-127 AX HE866 REMATE DE CONTADO</t>
  </si>
  <si>
    <t>4022208507M</t>
  </si>
  <si>
    <t>20X8.5/9.5 5-100 MS REMATE DE CONTADO</t>
  </si>
  <si>
    <t>R2023022/26</t>
  </si>
  <si>
    <t>20X8.5/10 5-100 BRONCE MILLING SPOKE B-276 F/R REMATE DE CONTADO</t>
  </si>
  <si>
    <t>DC40</t>
  </si>
  <si>
    <t>20X8.5 6-139.7 MS REMATE DE CONTADO</t>
  </si>
  <si>
    <t>TY003</t>
  </si>
  <si>
    <t>P8239</t>
  </si>
  <si>
    <t>R2005027</t>
  </si>
  <si>
    <t>20X8.5 6-135 GF-5058 ET 44 POLISH CB 87.1 REMATE DE CONTADO</t>
  </si>
  <si>
    <t>OZZ</t>
  </si>
  <si>
    <t>20X8.5 5-114/120 MS REMATE DE CONTADO</t>
  </si>
  <si>
    <t>20X8.5 5-100 MS REMATE DE CONTADO (RAYADO)</t>
  </si>
  <si>
    <t>F1144</t>
  </si>
  <si>
    <t>AR885</t>
  </si>
  <si>
    <t>20X8.5 5-100 MS REMATE DE CONTADO</t>
  </si>
  <si>
    <t>KR1109</t>
  </si>
  <si>
    <t>P5068</t>
  </si>
  <si>
    <t>ZO</t>
  </si>
  <si>
    <t>20X8 5-115/110 MS VCT GITANO S/TAPA REMATE DE CONTADO</t>
  </si>
  <si>
    <t>20X8 5-100 R1 REMATE DE CONTADO</t>
  </si>
  <si>
    <t>VW10</t>
  </si>
  <si>
    <t>20X7.5 5-100/114.3 MS REMATE DE CONTADO</t>
  </si>
  <si>
    <t>B21</t>
  </si>
  <si>
    <t>20X7.5 5-100 MS REMATE DE CONTADO</t>
  </si>
  <si>
    <t>20X7 5-100 R1 REMATE DE CONTADO</t>
  </si>
  <si>
    <t>MO979</t>
  </si>
  <si>
    <t>20X12 6/135/139.7 REMATE DE CONTADO</t>
  </si>
  <si>
    <t>R2023059</t>
  </si>
  <si>
    <t>20X12 6-139.7G-149 ET -51 MATT BLACK MACHINE FACE CB 106.2 REMATE DE CONTADO</t>
  </si>
  <si>
    <t>20X10 8-170 RIN  R1 SPORT 863 BLACK MACHINE + GOLD FACE ET-24 CB125.2</t>
  </si>
  <si>
    <t>20X10 8-170 R1 SPORT 1033 BLACK MACHINE FACE+RED CLEAR COATING ET-24 CB125.2</t>
  </si>
  <si>
    <t>CRO</t>
  </si>
  <si>
    <t>20X10 5-112 MS REMATE DE CONTADO</t>
  </si>
  <si>
    <t>M695</t>
  </si>
  <si>
    <t>22X9/10 5-114.3 MS REMATE DE CONTADO</t>
  </si>
  <si>
    <t>RIN 22</t>
  </si>
  <si>
    <t>22X9.5 6-139.7 MS REMATE DE CONTADO</t>
  </si>
  <si>
    <t>22X9.5 5-139 MS REMATE DE CONTADO (RAYADO)</t>
  </si>
  <si>
    <t>22X9.5 5-139 MS REMATE DE CONTADO</t>
  </si>
  <si>
    <t>SCTY012</t>
  </si>
  <si>
    <t>22X9.0 6-139 MS TY012 REMATE DE CONTADO</t>
  </si>
  <si>
    <t>HY022</t>
  </si>
  <si>
    <t>22X9.0 6-139 MS REMATE DE CONTADO (SIN TAPA)</t>
  </si>
  <si>
    <t>SCM931</t>
  </si>
  <si>
    <t>22X9.0 6-139 CADILAC M931 REMATE DE CONTADO RAYADO</t>
  </si>
  <si>
    <t>G38</t>
  </si>
  <si>
    <t>22X9.0 5-139/114.3 MS REMATE DE CONTADO</t>
  </si>
  <si>
    <t>KM681</t>
  </si>
  <si>
    <t>22X9.0 5-114.3/120 MS REMATE DE CONTADO</t>
  </si>
  <si>
    <t>L808R</t>
  </si>
  <si>
    <t>22X9 6-139.7 R1 REMATE DE CONTADO</t>
  </si>
  <si>
    <t>22X9 5-139 MS REMATE DE CONTADO</t>
  </si>
  <si>
    <t>RDR</t>
  </si>
  <si>
    <t>22X10 8-170 MS REMATE DE CONTADO</t>
  </si>
  <si>
    <t>225825BTETUERCACAPUCHON</t>
  </si>
  <si>
    <t>22.5X8.25 RIN TDI-BTE WHEELS TUERCA Y CAPUCHON</t>
  </si>
  <si>
    <t>RIN 22.5</t>
  </si>
  <si>
    <t>VW935A</t>
  </si>
  <si>
    <t>24X9.5 5-115/120 MS VW935A REMATE DE CONTADO</t>
  </si>
  <si>
    <t>RIN 24</t>
  </si>
  <si>
    <t>AKUZA</t>
  </si>
  <si>
    <t>24X9 5-139.7 AKUZA REMATE DE CONTADO</t>
  </si>
  <si>
    <t>TY012MS</t>
  </si>
  <si>
    <t>24X10 6-139.7 MS REMATE DE CONTADO</t>
  </si>
  <si>
    <t>24X10 6-135 MS REMATE DE CONTADO</t>
  </si>
  <si>
    <t>24X10 6-135 MS J2530 REMATE DE CONTADO</t>
  </si>
  <si>
    <t>TSL008</t>
  </si>
  <si>
    <t>CUARTO LATERAL JEEP JK 2007-2016 ANGEL EYES JGO = 40860</t>
  </si>
  <si>
    <t xml:space="preserve">CUARTO
</t>
  </si>
  <si>
    <t>08:19:12</t>
  </si>
  <si>
    <t>LMC-JP</t>
  </si>
  <si>
    <t>CUBIERTA ESPEJO CON FARO LED/DIRECCIONAL JEEP JK</t>
  </si>
  <si>
    <t>CUBIERTA</t>
  </si>
  <si>
    <t>ESTRIBOS PLATINUM II 6" WIDESIDER CAB REGULAR 52" NEGRO REMATE</t>
  </si>
  <si>
    <t xml:space="preserve">ESTRIBOS
</t>
  </si>
  <si>
    <t>LD8094</t>
  </si>
  <si>
    <t>ESTRIBOS P/TRAX ORIGINAL 2013-2015</t>
  </si>
  <si>
    <t>39967B</t>
  </si>
  <si>
    <t>ESTRIBOS LONG RUNNING BOARD 67" ESTRIBO ORIGINAL TRAX + HERRAJE</t>
  </si>
  <si>
    <t>ESTRIBOS PLATINUM  5" INOXIDABLE CABINA REGULAR 52"</t>
  </si>
  <si>
    <t>ESTRIBOS</t>
  </si>
  <si>
    <t>XEH10</t>
  </si>
  <si>
    <t>LUZ XENON HDI H10</t>
  </si>
  <si>
    <t xml:space="preserve">FILAMENTO XENON
</t>
  </si>
  <si>
    <t>EXP66150K</t>
  </si>
  <si>
    <t>LEVELING SYSTEM FRONT/REAR JEEP WRANGLER 2007-2018 DELANTERO/TRASERO</t>
  </si>
  <si>
    <t>LEVELING</t>
  </si>
  <si>
    <t>INVENTARIO HERRAMIENTA REALIZADO EL 2022-11-14</t>
  </si>
  <si>
    <t>BALMK-1020</t>
  </si>
  <si>
    <t>BALANCEADORA DE LLANTAS PARA AUTO (RIN 12? A 24?)</t>
  </si>
  <si>
    <t>HERRAMIENTA</t>
  </si>
  <si>
    <t>BALANCEADORA</t>
  </si>
  <si>
    <t>08:15:49</t>
  </si>
  <si>
    <t>INVENTARIO GENERAL REALIZADO EL 2022-11-14</t>
  </si>
  <si>
    <t>162430R</t>
  </si>
  <si>
    <t>16X9 4-100 R1 SPORT Y304 MI SILVER ET15 CB73.1 REMATE DE CONTADO</t>
  </si>
  <si>
    <t>08:43:09</t>
  </si>
  <si>
    <t>R1603025</t>
  </si>
  <si>
    <t>16X8.0 6-114.3 XD818-HEIST  ET 10 SATIN BLACK CB 72.6</t>
  </si>
  <si>
    <t>R1623027</t>
  </si>
  <si>
    <t>16X7.0 5-112 E-077S  ET 35 BLACK MACHINE FACE CB 73.1</t>
  </si>
  <si>
    <t>5133P</t>
  </si>
  <si>
    <t>16X7 6-114.3 MS REMATE DE CONTADO</t>
  </si>
  <si>
    <t>16X6.5 5-112 R1 SPORT JH14263 HYPER SILVER ET40 CB57.1</t>
  </si>
  <si>
    <t>16X6 6-139.7 162320 REMATE DE CONTADO</t>
  </si>
  <si>
    <t>OXIFUEL</t>
  </si>
  <si>
    <t>ECOADITIVO OXIGENANTE PARA GASOLINA (LIQUIDO)</t>
  </si>
  <si>
    <t>ADITIVO</t>
  </si>
  <si>
    <t>08:34:16</t>
  </si>
  <si>
    <t>09:00:17</t>
  </si>
  <si>
    <t>PNT305</t>
  </si>
  <si>
    <t>PARRILLA TSURU III 05-17 NEGRA ALD T155  2016.05.17</t>
  </si>
  <si>
    <t>PARRILLA</t>
  </si>
  <si>
    <t>08:50:30</t>
  </si>
  <si>
    <t>CPGN0170</t>
  </si>
  <si>
    <t>PARRILLA NEGRA TSURU III 05-17   5 PIEZAS RAYADAS  SIN BROCHES 5 RAYADAS</t>
  </si>
  <si>
    <t>1857013MKSU830</t>
  </si>
  <si>
    <t>185/70/13 MAXTREK SU830 86T AUTO</t>
  </si>
  <si>
    <t>1857013GRASSURANCE</t>
  </si>
  <si>
    <t>185/70/13 GOODYEAR ASSURANCE 86T</t>
  </si>
  <si>
    <t>1857013BNCILERROBH15</t>
  </si>
  <si>
    <t>185/70/13 BLACKLION CILERRO BH15 86T AUTO</t>
  </si>
  <si>
    <t>1557013MEMR162TD</t>
  </si>
  <si>
    <t>155/70/13  MIRAGE MR-162 75T AUTO</t>
  </si>
  <si>
    <t>1557013GYPASSIO2</t>
  </si>
  <si>
    <t>155/70/13  GOODYEAR PASSIO 2 75H AUTO</t>
  </si>
  <si>
    <t>0168-06</t>
  </si>
  <si>
    <t>LT215/75/14 MAXXIS MOD. UE168N C. N. C 8 P. R. 109/107S</t>
  </si>
  <si>
    <t>70014 TORNEL8</t>
  </si>
  <si>
    <t>7.00/14 TORNEL T1300 8C CARRETERA</t>
  </si>
  <si>
    <t>70014 TORNEL8 MT</t>
  </si>
  <si>
    <t>7.00/14 TORNEL 8C MT TRACCION</t>
  </si>
  <si>
    <t>2785014NS</t>
  </si>
  <si>
    <t>27X8.50/14 NS523 95Q NEREUS</t>
  </si>
  <si>
    <t>21570R14 ROAD RS907</t>
  </si>
  <si>
    <t>215/70/14 ROADSHINE RS907 96H N</t>
  </si>
  <si>
    <t>195/70/14 TRIANGLE TALON TR928</t>
  </si>
  <si>
    <t>19570R14 ROAD RS907</t>
  </si>
  <si>
    <t>195/70/14 ROADSHINE 95H N</t>
  </si>
  <si>
    <t>1956014KOKR26</t>
  </si>
  <si>
    <t>195/60/14 KUMHO SENSE KR26 86H</t>
  </si>
  <si>
    <t>19514WNR350C</t>
  </si>
  <si>
    <t>195/14 C 106/104R WINRUN R350 AUTO</t>
  </si>
  <si>
    <t>1857014GYASSURANCE</t>
  </si>
  <si>
    <t>185/70/14 GOODYEAR ASSURANCE  88T</t>
  </si>
  <si>
    <t>1857014DRTO</t>
  </si>
  <si>
    <t>185/70/14 DURATURN MOZZO TOURING 88T</t>
  </si>
  <si>
    <t>18565R14 ROADS RS907</t>
  </si>
  <si>
    <t>185/65/14 ROADSHINE RS907</t>
  </si>
  <si>
    <t>1856514MKMAXIMUSM1</t>
  </si>
  <si>
    <t>185/65/14 MAXTREK MAXIMUS M1  86H AUTO</t>
  </si>
  <si>
    <t>1856514DR4S</t>
  </si>
  <si>
    <t>185/65/14 DURATURN MOZZO 4S 86H</t>
  </si>
  <si>
    <t>18560R14 ROADS RS907</t>
  </si>
  <si>
    <t>185/60/14 ROADSHINE RS907</t>
  </si>
  <si>
    <t>1856014MKMAXIMUSM1</t>
  </si>
  <si>
    <t>185/60/14 MAXTREK MAXIMUS M1 82H AUTO</t>
  </si>
  <si>
    <t>1856014KOECOWINGES31</t>
  </si>
  <si>
    <t>185/60/14  KUMHO ECOWING ES31 82H  AUTO</t>
  </si>
  <si>
    <t>18514CBNVORACIOBS87</t>
  </si>
  <si>
    <t>185/14 BLACKLION VORACIO BS87 C-8C 102/100Q AUTO</t>
  </si>
  <si>
    <t>1757014TE301</t>
  </si>
  <si>
    <t>175/70/14 TRIANGLE TALON TE301</t>
  </si>
  <si>
    <t>1757014DR4S</t>
  </si>
  <si>
    <t>175/70/14 DURATURN 84T MOZZO 4S</t>
  </si>
  <si>
    <t>175/65/14 TALON TR928TRIANGLE</t>
  </si>
  <si>
    <t>1756514GYASSURANCE</t>
  </si>
  <si>
    <t>175/65/14  GOODYEAR ASSURANCE 82TAUTO</t>
  </si>
  <si>
    <t>1856515GYASSURANCE</t>
  </si>
  <si>
    <t>185/65/15  GOODYEAR ASSURANCE 88T</t>
  </si>
  <si>
    <t>2557016MKSU800</t>
  </si>
  <si>
    <t>255/70/16 MAXTREK SU800 CAMIONETA 111S</t>
  </si>
  <si>
    <t>2457516KOAT51</t>
  </si>
  <si>
    <t>245/75/16  KUMHO ROAD VENTURE AT51 109T AUTO</t>
  </si>
  <si>
    <t>2156516GYWRANGLERSUV</t>
  </si>
  <si>
    <t>215/65/16 GOODYEAR WRANGLER SUV AUTO 98H</t>
  </si>
  <si>
    <t>3512520MTDEEGAN38AT</t>
  </si>
  <si>
    <t>LT35X12.50/20 MICKEY THOMPSON DEEGAN 38 121S ALL-TERRAIN</t>
  </si>
  <si>
    <t>R1323074</t>
  </si>
  <si>
    <t>13X5.5 4-100 G-127  ET 35 GUN METAL MACHINE FACE CB 67.1</t>
  </si>
  <si>
    <t>R1323102</t>
  </si>
  <si>
    <t>13X5.5 4-100 B-342  ET 35 BLACK MACHINE FACE+RED LINE CB 67.1</t>
  </si>
  <si>
    <t>R1323024</t>
  </si>
  <si>
    <t>13X5.5 4-100 B-313 ET 33 BLACK MACHINE FACE CB 67.1</t>
  </si>
  <si>
    <t>R1323055</t>
  </si>
  <si>
    <t>13X5.5 4-100 B-312  ET 35 BLACK MACHINE FACE CB 67.1</t>
  </si>
  <si>
    <t>R1514203</t>
  </si>
  <si>
    <t>15X6.5 5-100 E-5170  ET 35 MB CB 67.1</t>
  </si>
  <si>
    <t>R1821142</t>
  </si>
  <si>
    <t>18X8.0 5-112 5123-F  ET 33 SILVER MACHINE FACE CB 66.6</t>
  </si>
  <si>
    <t>R1816170</t>
  </si>
  <si>
    <t>18X8.0 5-100 5512  ET 40 MSTB CB 57.1</t>
  </si>
  <si>
    <t>AW1801</t>
  </si>
  <si>
    <t>BARRAS PORTAEQUIAJE TIPO DINOSAURIO AMERICAN WORLD UNA PIEZA INCOMPLETA 1 PZA ROTA EN LIBRA</t>
  </si>
  <si>
    <t>BARRAS PORTAEQUIPAJE</t>
  </si>
  <si>
    <t>08:54:31</t>
  </si>
  <si>
    <t>12X1.5EXAB</t>
  </si>
  <si>
    <t>BIRLOS DE SEGURIDAD 12X1.5 EXGONAL</t>
  </si>
  <si>
    <t xml:space="preserve">BIRLO
</t>
  </si>
  <si>
    <t>BFI839261417P</t>
  </si>
  <si>
    <t>BIRLO FRESADO 14/1.5 1" HEXAGONAL 17M.M.</t>
  </si>
  <si>
    <t>BFI839261217P</t>
  </si>
  <si>
    <t>BIRLO FRESADO 12X1.5 1" HEXAGONAL 17M.M.</t>
  </si>
  <si>
    <t>BFI8392614P</t>
  </si>
  <si>
    <t>BIRLO 14X1.5 FRESADO CORTO EXAGONAL 3/4</t>
  </si>
  <si>
    <t>BIRLO</t>
  </si>
  <si>
    <t>EX0247</t>
  </si>
  <si>
    <t>CATALOGO BIG COUNTRY MÉXICO 2018 / EX0247</t>
  </si>
  <si>
    <t>CATALOGO</t>
  </si>
  <si>
    <t>IMVHR735960P</t>
  </si>
  <si>
    <t>CENTRADOR PARA RIN 73.1X59.6 NISSAN IND</t>
  </si>
  <si>
    <t>CENTRADOR</t>
  </si>
  <si>
    <t>IMVHR675910P</t>
  </si>
  <si>
    <t>CENTRADOR PARA RIN 67.1X59.1 NISSAN IND</t>
  </si>
  <si>
    <t>IMVHR675710P</t>
  </si>
  <si>
    <t>CENTRADOR PARA RIN 67.1X57.1 VOLKSWAGEN IND</t>
  </si>
  <si>
    <t>IMVHR675660P</t>
  </si>
  <si>
    <t>CENTRADOR PARA RIN 67.1X56.60 CHEVROLET IND</t>
  </si>
  <si>
    <t>CONTRAPESO RD 3/4 OZ</t>
  </si>
  <si>
    <t>CONTRAPESO</t>
  </si>
  <si>
    <t>CONTRAPESO RD 1/4 OZ</t>
  </si>
  <si>
    <t>CONTRAPESO RD 1/2 OZ</t>
  </si>
  <si>
    <t>CONTRAPESO RD 1 OZ</t>
  </si>
  <si>
    <t>CONTRAPESO RD 1 1/4 OZ</t>
  </si>
  <si>
    <t>CONTRAPESO RD 1 1/2 OZ</t>
  </si>
  <si>
    <t>CONTRAPESO BARRA ADHESIVA P/AUTO 3 X 1/4  PIEZA</t>
  </si>
  <si>
    <t>CONTRAPESO 21 DEPORT 2 1/4 B50 C300</t>
  </si>
  <si>
    <t>CONTRAPESO 20 DEPORTIVO 2 B50 C300</t>
  </si>
  <si>
    <t>CONTRAPESO 19 DEPORT 1 3/4 B50 C300</t>
  </si>
  <si>
    <t>CONTRAPESO 18 DEPORT 1 1/2 RYS B100 C500</t>
  </si>
  <si>
    <t>CONTRAPESO 18 DEPORT 1 1/2 B100 C500</t>
  </si>
  <si>
    <t>CONTRAPESO 17 DEPORT 1 1/4 RYS B100 C500</t>
  </si>
  <si>
    <t>CONTRAPESO 14 DEPORTIVO 1/2 B100 C1K</t>
  </si>
  <si>
    <t>DES-OXI</t>
  </si>
  <si>
    <t>DESPACHADOR PARA OXIFUEL</t>
  </si>
  <si>
    <t>DESPACHADOR</t>
  </si>
  <si>
    <t>205R14TR652</t>
  </si>
  <si>
    <t>205/14 TRIANGLE TALON TR652 C-8 CAPAS</t>
  </si>
  <si>
    <t>SCTL5251</t>
  </si>
  <si>
    <t>17X8 6-139 MS TL5251 REMATE DE CONTADO</t>
  </si>
  <si>
    <t>5538700018AFT</t>
  </si>
  <si>
    <t>LUNA ESPEJO DODGE PU 02-08 RAM ELECT IZQ</t>
  </si>
  <si>
    <t>LUNA ESPEJO</t>
  </si>
  <si>
    <t>08:40:39</t>
  </si>
  <si>
    <t>0114-0102-01</t>
  </si>
  <si>
    <t>ESPEJO LUNA CHEV S10/BLAZER 94-02 C/SE?AL IZQ</t>
  </si>
  <si>
    <t>R1421010</t>
  </si>
  <si>
    <t>14X6.0 5-114.3 BLACK POLISH FACE 870 REMATE DE CONTADO</t>
  </si>
  <si>
    <t>08:45:02</t>
  </si>
  <si>
    <t>R1441100M129-6183</t>
  </si>
  <si>
    <t>14X6 4-100 PRW MOD: P999 ET35 CB73.1 MATTE GUN METAL MACHINE FACE BR/FONT SIZE=-2 A:160 F:03/12/2019 P:19 16 3712 9011 359/FONT</t>
  </si>
  <si>
    <t>R1441100M129-6182</t>
  </si>
  <si>
    <t>14X6 4-100 PRW MOD: P999 ET35 CB73.1 GLOSS BLACK MACHINE FACE WITH BLACK CLEAR COAT</t>
  </si>
  <si>
    <t>55H17504</t>
  </si>
  <si>
    <t>TUMBABURRO DELANTERO PARA XTRAIL 2008 NEGRO</t>
  </si>
  <si>
    <t xml:space="preserve">TUMBABURRO
</t>
  </si>
  <si>
    <t>08:28:16</t>
  </si>
  <si>
    <t>50005C</t>
  </si>
  <si>
    <t>TUMBABURRO CROMADO P/SILVERADO 1500 1/2 TON., 2500 3/4 TON., 2 &amp; 4X4 2016 (S/H EN AMBAR)</t>
  </si>
  <si>
    <t>BBXPSP01</t>
  </si>
  <si>
    <t>TUMBABURRO  BRONX SP 01 (POLIURETANO) 2 FAROS CUADRADOS</t>
  </si>
  <si>
    <t>BBHPHRR6</t>
  </si>
  <si>
    <t>BUMPER TRASERO P/HONDA HRV 2016-2017</t>
  </si>
  <si>
    <t>TUMBABURRO PARA FORD ECOSPORT NEGRO S/HERRAJE "REMATE"</t>
  </si>
  <si>
    <t>TUMBABURRO</t>
  </si>
  <si>
    <t>TUMBABURRO PARA DODGE PARA RAM 1500 4X4 02-05 NEGRO "REMATE" SIN HERRAJE</t>
  </si>
  <si>
    <t>13169PS</t>
  </si>
  <si>
    <t>TUMBABURRO PARA CHEVROLET SILVERADO 2011 INOXIDABLE "REMATE" SIN HERRAJE</t>
  </si>
  <si>
    <t>501435W</t>
  </si>
  <si>
    <t>TUMBABURRO JEEP WRANGLER 1997-2006 BIG COUNTRY PINTADO COMPLETO REMATE</t>
  </si>
  <si>
    <t>TUMBABURRO HONDA CRV 2007-2011 R1 PINTADO COMPLETO REMATE</t>
  </si>
  <si>
    <t>TUMBABURRO FORD SUPER DUTY 2500, 3500 05-06 C/ PLACA P/ WINCHE BIG COUNTRY INOXIDABLE S/H REMATE</t>
  </si>
  <si>
    <t>BSCC153T</t>
  </si>
  <si>
    <t xml:space="preserve">TUMBABURRO CHEVROLET SILVERADO 3500 2015-2016  SUPER BRONCO CROMADO S/H </t>
  </si>
  <si>
    <t>BSCCPU07</t>
  </si>
  <si>
    <t xml:space="preserve">TUMBABURRO CHEVROLET SILVERADO 2007-2013 SUPER BRONCO  CROMADO  1 S/H </t>
  </si>
  <si>
    <t>TUMBABURRO  TOYOTA TACOMA 2006-2012 FORESTER PINTADO COMPLETO REMATE</t>
  </si>
  <si>
    <t>502245W</t>
  </si>
  <si>
    <t>TUMBABURRO  DODGE RAM, 1500, 2500, 3500 2006-2008  BIG COUNTRY PINTADO S/H REMATE</t>
  </si>
  <si>
    <t>13214PS</t>
  </si>
  <si>
    <t>TUMBABURRO  DODGE RAM 1500,2500,3500 2006-2008 GRILLE-GUARD  GO RHINO INOXIDABLE  S/H REMATE</t>
  </si>
  <si>
    <t>DEFENSA TIPO "RC2"  FLUSH 3" INOX S/HERRAJE</t>
  </si>
  <si>
    <t>55316T</t>
  </si>
  <si>
    <t>DEFENSA RC2 FLUSH 3" PARA BARRA DE LUZ 20"  LR20 TEXTURIZADO GORHINO</t>
  </si>
  <si>
    <t>DAKAR XP TACOMA 2006-2015 (S/H EN AMBAR)</t>
  </si>
  <si>
    <t>501444R</t>
  </si>
  <si>
    <t>CENTRO DE TUMBABURRO BIG COUNTRY DODGE DAKOTA "REMATE" S/HERRAJE</t>
  </si>
  <si>
    <t>BPGPGH11</t>
  </si>
  <si>
    <t>GANCHO DE BARRA GH Y BRONX P/VERNA 04-05,MERIVA 03-10, ATTITUD 07-14, FIESTA 2 PTA 04-07,</t>
  </si>
  <si>
    <t xml:space="preserve">UÑA
</t>
  </si>
  <si>
    <t>BPGPGH14</t>
  </si>
  <si>
    <t>GANCHO DE BARRA GH Y BRONX P/NISSAN PICK-UP 94-15</t>
  </si>
  <si>
    <t>UÑAS THULE PARA VW JETTA</t>
  </si>
  <si>
    <t>UÑA</t>
  </si>
  <si>
    <t>UÑAS P/NISSAN PU-96-07 THULE HARDBODY</t>
  </si>
  <si>
    <t>UÑA THULE PARA VW BORA 2007-2009</t>
  </si>
  <si>
    <t>BPGPG18B</t>
  </si>
  <si>
    <t>GANCHO DE BARRA GH Y BRONX P/VW JETTA A-4 CLASICO 08-15</t>
  </si>
  <si>
    <t>BPGPGH32</t>
  </si>
  <si>
    <t>GANCHO DE BARRA GH Y BRONX P/MARCH 2010-2018</t>
  </si>
  <si>
    <t>BPGPCH94</t>
  </si>
  <si>
    <t>GANCHO DE BARRA BRONX Y GH CHEVY04-08, MIRAGE 15-17, CORSA 04-07</t>
  </si>
  <si>
    <t>AUT#10</t>
  </si>
  <si>
    <t>GANCHO DE BARRA # 10 PARA VOLKSWAGEN JETTA A3 GOLF A3 ETC</t>
  </si>
  <si>
    <t>BPGPGH06</t>
  </si>
  <si>
    <t>GANCHO DE BARRA GH Y BRONX P/POLO 04/07,AVANZA (A LA PUERTA)</t>
  </si>
  <si>
    <t>UÑAS</t>
  </si>
  <si>
    <t>VALVULA 01 - TR-413 KAMUS</t>
  </si>
  <si>
    <t>AW822H</t>
  </si>
  <si>
    <t>VENTILADOR HOLOGRAMA UNIVERSAL NEGRO</t>
  </si>
  <si>
    <t>VENTILADOR</t>
  </si>
  <si>
    <t>VEST-SONIC</t>
  </si>
  <si>
    <t>VESTIDURA SONIC TELA NEGRA</t>
  </si>
  <si>
    <t>VESTIDURA</t>
  </si>
  <si>
    <t>VESTTOR</t>
  </si>
  <si>
    <t>VESTIDURA PARA TORNADO</t>
  </si>
  <si>
    <t>070319FRON</t>
  </si>
  <si>
    <t>VESTIDURA PARA NISSAN FRONTIER PRO</t>
  </si>
  <si>
    <t>VESTLOB</t>
  </si>
  <si>
    <t>VESTIDURA PARA FORD LOBO DOBLE CABINA</t>
  </si>
  <si>
    <t>VESTDAK</t>
  </si>
  <si>
    <t>VESTIDURA PARA DODGE DAKOTA 2007</t>
  </si>
  <si>
    <t>VESTNP1314</t>
  </si>
  <si>
    <t>VESTIDURA NP300 13-14 BORDADO, COLOR GRIS</t>
  </si>
  <si>
    <t>VESTNISS</t>
  </si>
  <si>
    <t>VESTIDURA NEGRO/GRIS BORDADO NISSAN</t>
  </si>
  <si>
    <t>VESTL200</t>
  </si>
  <si>
    <t>VESTIDURA L200 2016-2017 COLOR NEGRA</t>
  </si>
  <si>
    <t>AW1773940</t>
  </si>
  <si>
    <t>VOLANTE DEPORTIVO ITALY NEGRO-MADERA PZ AMERICAN WORLD</t>
  </si>
  <si>
    <t>VOLANTE</t>
  </si>
  <si>
    <t>AW13055</t>
  </si>
  <si>
    <t>VOLANTE DE PIEL LT-BK PZ AMERICAN WORLD</t>
  </si>
  <si>
    <t>FCHN0242</t>
  </si>
  <si>
    <t>CALAVERA IZQ NISSAN D21 94-14 ESTACA S/ARNES (BLANCO/ROJO/AMBAR</t>
  </si>
  <si>
    <t>CALAVERA</t>
  </si>
  <si>
    <t>FCHN0241</t>
  </si>
  <si>
    <t>CALAVERA DER NISSAN D21 94-14 ESTACA S/ARNES (BLANCO/ROJO/AMBAR</t>
  </si>
  <si>
    <t>013-3110-02</t>
  </si>
  <si>
    <t>CUARTO REFLEJANTE TRASERO VW GOL 13-17 4 PUERTAS ORIGINAL DER</t>
  </si>
  <si>
    <t>CUARTO</t>
  </si>
  <si>
    <t>018-2327-07</t>
  </si>
  <si>
    <t>ESPEJO NS MARCH 12-17 C/CONTROL CORRUGADO IZQ</t>
  </si>
  <si>
    <t>ESPEJO</t>
  </si>
  <si>
    <t>018-3110-03</t>
  </si>
  <si>
    <t>ESPEJO  GOL 08-13 C/CONTROL P/PINTAR IZQ</t>
  </si>
  <si>
    <t>134108USD</t>
  </si>
  <si>
    <t>13X6 4-108 RIN (USADO DE FIERRO)</t>
  </si>
  <si>
    <t>15X44130</t>
  </si>
  <si>
    <t>15X4 4-130 RIN USADO DE FIERRO</t>
  </si>
  <si>
    <t>UÑA RACK FALCON P/NISSAN PLATINA 04-12, ALMERA 00-06, SENTRA 00-06, TSURU 95-13, CLIO 98-10, JETTA 92-98, POINTER 95-08,  CORSA 02-08,</t>
  </si>
  <si>
    <t>08:04:35</t>
  </si>
  <si>
    <t>BPGPGH27</t>
  </si>
  <si>
    <t>GANCHO PARA BARRA GOLDEN HILL Y BRONX NISSAN NP300 16-17</t>
  </si>
  <si>
    <t>BPGPGH15</t>
  </si>
  <si>
    <t>GANCHO DE BARRA GH Y BRONX P/RAM 94/01 CHEVROLET PICK-UP 92-98</t>
  </si>
  <si>
    <t>BPGPGH04</t>
  </si>
  <si>
    <t>GANCHO DE BARRA GH Y BRONX P/NISSAN SENTRA 96-00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</si>
  <si>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</si>
  <si>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</si>
  <si>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AUT#19</t>
  </si>
  <si>
    <t>GANCHO DE BARRA # 19 PARA HONDA CIVIC ETC</t>
  </si>
  <si>
    <t>AUT#7</t>
  </si>
  <si>
    <t>GANCHO DE BARRA  # 7 PARA NISSAN ALMERA, SENTRA ETC</t>
  </si>
  <si>
    <t>VESTNP300</t>
  </si>
  <si>
    <t>VESTIDURA PARA NISSAN NP300 DOBLE CABINA 2016-2020</t>
  </si>
  <si>
    <t>AWM002N</t>
  </si>
  <si>
    <t>KIT DE VESTIDURA MOMO NEGRO</t>
  </si>
  <si>
    <t>VO019</t>
  </si>
  <si>
    <t>VOLANTE BRONX NEGRO/NEGRO</t>
  </si>
  <si>
    <t xml:space="preserve">VOLANTE
</t>
  </si>
  <si>
    <t>VO336</t>
  </si>
  <si>
    <t>VOLANTE BRONX AZUL/ROJO</t>
  </si>
  <si>
    <t>VO095A</t>
  </si>
  <si>
    <t>VOLANTE BRONX AUTOMOTRIZ VINIL NEGRO 9 PERFORACIONES</t>
  </si>
  <si>
    <t>VP003AR</t>
  </si>
  <si>
    <t>VOLANTE BRONX AUTOMOTRIZ PIEL NEGRO MARCO GRIS</t>
  </si>
  <si>
    <t>VP002A</t>
  </si>
  <si>
    <t>VOLANTE BRONX AUTOMOTRIZ PIEL NEGRO 9 PERFORACIONES HOJA MAP  sin tornillos</t>
  </si>
  <si>
    <t>VP001A</t>
  </si>
  <si>
    <t>VOLANTE BRONX AUTOMOTRIZ PIEL CENTRO NEGRO HOJA MAPLE</t>
  </si>
  <si>
    <t>VM003A</t>
  </si>
  <si>
    <t>VOLANTE BRONX AUTOMOTRIZ MADERA ORO ROSA LIGHT</t>
  </si>
  <si>
    <t>VO002A</t>
  </si>
  <si>
    <t>VOLANTE BRONX AUTOMOTRIZ FIBRA DE CARBON</t>
  </si>
  <si>
    <t>VO029A</t>
  </si>
  <si>
    <t>W96820</t>
  </si>
  <si>
    <t>WINCH WARN VR12  12,000 LIBRAS</t>
  </si>
  <si>
    <t>WINCH</t>
  </si>
  <si>
    <t>JCVNT392P</t>
  </si>
  <si>
    <t>CALAVERA TSURU III 92-17 PERFORMANCE JGO *** 1 JUEGO RAYADO*</t>
  </si>
  <si>
    <t>019-1216-00</t>
  </si>
  <si>
    <t>FARO FD LOBO/F-150 09-14 BISEL NEGRO DEPO DER 1 PIEZA RAYADA</t>
  </si>
  <si>
    <t>FARO</t>
  </si>
  <si>
    <t>015-1219-00</t>
  </si>
  <si>
    <t>FARO NIEBLA FD FOCUS 00-04 DEPO DER</t>
  </si>
  <si>
    <t>FARO NIEBLA</t>
  </si>
  <si>
    <t>011-3107-01</t>
  </si>
  <si>
    <t>MOLDURA SALPICADERO DELANTERA VOLKSWAGEN CROSSFOX 07-09 IZQ</t>
  </si>
  <si>
    <t>MOLDURA</t>
  </si>
  <si>
    <t>011-3107-03</t>
  </si>
  <si>
    <t>MOLDURA FASCIA DELANTERA VW CROSSFOX 03-07 ARG IZQ</t>
  </si>
  <si>
    <t>216-3107-03</t>
  </si>
  <si>
    <t>TOLVA SALPICADERA VOLKSWAGEN CROSSFOX DELANTERA 10-12 IZQ</t>
  </si>
  <si>
    <t>TOLVA</t>
  </si>
  <si>
    <t>M918-04</t>
  </si>
  <si>
    <t>AT27X12/12 MAXXIS MOD. M918 6PR</t>
  </si>
  <si>
    <t>RIN 12</t>
  </si>
  <si>
    <t>MU09-05</t>
  </si>
  <si>
    <t>AT25X8/12 MOD. MU09 6PR TL 43N MAXXIS</t>
  </si>
  <si>
    <t>1757013T</t>
  </si>
  <si>
    <t>175/70/13 TRIANGLE TALON TR928</t>
  </si>
  <si>
    <t>R1314108</t>
  </si>
  <si>
    <t>13X5.5 4-114.3 E-5419  ET 38 MB CB 73.1</t>
  </si>
  <si>
    <t>R1423066</t>
  </si>
  <si>
    <t>14X6.0 4-100 G-127  ET 35 GUN METAL MACHINE FACE CB 67.1</t>
  </si>
  <si>
    <t>R1814076</t>
  </si>
  <si>
    <t>18X8.0 5-100 2235-F  ET 35 BLACK MACHINE CB 67.1</t>
  </si>
  <si>
    <t>33125020BNVORACIOM871LT</t>
  </si>
  <si>
    <t>33X12.50/20 BLACKLION VORACIO M871LT 114Q AUTO</t>
  </si>
  <si>
    <t>08:24:42</t>
  </si>
  <si>
    <t>2855020WNMAXCLAWAT</t>
  </si>
  <si>
    <t>285/50/20  WINRUN MAXCLAW A/T 116V XL AUTO</t>
  </si>
  <si>
    <t>2855020WNKF997</t>
  </si>
  <si>
    <t>285/50/20  WINRUN KF997 112V AUTO</t>
  </si>
  <si>
    <t>2157514LTLRTR507TD</t>
  </si>
  <si>
    <t>LT215/75/14 LUCKYEAR TR507 104/101Q 8PR</t>
  </si>
  <si>
    <t>08:56:35</t>
  </si>
  <si>
    <t>2157514WNMAXCLAWATLT</t>
  </si>
  <si>
    <t>LT215/75/14  WINRUN MAXCLAW A/T  104/101S AUTO</t>
  </si>
  <si>
    <t>0603-13</t>
  </si>
  <si>
    <t>215/60/14 MAXXIS MOD. UA603 C.N. 91H</t>
  </si>
  <si>
    <t>2057514FRFRUNONEWSW</t>
  </si>
  <si>
    <t>205/75/14 95H FULLRUN FRUN-ONE AUTO</t>
  </si>
  <si>
    <t>2056014DR4S</t>
  </si>
  <si>
    <t>205/60/14  DURATURN MOZZO 4S+ 88V</t>
  </si>
  <si>
    <t>0168-03</t>
  </si>
  <si>
    <t>205/14 MAXXIS UE168N C.N. 8 P.R. 109/107 Q</t>
  </si>
  <si>
    <t>20514ASSMTA7</t>
  </si>
  <si>
    <t>205/14  ANTARES SMT A7  C-8 107/105Q CAMIONETA</t>
  </si>
  <si>
    <t>1856514GRASSURANCE</t>
  </si>
  <si>
    <t>185/65/14 GOODYEAR ASSURANCE 86T</t>
  </si>
  <si>
    <t>1757014WNMAXCLAWAT</t>
  </si>
  <si>
    <t>175/70/14 WINRUN MAXCLAW A/T  88H XL</t>
  </si>
  <si>
    <t>1657014KOKH27</t>
  </si>
  <si>
    <t>165/70/14 KUMHO ECOWING KH27 AUTO  81T</t>
  </si>
  <si>
    <t>1557014KOECOWINGKH27</t>
  </si>
  <si>
    <t>155/70/14 KUMHO ECOWING KH27 77H</t>
  </si>
  <si>
    <t>1557014ASINGENSA1</t>
  </si>
  <si>
    <t>155/70/14 ANTARES INGENS A1 77T</t>
  </si>
  <si>
    <t>WAN-10-0233</t>
  </si>
  <si>
    <t>155/65/14 WANLI S1015 75T</t>
  </si>
  <si>
    <t>P255/60R15TSFGTN</t>
  </si>
  <si>
    <t>P255/60/15 STARFIRE GT 102T</t>
  </si>
  <si>
    <t>31105015MTBAJAATZP3</t>
  </si>
  <si>
    <t>31X10.50/15 MICKEY THOMPSON BAJA ATZP3 AUTO LT-6C 109Q</t>
  </si>
  <si>
    <t>31105R15 ROADS RS916</t>
  </si>
  <si>
    <t>31X10.50/15 LT ROADSHINE RS916 N</t>
  </si>
  <si>
    <t>3110515KOMT51</t>
  </si>
  <si>
    <t>31X10.50/15 KUMHO ROAD VENTURE MT51 -6C 109Q AUTO</t>
  </si>
  <si>
    <t>311050R15 AMERICUS</t>
  </si>
  <si>
    <t>31X10.50/15 AMERICUS RUGED MT N</t>
  </si>
  <si>
    <t>2557015ASMTA7</t>
  </si>
  <si>
    <t>255/70/15  ANTARES SMT A7 108S AUTO</t>
  </si>
  <si>
    <t>2257015WNR350C</t>
  </si>
  <si>
    <t>225/70/15 WINRUN R350  112/110R</t>
  </si>
  <si>
    <t>2256015SHFRC16TD</t>
  </si>
  <si>
    <t>225/60/15  SAFERICH FRC16 95H AUTO</t>
  </si>
  <si>
    <t>2056015T</t>
  </si>
  <si>
    <t>205/60/15 TRIANGLE TR918</t>
  </si>
  <si>
    <t>2055515KOPS31</t>
  </si>
  <si>
    <t>205/55R15  KUMHO ECSTA PS31 88V AUTO</t>
  </si>
  <si>
    <t>2055515AAPHIRTD</t>
  </si>
  <si>
    <t>205/55/15 ACCELERA PHI-R  88V</t>
  </si>
  <si>
    <t>2055015KOV720</t>
  </si>
  <si>
    <t>205/50/15 KUMHO ECSTA V720 86V</t>
  </si>
  <si>
    <t>1957015KOPORTRANKC53C</t>
  </si>
  <si>
    <t>195/70/15 KUMHO PORTRAN KC53 8 CAPAS 104/102R</t>
  </si>
  <si>
    <t>1956515KOECOWINGES31</t>
  </si>
  <si>
    <t>195/65/15 KUMHO ECOWING ES31 91V</t>
  </si>
  <si>
    <t>1956015KOECOWINGKH27</t>
  </si>
  <si>
    <t>195/60/15 KUMHO ECOWING KH27 AUTO 88H</t>
  </si>
  <si>
    <t>1955015DR4S</t>
  </si>
  <si>
    <t>195/50/15 DURATURN MOZZO 4S+ 82V</t>
  </si>
  <si>
    <t>19545R15 ROADS RS909</t>
  </si>
  <si>
    <t>195/45/15 ROADSHINE RS909 N</t>
  </si>
  <si>
    <t>19515CWNR350</t>
  </si>
  <si>
    <t>195/15 WINRUN R350 CAPAS 107/105N</t>
  </si>
  <si>
    <t>10P35340</t>
  </si>
  <si>
    <t>195/15 TORNEL CARGO 8 CPAS</t>
  </si>
  <si>
    <t>1856515DR4S</t>
  </si>
  <si>
    <t>185/65/15 DURATUN  SL MOZZO 4S 88H</t>
  </si>
  <si>
    <t>18560R15 ROAD RS907</t>
  </si>
  <si>
    <t>185/60/15 ROADSHINE RS907 88H N</t>
  </si>
  <si>
    <t>0261-12</t>
  </si>
  <si>
    <t>185/55/15 MAXXIS MOD. SUPER TOURING MA-P1 C.N 82V</t>
  </si>
  <si>
    <t>1855515FSFIREHAWKGT</t>
  </si>
  <si>
    <t>185/55/15 FIRESTONE FIREHAWK GT AUTO 82H</t>
  </si>
  <si>
    <t>1756515MKMAXIMUSM1</t>
  </si>
  <si>
    <t>175/65/15 MAXTREK MAXIMUS M1  84H</t>
  </si>
  <si>
    <t>1756515KOECOWINGKH27</t>
  </si>
  <si>
    <t>175/65/15 KUMHO ECOWING KH27 AUTO 84H</t>
  </si>
  <si>
    <t>1756015MKMAXIMUSM1</t>
  </si>
  <si>
    <t>175/60/15 MAXTREK MAXIMUS M1 81H</t>
  </si>
  <si>
    <t>1755515SHFRC16TD</t>
  </si>
  <si>
    <t>175/55/15  SAFERICH FRC16 77H AUTO</t>
  </si>
  <si>
    <t>2358516WIS4</t>
  </si>
  <si>
    <t>LT235/85/16 WANLI S-2024S85</t>
  </si>
  <si>
    <t>08:32:52</t>
  </si>
  <si>
    <t>1857516SYS0</t>
  </si>
  <si>
    <t>LT185/75/16 SONNY SU-810S75 C DOT11</t>
  </si>
  <si>
    <t>1857516MKMC</t>
  </si>
  <si>
    <t>LT185/75/16 MAXTREK MK700 CS75 C</t>
  </si>
  <si>
    <t>0808-03</t>
  </si>
  <si>
    <t>33X13.50/16 MAXXIS MOD. M8080 MUDZILLA C.N. LT 6P.R.</t>
  </si>
  <si>
    <t>0808-01</t>
  </si>
  <si>
    <t>31X11.50/16 MAXXIS MOD. M8080 MUDZILLA C.N. LT 6P.R.</t>
  </si>
  <si>
    <t>2856516GRCARGOVECTORC</t>
  </si>
  <si>
    <t>285/65/16 GOODYEAR CARGO VECTOR 128N/118R</t>
  </si>
  <si>
    <t>2657016MTDEEGAN38ATLT</t>
  </si>
  <si>
    <t>265/70/16 MICKEY THOMPSON DEEGAN 38 ALL-TERRAIN 112S</t>
  </si>
  <si>
    <t>2356516ASINGENSA1</t>
  </si>
  <si>
    <t>235/65/16 ANTARES INGENS A1 103T</t>
  </si>
  <si>
    <t>2256016GRASSURANCECOM</t>
  </si>
  <si>
    <t>225/60/16 GOODYEAR ASSURANCE COMFORTRED TOURING 98H</t>
  </si>
  <si>
    <t>2256016CYL8</t>
  </si>
  <si>
    <t>225/60/16 CONSTANCY LY688S60</t>
  </si>
  <si>
    <t>0103-01</t>
  </si>
  <si>
    <t>205/65/16  MAXXIS UE103 106/104S 8 PR</t>
  </si>
  <si>
    <t>2055516PIP7</t>
  </si>
  <si>
    <t>205/55/16 PIRELLI P7S55</t>
  </si>
  <si>
    <t>TOY-10-0093</t>
  </si>
  <si>
    <t>205/45/16 TOYO PXTM1 87W ZR</t>
  </si>
  <si>
    <t>1954516HAH1</t>
  </si>
  <si>
    <t>195/45/16 HAIDA HD921S45</t>
  </si>
  <si>
    <t>1855016HAH1</t>
  </si>
  <si>
    <t>185/50/16 HAIDA HD921S50</t>
  </si>
  <si>
    <t>0771-11</t>
  </si>
  <si>
    <t>LT315/70/17  MAXXIS MOD. BRAVO MA-771  8 P.R.</t>
  </si>
  <si>
    <t>75017TEBI1000ST</t>
  </si>
  <si>
    <t>7.50/17 TURNPIKE BI1000 CAMION -10C 116/121L</t>
  </si>
  <si>
    <t>75017 TORNEL10</t>
  </si>
  <si>
    <t>7.50/17 TORNEL T1300 S/C 1300 CARRETERA</t>
  </si>
  <si>
    <t>2656017WESU307</t>
  </si>
  <si>
    <t>265/60/17 WESTLAKE TRAZANO SU307  118H</t>
  </si>
  <si>
    <t>2557017COOPERBLEMADVE</t>
  </si>
  <si>
    <t>255/70/17 COOPER ADVENTURER AT 112T BLEM</t>
  </si>
  <si>
    <t>0251-04</t>
  </si>
  <si>
    <t>255/60/17 MAXXIS MA-S2 MARAUDER II</t>
  </si>
  <si>
    <t>2457017MKSU800</t>
  </si>
  <si>
    <t>245/70/17   MAXTREK SU-800 110S AUTO</t>
  </si>
  <si>
    <t>2456517KOCRUGENKL33</t>
  </si>
  <si>
    <t>245/65/17  KUMHO CRUGEN KL33 107V AUTO</t>
  </si>
  <si>
    <t>23565R17 SKY SK804</t>
  </si>
  <si>
    <t>235/65/17 SKY SK804 104H N</t>
  </si>
  <si>
    <t>2356517RBPRIMERATD</t>
  </si>
  <si>
    <t>235/65/17 104T RADBURG PRIMERA AUTO BLEM</t>
  </si>
  <si>
    <t>2356017KOSOLUSKH16</t>
  </si>
  <si>
    <t>235/60/17 KUMHO SOLUS KH16 102T</t>
  </si>
  <si>
    <t>2356017APECOSAVERE</t>
  </si>
  <si>
    <t>235/60/17 102H AUTOGRIP ECOSAVER AUTO</t>
  </si>
  <si>
    <t>2356017ASMAJORISR1</t>
  </si>
  <si>
    <t>235/60/17  ANTARES MAJORIS R1 102H AUTO</t>
  </si>
  <si>
    <t>2355517DRSP</t>
  </si>
  <si>
    <t>235/55/17 DURATURN MOZZO SPORT 103W</t>
  </si>
  <si>
    <t>2354517SHFRC26TD</t>
  </si>
  <si>
    <t>235/45/17  SAFERICH FRC26 97W XL AUTO</t>
  </si>
  <si>
    <t>2256517GYASSURANCEALLSEASON</t>
  </si>
  <si>
    <t>225/65/17 GOODYEAR ASSURANCE ALL-SEASON 102T AUTO</t>
  </si>
  <si>
    <t>2256517PISCORPIONVERDEALLSEASONPLUS</t>
  </si>
  <si>
    <t>225/65/17  PIRELLI SCORPION VERDE ALL SEASON PLUS 102H AUTO</t>
  </si>
  <si>
    <t>22560R17 ROAD RS928</t>
  </si>
  <si>
    <t>225/60/17 ROADSHINE RS 928 99H N</t>
  </si>
  <si>
    <t>2256017ASINGENSA1</t>
  </si>
  <si>
    <t>225/60/17 ANTARES INGENS A1 99V</t>
  </si>
  <si>
    <t>2255517KOECSTAPS31</t>
  </si>
  <si>
    <t>225/55/17  KUMHO ECSTA PS31 101W XL AUTO</t>
  </si>
  <si>
    <t>22545ZR17 ROAD RS922</t>
  </si>
  <si>
    <t>225/45/17 ROADSHINE RS922</t>
  </si>
  <si>
    <t>2156517MKSIERRAS6</t>
  </si>
  <si>
    <t>215/65/17 MAXTREK SIERRA S6 99H DOT14</t>
  </si>
  <si>
    <t>2155517ASINGENSA1</t>
  </si>
  <si>
    <t>215/55/17  ANTARES INGENS A1 98V AUTO</t>
  </si>
  <si>
    <t>21545ZR17 ROAD RS922</t>
  </si>
  <si>
    <t>215/45/17 ROADSHINE 922 N</t>
  </si>
  <si>
    <t>2055517MKMAXIMUSM1</t>
  </si>
  <si>
    <t>205/55/17 MAXTREK MAXIMUS M1  91V</t>
  </si>
  <si>
    <t>2055017MKMAXIMUSM1</t>
  </si>
  <si>
    <t>205/50/17 MAXTREK MAXIMUS M1 93V XL</t>
  </si>
  <si>
    <t>205/40/17 TRIANGLE  TR968</t>
  </si>
  <si>
    <t>2054017RWRP570+</t>
  </si>
  <si>
    <t>205/40/17 84W XL ROADCLAW RP570+ AUTO</t>
  </si>
  <si>
    <t>HERR913</t>
  </si>
  <si>
    <t>CAJA DE HERRAMIENTA TRUPER  "SOLO CAJA VACIA"</t>
  </si>
  <si>
    <t>CAJA DE HERRAMIENTA</t>
  </si>
  <si>
    <t>08:47:05</t>
  </si>
  <si>
    <t>HERR912</t>
  </si>
  <si>
    <t>CAJA DE HERRAMIENTA GREARWRENCH CON SOLO 185 PZAS</t>
  </si>
  <si>
    <t>LAURELES1</t>
  </si>
  <si>
    <t>DADO LARGO 1/2? EST?NDAR 3/4? 6 PUNTAS</t>
  </si>
  <si>
    <t>DADO</t>
  </si>
  <si>
    <t>HERR ZAPATA 32</t>
  </si>
  <si>
    <t>7322H DADO DE IMPACTO 1/2 LARGO 6 PUNTAS 11/16 URREA</t>
  </si>
  <si>
    <t>5326H</t>
  </si>
  <si>
    <t>5326H DADO 1/2 LARGO 6 PUNTAS 13/16 URREA</t>
  </si>
  <si>
    <t>HERR902</t>
  </si>
  <si>
    <t>MINIDESARMADOR DE CRUZ PRETUL</t>
  </si>
  <si>
    <t>DESARMADOR</t>
  </si>
  <si>
    <t>HERR907</t>
  </si>
  <si>
    <t>DESARMADOR PRETRUL</t>
  </si>
  <si>
    <t>HERR906</t>
  </si>
  <si>
    <t>DESARMADOR DE CRUZ</t>
  </si>
  <si>
    <t>HERR915</t>
  </si>
  <si>
    <t>ESCALERA DE ALUMINIO</t>
  </si>
  <si>
    <t>ESCALERA</t>
  </si>
  <si>
    <t>HERR914</t>
  </si>
  <si>
    <t>GATO DE PATIN 3 1/2 MICHELIN AZUL</t>
  </si>
  <si>
    <t>GATO</t>
  </si>
  <si>
    <t>HERR904</t>
  </si>
  <si>
    <t>LLAVES TORK</t>
  </si>
  <si>
    <t>HERR903</t>
  </si>
  <si>
    <t>LLAVES ALLEN JGO</t>
  </si>
  <si>
    <t>HERR910</t>
  </si>
  <si>
    <t>LLAVE MIXTA 9/16 FOY</t>
  </si>
  <si>
    <t>HERR911</t>
  </si>
  <si>
    <t>LLAVE MIXTA 3/4 FOY</t>
  </si>
  <si>
    <t>HERR908</t>
  </si>
  <si>
    <t>LLAVE MIXTA 1/2 FOY</t>
  </si>
  <si>
    <t>DR-1-4X4</t>
  </si>
  <si>
    <t>TRUPER DESARMADOR PLANO BARRA REDONDA 1</t>
  </si>
  <si>
    <t>PINZA</t>
  </si>
  <si>
    <t>HERR905</t>
  </si>
  <si>
    <t>PINZAS DE PRECION</t>
  </si>
  <si>
    <t>PAL-023</t>
  </si>
  <si>
    <t>PINZA DE PUNTA</t>
  </si>
  <si>
    <t>HERR901</t>
  </si>
  <si>
    <t>PUNTILLA TRUPER</t>
  </si>
  <si>
    <t>PUNTILLA</t>
  </si>
  <si>
    <t>PAL-027</t>
  </si>
  <si>
    <t>PISTOLA PARA SILICON</t>
  </si>
  <si>
    <t>PISTOLA</t>
  </si>
  <si>
    <t>08:35:09</t>
  </si>
  <si>
    <t>PAL-026</t>
  </si>
  <si>
    <t>PISTOLA DE IMPACTO</t>
  </si>
  <si>
    <t>PAL-025</t>
  </si>
  <si>
    <t>PISTOLA DE CALOR</t>
  </si>
  <si>
    <t>PV468</t>
  </si>
  <si>
    <t>CABLE PASA CORRIENTE 600 AMP JGO</t>
  </si>
  <si>
    <t xml:space="preserve">CABLE
</t>
  </si>
  <si>
    <t>08:05:21</t>
  </si>
  <si>
    <t>08:51:11</t>
  </si>
  <si>
    <t>LL5N-040</t>
  </si>
  <si>
    <t>DESARMADOR PLANO DELGADO</t>
  </si>
  <si>
    <t>08:25:06</t>
  </si>
  <si>
    <t>PAL-002</t>
  </si>
  <si>
    <t>CALIBRADOR DE AIRE</t>
  </si>
  <si>
    <t>CALIBRADOR</t>
  </si>
  <si>
    <t>LL5N-003</t>
  </si>
  <si>
    <t>CEPILLO DE ALAMBRE</t>
  </si>
  <si>
    <t>CEPILLO</t>
  </si>
  <si>
    <t>LL5N-013</t>
  </si>
  <si>
    <t>DADO CORTO DE IMPACTO EXAGONAL 7/8</t>
  </si>
  <si>
    <t>HERRAMATRIZ2</t>
  </si>
  <si>
    <t>7426H DADO DE IMPACTO 1/2 6 PUNTAS 13/16 URREA</t>
  </si>
  <si>
    <t>HERRAMATRIZ3</t>
  </si>
  <si>
    <t>7424H DADO DE IMPACTO 1/2 6 PUNTAS 3/4 URREA</t>
  </si>
  <si>
    <t>HERRAMATRIZ 1</t>
  </si>
  <si>
    <t>7326H DADO DE IMPACTO 1/2 LARGO 6 PUNTAS 13/16 URREA</t>
  </si>
  <si>
    <t>HERRAMATRIZ</t>
  </si>
  <si>
    <t>7324H DADO DE IMPACTO 1/2 LARGO 6 PUNTAS 3/4 URREA</t>
  </si>
  <si>
    <t>PAL-004</t>
  </si>
  <si>
    <t>DESARMADOR PLANO CHICO</t>
  </si>
  <si>
    <t>PAL-006</t>
  </si>
  <si>
    <t>ESMERIL</t>
  </si>
  <si>
    <t>PAL-007</t>
  </si>
  <si>
    <t>ESPATULA PARA POLARIZAR</t>
  </si>
  <si>
    <t>ESPATULA</t>
  </si>
  <si>
    <t>PAL-009</t>
  </si>
  <si>
    <t>FLEXOMETRO</t>
  </si>
  <si>
    <t>GPLR-5T</t>
  </si>
  <si>
    <t>GATO DE PAT?N LEVANTE R?PIDO 5 TON - CAJA COLOR</t>
  </si>
  <si>
    <t>SR15M04068</t>
  </si>
  <si>
    <t>RATCHET 1/4 DRIVE</t>
  </si>
  <si>
    <t>9/16ES</t>
  </si>
  <si>
    <t>LLAVE ESPA?OLA 9/16</t>
  </si>
  <si>
    <t>7/16ES</t>
  </si>
  <si>
    <t>LLAVE ESPA?OLA 7/16</t>
  </si>
  <si>
    <t>5/8ES</t>
  </si>
  <si>
    <t>LLAVE ESPA?OLA 5/8</t>
  </si>
  <si>
    <t>18ES</t>
  </si>
  <si>
    <t>LLAVE ESPA?OLA 18 MM</t>
  </si>
  <si>
    <t>ES17</t>
  </si>
  <si>
    <t>LLAVE ESPA?OLA 17</t>
  </si>
  <si>
    <t>15ES</t>
  </si>
  <si>
    <t>LLAVE ESPA?OLA 15 MM</t>
  </si>
  <si>
    <t>13/16ES</t>
  </si>
  <si>
    <t>LLAVE ESPA?OLA 13/16</t>
  </si>
  <si>
    <t>12ES</t>
  </si>
  <si>
    <t>LLAVE ESPA?OLA 12</t>
  </si>
  <si>
    <t>SP17L210134</t>
  </si>
  <si>
    <t>IMPACTOOL 3/8 DRIVE</t>
  </si>
  <si>
    <t>LL5N-072</t>
  </si>
  <si>
    <t>MANERAL CORTO 1/2</t>
  </si>
  <si>
    <t>MANERAL</t>
  </si>
  <si>
    <t>PAL-024</t>
  </si>
  <si>
    <t>PINZA MECANICA</t>
  </si>
  <si>
    <t>PAL-022</t>
  </si>
  <si>
    <t>PINZA DE PRESION</t>
  </si>
  <si>
    <t>PIN-850</t>
  </si>
  <si>
    <t>PISTOLA DE IMPACTO NEUM?TICA INDUSTRIAL (1/2?, 625 LB/FT)</t>
  </si>
  <si>
    <t>PROCO-20X</t>
  </si>
  <si>
    <t>TRUPER PROBADOR DE CORRIENTE USO PESADO</t>
  </si>
  <si>
    <t>PROBADOR DE CIRRIENTE</t>
  </si>
  <si>
    <t>PAL-032</t>
  </si>
  <si>
    <t>TALADRO INHALAMBRICO (CARGADOR 2 PILAS)</t>
  </si>
  <si>
    <t>TALADRO</t>
  </si>
  <si>
    <t>DW235G</t>
  </si>
  <si>
    <t>TALADRO INDUSTRIAL DE 1/2 DEWALT</t>
  </si>
  <si>
    <t>LL5N-032</t>
  </si>
  <si>
    <t>DADO LARGO DE IMPACTO EXAGONAL 19MM</t>
  </si>
  <si>
    <t>08:45:36</t>
  </si>
  <si>
    <t>LL5N-029</t>
  </si>
  <si>
    <t>DADO LARGO DE IMPACTO EXAGONAL 16MM DA?ADO</t>
  </si>
  <si>
    <t>LL5N-027</t>
  </si>
  <si>
    <t>DADO LARGO DE IMPACTO EXAGONAL 13/16</t>
  </si>
  <si>
    <t>LL5N-021</t>
  </si>
  <si>
    <t>DADO LARGO CROMADO EXAGONAL 17MM DA?ADO...</t>
  </si>
  <si>
    <t>LL5N-017</t>
  </si>
  <si>
    <t>DADO LARGO CROMADO EXAGONAL 10MM</t>
  </si>
  <si>
    <t>PAL-034</t>
  </si>
  <si>
    <t>DADO DE IMPACTO 1/2 X 21MM</t>
  </si>
  <si>
    <t>LL5N-012</t>
  </si>
  <si>
    <t>DADO CORTO DE IMPACTO EXAGONAL 3/4</t>
  </si>
  <si>
    <t>LL5N-010</t>
  </si>
  <si>
    <t>DADO CORTO DE IMPACTO EXAGONAL 11/16</t>
  </si>
  <si>
    <t>LL5N-004</t>
  </si>
  <si>
    <t>DADO CORTO CROMADO EXAGONAL 22MM</t>
  </si>
  <si>
    <t>5315HM</t>
  </si>
  <si>
    <t>5315HM DADO 1/2 LARGO 6 PUNTAS 15 MM URREA</t>
  </si>
  <si>
    <t>PAL-008</t>
  </si>
  <si>
    <t>ESPATULAS PARA DESMONTAR</t>
  </si>
  <si>
    <t>16ES</t>
  </si>
  <si>
    <t>LLAVE ESPA?OLA 16</t>
  </si>
  <si>
    <t>13ES</t>
  </si>
  <si>
    <t>LLAVE ESPA?OLA 13</t>
  </si>
  <si>
    <t>LLAVEART</t>
  </si>
  <si>
    <t>LLAVE DE ARTILLERIA</t>
  </si>
  <si>
    <t>7/16CR</t>
  </si>
  <si>
    <t>DADO 7/16 CRAFTSMAN</t>
  </si>
  <si>
    <t>24DADO</t>
  </si>
  <si>
    <t>DADO 24</t>
  </si>
  <si>
    <t>21CR</t>
  </si>
  <si>
    <t>DADO 21 MM CRAFTSMAN</t>
  </si>
  <si>
    <t>16DADO</t>
  </si>
  <si>
    <t>DADO 16</t>
  </si>
  <si>
    <t>15/16DADO</t>
  </si>
  <si>
    <t>DADO 15/16</t>
  </si>
  <si>
    <t>13CR</t>
  </si>
  <si>
    <t>DADO 13 MM CRAFTSMAN</t>
  </si>
  <si>
    <t>12CR</t>
  </si>
  <si>
    <t xml:space="preserve">DADO 12 MM CRAFTSMAN		</t>
  </si>
  <si>
    <t>LL5N-070</t>
  </si>
  <si>
    <t>LLAVE STILSON 18"</t>
  </si>
  <si>
    <t>LL5N-067</t>
  </si>
  <si>
    <t>LLAVE MIXTA 9/16</t>
  </si>
  <si>
    <t>LL5N-063</t>
  </si>
  <si>
    <t>LLAVE MIXTA 5/8</t>
  </si>
  <si>
    <t>LL5N-060</t>
  </si>
  <si>
    <t>LLAVE MIXTA 3/4</t>
  </si>
  <si>
    <t>LL5N-057</t>
  </si>
  <si>
    <t>LLAVE MIXTA 17MM</t>
  </si>
  <si>
    <t>LL5N-056</t>
  </si>
  <si>
    <t>LLAVE MIXTA 15MM</t>
  </si>
  <si>
    <t>LL5N-054</t>
  </si>
  <si>
    <t>LLAVE MIXTA 14MM</t>
  </si>
  <si>
    <t>LL5N-051</t>
  </si>
  <si>
    <t>LLAVE MIXTA 1/2</t>
  </si>
  <si>
    <t>LL5N-073</t>
  </si>
  <si>
    <t>MARRO DE 12LB DE IMPACTO</t>
  </si>
  <si>
    <t>MARRO</t>
  </si>
  <si>
    <t>LL5N-078</t>
  </si>
  <si>
    <t>PISTOLA DE IMPACTO 1/2</t>
  </si>
  <si>
    <t>LL5N-080</t>
  </si>
  <si>
    <t>REDUCTOR DE MANERAL 3/4 SALIDA DE1/2</t>
  </si>
  <si>
    <t>REDUCTOR</t>
  </si>
  <si>
    <t>HERR0014</t>
  </si>
  <si>
    <t>TORRES PARA AUTOMOVIL 3T</t>
  </si>
  <si>
    <t>TORRES</t>
  </si>
  <si>
    <t>LL5N-006</t>
  </si>
  <si>
    <t>DADO CORTO CROMADO EXAGONAL 13/16</t>
  </si>
  <si>
    <t>08:34:00</t>
  </si>
  <si>
    <t>GXL-3</t>
  </si>
  <si>
    <t>GATO HIDR?ULICO DE PAT?N EXTRA BAJO LEVANTE R?PIDO 3 T</t>
  </si>
  <si>
    <t>PINZAS P/CONTRAPESO DE AUTO</t>
  </si>
  <si>
    <t>PAL-001</t>
  </si>
  <si>
    <t>ATOMIZADOR PARA POLARIZAR</t>
  </si>
  <si>
    <t>ATOMIZADOR</t>
  </si>
  <si>
    <t>08:53:53</t>
  </si>
  <si>
    <t>GSP9222LITE</t>
  </si>
  <si>
    <t>EQUIPOS  BALANCEADORA  HUNTER LCDBALAN W/STAN.SHAFT WO/MON-C</t>
  </si>
  <si>
    <t>LL5N-044</t>
  </si>
  <si>
    <t>LEON5-0038</t>
  </si>
  <si>
    <t>DADOS DE 3/8 CORTOS  3/8</t>
  </si>
  <si>
    <t>PAL-028</t>
  </si>
  <si>
    <t>PRUEBA CORRIENTES</t>
  </si>
  <si>
    <t>GENERADOR NITROVMR HP1690AP/AUTO/04190051690ALCD06</t>
  </si>
  <si>
    <t>GENERADOR</t>
  </si>
  <si>
    <t>H-EXTENSION CORTA 1/2</t>
  </si>
  <si>
    <t>EXTENSION CORTA 1/2</t>
  </si>
  <si>
    <t>PAL-ESTRELLA</t>
  </si>
  <si>
    <t>DESARMADOR DE ESTRELLA</t>
  </si>
  <si>
    <t>19CR</t>
  </si>
  <si>
    <t>DADO 19 MM CRAFTSMAN</t>
  </si>
  <si>
    <t>APX80942</t>
  </si>
  <si>
    <t>CAJA DE HERRAMIENTAS JGO 239 PZS  [COT:348193 - OC:348193] FALTANTE MATRACA DE 3/8 Y PUNTILLAS DE DESTORNILLADOR,</t>
  </si>
  <si>
    <t>LL5N-068</t>
  </si>
  <si>
    <t>LLAVE PERICA 10"</t>
  </si>
  <si>
    <t>PAL-011</t>
  </si>
  <si>
    <t>KIT LLAVE THOR</t>
  </si>
  <si>
    <t>LL5N-071</t>
  </si>
  <si>
    <t>MANERAL 3/4</t>
  </si>
  <si>
    <t>PAL-021</t>
  </si>
  <si>
    <t>PINZA DE CORTE</t>
  </si>
  <si>
    <t>PINZA PARA PLOMO PROFESIONAL USO RUDO</t>
  </si>
  <si>
    <t>PINZA PARA PLOMO</t>
  </si>
  <si>
    <t>PISCA-A</t>
  </si>
  <si>
    <t>TRUPER PISTOLA DE CALOR PROF 1800W</t>
  </si>
  <si>
    <t>TLT-240SC-B</t>
  </si>
  <si>
    <t>EQUIPOS  RAMPA  LAUNCH RAMPA DE DOS POSTES AZUL</t>
  </si>
  <si>
    <t>RAMPA</t>
  </si>
  <si>
    <t>LL5N-045</t>
  </si>
  <si>
    <t>SACA CENTRO</t>
  </si>
  <si>
    <t>SACACENTRO</t>
  </si>
</sst>
</file>

<file path=xl/styles.xml><?xml version="1.0" encoding="utf-8"?>
<styleSheet xmlns="http://schemas.openxmlformats.org/spreadsheetml/2006/main" xml:space="preserve">
  <numFmts count="1">
    <numFmt numFmtId="164" formatCode="$#,##0.00;-$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logo13.pn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logo14.pn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logo15.png"/><Relationship Id="rId2" Type="http://schemas.openxmlformats.org/officeDocument/2006/relationships/image" Target="../media/logo16.pn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logo17.png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logo18.png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logo19.png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logo20.png"/><Relationship Id="rId2" Type="http://schemas.openxmlformats.org/officeDocument/2006/relationships/image" Target="../media/logo21.png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logo22.png"/><Relationship Id="rId2" Type="http://schemas.openxmlformats.org/officeDocument/2006/relationships/image" Target="../media/logo23.png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logo24.png"/><Relationship Id="rId2" Type="http://schemas.openxmlformats.org/officeDocument/2006/relationships/image" Target="../media/logo25.png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logo26.png"/><Relationship Id="rId2" Type="http://schemas.openxmlformats.org/officeDocument/2006/relationships/image" Target="../media/logo2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952500</xdr:colOff>
      <xdr:row>0</xdr:row>
      <xdr:rowOff>0</xdr:rowOff>
    </xdr:from>
    <xdr:ext cx="2857500" cy="7620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952500</xdr:colOff>
      <xdr:row>0</xdr:row>
      <xdr:rowOff>0</xdr:rowOff>
    </xdr:from>
    <xdr:ext cx="2857500" cy="7620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952500</xdr:colOff>
      <xdr:row>0</xdr:row>
      <xdr:rowOff>0</xdr:rowOff>
    </xdr:from>
    <xdr:ext cx="2857500" cy="7620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952500</xdr:colOff>
      <xdr:row>0</xdr:row>
      <xdr:rowOff>0</xdr:rowOff>
    </xdr:from>
    <xdr:ext cx="2857500" cy="7620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952500</xdr:colOff>
      <xdr:row>0</xdr:row>
      <xdr:rowOff>0</xdr:rowOff>
    </xdr:from>
    <xdr:ext cx="2857500" cy="7620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28"/>
  <sheetViews>
    <sheetView tabSelected="0" workbookViewId="0" showGridLines="true" showRowColHeaders="1">
      <selection activeCell="M428" sqref="M428"/>
    </sheetView>
  </sheetViews>
  <sheetFormatPr defaultRowHeight="14.4" outlineLevelRow="0" outlineLevelCol="0"/>
  <cols>
    <col min="1" max="1" width="42.418213" bestFit="true" customWidth="true" style="0"/>
    <col min="2" max="2" width="120.256348" bestFit="true" customWidth="true" style="0"/>
    <col min="3" max="3" width="11.711426" bestFit="true" customWidth="true" style="0"/>
    <col min="4" max="4" width="11.711426" bestFit="true" customWidth="true" style="0"/>
    <col min="5" max="5" width="26.993408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0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13</v>
      </c>
      <c r="B9" s="3" t="s">
        <v>14</v>
      </c>
      <c r="C9" s="4">
        <v>38.79</v>
      </c>
      <c r="D9" s="3" t="s">
        <v>15</v>
      </c>
      <c r="E9" s="3" t="s">
        <v>16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17</v>
      </c>
      <c r="M9" s="3"/>
    </row>
    <row r="10" spans="1:13">
      <c r="A10" s="3" t="s">
        <v>18</v>
      </c>
      <c r="B10" s="3" t="s">
        <v>19</v>
      </c>
      <c r="C10" s="4">
        <v>25.86</v>
      </c>
      <c r="D10" s="3" t="s">
        <v>15</v>
      </c>
      <c r="E10" s="3" t="s">
        <v>20</v>
      </c>
      <c r="F10" s="3">
        <v>30</v>
      </c>
      <c r="G10" s="3">
        <v>30</v>
      </c>
      <c r="H10" s="3">
        <v>30</v>
      </c>
      <c r="I10" s="3">
        <v>30</v>
      </c>
      <c r="J10" s="3">
        <f>H10-I10</f>
        <v>0</v>
      </c>
      <c r="K10" s="4">
        <f>C10*J10</f>
        <v>0</v>
      </c>
      <c r="L10" s="5" t="s">
        <v>17</v>
      </c>
      <c r="M10" s="3"/>
    </row>
    <row r="11" spans="1:13">
      <c r="A11" s="3">
        <v>2529500</v>
      </c>
      <c r="B11" s="3" t="s">
        <v>21</v>
      </c>
      <c r="C11" s="4">
        <v>118.69</v>
      </c>
      <c r="D11" s="3" t="s">
        <v>15</v>
      </c>
      <c r="E11" s="3" t="s">
        <v>22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17</v>
      </c>
      <c r="M11" s="3"/>
    </row>
    <row r="12" spans="1:13">
      <c r="A12" s="3" t="s">
        <v>23</v>
      </c>
      <c r="B12" s="3" t="s">
        <v>24</v>
      </c>
      <c r="C12" s="4">
        <v>20.33</v>
      </c>
      <c r="D12" s="3" t="s">
        <v>15</v>
      </c>
      <c r="E12" s="3" t="s">
        <v>25</v>
      </c>
      <c r="F12" s="3">
        <v>2</v>
      </c>
      <c r="G12" s="3">
        <v>2</v>
      </c>
      <c r="H12" s="3">
        <v>2</v>
      </c>
      <c r="I12" s="3">
        <v>2</v>
      </c>
      <c r="J12" s="3">
        <f>H12-I12</f>
        <v>0</v>
      </c>
      <c r="K12" s="4">
        <f>C12*J12</f>
        <v>0</v>
      </c>
      <c r="L12" s="5" t="s">
        <v>17</v>
      </c>
      <c r="M12" s="3"/>
    </row>
    <row r="13" spans="1:13">
      <c r="A13" s="3" t="s">
        <v>26</v>
      </c>
      <c r="B13" s="3" t="s">
        <v>27</v>
      </c>
      <c r="C13" s="4">
        <v>142.49</v>
      </c>
      <c r="D13" s="3" t="s">
        <v>15</v>
      </c>
      <c r="E13" s="3" t="s">
        <v>28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17</v>
      </c>
      <c r="M13" s="3"/>
    </row>
    <row r="14" spans="1:13">
      <c r="A14" s="3">
        <v>1458000</v>
      </c>
      <c r="B14" s="3" t="s">
        <v>29</v>
      </c>
      <c r="C14" s="4">
        <v>51.01</v>
      </c>
      <c r="D14" s="3" t="s">
        <v>15</v>
      </c>
      <c r="E14" s="3" t="s">
        <v>30</v>
      </c>
      <c r="F14" s="3">
        <v>2</v>
      </c>
      <c r="G14" s="3">
        <v>2</v>
      </c>
      <c r="H14" s="3">
        <v>2</v>
      </c>
      <c r="I14" s="3">
        <v>2</v>
      </c>
      <c r="J14" s="3">
        <f>H14-I14</f>
        <v>0</v>
      </c>
      <c r="K14" s="4">
        <f>C14*J14</f>
        <v>0</v>
      </c>
      <c r="L14" s="5" t="s">
        <v>17</v>
      </c>
      <c r="M14" s="3"/>
    </row>
    <row r="15" spans="1:13">
      <c r="A15" s="3" t="s">
        <v>31</v>
      </c>
      <c r="B15" s="3" t="s">
        <v>32</v>
      </c>
      <c r="C15" s="4">
        <v>100.51</v>
      </c>
      <c r="D15" s="3" t="s">
        <v>15</v>
      </c>
      <c r="E15" s="3" t="s">
        <v>33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17</v>
      </c>
      <c r="M15" s="3"/>
    </row>
    <row r="16" spans="1:13">
      <c r="A16" s="3" t="s">
        <v>34</v>
      </c>
      <c r="B16" s="3" t="s">
        <v>35</v>
      </c>
      <c r="C16" s="4">
        <v>126.82</v>
      </c>
      <c r="D16" s="3" t="s">
        <v>15</v>
      </c>
      <c r="E16" s="3" t="s">
        <v>33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17</v>
      </c>
      <c r="M16" s="3"/>
    </row>
    <row r="17" spans="1:13">
      <c r="A17" s="3" t="s">
        <v>36</v>
      </c>
      <c r="B17" s="3" t="s">
        <v>37</v>
      </c>
      <c r="C17" s="4">
        <v>99.41</v>
      </c>
      <c r="D17" s="3" t="s">
        <v>15</v>
      </c>
      <c r="E17" s="3" t="s">
        <v>33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17</v>
      </c>
      <c r="M17" s="3"/>
    </row>
    <row r="18" spans="1:13">
      <c r="A18" s="3" t="s">
        <v>38</v>
      </c>
      <c r="B18" s="3" t="s">
        <v>39</v>
      </c>
      <c r="C18" s="4">
        <v>88</v>
      </c>
      <c r="D18" s="3" t="s">
        <v>15</v>
      </c>
      <c r="E18" s="3" t="s">
        <v>33</v>
      </c>
      <c r="F18" s="3">
        <v>2</v>
      </c>
      <c r="G18" s="3">
        <v>2</v>
      </c>
      <c r="H18" s="3">
        <v>2</v>
      </c>
      <c r="I18" s="3">
        <v>2</v>
      </c>
      <c r="J18" s="3">
        <f>H18-I18</f>
        <v>0</v>
      </c>
      <c r="K18" s="4">
        <f>C18*J18</f>
        <v>0</v>
      </c>
      <c r="L18" s="5" t="s">
        <v>17</v>
      </c>
      <c r="M18" s="3"/>
    </row>
    <row r="19" spans="1:13">
      <c r="A19" s="3" t="s">
        <v>40</v>
      </c>
      <c r="B19" s="3" t="s">
        <v>41</v>
      </c>
      <c r="C19" s="4">
        <v>0</v>
      </c>
      <c r="D19" s="3" t="s">
        <v>15</v>
      </c>
      <c r="E19" s="3" t="s">
        <v>33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17</v>
      </c>
      <c r="M19" s="3"/>
    </row>
    <row r="20" spans="1:13">
      <c r="A20" s="3" t="s">
        <v>42</v>
      </c>
      <c r="B20" s="3" t="s">
        <v>43</v>
      </c>
      <c r="C20" s="4">
        <v>112.8</v>
      </c>
      <c r="D20" s="3" t="s">
        <v>15</v>
      </c>
      <c r="E20" s="3" t="s">
        <v>33</v>
      </c>
      <c r="F20" s="3">
        <v>3</v>
      </c>
      <c r="G20" s="3">
        <v>3</v>
      </c>
      <c r="H20" s="3">
        <v>3</v>
      </c>
      <c r="I20" s="3">
        <v>3</v>
      </c>
      <c r="J20" s="3">
        <f>H20-I20</f>
        <v>0</v>
      </c>
      <c r="K20" s="4">
        <f>C20*J20</f>
        <v>0</v>
      </c>
      <c r="L20" s="5" t="s">
        <v>17</v>
      </c>
      <c r="M20" s="3"/>
    </row>
    <row r="21" spans="1:13">
      <c r="A21" s="3" t="s">
        <v>42</v>
      </c>
      <c r="B21" s="3" t="s">
        <v>43</v>
      </c>
      <c r="C21" s="4">
        <v>112.8</v>
      </c>
      <c r="D21" s="3" t="s">
        <v>15</v>
      </c>
      <c r="E21" s="3" t="s">
        <v>33</v>
      </c>
      <c r="F21" s="3">
        <v>0</v>
      </c>
      <c r="G21" s="3">
        <v>0</v>
      </c>
      <c r="H21" s="3">
        <v>0</v>
      </c>
      <c r="I21" s="3">
        <v>0</v>
      </c>
      <c r="J21" s="3">
        <f>F21-I21</f>
        <v>0</v>
      </c>
      <c r="K21" s="4">
        <f>C21*J21</f>
        <v>0</v>
      </c>
      <c r="L21" s="5" t="s">
        <v>44</v>
      </c>
      <c r="M21" s="3"/>
    </row>
    <row r="22" spans="1:13">
      <c r="A22" s="3" t="s">
        <v>45</v>
      </c>
      <c r="B22" s="3" t="s">
        <v>46</v>
      </c>
      <c r="C22" s="4">
        <v>105.33</v>
      </c>
      <c r="D22" s="3" t="s">
        <v>15</v>
      </c>
      <c r="E22" s="3" t="s">
        <v>33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17</v>
      </c>
      <c r="M22" s="3"/>
    </row>
    <row r="23" spans="1:13">
      <c r="A23" s="3" t="s">
        <v>47</v>
      </c>
      <c r="B23" s="3" t="s">
        <v>48</v>
      </c>
      <c r="C23" s="4">
        <v>70.47</v>
      </c>
      <c r="D23" s="3" t="s">
        <v>15</v>
      </c>
      <c r="E23" s="3" t="s">
        <v>49</v>
      </c>
      <c r="F23" s="3">
        <v>2</v>
      </c>
      <c r="G23" s="3">
        <v>2</v>
      </c>
      <c r="H23" s="3">
        <v>2</v>
      </c>
      <c r="I23" s="3">
        <v>2</v>
      </c>
      <c r="J23" s="3">
        <f>H23-I23</f>
        <v>0</v>
      </c>
      <c r="K23" s="4">
        <f>C23*J23</f>
        <v>0</v>
      </c>
      <c r="L23" s="5" t="s">
        <v>17</v>
      </c>
      <c r="M23" s="3"/>
    </row>
    <row r="24" spans="1:13">
      <c r="A24" s="3" t="s">
        <v>50</v>
      </c>
      <c r="B24" s="3" t="s">
        <v>51</v>
      </c>
      <c r="C24" s="4">
        <v>81.77</v>
      </c>
      <c r="D24" s="3" t="s">
        <v>15</v>
      </c>
      <c r="E24" s="3" t="s">
        <v>49</v>
      </c>
      <c r="F24" s="3">
        <v>3</v>
      </c>
      <c r="G24" s="3">
        <v>3</v>
      </c>
      <c r="H24" s="3">
        <v>3</v>
      </c>
      <c r="I24" s="3">
        <v>3</v>
      </c>
      <c r="J24" s="3">
        <f>H24-I24</f>
        <v>0</v>
      </c>
      <c r="K24" s="4">
        <f>C24*J24</f>
        <v>0</v>
      </c>
      <c r="L24" s="5" t="s">
        <v>17</v>
      </c>
      <c r="M24" s="3"/>
    </row>
    <row r="25" spans="1:13">
      <c r="A25" s="3" t="s">
        <v>52</v>
      </c>
      <c r="B25" s="3" t="s">
        <v>53</v>
      </c>
      <c r="C25" s="4">
        <v>50.85</v>
      </c>
      <c r="D25" s="3" t="s">
        <v>15</v>
      </c>
      <c r="E25" s="3" t="s">
        <v>54</v>
      </c>
      <c r="F25" s="3">
        <v>3</v>
      </c>
      <c r="G25" s="3">
        <v>3</v>
      </c>
      <c r="H25" s="3">
        <v>3</v>
      </c>
      <c r="I25" s="3">
        <v>3</v>
      </c>
      <c r="J25" s="3">
        <f>H25-I25</f>
        <v>0</v>
      </c>
      <c r="K25" s="4">
        <f>C25*J25</f>
        <v>0</v>
      </c>
      <c r="L25" s="5" t="s">
        <v>17</v>
      </c>
      <c r="M25" s="3"/>
    </row>
    <row r="26" spans="1:13">
      <c r="A26" s="3" t="s">
        <v>55</v>
      </c>
      <c r="B26" s="3" t="s">
        <v>56</v>
      </c>
      <c r="C26" s="4">
        <v>80.62</v>
      </c>
      <c r="D26" s="3" t="s">
        <v>15</v>
      </c>
      <c r="E26" s="3" t="s">
        <v>54</v>
      </c>
      <c r="F26" s="3">
        <v>4</v>
      </c>
      <c r="G26" s="3">
        <v>4</v>
      </c>
      <c r="H26" s="3">
        <f>G26</f>
        <v>4</v>
      </c>
      <c r="I26" s="3">
        <v>1</v>
      </c>
      <c r="J26" s="3">
        <f>F26-I26</f>
        <v>3</v>
      </c>
      <c r="K26" s="4">
        <f>C26*J26</f>
        <v>241.86</v>
      </c>
      <c r="L26" s="5" t="s">
        <v>17</v>
      </c>
      <c r="M26" s="3"/>
    </row>
    <row r="27" spans="1:13">
      <c r="A27" s="3">
        <v>3638905</v>
      </c>
      <c r="B27" s="3" t="s">
        <v>57</v>
      </c>
      <c r="C27" s="4">
        <v>23.02</v>
      </c>
      <c r="D27" s="3" t="s">
        <v>15</v>
      </c>
      <c r="E27" s="3" t="s">
        <v>58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17</v>
      </c>
      <c r="M27" s="3"/>
    </row>
    <row r="28" spans="1:13">
      <c r="A28" s="3" t="s">
        <v>59</v>
      </c>
      <c r="B28" s="3" t="s">
        <v>60</v>
      </c>
      <c r="C28" s="4">
        <v>50.4</v>
      </c>
      <c r="D28" s="3" t="s">
        <v>15</v>
      </c>
      <c r="E28" s="3" t="s">
        <v>61</v>
      </c>
      <c r="F28" s="3">
        <v>6</v>
      </c>
      <c r="G28" s="3">
        <v>6</v>
      </c>
      <c r="H28" s="3">
        <v>6</v>
      </c>
      <c r="I28" s="3">
        <v>6</v>
      </c>
      <c r="J28" s="3">
        <f>H28-I28</f>
        <v>0</v>
      </c>
      <c r="K28" s="4">
        <f>C28*J28</f>
        <v>0</v>
      </c>
      <c r="L28" s="5" t="s">
        <v>17</v>
      </c>
      <c r="M28" s="3"/>
    </row>
    <row r="29" spans="1:13">
      <c r="A29" s="3" t="s">
        <v>62</v>
      </c>
      <c r="B29" s="3" t="s">
        <v>63</v>
      </c>
      <c r="C29" s="4">
        <v>4.88</v>
      </c>
      <c r="D29" s="3" t="s">
        <v>15</v>
      </c>
      <c r="E29" s="3" t="s">
        <v>64</v>
      </c>
      <c r="F29" s="3">
        <v>8</v>
      </c>
      <c r="G29" s="3">
        <v>8</v>
      </c>
      <c r="H29" s="3">
        <v>8</v>
      </c>
      <c r="I29" s="3">
        <v>8</v>
      </c>
      <c r="J29" s="3">
        <f>H29-I29</f>
        <v>0</v>
      </c>
      <c r="K29" s="4">
        <f>C29*J29</f>
        <v>0</v>
      </c>
      <c r="L29" s="5" t="s">
        <v>17</v>
      </c>
      <c r="M29" s="3"/>
    </row>
    <row r="30" spans="1:13">
      <c r="A30" s="3" t="s">
        <v>65</v>
      </c>
      <c r="B30" s="3" t="s">
        <v>66</v>
      </c>
      <c r="C30" s="4">
        <v>12.86</v>
      </c>
      <c r="D30" s="3" t="s">
        <v>15</v>
      </c>
      <c r="E30" s="3" t="s">
        <v>64</v>
      </c>
      <c r="F30" s="3">
        <v>7</v>
      </c>
      <c r="G30" s="3">
        <v>7</v>
      </c>
      <c r="H30" s="3">
        <v>7</v>
      </c>
      <c r="I30" s="3">
        <v>7</v>
      </c>
      <c r="J30" s="3">
        <f>H30-I30</f>
        <v>0</v>
      </c>
      <c r="K30" s="4">
        <f>C30*J30</f>
        <v>0</v>
      </c>
      <c r="L30" s="5" t="s">
        <v>17</v>
      </c>
      <c r="M30" s="3"/>
    </row>
    <row r="31" spans="1:13">
      <c r="A31" s="3" t="s">
        <v>67</v>
      </c>
      <c r="B31" s="3" t="s">
        <v>68</v>
      </c>
      <c r="C31" s="4">
        <v>6.73</v>
      </c>
      <c r="D31" s="3" t="s">
        <v>15</v>
      </c>
      <c r="E31" s="3" t="s">
        <v>64</v>
      </c>
      <c r="F31" s="3">
        <v>88</v>
      </c>
      <c r="G31" s="3">
        <v>88</v>
      </c>
      <c r="H31" s="3">
        <v>88</v>
      </c>
      <c r="I31" s="3">
        <v>88</v>
      </c>
      <c r="J31" s="3">
        <f>H31-I31</f>
        <v>0</v>
      </c>
      <c r="K31" s="4">
        <f>C31*J31</f>
        <v>0</v>
      </c>
      <c r="L31" s="5" t="s">
        <v>17</v>
      </c>
      <c r="M31" s="3"/>
    </row>
    <row r="32" spans="1:13">
      <c r="A32" s="3" t="s">
        <v>69</v>
      </c>
      <c r="B32" s="3" t="s">
        <v>70</v>
      </c>
      <c r="C32" s="4">
        <v>7.81</v>
      </c>
      <c r="D32" s="3" t="s">
        <v>15</v>
      </c>
      <c r="E32" s="3" t="s">
        <v>64</v>
      </c>
      <c r="F32" s="3">
        <v>68</v>
      </c>
      <c r="G32" s="3">
        <v>68</v>
      </c>
      <c r="H32" s="3">
        <v>68</v>
      </c>
      <c r="I32" s="3">
        <v>68</v>
      </c>
      <c r="J32" s="3">
        <f>H32-I32</f>
        <v>0</v>
      </c>
      <c r="K32" s="4">
        <f>C32*J32</f>
        <v>0</v>
      </c>
      <c r="L32" s="5" t="s">
        <v>17</v>
      </c>
      <c r="M32" s="3"/>
    </row>
    <row r="33" spans="1:13">
      <c r="A33" s="3" t="s">
        <v>71</v>
      </c>
      <c r="B33" s="3" t="s">
        <v>72</v>
      </c>
      <c r="C33" s="4">
        <v>7.82</v>
      </c>
      <c r="D33" s="3" t="s">
        <v>15</v>
      </c>
      <c r="E33" s="3" t="s">
        <v>64</v>
      </c>
      <c r="F33" s="3">
        <v>32</v>
      </c>
      <c r="G33" s="3">
        <v>32</v>
      </c>
      <c r="H33" s="3">
        <v>32</v>
      </c>
      <c r="I33" s="3">
        <v>32</v>
      </c>
      <c r="J33" s="3">
        <f>H33-I33</f>
        <v>0</v>
      </c>
      <c r="K33" s="4">
        <f>C33*J33</f>
        <v>0</v>
      </c>
      <c r="L33" s="5" t="s">
        <v>17</v>
      </c>
      <c r="M33" s="3"/>
    </row>
    <row r="34" spans="1:13">
      <c r="A34" s="3" t="s">
        <v>73</v>
      </c>
      <c r="B34" s="3" t="s">
        <v>74</v>
      </c>
      <c r="C34" s="4">
        <v>7.82</v>
      </c>
      <c r="D34" s="3" t="s">
        <v>15</v>
      </c>
      <c r="E34" s="3" t="s">
        <v>64</v>
      </c>
      <c r="F34" s="3">
        <v>3</v>
      </c>
      <c r="G34" s="3">
        <v>3</v>
      </c>
      <c r="H34" s="3">
        <v>3</v>
      </c>
      <c r="I34" s="3">
        <v>3</v>
      </c>
      <c r="J34" s="3">
        <f>H34-I34</f>
        <v>0</v>
      </c>
      <c r="K34" s="4">
        <f>C34*J34</f>
        <v>0</v>
      </c>
      <c r="L34" s="5" t="s">
        <v>17</v>
      </c>
      <c r="M34" s="3"/>
    </row>
    <row r="35" spans="1:13">
      <c r="A35" s="3" t="s">
        <v>75</v>
      </c>
      <c r="B35" s="3" t="s">
        <v>76</v>
      </c>
      <c r="C35" s="4">
        <v>8.57</v>
      </c>
      <c r="D35" s="3" t="s">
        <v>15</v>
      </c>
      <c r="E35" s="3" t="s">
        <v>77</v>
      </c>
      <c r="F35" s="3">
        <v>57</v>
      </c>
      <c r="G35" s="3">
        <v>57</v>
      </c>
      <c r="H35" s="3">
        <v>57</v>
      </c>
      <c r="I35" s="3">
        <v>57</v>
      </c>
      <c r="J35" s="3">
        <f>H35-I35</f>
        <v>0</v>
      </c>
      <c r="K35" s="4">
        <f>C35*J35</f>
        <v>0</v>
      </c>
      <c r="L35" s="5" t="s">
        <v>17</v>
      </c>
      <c r="M35" s="3"/>
    </row>
    <row r="36" spans="1:13">
      <c r="A36" s="3" t="s">
        <v>78</v>
      </c>
      <c r="B36" s="3" t="s">
        <v>79</v>
      </c>
      <c r="C36" s="4">
        <v>5.22</v>
      </c>
      <c r="D36" s="3" t="s">
        <v>15</v>
      </c>
      <c r="E36" s="3" t="s">
        <v>77</v>
      </c>
      <c r="F36" s="3">
        <v>2</v>
      </c>
      <c r="G36" s="3">
        <v>2</v>
      </c>
      <c r="H36" s="3">
        <v>2</v>
      </c>
      <c r="I36" s="3">
        <v>2</v>
      </c>
      <c r="J36" s="3">
        <f>H36-I36</f>
        <v>0</v>
      </c>
      <c r="K36" s="4">
        <f>C36*J36</f>
        <v>0</v>
      </c>
      <c r="L36" s="5" t="s">
        <v>17</v>
      </c>
      <c r="M36" s="3"/>
    </row>
    <row r="37" spans="1:13">
      <c r="A37" s="3" t="s">
        <v>80</v>
      </c>
      <c r="B37" s="3" t="s">
        <v>81</v>
      </c>
      <c r="C37" s="4">
        <v>8</v>
      </c>
      <c r="D37" s="3" t="s">
        <v>15</v>
      </c>
      <c r="E37" s="3" t="s">
        <v>77</v>
      </c>
      <c r="F37" s="3">
        <v>30</v>
      </c>
      <c r="G37" s="3">
        <v>30</v>
      </c>
      <c r="H37" s="3">
        <v>30</v>
      </c>
      <c r="I37" s="3">
        <v>30</v>
      </c>
      <c r="J37" s="3">
        <f>H37-I37</f>
        <v>0</v>
      </c>
      <c r="K37" s="4">
        <f>C37*J37</f>
        <v>0</v>
      </c>
      <c r="L37" s="5" t="s">
        <v>17</v>
      </c>
      <c r="M37" s="3"/>
    </row>
    <row r="38" spans="1:13">
      <c r="A38" s="3" t="s">
        <v>82</v>
      </c>
      <c r="B38" s="3" t="s">
        <v>83</v>
      </c>
      <c r="C38" s="4">
        <v>8.23</v>
      </c>
      <c r="D38" s="3" t="s">
        <v>15</v>
      </c>
      <c r="E38" s="3" t="s">
        <v>77</v>
      </c>
      <c r="F38" s="3">
        <v>26</v>
      </c>
      <c r="G38" s="3">
        <v>26</v>
      </c>
      <c r="H38" s="3">
        <v>26</v>
      </c>
      <c r="I38" s="3">
        <v>26</v>
      </c>
      <c r="J38" s="3">
        <f>H38-I38</f>
        <v>0</v>
      </c>
      <c r="K38" s="4">
        <f>C38*J38</f>
        <v>0</v>
      </c>
      <c r="L38" s="5" t="s">
        <v>17</v>
      </c>
      <c r="M38" s="3"/>
    </row>
    <row r="39" spans="1:13">
      <c r="A39" s="3" t="s">
        <v>84</v>
      </c>
      <c r="B39" s="3" t="s">
        <v>85</v>
      </c>
      <c r="C39" s="4">
        <v>9.48</v>
      </c>
      <c r="D39" s="3" t="s">
        <v>15</v>
      </c>
      <c r="E39" s="3" t="s">
        <v>77</v>
      </c>
      <c r="F39" s="3">
        <v>29</v>
      </c>
      <c r="G39" s="3">
        <v>29</v>
      </c>
      <c r="H39" s="3">
        <v>29</v>
      </c>
      <c r="I39" s="3">
        <v>29</v>
      </c>
      <c r="J39" s="3">
        <f>H39-I39</f>
        <v>0</v>
      </c>
      <c r="K39" s="4">
        <f>C39*J39</f>
        <v>0</v>
      </c>
      <c r="L39" s="5" t="s">
        <v>17</v>
      </c>
      <c r="M39" s="3"/>
    </row>
    <row r="40" spans="1:13">
      <c r="A40" s="3" t="s">
        <v>86</v>
      </c>
      <c r="B40" s="3" t="s">
        <v>87</v>
      </c>
      <c r="C40" s="4">
        <v>11.7</v>
      </c>
      <c r="D40" s="3" t="s">
        <v>15</v>
      </c>
      <c r="E40" s="3" t="s">
        <v>77</v>
      </c>
      <c r="F40" s="3">
        <v>22</v>
      </c>
      <c r="G40" s="3">
        <v>22</v>
      </c>
      <c r="H40" s="3">
        <v>22</v>
      </c>
      <c r="I40" s="3">
        <v>22</v>
      </c>
      <c r="J40" s="3">
        <f>H40-I40</f>
        <v>0</v>
      </c>
      <c r="K40" s="4">
        <f>C40*J40</f>
        <v>0</v>
      </c>
      <c r="L40" s="5" t="s">
        <v>17</v>
      </c>
      <c r="M40" s="3"/>
    </row>
    <row r="41" spans="1:13">
      <c r="A41" s="3" t="s">
        <v>88</v>
      </c>
      <c r="B41" s="3" t="s">
        <v>89</v>
      </c>
      <c r="C41" s="4">
        <v>11.7</v>
      </c>
      <c r="D41" s="3" t="s">
        <v>15</v>
      </c>
      <c r="E41" s="3" t="s">
        <v>77</v>
      </c>
      <c r="F41" s="3">
        <v>18</v>
      </c>
      <c r="G41" s="3">
        <v>18</v>
      </c>
      <c r="H41" s="3">
        <v>18</v>
      </c>
      <c r="I41" s="3">
        <v>18</v>
      </c>
      <c r="J41" s="3">
        <f>H41-I41</f>
        <v>0</v>
      </c>
      <c r="K41" s="4">
        <f>C41*J41</f>
        <v>0</v>
      </c>
      <c r="L41" s="5" t="s">
        <v>17</v>
      </c>
      <c r="M41" s="3"/>
    </row>
    <row r="42" spans="1:13">
      <c r="A42" s="3" t="s">
        <v>90</v>
      </c>
      <c r="B42" s="3" t="s">
        <v>91</v>
      </c>
      <c r="C42" s="4">
        <v>8.4</v>
      </c>
      <c r="D42" s="3" t="s">
        <v>15</v>
      </c>
      <c r="E42" s="3" t="s">
        <v>77</v>
      </c>
      <c r="F42" s="3">
        <v>16</v>
      </c>
      <c r="G42" s="3">
        <v>16</v>
      </c>
      <c r="H42" s="3">
        <v>16</v>
      </c>
      <c r="I42" s="3">
        <v>16</v>
      </c>
      <c r="J42" s="3">
        <f>H42-I42</f>
        <v>0</v>
      </c>
      <c r="K42" s="4">
        <f>C42*J42</f>
        <v>0</v>
      </c>
      <c r="L42" s="5" t="s">
        <v>17</v>
      </c>
      <c r="M42" s="3"/>
    </row>
    <row r="43" spans="1:13">
      <c r="A43" s="3" t="s">
        <v>92</v>
      </c>
      <c r="B43" s="3" t="s">
        <v>93</v>
      </c>
      <c r="C43" s="4">
        <v>6.77</v>
      </c>
      <c r="D43" s="3" t="s">
        <v>15</v>
      </c>
      <c r="E43" s="3" t="s">
        <v>77</v>
      </c>
      <c r="F43" s="3">
        <v>11</v>
      </c>
      <c r="G43" s="3">
        <v>11</v>
      </c>
      <c r="H43" s="3">
        <v>11</v>
      </c>
      <c r="I43" s="3">
        <v>11</v>
      </c>
      <c r="J43" s="3">
        <f>H43-I43</f>
        <v>0</v>
      </c>
      <c r="K43" s="4">
        <f>C43*J43</f>
        <v>0</v>
      </c>
      <c r="L43" s="5" t="s">
        <v>17</v>
      </c>
      <c r="M43" s="3"/>
    </row>
    <row r="44" spans="1:13">
      <c r="A44" s="3" t="s">
        <v>94</v>
      </c>
      <c r="B44" s="3" t="s">
        <v>95</v>
      </c>
      <c r="C44" s="4">
        <v>10.14</v>
      </c>
      <c r="D44" s="3" t="s">
        <v>15</v>
      </c>
      <c r="E44" s="3" t="s">
        <v>77</v>
      </c>
      <c r="F44" s="3">
        <v>25</v>
      </c>
      <c r="G44" s="3">
        <v>25</v>
      </c>
      <c r="H44" s="3">
        <v>25</v>
      </c>
      <c r="I44" s="3">
        <v>25</v>
      </c>
      <c r="J44" s="3">
        <f>H44-I44</f>
        <v>0</v>
      </c>
      <c r="K44" s="4">
        <f>C44*J44</f>
        <v>0</v>
      </c>
      <c r="L44" s="5" t="s">
        <v>17</v>
      </c>
      <c r="M44" s="3"/>
    </row>
    <row r="45" spans="1:13">
      <c r="A45" s="3" t="s">
        <v>96</v>
      </c>
      <c r="B45" s="3" t="s">
        <v>97</v>
      </c>
      <c r="C45" s="4">
        <v>573.28</v>
      </c>
      <c r="D45" s="3" t="s">
        <v>15</v>
      </c>
      <c r="E45" s="3" t="s">
        <v>77</v>
      </c>
      <c r="F45" s="3">
        <v>1</v>
      </c>
      <c r="G45" s="3">
        <v>1</v>
      </c>
      <c r="H45" s="3">
        <v>1</v>
      </c>
      <c r="I45" s="3">
        <v>1</v>
      </c>
      <c r="J45" s="3">
        <f>H45-I45</f>
        <v>0</v>
      </c>
      <c r="K45" s="4">
        <f>C45*J45</f>
        <v>0</v>
      </c>
      <c r="L45" s="5" t="s">
        <v>17</v>
      </c>
      <c r="M45" s="3"/>
    </row>
    <row r="46" spans="1:13">
      <c r="A46" s="3">
        <v>24420</v>
      </c>
      <c r="B46" s="3" t="s">
        <v>98</v>
      </c>
      <c r="C46" s="4">
        <v>0</v>
      </c>
      <c r="D46" s="3" t="s">
        <v>15</v>
      </c>
      <c r="E46" s="3" t="s">
        <v>99</v>
      </c>
      <c r="F46" s="3">
        <v>4</v>
      </c>
      <c r="G46" s="3">
        <v>4</v>
      </c>
      <c r="H46" s="3">
        <v>4</v>
      </c>
      <c r="I46" s="3">
        <v>4</v>
      </c>
      <c r="J46" s="3">
        <f>H46-I46</f>
        <v>0</v>
      </c>
      <c r="K46" s="4">
        <f>C46*J46</f>
        <v>0</v>
      </c>
      <c r="L46" s="5" t="s">
        <v>17</v>
      </c>
      <c r="M46" s="3"/>
    </row>
    <row r="47" spans="1:13">
      <c r="A47" s="3" t="s">
        <v>100</v>
      </c>
      <c r="B47" s="3" t="s">
        <v>101</v>
      </c>
      <c r="C47" s="4">
        <v>2.822220538525</v>
      </c>
      <c r="D47" s="3" t="s">
        <v>15</v>
      </c>
      <c r="E47" s="3" t="s">
        <v>102</v>
      </c>
      <c r="F47" s="3">
        <v>96</v>
      </c>
      <c r="G47" s="3">
        <v>96</v>
      </c>
      <c r="H47" s="3">
        <v>96</v>
      </c>
      <c r="I47" s="3">
        <v>96</v>
      </c>
      <c r="J47" s="3">
        <f>H47-I47</f>
        <v>0</v>
      </c>
      <c r="K47" s="4">
        <f>C47*J47</f>
        <v>0</v>
      </c>
      <c r="L47" s="5" t="s">
        <v>17</v>
      </c>
      <c r="M47" s="3"/>
    </row>
    <row r="48" spans="1:13">
      <c r="A48" s="3" t="s">
        <v>103</v>
      </c>
      <c r="B48" s="3" t="s">
        <v>104</v>
      </c>
      <c r="C48" s="4">
        <v>30.45</v>
      </c>
      <c r="D48" s="3" t="s">
        <v>105</v>
      </c>
      <c r="E48" s="3" t="s">
        <v>106</v>
      </c>
      <c r="F48" s="3">
        <v>1</v>
      </c>
      <c r="G48" s="3">
        <v>1</v>
      </c>
      <c r="H48" s="3">
        <v>1</v>
      </c>
      <c r="I48" s="3">
        <v>1</v>
      </c>
      <c r="J48" s="3">
        <f>H48-I48</f>
        <v>0</v>
      </c>
      <c r="K48" s="4">
        <f>C48*J48</f>
        <v>0</v>
      </c>
      <c r="L48" s="5" t="s">
        <v>17</v>
      </c>
      <c r="M48" s="3"/>
    </row>
    <row r="49" spans="1:13">
      <c r="A49" s="3" t="s">
        <v>107</v>
      </c>
      <c r="B49" s="3" t="s">
        <v>108</v>
      </c>
      <c r="C49" s="4">
        <v>688.86</v>
      </c>
      <c r="D49" s="3" t="s">
        <v>109</v>
      </c>
      <c r="E49" s="3" t="s">
        <v>110</v>
      </c>
      <c r="F49" s="3">
        <v>2</v>
      </c>
      <c r="G49" s="3">
        <v>2</v>
      </c>
      <c r="H49" s="3">
        <v>2</v>
      </c>
      <c r="I49" s="3">
        <v>2</v>
      </c>
      <c r="J49" s="3">
        <f>H49-I49</f>
        <v>0</v>
      </c>
      <c r="K49" s="4">
        <f>C49*J49</f>
        <v>0</v>
      </c>
      <c r="L49" s="5" t="s">
        <v>17</v>
      </c>
      <c r="M49" s="3"/>
    </row>
    <row r="50" spans="1:13">
      <c r="A50" s="3" t="s">
        <v>111</v>
      </c>
      <c r="B50" s="3" t="s">
        <v>112</v>
      </c>
      <c r="C50" s="4">
        <v>0</v>
      </c>
      <c r="D50" s="3" t="s">
        <v>109</v>
      </c>
      <c r="E50" s="3" t="s">
        <v>110</v>
      </c>
      <c r="F50" s="3">
        <v>1</v>
      </c>
      <c r="G50" s="3">
        <v>1</v>
      </c>
      <c r="H50" s="3">
        <v>1</v>
      </c>
      <c r="I50" s="3">
        <v>1</v>
      </c>
      <c r="J50" s="3">
        <f>H50-I50</f>
        <v>0</v>
      </c>
      <c r="K50" s="4">
        <f>C50*J50</f>
        <v>0</v>
      </c>
      <c r="L50" s="5" t="s">
        <v>17</v>
      </c>
      <c r="M50" s="3"/>
    </row>
    <row r="51" spans="1:13">
      <c r="A51" s="3" t="s">
        <v>113</v>
      </c>
      <c r="B51" s="3" t="s">
        <v>114</v>
      </c>
      <c r="C51" s="4">
        <v>0</v>
      </c>
      <c r="D51" s="3" t="s">
        <v>109</v>
      </c>
      <c r="E51" s="3" t="s">
        <v>110</v>
      </c>
      <c r="F51" s="3">
        <v>2</v>
      </c>
      <c r="G51" s="3">
        <v>2</v>
      </c>
      <c r="H51" s="3">
        <v>2</v>
      </c>
      <c r="I51" s="3">
        <v>2</v>
      </c>
      <c r="J51" s="3">
        <f>H51-I51</f>
        <v>0</v>
      </c>
      <c r="K51" s="4">
        <f>C51*J51</f>
        <v>0</v>
      </c>
      <c r="L51" s="5" t="s">
        <v>17</v>
      </c>
      <c r="M51" s="3"/>
    </row>
    <row r="52" spans="1:13">
      <c r="A52" s="3" t="s">
        <v>115</v>
      </c>
      <c r="B52" s="3" t="s">
        <v>116</v>
      </c>
      <c r="C52" s="4">
        <v>0</v>
      </c>
      <c r="D52" s="3" t="s">
        <v>109</v>
      </c>
      <c r="E52" s="3" t="s">
        <v>110</v>
      </c>
      <c r="F52" s="3">
        <v>1</v>
      </c>
      <c r="G52" s="3">
        <v>1</v>
      </c>
      <c r="H52" s="3">
        <v>1</v>
      </c>
      <c r="I52" s="3">
        <v>1</v>
      </c>
      <c r="J52" s="3">
        <f>H52-I52</f>
        <v>0</v>
      </c>
      <c r="K52" s="4">
        <f>C52*J52</f>
        <v>0</v>
      </c>
      <c r="L52" s="5" t="s">
        <v>17</v>
      </c>
      <c r="M52" s="3"/>
    </row>
    <row r="53" spans="1:13">
      <c r="A53" s="3" t="s">
        <v>117</v>
      </c>
      <c r="B53" s="3" t="s">
        <v>118</v>
      </c>
      <c r="C53" s="4">
        <v>0</v>
      </c>
      <c r="D53" s="3" t="s">
        <v>109</v>
      </c>
      <c r="E53" s="3" t="s">
        <v>110</v>
      </c>
      <c r="F53" s="3">
        <v>3</v>
      </c>
      <c r="G53" s="3">
        <v>3</v>
      </c>
      <c r="H53" s="3">
        <v>3</v>
      </c>
      <c r="I53" s="3">
        <v>3</v>
      </c>
      <c r="J53" s="3">
        <f>H53-I53</f>
        <v>0</v>
      </c>
      <c r="K53" s="4">
        <f>C53*J53</f>
        <v>0</v>
      </c>
      <c r="L53" s="5" t="s">
        <v>17</v>
      </c>
      <c r="M53" s="3"/>
    </row>
    <row r="54" spans="1:13">
      <c r="A54" s="3" t="s">
        <v>119</v>
      </c>
      <c r="B54" s="3" t="s">
        <v>120</v>
      </c>
      <c r="C54" s="4">
        <v>0</v>
      </c>
      <c r="D54" s="3" t="s">
        <v>109</v>
      </c>
      <c r="E54" s="3" t="s">
        <v>110</v>
      </c>
      <c r="F54" s="3">
        <v>2</v>
      </c>
      <c r="G54" s="3">
        <v>2</v>
      </c>
      <c r="H54" s="3">
        <v>2</v>
      </c>
      <c r="I54" s="3">
        <v>2</v>
      </c>
      <c r="J54" s="3">
        <f>H54-I54</f>
        <v>0</v>
      </c>
      <c r="K54" s="4">
        <f>C54*J54</f>
        <v>0</v>
      </c>
      <c r="L54" s="5" t="s">
        <v>17</v>
      </c>
      <c r="M54" s="3"/>
    </row>
    <row r="55" spans="1:13">
      <c r="A55" s="3" t="s">
        <v>121</v>
      </c>
      <c r="B55" s="3" t="s">
        <v>122</v>
      </c>
      <c r="C55" s="4">
        <v>0</v>
      </c>
      <c r="D55" s="3" t="s">
        <v>109</v>
      </c>
      <c r="E55" s="3" t="s">
        <v>110</v>
      </c>
      <c r="F55" s="3">
        <v>1</v>
      </c>
      <c r="G55" s="3">
        <v>1</v>
      </c>
      <c r="H55" s="3">
        <f>G55</f>
        <v>1</v>
      </c>
      <c r="I55" s="3">
        <v>3</v>
      </c>
      <c r="J55" s="3">
        <f>F55-I55</f>
        <v>-2</v>
      </c>
      <c r="K55" s="4">
        <f>C55*J55</f>
        <v>-0</v>
      </c>
      <c r="L55" s="5" t="s">
        <v>17</v>
      </c>
      <c r="M55" s="3"/>
    </row>
    <row r="56" spans="1:13">
      <c r="A56" s="3" t="s">
        <v>123</v>
      </c>
      <c r="B56" s="3" t="s">
        <v>124</v>
      </c>
      <c r="C56" s="4">
        <v>0</v>
      </c>
      <c r="D56" s="3" t="s">
        <v>109</v>
      </c>
      <c r="E56" s="3" t="s">
        <v>110</v>
      </c>
      <c r="F56" s="3">
        <v>0</v>
      </c>
      <c r="G56" s="3">
        <v>0</v>
      </c>
      <c r="H56" s="3">
        <f>G56</f>
        <v>0</v>
      </c>
      <c r="I56" s="3">
        <v>1</v>
      </c>
      <c r="J56" s="3">
        <f>F56-I56</f>
        <v>-1</v>
      </c>
      <c r="K56" s="4">
        <f>C56*J56</f>
        <v>-0</v>
      </c>
      <c r="L56" s="5" t="s">
        <v>17</v>
      </c>
      <c r="M56" s="3"/>
    </row>
    <row r="57" spans="1:13">
      <c r="A57" s="3" t="s">
        <v>125</v>
      </c>
      <c r="B57" s="3" t="s">
        <v>126</v>
      </c>
      <c r="C57" s="4">
        <v>0</v>
      </c>
      <c r="D57" s="3" t="s">
        <v>109</v>
      </c>
      <c r="E57" s="3" t="s">
        <v>110</v>
      </c>
      <c r="F57" s="3">
        <v>1</v>
      </c>
      <c r="G57" s="3">
        <v>1</v>
      </c>
      <c r="H57" s="3">
        <v>1</v>
      </c>
      <c r="I57" s="3">
        <v>1</v>
      </c>
      <c r="J57" s="3">
        <f>H57-I57</f>
        <v>0</v>
      </c>
      <c r="K57" s="4">
        <f>C57*J57</f>
        <v>0</v>
      </c>
      <c r="L57" s="5" t="s">
        <v>17</v>
      </c>
      <c r="M57" s="3"/>
    </row>
    <row r="58" spans="1:13">
      <c r="A58" s="3" t="s">
        <v>127</v>
      </c>
      <c r="B58" s="3" t="s">
        <v>128</v>
      </c>
      <c r="C58" s="4">
        <v>805.01</v>
      </c>
      <c r="D58" s="3" t="s">
        <v>109</v>
      </c>
      <c r="E58" s="3" t="s">
        <v>110</v>
      </c>
      <c r="F58" s="3">
        <v>1</v>
      </c>
      <c r="G58" s="3">
        <v>1</v>
      </c>
      <c r="H58" s="3">
        <v>1</v>
      </c>
      <c r="I58" s="3">
        <v>1</v>
      </c>
      <c r="J58" s="3">
        <f>H58-I58</f>
        <v>0</v>
      </c>
      <c r="K58" s="4">
        <f>C58*J58</f>
        <v>0</v>
      </c>
      <c r="L58" s="5" t="s">
        <v>17</v>
      </c>
      <c r="M58" s="3"/>
    </row>
    <row r="59" spans="1:13">
      <c r="A59" s="3" t="s">
        <v>129</v>
      </c>
      <c r="B59" s="3" t="s">
        <v>130</v>
      </c>
      <c r="C59" s="4">
        <v>0</v>
      </c>
      <c r="D59" s="3" t="s">
        <v>109</v>
      </c>
      <c r="E59" s="3" t="s">
        <v>110</v>
      </c>
      <c r="F59" s="3">
        <v>1</v>
      </c>
      <c r="G59" s="3">
        <v>1</v>
      </c>
      <c r="H59" s="3">
        <v>1</v>
      </c>
      <c r="I59" s="3">
        <v>1</v>
      </c>
      <c r="J59" s="3">
        <f>H59-I59</f>
        <v>0</v>
      </c>
      <c r="K59" s="4">
        <f>C59*J59</f>
        <v>0</v>
      </c>
      <c r="L59" s="5" t="s">
        <v>17</v>
      </c>
      <c r="M59" s="3"/>
    </row>
    <row r="60" spans="1:13">
      <c r="A60" s="3" t="s">
        <v>131</v>
      </c>
      <c r="B60" s="3" t="s">
        <v>132</v>
      </c>
      <c r="C60" s="4">
        <v>0</v>
      </c>
      <c r="D60" s="3" t="s">
        <v>109</v>
      </c>
      <c r="E60" s="3" t="s">
        <v>133</v>
      </c>
      <c r="F60" s="3">
        <v>0</v>
      </c>
      <c r="G60" s="3">
        <v>0</v>
      </c>
      <c r="H60" s="3">
        <v>0</v>
      </c>
      <c r="I60" s="3">
        <v>0</v>
      </c>
      <c r="J60" s="3">
        <f>F60-I60</f>
        <v>0</v>
      </c>
      <c r="K60" s="4">
        <f>C60*J60</f>
        <v>0</v>
      </c>
      <c r="L60" s="5" t="s">
        <v>44</v>
      </c>
      <c r="M60" s="3"/>
    </row>
    <row r="61" spans="1:13">
      <c r="A61" s="3" t="s">
        <v>131</v>
      </c>
      <c r="B61" s="3" t="s">
        <v>132</v>
      </c>
      <c r="C61" s="4">
        <v>0</v>
      </c>
      <c r="D61" s="3" t="s">
        <v>109</v>
      </c>
      <c r="E61" s="3" t="s">
        <v>133</v>
      </c>
      <c r="F61" s="3">
        <v>0</v>
      </c>
      <c r="G61" s="3">
        <v>0</v>
      </c>
      <c r="H61" s="3">
        <v>0</v>
      </c>
      <c r="I61" s="3">
        <v>0</v>
      </c>
      <c r="J61" s="3">
        <f>F61-I61</f>
        <v>0</v>
      </c>
      <c r="K61" s="4">
        <f>C61*J61</f>
        <v>0</v>
      </c>
      <c r="L61" s="5" t="s">
        <v>44</v>
      </c>
      <c r="M61" s="3"/>
    </row>
    <row r="62" spans="1:13">
      <c r="A62" s="3" t="s">
        <v>131</v>
      </c>
      <c r="B62" s="3" t="s">
        <v>132</v>
      </c>
      <c r="C62" s="4">
        <v>0</v>
      </c>
      <c r="D62" s="3" t="s">
        <v>109</v>
      </c>
      <c r="E62" s="3" t="s">
        <v>133</v>
      </c>
      <c r="F62" s="3">
        <v>0</v>
      </c>
      <c r="G62" s="3">
        <v>0</v>
      </c>
      <c r="H62" s="3">
        <v>0</v>
      </c>
      <c r="I62" s="3">
        <v>0</v>
      </c>
      <c r="J62" s="3">
        <f>F62-I62</f>
        <v>0</v>
      </c>
      <c r="K62" s="4">
        <f>C62*J62</f>
        <v>0</v>
      </c>
      <c r="L62" s="5" t="s">
        <v>44</v>
      </c>
      <c r="M62" s="3"/>
    </row>
    <row r="63" spans="1:13">
      <c r="A63" s="3" t="s">
        <v>134</v>
      </c>
      <c r="B63" s="3" t="s">
        <v>135</v>
      </c>
      <c r="C63" s="4">
        <v>1665.5</v>
      </c>
      <c r="D63" s="3" t="s">
        <v>109</v>
      </c>
      <c r="E63" s="3" t="s">
        <v>133</v>
      </c>
      <c r="F63" s="3">
        <v>0</v>
      </c>
      <c r="G63" s="3">
        <v>0</v>
      </c>
      <c r="H63" s="3">
        <v>0</v>
      </c>
      <c r="I63" s="3">
        <v>0</v>
      </c>
      <c r="J63" s="3">
        <f>F63-I63</f>
        <v>0</v>
      </c>
      <c r="K63" s="4">
        <f>C63*J63</f>
        <v>0</v>
      </c>
      <c r="L63" s="5" t="s">
        <v>44</v>
      </c>
      <c r="M63" s="3"/>
    </row>
    <row r="64" spans="1:13">
      <c r="A64" s="3" t="s">
        <v>134</v>
      </c>
      <c r="B64" s="3" t="s">
        <v>135</v>
      </c>
      <c r="C64" s="4">
        <v>1665.5</v>
      </c>
      <c r="D64" s="3" t="s">
        <v>109</v>
      </c>
      <c r="E64" s="3" t="s">
        <v>133</v>
      </c>
      <c r="F64" s="3">
        <v>0</v>
      </c>
      <c r="G64" s="3">
        <v>0</v>
      </c>
      <c r="H64" s="3">
        <v>0</v>
      </c>
      <c r="I64" s="3">
        <v>0</v>
      </c>
      <c r="J64" s="3">
        <f>F64-I64</f>
        <v>0</v>
      </c>
      <c r="K64" s="4">
        <f>C64*J64</f>
        <v>0</v>
      </c>
      <c r="L64" s="5" t="s">
        <v>44</v>
      </c>
      <c r="M64" s="3"/>
    </row>
    <row r="65" spans="1:13">
      <c r="A65" s="3" t="s">
        <v>136</v>
      </c>
      <c r="B65" s="3" t="s">
        <v>137</v>
      </c>
      <c r="C65" s="4">
        <v>543.37</v>
      </c>
      <c r="D65" s="3" t="s">
        <v>138</v>
      </c>
      <c r="E65" s="3" t="s">
        <v>110</v>
      </c>
      <c r="F65" s="3">
        <v>1</v>
      </c>
      <c r="G65" s="3">
        <v>1</v>
      </c>
      <c r="H65" s="3">
        <v>1</v>
      </c>
      <c r="I65" s="3">
        <v>1</v>
      </c>
      <c r="J65" s="3">
        <f>H65-I65</f>
        <v>0</v>
      </c>
      <c r="K65" s="4">
        <f>C65*J65</f>
        <v>0</v>
      </c>
      <c r="L65" s="5" t="s">
        <v>44</v>
      </c>
      <c r="M65" s="3"/>
    </row>
    <row r="66" spans="1:13">
      <c r="A66" s="3" t="s">
        <v>139</v>
      </c>
      <c r="B66" s="3" t="s">
        <v>140</v>
      </c>
      <c r="C66" s="4">
        <v>0</v>
      </c>
      <c r="D66" s="3" t="s">
        <v>138</v>
      </c>
      <c r="E66" s="3" t="s">
        <v>110</v>
      </c>
      <c r="F66" s="3">
        <v>1</v>
      </c>
      <c r="G66" s="3">
        <v>1</v>
      </c>
      <c r="H66" s="3">
        <v>1</v>
      </c>
      <c r="I66" s="3">
        <v>1</v>
      </c>
      <c r="J66" s="3">
        <f>H66-I66</f>
        <v>0</v>
      </c>
      <c r="K66" s="4">
        <f>C66*J66</f>
        <v>0</v>
      </c>
      <c r="L66" s="5" t="s">
        <v>44</v>
      </c>
      <c r="M66" s="3"/>
    </row>
    <row r="67" spans="1:13">
      <c r="A67" s="3" t="s">
        <v>141</v>
      </c>
      <c r="B67" s="3" t="s">
        <v>142</v>
      </c>
      <c r="C67" s="4">
        <v>0</v>
      </c>
      <c r="D67" s="3" t="s">
        <v>138</v>
      </c>
      <c r="E67" s="3" t="s">
        <v>110</v>
      </c>
      <c r="F67" s="3">
        <v>1</v>
      </c>
      <c r="G67" s="3">
        <v>1</v>
      </c>
      <c r="H67" s="3">
        <v>1</v>
      </c>
      <c r="I67" s="3">
        <v>1</v>
      </c>
      <c r="J67" s="3">
        <f>H67-I67</f>
        <v>0</v>
      </c>
      <c r="K67" s="4">
        <f>C67*J67</f>
        <v>0</v>
      </c>
      <c r="L67" s="5" t="s">
        <v>44</v>
      </c>
      <c r="M67" s="3"/>
    </row>
    <row r="68" spans="1:13">
      <c r="A68" s="3" t="s">
        <v>143</v>
      </c>
      <c r="B68" s="3" t="s">
        <v>144</v>
      </c>
      <c r="C68" s="4">
        <v>0</v>
      </c>
      <c r="D68" s="3" t="s">
        <v>138</v>
      </c>
      <c r="E68" s="3" t="s">
        <v>110</v>
      </c>
      <c r="F68" s="3">
        <v>1</v>
      </c>
      <c r="G68" s="3">
        <v>1</v>
      </c>
      <c r="H68" s="3">
        <v>1</v>
      </c>
      <c r="I68" s="3">
        <v>1</v>
      </c>
      <c r="J68" s="3">
        <f>H68-I68</f>
        <v>0</v>
      </c>
      <c r="K68" s="4">
        <f>C68*J68</f>
        <v>0</v>
      </c>
      <c r="L68" s="5" t="s">
        <v>44</v>
      </c>
      <c r="M68" s="3"/>
    </row>
    <row r="69" spans="1:13">
      <c r="A69" s="3" t="s">
        <v>145</v>
      </c>
      <c r="B69" s="3" t="s">
        <v>146</v>
      </c>
      <c r="C69" s="4">
        <v>0</v>
      </c>
      <c r="D69" s="3" t="s">
        <v>138</v>
      </c>
      <c r="E69" s="3" t="s">
        <v>110</v>
      </c>
      <c r="F69" s="3">
        <v>1</v>
      </c>
      <c r="G69" s="3">
        <v>1</v>
      </c>
      <c r="H69" s="3">
        <v>1</v>
      </c>
      <c r="I69" s="3">
        <v>1</v>
      </c>
      <c r="J69" s="3">
        <f>H69-I69</f>
        <v>0</v>
      </c>
      <c r="K69" s="4">
        <f>C69*J69</f>
        <v>0</v>
      </c>
      <c r="L69" s="5" t="s">
        <v>44</v>
      </c>
      <c r="M69" s="3"/>
    </row>
    <row r="70" spans="1:13">
      <c r="A70" s="3" t="s">
        <v>147</v>
      </c>
      <c r="B70" s="3" t="s">
        <v>148</v>
      </c>
      <c r="C70" s="4">
        <v>0</v>
      </c>
      <c r="D70" s="3" t="s">
        <v>138</v>
      </c>
      <c r="E70" s="3" t="s">
        <v>110</v>
      </c>
      <c r="F70" s="3">
        <v>1</v>
      </c>
      <c r="G70" s="3">
        <v>1</v>
      </c>
      <c r="H70" s="3">
        <v>1</v>
      </c>
      <c r="I70" s="3">
        <v>1</v>
      </c>
      <c r="J70" s="3">
        <f>H70-I70</f>
        <v>0</v>
      </c>
      <c r="K70" s="4">
        <f>C70*J70</f>
        <v>0</v>
      </c>
      <c r="L70" s="5" t="s">
        <v>44</v>
      </c>
      <c r="M70" s="3"/>
    </row>
    <row r="71" spans="1:13">
      <c r="A71" s="3">
        <v>142402</v>
      </c>
      <c r="B71" s="3" t="s">
        <v>149</v>
      </c>
      <c r="C71" s="4">
        <v>0</v>
      </c>
      <c r="D71" s="3" t="s">
        <v>138</v>
      </c>
      <c r="E71" s="3" t="s">
        <v>150</v>
      </c>
      <c r="F71" s="3">
        <v>1</v>
      </c>
      <c r="G71" s="3">
        <v>1</v>
      </c>
      <c r="H71" s="3">
        <v>1</v>
      </c>
      <c r="I71" s="3">
        <v>1</v>
      </c>
      <c r="J71" s="3">
        <f>H71-I71</f>
        <v>0</v>
      </c>
      <c r="K71" s="4">
        <f>C71*J71</f>
        <v>0</v>
      </c>
      <c r="L71" s="5" t="s">
        <v>44</v>
      </c>
      <c r="M71" s="3"/>
    </row>
    <row r="72" spans="1:13">
      <c r="A72" s="3" t="s">
        <v>151</v>
      </c>
      <c r="B72" s="3" t="s">
        <v>152</v>
      </c>
      <c r="C72" s="4">
        <v>0</v>
      </c>
      <c r="D72" s="3" t="s">
        <v>138</v>
      </c>
      <c r="E72" s="3" t="s">
        <v>150</v>
      </c>
      <c r="F72" s="3">
        <v>1</v>
      </c>
      <c r="G72" s="3">
        <v>1</v>
      </c>
      <c r="H72" s="3">
        <v>1</v>
      </c>
      <c r="I72" s="3">
        <v>1</v>
      </c>
      <c r="J72" s="3">
        <f>H72-I72</f>
        <v>0</v>
      </c>
      <c r="K72" s="4">
        <f>C72*J72</f>
        <v>0</v>
      </c>
      <c r="L72" s="5" t="s">
        <v>44</v>
      </c>
      <c r="M72" s="3"/>
    </row>
    <row r="73" spans="1:13">
      <c r="A73" s="3">
        <v>144531</v>
      </c>
      <c r="B73" s="3" t="s">
        <v>153</v>
      </c>
      <c r="C73" s="4">
        <v>0</v>
      </c>
      <c r="D73" s="3" t="s">
        <v>138</v>
      </c>
      <c r="E73" s="3" t="s">
        <v>150</v>
      </c>
      <c r="F73" s="3">
        <v>1</v>
      </c>
      <c r="G73" s="3">
        <v>1</v>
      </c>
      <c r="H73" s="3">
        <v>1</v>
      </c>
      <c r="I73" s="3">
        <v>1</v>
      </c>
      <c r="J73" s="3">
        <f>H73-I73</f>
        <v>0</v>
      </c>
      <c r="K73" s="4">
        <f>C73*J73</f>
        <v>0</v>
      </c>
      <c r="L73" s="5" t="s">
        <v>44</v>
      </c>
      <c r="M73" s="3"/>
    </row>
    <row r="74" spans="1:13">
      <c r="A74" s="3" t="s">
        <v>154</v>
      </c>
      <c r="B74" s="3" t="s">
        <v>155</v>
      </c>
      <c r="C74" s="4">
        <v>0</v>
      </c>
      <c r="D74" s="3" t="s">
        <v>138</v>
      </c>
      <c r="E74" s="3" t="s">
        <v>150</v>
      </c>
      <c r="F74" s="3">
        <v>1</v>
      </c>
      <c r="G74" s="3">
        <v>1</v>
      </c>
      <c r="H74" s="3">
        <v>1</v>
      </c>
      <c r="I74" s="3">
        <v>1</v>
      </c>
      <c r="J74" s="3">
        <f>H74-I74</f>
        <v>0</v>
      </c>
      <c r="K74" s="4">
        <f>C74*J74</f>
        <v>0</v>
      </c>
      <c r="L74" s="5" t="s">
        <v>44</v>
      </c>
      <c r="M74" s="3"/>
    </row>
    <row r="75" spans="1:13">
      <c r="A75" s="3">
        <v>145520</v>
      </c>
      <c r="B75" s="3" t="s">
        <v>156</v>
      </c>
      <c r="C75" s="4">
        <v>0</v>
      </c>
      <c r="D75" s="3" t="s">
        <v>138</v>
      </c>
      <c r="E75" s="3" t="s">
        <v>150</v>
      </c>
      <c r="F75" s="3">
        <v>1</v>
      </c>
      <c r="G75" s="3">
        <v>1</v>
      </c>
      <c r="H75" s="3">
        <v>1</v>
      </c>
      <c r="I75" s="3">
        <v>1</v>
      </c>
      <c r="J75" s="3">
        <f>H75-I75</f>
        <v>0</v>
      </c>
      <c r="K75" s="4">
        <f>C75*J75</f>
        <v>0</v>
      </c>
      <c r="L75" s="5" t="s">
        <v>44</v>
      </c>
      <c r="M75" s="3"/>
    </row>
    <row r="76" spans="1:13">
      <c r="A76" s="3" t="s">
        <v>157</v>
      </c>
      <c r="B76" s="3" t="s">
        <v>158</v>
      </c>
      <c r="C76" s="4">
        <v>0</v>
      </c>
      <c r="D76" s="3" t="s">
        <v>138</v>
      </c>
      <c r="E76" s="3" t="s">
        <v>159</v>
      </c>
      <c r="F76" s="3">
        <v>1</v>
      </c>
      <c r="G76" s="3">
        <v>1</v>
      </c>
      <c r="H76" s="3">
        <v>1</v>
      </c>
      <c r="I76" s="3">
        <v>1</v>
      </c>
      <c r="J76" s="3">
        <f>H76-I76</f>
        <v>0</v>
      </c>
      <c r="K76" s="4">
        <f>C76*J76</f>
        <v>0</v>
      </c>
      <c r="L76" s="5" t="s">
        <v>44</v>
      </c>
      <c r="M76" s="3"/>
    </row>
    <row r="77" spans="1:13">
      <c r="A77" s="3">
        <v>154613</v>
      </c>
      <c r="B77" s="3" t="s">
        <v>160</v>
      </c>
      <c r="C77" s="4">
        <v>0</v>
      </c>
      <c r="D77" s="3" t="s">
        <v>138</v>
      </c>
      <c r="E77" s="3" t="s">
        <v>159</v>
      </c>
      <c r="F77" s="3">
        <v>2</v>
      </c>
      <c r="G77" s="3">
        <v>2</v>
      </c>
      <c r="H77" s="3">
        <v>2</v>
      </c>
      <c r="I77" s="3">
        <v>2</v>
      </c>
      <c r="J77" s="3">
        <f>H77-I77</f>
        <v>0</v>
      </c>
      <c r="K77" s="4">
        <f>C77*J77</f>
        <v>0</v>
      </c>
      <c r="L77" s="5" t="s">
        <v>44</v>
      </c>
      <c r="M77" s="3"/>
    </row>
    <row r="78" spans="1:13">
      <c r="A78" s="3">
        <v>154538</v>
      </c>
      <c r="B78" s="3" t="s">
        <v>161</v>
      </c>
      <c r="C78" s="4">
        <v>0</v>
      </c>
      <c r="D78" s="3" t="s">
        <v>138</v>
      </c>
      <c r="E78" s="3" t="s">
        <v>159</v>
      </c>
      <c r="F78" s="3">
        <v>1</v>
      </c>
      <c r="G78" s="3">
        <v>1</v>
      </c>
      <c r="H78" s="3">
        <v>1</v>
      </c>
      <c r="I78" s="3">
        <v>1</v>
      </c>
      <c r="J78" s="3">
        <f>H78-I78</f>
        <v>0</v>
      </c>
      <c r="K78" s="4">
        <f>C78*J78</f>
        <v>0</v>
      </c>
      <c r="L78" s="5" t="s">
        <v>44</v>
      </c>
      <c r="M78" s="3"/>
    </row>
    <row r="79" spans="1:13">
      <c r="A79" s="3" t="s">
        <v>162</v>
      </c>
      <c r="B79" s="3" t="s">
        <v>163</v>
      </c>
      <c r="C79" s="4">
        <v>0</v>
      </c>
      <c r="D79" s="3" t="s">
        <v>138</v>
      </c>
      <c r="E79" s="3" t="s">
        <v>159</v>
      </c>
      <c r="F79" s="3">
        <v>1</v>
      </c>
      <c r="G79" s="3">
        <v>1</v>
      </c>
      <c r="H79" s="3">
        <v>1</v>
      </c>
      <c r="I79" s="3">
        <v>1</v>
      </c>
      <c r="J79" s="3">
        <f>H79-I79</f>
        <v>0</v>
      </c>
      <c r="K79" s="4">
        <f>C79*J79</f>
        <v>0</v>
      </c>
      <c r="L79" s="5" t="s">
        <v>44</v>
      </c>
      <c r="M79" s="3"/>
    </row>
    <row r="80" spans="1:13">
      <c r="A80" s="3" t="s">
        <v>164</v>
      </c>
      <c r="B80" s="3" t="s">
        <v>165</v>
      </c>
      <c r="C80" s="4">
        <v>1104.85</v>
      </c>
      <c r="D80" s="3" t="s">
        <v>138</v>
      </c>
      <c r="E80" s="3" t="s">
        <v>159</v>
      </c>
      <c r="F80" s="3">
        <v>1</v>
      </c>
      <c r="G80" s="3">
        <v>1</v>
      </c>
      <c r="H80" s="3">
        <v>1</v>
      </c>
      <c r="I80" s="3">
        <v>1</v>
      </c>
      <c r="J80" s="3">
        <f>H80-I80</f>
        <v>0</v>
      </c>
      <c r="K80" s="4">
        <f>C80*J80</f>
        <v>0</v>
      </c>
      <c r="L80" s="5" t="s">
        <v>44</v>
      </c>
      <c r="M80" s="3"/>
    </row>
    <row r="81" spans="1:13">
      <c r="A81" s="3" t="s">
        <v>166</v>
      </c>
      <c r="B81" s="3" t="s">
        <v>167</v>
      </c>
      <c r="C81" s="4">
        <v>0</v>
      </c>
      <c r="D81" s="3" t="s">
        <v>138</v>
      </c>
      <c r="E81" s="3" t="s">
        <v>159</v>
      </c>
      <c r="F81" s="3">
        <v>1</v>
      </c>
      <c r="G81" s="3">
        <v>1</v>
      </c>
      <c r="H81" s="3">
        <v>1</v>
      </c>
      <c r="I81" s="3">
        <v>1</v>
      </c>
      <c r="J81" s="3">
        <f>H81-I81</f>
        <v>0</v>
      </c>
      <c r="K81" s="4">
        <f>C81*J81</f>
        <v>0</v>
      </c>
      <c r="L81" s="5" t="s">
        <v>44</v>
      </c>
      <c r="M81" s="3"/>
    </row>
    <row r="82" spans="1:13">
      <c r="A82" s="3" t="s">
        <v>168</v>
      </c>
      <c r="B82" s="3" t="s">
        <v>169</v>
      </c>
      <c r="C82" s="4">
        <v>0</v>
      </c>
      <c r="D82" s="3" t="s">
        <v>138</v>
      </c>
      <c r="E82" s="3" t="s">
        <v>159</v>
      </c>
      <c r="F82" s="3">
        <v>1</v>
      </c>
      <c r="G82" s="3">
        <v>1</v>
      </c>
      <c r="H82" s="3">
        <v>1</v>
      </c>
      <c r="I82" s="3">
        <v>1</v>
      </c>
      <c r="J82" s="3">
        <f>H82-I82</f>
        <v>0</v>
      </c>
      <c r="K82" s="4">
        <f>C82*J82</f>
        <v>0</v>
      </c>
      <c r="L82" s="5" t="s">
        <v>44</v>
      </c>
      <c r="M82" s="3"/>
    </row>
    <row r="83" spans="1:13">
      <c r="A83" s="3" t="s">
        <v>170</v>
      </c>
      <c r="B83" s="3" t="s">
        <v>171</v>
      </c>
      <c r="C83" s="4">
        <v>0</v>
      </c>
      <c r="D83" s="3" t="s">
        <v>138</v>
      </c>
      <c r="E83" s="3" t="s">
        <v>159</v>
      </c>
      <c r="F83" s="3">
        <v>1</v>
      </c>
      <c r="G83" s="3">
        <v>1</v>
      </c>
      <c r="H83" s="3">
        <v>1</v>
      </c>
      <c r="I83" s="3">
        <v>1</v>
      </c>
      <c r="J83" s="3">
        <f>H83-I83</f>
        <v>0</v>
      </c>
      <c r="K83" s="4">
        <f>C83*J83</f>
        <v>0</v>
      </c>
      <c r="L83" s="5" t="s">
        <v>44</v>
      </c>
      <c r="M83" s="3"/>
    </row>
    <row r="84" spans="1:13">
      <c r="A84" s="3" t="s">
        <v>172</v>
      </c>
      <c r="B84" s="3" t="s">
        <v>173</v>
      </c>
      <c r="C84" s="4">
        <v>0</v>
      </c>
      <c r="D84" s="3" t="s">
        <v>138</v>
      </c>
      <c r="E84" s="3" t="s">
        <v>159</v>
      </c>
      <c r="F84" s="3">
        <v>1</v>
      </c>
      <c r="G84" s="3">
        <v>1</v>
      </c>
      <c r="H84" s="3">
        <v>1</v>
      </c>
      <c r="I84" s="3">
        <v>1</v>
      </c>
      <c r="J84" s="3">
        <f>H84-I84</f>
        <v>0</v>
      </c>
      <c r="K84" s="4">
        <f>C84*J84</f>
        <v>0</v>
      </c>
      <c r="L84" s="5" t="s">
        <v>44</v>
      </c>
      <c r="M84" s="3"/>
    </row>
    <row r="85" spans="1:13">
      <c r="A85" s="3">
        <v>351403</v>
      </c>
      <c r="B85" s="3" t="s">
        <v>174</v>
      </c>
      <c r="C85" s="4">
        <v>0</v>
      </c>
      <c r="D85" s="3" t="s">
        <v>138</v>
      </c>
      <c r="E85" s="3" t="s">
        <v>159</v>
      </c>
      <c r="F85" s="3">
        <v>1</v>
      </c>
      <c r="G85" s="3">
        <v>1</v>
      </c>
      <c r="H85" s="3">
        <v>1</v>
      </c>
      <c r="I85" s="3">
        <v>1</v>
      </c>
      <c r="J85" s="3">
        <f>H85-I85</f>
        <v>0</v>
      </c>
      <c r="K85" s="4">
        <f>C85*J85</f>
        <v>0</v>
      </c>
      <c r="L85" s="5" t="s">
        <v>44</v>
      </c>
      <c r="M85" s="3"/>
    </row>
    <row r="86" spans="1:13">
      <c r="A86" s="3" t="s">
        <v>175</v>
      </c>
      <c r="B86" s="3" t="s">
        <v>176</v>
      </c>
      <c r="C86" s="4">
        <v>0</v>
      </c>
      <c r="D86" s="3" t="s">
        <v>138</v>
      </c>
      <c r="E86" s="3" t="s">
        <v>159</v>
      </c>
      <c r="F86" s="3">
        <v>1</v>
      </c>
      <c r="G86" s="3">
        <v>1</v>
      </c>
      <c r="H86" s="3">
        <v>1</v>
      </c>
      <c r="I86" s="3">
        <v>1</v>
      </c>
      <c r="J86" s="3">
        <f>H86-I86</f>
        <v>0</v>
      </c>
      <c r="K86" s="4">
        <f>C86*J86</f>
        <v>0</v>
      </c>
      <c r="L86" s="5" t="s">
        <v>44</v>
      </c>
      <c r="M86" s="3"/>
    </row>
    <row r="87" spans="1:13">
      <c r="A87" s="3">
        <v>6032</v>
      </c>
      <c r="B87" s="3" t="s">
        <v>177</v>
      </c>
      <c r="C87" s="4">
        <v>0</v>
      </c>
      <c r="D87" s="3" t="s">
        <v>138</v>
      </c>
      <c r="E87" s="3" t="s">
        <v>159</v>
      </c>
      <c r="F87" s="3">
        <v>1</v>
      </c>
      <c r="G87" s="3">
        <v>1</v>
      </c>
      <c r="H87" s="3">
        <v>1</v>
      </c>
      <c r="I87" s="3">
        <v>1</v>
      </c>
      <c r="J87" s="3">
        <f>H87-I87</f>
        <v>0</v>
      </c>
      <c r="K87" s="4">
        <f>C87*J87</f>
        <v>0</v>
      </c>
      <c r="L87" s="5" t="s">
        <v>44</v>
      </c>
      <c r="M87" s="3"/>
    </row>
    <row r="88" spans="1:13">
      <c r="A88" s="3" t="s">
        <v>178</v>
      </c>
      <c r="B88" s="3" t="s">
        <v>179</v>
      </c>
      <c r="C88" s="4">
        <v>0</v>
      </c>
      <c r="D88" s="3" t="s">
        <v>138</v>
      </c>
      <c r="E88" s="3" t="s">
        <v>159</v>
      </c>
      <c r="F88" s="3">
        <v>1</v>
      </c>
      <c r="G88" s="3">
        <v>1</v>
      </c>
      <c r="H88" s="3">
        <v>1</v>
      </c>
      <c r="I88" s="3">
        <v>1</v>
      </c>
      <c r="J88" s="3">
        <f>H88-I88</f>
        <v>0</v>
      </c>
      <c r="K88" s="4">
        <f>C88*J88</f>
        <v>0</v>
      </c>
      <c r="L88" s="5" t="s">
        <v>44</v>
      </c>
      <c r="M88" s="3"/>
    </row>
    <row r="89" spans="1:13">
      <c r="A89" s="3" t="s">
        <v>180</v>
      </c>
      <c r="B89" s="3" t="s">
        <v>181</v>
      </c>
      <c r="C89" s="4">
        <v>0</v>
      </c>
      <c r="D89" s="3" t="s">
        <v>138</v>
      </c>
      <c r="E89" s="3" t="s">
        <v>159</v>
      </c>
      <c r="F89" s="3">
        <v>1</v>
      </c>
      <c r="G89" s="3">
        <v>1</v>
      </c>
      <c r="H89" s="3">
        <v>1</v>
      </c>
      <c r="I89" s="3">
        <v>1</v>
      </c>
      <c r="J89" s="3">
        <f>H89-I89</f>
        <v>0</v>
      </c>
      <c r="K89" s="4">
        <f>C89*J89</f>
        <v>0</v>
      </c>
      <c r="L89" s="5" t="s">
        <v>44</v>
      </c>
      <c r="M89" s="3"/>
    </row>
    <row r="90" spans="1:13">
      <c r="A90" s="3">
        <v>1124</v>
      </c>
      <c r="B90" s="3" t="s">
        <v>182</v>
      </c>
      <c r="C90" s="4">
        <v>0</v>
      </c>
      <c r="D90" s="3" t="s">
        <v>138</v>
      </c>
      <c r="E90" s="3" t="s">
        <v>159</v>
      </c>
      <c r="F90" s="3">
        <v>1</v>
      </c>
      <c r="G90" s="3">
        <v>1</v>
      </c>
      <c r="H90" s="3">
        <v>1</v>
      </c>
      <c r="I90" s="3">
        <v>1</v>
      </c>
      <c r="J90" s="3">
        <f>H90-I90</f>
        <v>0</v>
      </c>
      <c r="K90" s="4">
        <f>C90*J90</f>
        <v>0</v>
      </c>
      <c r="L90" s="5" t="s">
        <v>44</v>
      </c>
      <c r="M90" s="3"/>
    </row>
    <row r="91" spans="1:13">
      <c r="A91" s="3" t="s">
        <v>183</v>
      </c>
      <c r="B91" s="3" t="s">
        <v>184</v>
      </c>
      <c r="C91" s="4">
        <v>0</v>
      </c>
      <c r="D91" s="3" t="s">
        <v>138</v>
      </c>
      <c r="E91" s="3" t="s">
        <v>159</v>
      </c>
      <c r="F91" s="3">
        <v>1</v>
      </c>
      <c r="G91" s="3">
        <v>1</v>
      </c>
      <c r="H91" s="3">
        <v>1</v>
      </c>
      <c r="I91" s="3">
        <v>1</v>
      </c>
      <c r="J91" s="3">
        <f>H91-I91</f>
        <v>0</v>
      </c>
      <c r="K91" s="4">
        <f>C91*J91</f>
        <v>0</v>
      </c>
      <c r="L91" s="5" t="s">
        <v>44</v>
      </c>
      <c r="M91" s="3"/>
    </row>
    <row r="92" spans="1:13">
      <c r="A92" s="3" t="s">
        <v>185</v>
      </c>
      <c r="B92" s="3" t="s">
        <v>186</v>
      </c>
      <c r="C92" s="4">
        <v>0</v>
      </c>
      <c r="D92" s="3" t="s">
        <v>138</v>
      </c>
      <c r="E92" s="3" t="s">
        <v>159</v>
      </c>
      <c r="F92" s="3">
        <v>1</v>
      </c>
      <c r="G92" s="3">
        <v>1</v>
      </c>
      <c r="H92" s="3">
        <v>1</v>
      </c>
      <c r="I92" s="3">
        <v>1</v>
      </c>
      <c r="J92" s="3">
        <f>H92-I92</f>
        <v>0</v>
      </c>
      <c r="K92" s="4">
        <f>C92*J92</f>
        <v>0</v>
      </c>
      <c r="L92" s="5" t="s">
        <v>44</v>
      </c>
      <c r="M92" s="3"/>
    </row>
    <row r="93" spans="1:13">
      <c r="A93" s="3" t="s">
        <v>187</v>
      </c>
      <c r="B93" s="3" t="s">
        <v>188</v>
      </c>
      <c r="C93" s="4">
        <v>0</v>
      </c>
      <c r="D93" s="3" t="s">
        <v>138</v>
      </c>
      <c r="E93" s="3" t="s">
        <v>159</v>
      </c>
      <c r="F93" s="3">
        <v>1</v>
      </c>
      <c r="G93" s="3">
        <v>1</v>
      </c>
      <c r="H93" s="3">
        <v>1</v>
      </c>
      <c r="I93" s="3">
        <v>1</v>
      </c>
      <c r="J93" s="3">
        <f>H93-I93</f>
        <v>0</v>
      </c>
      <c r="K93" s="4">
        <f>C93*J93</f>
        <v>0</v>
      </c>
      <c r="L93" s="5" t="s">
        <v>44</v>
      </c>
      <c r="M93" s="3"/>
    </row>
    <row r="94" spans="1:13">
      <c r="A94" s="3">
        <v>159423</v>
      </c>
      <c r="B94" s="3" t="s">
        <v>189</v>
      </c>
      <c r="C94" s="4">
        <v>0</v>
      </c>
      <c r="D94" s="3" t="s">
        <v>138</v>
      </c>
      <c r="E94" s="3" t="s">
        <v>159</v>
      </c>
      <c r="F94" s="3">
        <v>1</v>
      </c>
      <c r="G94" s="3">
        <v>1</v>
      </c>
      <c r="H94" s="3">
        <v>1</v>
      </c>
      <c r="I94" s="3">
        <v>1</v>
      </c>
      <c r="J94" s="3">
        <f>H94-I94</f>
        <v>0</v>
      </c>
      <c r="K94" s="4">
        <f>C94*J94</f>
        <v>0</v>
      </c>
      <c r="L94" s="5" t="s">
        <v>44</v>
      </c>
      <c r="M94" s="3"/>
    </row>
    <row r="95" spans="1:13">
      <c r="A95" s="3" t="s">
        <v>190</v>
      </c>
      <c r="B95" s="3" t="s">
        <v>191</v>
      </c>
      <c r="C95" s="4">
        <v>0</v>
      </c>
      <c r="D95" s="3" t="s">
        <v>138</v>
      </c>
      <c r="E95" s="3" t="s">
        <v>159</v>
      </c>
      <c r="F95" s="3">
        <v>1</v>
      </c>
      <c r="G95" s="3">
        <v>1</v>
      </c>
      <c r="H95" s="3">
        <v>1</v>
      </c>
      <c r="I95" s="3">
        <v>1</v>
      </c>
      <c r="J95" s="3">
        <f>H95-I95</f>
        <v>0</v>
      </c>
      <c r="K95" s="4">
        <f>C95*J95</f>
        <v>0</v>
      </c>
      <c r="L95" s="5" t="s">
        <v>44</v>
      </c>
      <c r="M95" s="3"/>
    </row>
    <row r="96" spans="1:13">
      <c r="A96" s="3">
        <v>159531</v>
      </c>
      <c r="B96" s="3" t="s">
        <v>192</v>
      </c>
      <c r="C96" s="4">
        <v>0</v>
      </c>
      <c r="D96" s="3" t="s">
        <v>138</v>
      </c>
      <c r="E96" s="3" t="s">
        <v>159</v>
      </c>
      <c r="F96" s="3">
        <v>1</v>
      </c>
      <c r="G96" s="3">
        <v>1</v>
      </c>
      <c r="H96" s="3">
        <v>1</v>
      </c>
      <c r="I96" s="3">
        <v>1</v>
      </c>
      <c r="J96" s="3">
        <f>H96-I96</f>
        <v>0</v>
      </c>
      <c r="K96" s="4">
        <f>C96*J96</f>
        <v>0</v>
      </c>
      <c r="L96" s="5" t="s">
        <v>44</v>
      </c>
      <c r="M96" s="3"/>
    </row>
    <row r="97" spans="1:13">
      <c r="A97" s="3">
        <v>150543</v>
      </c>
      <c r="B97" s="3" t="s">
        <v>193</v>
      </c>
      <c r="C97" s="4">
        <v>0</v>
      </c>
      <c r="D97" s="3" t="s">
        <v>138</v>
      </c>
      <c r="E97" s="3" t="s">
        <v>159</v>
      </c>
      <c r="F97" s="3">
        <v>1</v>
      </c>
      <c r="G97" s="3">
        <v>1</v>
      </c>
      <c r="H97" s="3">
        <v>1</v>
      </c>
      <c r="I97" s="3">
        <v>1</v>
      </c>
      <c r="J97" s="3">
        <f>H97-I97</f>
        <v>0</v>
      </c>
      <c r="K97" s="4">
        <f>C97*J97</f>
        <v>0</v>
      </c>
      <c r="L97" s="5" t="s">
        <v>44</v>
      </c>
      <c r="M97" s="3"/>
    </row>
    <row r="98" spans="1:13">
      <c r="A98" s="3" t="s">
        <v>194</v>
      </c>
      <c r="B98" s="3" t="s">
        <v>195</v>
      </c>
      <c r="C98" s="4">
        <v>0</v>
      </c>
      <c r="D98" s="3" t="s">
        <v>138</v>
      </c>
      <c r="E98" s="3" t="s">
        <v>159</v>
      </c>
      <c r="F98" s="3">
        <v>1</v>
      </c>
      <c r="G98" s="3">
        <v>1</v>
      </c>
      <c r="H98" s="3">
        <v>1</v>
      </c>
      <c r="I98" s="3">
        <v>1</v>
      </c>
      <c r="J98" s="3">
        <f>H98-I98</f>
        <v>0</v>
      </c>
      <c r="K98" s="4">
        <f>C98*J98</f>
        <v>0</v>
      </c>
      <c r="L98" s="5" t="s">
        <v>44</v>
      </c>
      <c r="M98" s="3"/>
    </row>
    <row r="99" spans="1:13">
      <c r="A99" s="3" t="s">
        <v>196</v>
      </c>
      <c r="B99" s="3" t="s">
        <v>197</v>
      </c>
      <c r="C99" s="4">
        <v>0</v>
      </c>
      <c r="D99" s="3" t="s">
        <v>138</v>
      </c>
      <c r="E99" s="3" t="s">
        <v>159</v>
      </c>
      <c r="F99" s="3">
        <v>1</v>
      </c>
      <c r="G99" s="3">
        <v>1</v>
      </c>
      <c r="H99" s="3">
        <v>1</v>
      </c>
      <c r="I99" s="3">
        <v>1</v>
      </c>
      <c r="J99" s="3">
        <f>H99-I99</f>
        <v>0</v>
      </c>
      <c r="K99" s="4">
        <f>C99*J99</f>
        <v>0</v>
      </c>
      <c r="L99" s="5" t="s">
        <v>44</v>
      </c>
      <c r="M99" s="3"/>
    </row>
    <row r="100" spans="1:13">
      <c r="A100" s="3" t="s">
        <v>198</v>
      </c>
      <c r="B100" s="3" t="s">
        <v>199</v>
      </c>
      <c r="C100" s="4">
        <v>1110.74</v>
      </c>
      <c r="D100" s="3" t="s">
        <v>138</v>
      </c>
      <c r="E100" s="3" t="s">
        <v>159</v>
      </c>
      <c r="F100" s="3">
        <v>1</v>
      </c>
      <c r="G100" s="3">
        <v>1</v>
      </c>
      <c r="H100" s="3">
        <v>1</v>
      </c>
      <c r="I100" s="3">
        <v>1</v>
      </c>
      <c r="J100" s="3">
        <f>H100-I100</f>
        <v>0</v>
      </c>
      <c r="K100" s="4">
        <f>C100*J100</f>
        <v>0</v>
      </c>
      <c r="L100" s="5" t="s">
        <v>44</v>
      </c>
      <c r="M100" s="3"/>
    </row>
    <row r="101" spans="1:13">
      <c r="A101" s="3" t="s">
        <v>200</v>
      </c>
      <c r="B101" s="3" t="s">
        <v>201</v>
      </c>
      <c r="C101" s="4">
        <v>0</v>
      </c>
      <c r="D101" s="3" t="s">
        <v>138</v>
      </c>
      <c r="E101" s="3" t="s">
        <v>159</v>
      </c>
      <c r="F101" s="3">
        <v>1</v>
      </c>
      <c r="G101" s="3">
        <v>1</v>
      </c>
      <c r="H101" s="3">
        <v>1</v>
      </c>
      <c r="I101" s="3">
        <v>1</v>
      </c>
      <c r="J101" s="3">
        <f>H101-I101</f>
        <v>0</v>
      </c>
      <c r="K101" s="4">
        <f>C101*J101</f>
        <v>0</v>
      </c>
      <c r="L101" s="5" t="s">
        <v>44</v>
      </c>
      <c r="M101" s="3"/>
    </row>
    <row r="102" spans="1:13">
      <c r="A102" s="3" t="s">
        <v>202</v>
      </c>
      <c r="B102" s="3" t="s">
        <v>203</v>
      </c>
      <c r="C102" s="4">
        <v>0</v>
      </c>
      <c r="D102" s="3" t="s">
        <v>138</v>
      </c>
      <c r="E102" s="3" t="s">
        <v>159</v>
      </c>
      <c r="F102" s="3">
        <v>1</v>
      </c>
      <c r="G102" s="3">
        <v>1</v>
      </c>
      <c r="H102" s="3">
        <v>1</v>
      </c>
      <c r="I102" s="3">
        <v>1</v>
      </c>
      <c r="J102" s="3">
        <f>H102-I102</f>
        <v>0</v>
      </c>
      <c r="K102" s="4">
        <f>C102*J102</f>
        <v>0</v>
      </c>
      <c r="L102" s="5" t="s">
        <v>44</v>
      </c>
      <c r="M102" s="3"/>
    </row>
    <row r="103" spans="1:13">
      <c r="A103" s="3" t="s">
        <v>204</v>
      </c>
      <c r="B103" s="3" t="s">
        <v>205</v>
      </c>
      <c r="C103" s="4">
        <v>0</v>
      </c>
      <c r="D103" s="3" t="s">
        <v>138</v>
      </c>
      <c r="E103" s="3" t="s">
        <v>159</v>
      </c>
      <c r="F103" s="3">
        <v>1</v>
      </c>
      <c r="G103" s="3">
        <v>1</v>
      </c>
      <c r="H103" s="3">
        <v>1</v>
      </c>
      <c r="I103" s="3">
        <v>1</v>
      </c>
      <c r="J103" s="3">
        <f>H103-I103</f>
        <v>0</v>
      </c>
      <c r="K103" s="4">
        <f>C103*J103</f>
        <v>0</v>
      </c>
      <c r="L103" s="5" t="s">
        <v>44</v>
      </c>
      <c r="M103" s="3"/>
    </row>
    <row r="104" spans="1:13">
      <c r="A104" s="3" t="s">
        <v>206</v>
      </c>
      <c r="B104" s="3" t="s">
        <v>207</v>
      </c>
      <c r="C104" s="4">
        <v>0</v>
      </c>
      <c r="D104" s="3" t="s">
        <v>138</v>
      </c>
      <c r="E104" s="3" t="s">
        <v>159</v>
      </c>
      <c r="F104" s="3">
        <v>1</v>
      </c>
      <c r="G104" s="3">
        <v>1</v>
      </c>
      <c r="H104" s="3">
        <v>1</v>
      </c>
      <c r="I104" s="3">
        <v>1</v>
      </c>
      <c r="J104" s="3">
        <f>H104-I104</f>
        <v>0</v>
      </c>
      <c r="K104" s="4">
        <f>C104*J104</f>
        <v>0</v>
      </c>
      <c r="L104" s="5" t="s">
        <v>44</v>
      </c>
      <c r="M104" s="3"/>
    </row>
    <row r="105" spans="1:13">
      <c r="A105" s="3" t="s">
        <v>208</v>
      </c>
      <c r="B105" s="3" t="s">
        <v>209</v>
      </c>
      <c r="C105" s="4">
        <v>0</v>
      </c>
      <c r="D105" s="3" t="s">
        <v>138</v>
      </c>
      <c r="E105" s="3" t="s">
        <v>159</v>
      </c>
      <c r="F105" s="3">
        <v>1</v>
      </c>
      <c r="G105" s="3">
        <v>1</v>
      </c>
      <c r="H105" s="3">
        <v>1</v>
      </c>
      <c r="I105" s="3">
        <v>1</v>
      </c>
      <c r="J105" s="3">
        <f>H105-I105</f>
        <v>0</v>
      </c>
      <c r="K105" s="4">
        <f>C105*J105</f>
        <v>0</v>
      </c>
      <c r="L105" s="5" t="s">
        <v>44</v>
      </c>
      <c r="M105" s="3"/>
    </row>
    <row r="106" spans="1:13">
      <c r="A106" s="3" t="s">
        <v>210</v>
      </c>
      <c r="B106" s="3" t="s">
        <v>211</v>
      </c>
      <c r="C106" s="4">
        <v>0</v>
      </c>
      <c r="D106" s="3" t="s">
        <v>138</v>
      </c>
      <c r="E106" s="3" t="s">
        <v>159</v>
      </c>
      <c r="F106" s="3">
        <v>1</v>
      </c>
      <c r="G106" s="3">
        <v>1</v>
      </c>
      <c r="H106" s="3">
        <v>1</v>
      </c>
      <c r="I106" s="3">
        <v>1</v>
      </c>
      <c r="J106" s="3">
        <f>H106-I106</f>
        <v>0</v>
      </c>
      <c r="K106" s="4">
        <f>C106*J106</f>
        <v>0</v>
      </c>
      <c r="L106" s="5" t="s">
        <v>44</v>
      </c>
      <c r="M106" s="3"/>
    </row>
    <row r="107" spans="1:13">
      <c r="A107" s="3" t="s">
        <v>212</v>
      </c>
      <c r="B107" s="3" t="s">
        <v>213</v>
      </c>
      <c r="C107" s="4">
        <v>0</v>
      </c>
      <c r="D107" s="3" t="s">
        <v>138</v>
      </c>
      <c r="E107" s="3" t="s">
        <v>159</v>
      </c>
      <c r="F107" s="3">
        <v>1</v>
      </c>
      <c r="G107" s="3">
        <v>1</v>
      </c>
      <c r="H107" s="3">
        <v>1</v>
      </c>
      <c r="I107" s="3">
        <v>1</v>
      </c>
      <c r="J107" s="3">
        <f>H107-I107</f>
        <v>0</v>
      </c>
      <c r="K107" s="4">
        <f>C107*J107</f>
        <v>0</v>
      </c>
      <c r="L107" s="5" t="s">
        <v>44</v>
      </c>
      <c r="M107" s="3"/>
    </row>
    <row r="108" spans="1:13">
      <c r="A108" s="3" t="s">
        <v>214</v>
      </c>
      <c r="B108" s="3" t="s">
        <v>215</v>
      </c>
      <c r="C108" s="4">
        <v>0</v>
      </c>
      <c r="D108" s="3" t="s">
        <v>138</v>
      </c>
      <c r="E108" s="3" t="s">
        <v>159</v>
      </c>
      <c r="F108" s="3">
        <v>1</v>
      </c>
      <c r="G108" s="3">
        <v>1</v>
      </c>
      <c r="H108" s="3">
        <v>1</v>
      </c>
      <c r="I108" s="3">
        <v>1</v>
      </c>
      <c r="J108" s="3">
        <f>H108-I108</f>
        <v>0</v>
      </c>
      <c r="K108" s="4">
        <f>C108*J108</f>
        <v>0</v>
      </c>
      <c r="L108" s="5" t="s">
        <v>44</v>
      </c>
      <c r="M108" s="3"/>
    </row>
    <row r="109" spans="1:13">
      <c r="A109" s="3" t="s">
        <v>216</v>
      </c>
      <c r="B109" s="3" t="s">
        <v>217</v>
      </c>
      <c r="C109" s="4">
        <v>0</v>
      </c>
      <c r="D109" s="3" t="s">
        <v>138</v>
      </c>
      <c r="E109" s="3" t="s">
        <v>159</v>
      </c>
      <c r="F109" s="3">
        <v>1</v>
      </c>
      <c r="G109" s="3">
        <v>1</v>
      </c>
      <c r="H109" s="3">
        <v>1</v>
      </c>
      <c r="I109" s="3">
        <v>1</v>
      </c>
      <c r="J109" s="3">
        <f>H109-I109</f>
        <v>0</v>
      </c>
      <c r="K109" s="4">
        <f>C109*J109</f>
        <v>0</v>
      </c>
      <c r="L109" s="5" t="s">
        <v>44</v>
      </c>
      <c r="M109" s="3"/>
    </row>
    <row r="110" spans="1:13">
      <c r="A110" s="3" t="s">
        <v>218</v>
      </c>
      <c r="B110" s="3" t="s">
        <v>219</v>
      </c>
      <c r="C110" s="4">
        <v>0</v>
      </c>
      <c r="D110" s="3" t="s">
        <v>138</v>
      </c>
      <c r="E110" s="3" t="s">
        <v>159</v>
      </c>
      <c r="F110" s="3">
        <v>1</v>
      </c>
      <c r="G110" s="3">
        <v>1</v>
      </c>
      <c r="H110" s="3">
        <v>1</v>
      </c>
      <c r="I110" s="3">
        <v>1</v>
      </c>
      <c r="J110" s="3">
        <f>H110-I110</f>
        <v>0</v>
      </c>
      <c r="K110" s="4">
        <f>C110*J110</f>
        <v>0</v>
      </c>
      <c r="L110" s="5" t="s">
        <v>44</v>
      </c>
      <c r="M110" s="3"/>
    </row>
    <row r="111" spans="1:13">
      <c r="A111" s="3" t="s">
        <v>220</v>
      </c>
      <c r="B111" s="3" t="s">
        <v>221</v>
      </c>
      <c r="C111" s="4">
        <v>0</v>
      </c>
      <c r="D111" s="3" t="s">
        <v>138</v>
      </c>
      <c r="E111" s="3" t="s">
        <v>159</v>
      </c>
      <c r="F111" s="3">
        <v>1</v>
      </c>
      <c r="G111" s="3">
        <v>1</v>
      </c>
      <c r="H111" s="3">
        <v>1</v>
      </c>
      <c r="I111" s="3">
        <v>1</v>
      </c>
      <c r="J111" s="3">
        <f>H111-I111</f>
        <v>0</v>
      </c>
      <c r="K111" s="4">
        <f>C111*J111</f>
        <v>0</v>
      </c>
      <c r="L111" s="5" t="s">
        <v>44</v>
      </c>
      <c r="M111" s="3"/>
    </row>
    <row r="112" spans="1:13">
      <c r="A112" s="3" t="s">
        <v>222</v>
      </c>
      <c r="B112" s="3" t="s">
        <v>223</v>
      </c>
      <c r="C112" s="4">
        <v>0</v>
      </c>
      <c r="D112" s="3" t="s">
        <v>138</v>
      </c>
      <c r="E112" s="3" t="s">
        <v>159</v>
      </c>
      <c r="F112" s="3">
        <v>1</v>
      </c>
      <c r="G112" s="3">
        <v>1</v>
      </c>
      <c r="H112" s="3">
        <v>1</v>
      </c>
      <c r="I112" s="3">
        <v>1</v>
      </c>
      <c r="J112" s="3">
        <f>H112-I112</f>
        <v>0</v>
      </c>
      <c r="K112" s="4">
        <f>C112*J112</f>
        <v>0</v>
      </c>
      <c r="L112" s="5" t="s">
        <v>44</v>
      </c>
      <c r="M112" s="3"/>
    </row>
    <row r="113" spans="1:13">
      <c r="A113" s="3">
        <v>1028</v>
      </c>
      <c r="B113" s="3" t="s">
        <v>224</v>
      </c>
      <c r="C113" s="4">
        <v>0</v>
      </c>
      <c r="D113" s="3" t="s">
        <v>138</v>
      </c>
      <c r="E113" s="3" t="s">
        <v>159</v>
      </c>
      <c r="F113" s="3">
        <v>1</v>
      </c>
      <c r="G113" s="3">
        <v>1</v>
      </c>
      <c r="H113" s="3">
        <v>1</v>
      </c>
      <c r="I113" s="3">
        <v>1</v>
      </c>
      <c r="J113" s="3">
        <f>H113-I113</f>
        <v>0</v>
      </c>
      <c r="K113" s="4">
        <f>C113*J113</f>
        <v>0</v>
      </c>
      <c r="L113" s="5" t="s">
        <v>44</v>
      </c>
      <c r="M113" s="3"/>
    </row>
    <row r="114" spans="1:13">
      <c r="A114" s="3" t="s">
        <v>225</v>
      </c>
      <c r="B114" s="3" t="s">
        <v>226</v>
      </c>
      <c r="C114" s="4">
        <v>0</v>
      </c>
      <c r="D114" s="3" t="s">
        <v>138</v>
      </c>
      <c r="E114" s="3" t="s">
        <v>159</v>
      </c>
      <c r="F114" s="3">
        <v>1</v>
      </c>
      <c r="G114" s="3">
        <v>1</v>
      </c>
      <c r="H114" s="3">
        <v>1</v>
      </c>
      <c r="I114" s="3">
        <v>1</v>
      </c>
      <c r="J114" s="3">
        <f>H114-I114</f>
        <v>0</v>
      </c>
      <c r="K114" s="4">
        <f>C114*J114</f>
        <v>0</v>
      </c>
      <c r="L114" s="5" t="s">
        <v>44</v>
      </c>
      <c r="M114" s="3"/>
    </row>
    <row r="115" spans="1:13">
      <c r="A115" s="3">
        <v>150172</v>
      </c>
      <c r="B115" s="3" t="s">
        <v>227</v>
      </c>
      <c r="C115" s="4">
        <v>0</v>
      </c>
      <c r="D115" s="3" t="s">
        <v>138</v>
      </c>
      <c r="E115" s="3" t="s">
        <v>159</v>
      </c>
      <c r="F115" s="3">
        <v>1</v>
      </c>
      <c r="G115" s="3">
        <v>1</v>
      </c>
      <c r="H115" s="3">
        <v>1</v>
      </c>
      <c r="I115" s="3">
        <v>1</v>
      </c>
      <c r="J115" s="3">
        <f>H115-I115</f>
        <v>0</v>
      </c>
      <c r="K115" s="4">
        <f>C115*J115</f>
        <v>0</v>
      </c>
      <c r="L115" s="5" t="s">
        <v>44</v>
      </c>
      <c r="M115" s="3"/>
    </row>
    <row r="116" spans="1:13">
      <c r="A116" s="3">
        <v>150138</v>
      </c>
      <c r="B116" s="3" t="s">
        <v>228</v>
      </c>
      <c r="C116" s="4">
        <v>0</v>
      </c>
      <c r="D116" s="3" t="s">
        <v>138</v>
      </c>
      <c r="E116" s="3" t="s">
        <v>159</v>
      </c>
      <c r="F116" s="3">
        <v>1</v>
      </c>
      <c r="G116" s="3">
        <v>1</v>
      </c>
      <c r="H116" s="3">
        <v>1</v>
      </c>
      <c r="I116" s="3">
        <v>1</v>
      </c>
      <c r="J116" s="3">
        <f>H116-I116</f>
        <v>0</v>
      </c>
      <c r="K116" s="4">
        <f>C116*J116</f>
        <v>0</v>
      </c>
      <c r="L116" s="5" t="s">
        <v>44</v>
      </c>
      <c r="M116" s="3"/>
    </row>
    <row r="117" spans="1:13">
      <c r="A117" s="3" t="s">
        <v>229</v>
      </c>
      <c r="B117" s="3" t="s">
        <v>230</v>
      </c>
      <c r="C117" s="4">
        <v>0</v>
      </c>
      <c r="D117" s="3" t="s">
        <v>138</v>
      </c>
      <c r="E117" s="3" t="s">
        <v>159</v>
      </c>
      <c r="F117" s="3">
        <v>1</v>
      </c>
      <c r="G117" s="3">
        <v>1</v>
      </c>
      <c r="H117" s="3">
        <v>1</v>
      </c>
      <c r="I117" s="3">
        <v>1</v>
      </c>
      <c r="J117" s="3">
        <f>H117-I117</f>
        <v>0</v>
      </c>
      <c r="K117" s="4">
        <f>C117*J117</f>
        <v>0</v>
      </c>
      <c r="L117" s="5" t="s">
        <v>44</v>
      </c>
      <c r="M117" s="3"/>
    </row>
    <row r="118" spans="1:13">
      <c r="A118" s="3" t="s">
        <v>231</v>
      </c>
      <c r="B118" s="3" t="s">
        <v>232</v>
      </c>
      <c r="C118" s="4">
        <v>0</v>
      </c>
      <c r="D118" s="3" t="s">
        <v>138</v>
      </c>
      <c r="E118" s="3" t="s">
        <v>159</v>
      </c>
      <c r="F118" s="3">
        <v>1</v>
      </c>
      <c r="G118" s="3">
        <v>1</v>
      </c>
      <c r="H118" s="3">
        <v>1</v>
      </c>
      <c r="I118" s="3">
        <v>1</v>
      </c>
      <c r="J118" s="3">
        <f>H118-I118</f>
        <v>0</v>
      </c>
      <c r="K118" s="4">
        <f>C118*J118</f>
        <v>0</v>
      </c>
      <c r="L118" s="5" t="s">
        <v>44</v>
      </c>
      <c r="M118" s="3"/>
    </row>
    <row r="119" spans="1:13">
      <c r="A119" s="3" t="s">
        <v>233</v>
      </c>
      <c r="B119" s="3" t="s">
        <v>234</v>
      </c>
      <c r="C119" s="4">
        <v>0</v>
      </c>
      <c r="D119" s="3" t="s">
        <v>138</v>
      </c>
      <c r="E119" s="3" t="s">
        <v>159</v>
      </c>
      <c r="F119" s="3">
        <v>1</v>
      </c>
      <c r="G119" s="3">
        <v>1</v>
      </c>
      <c r="H119" s="3">
        <v>1</v>
      </c>
      <c r="I119" s="3">
        <v>1</v>
      </c>
      <c r="J119" s="3">
        <f>H119-I119</f>
        <v>0</v>
      </c>
      <c r="K119" s="4">
        <f>C119*J119</f>
        <v>0</v>
      </c>
      <c r="L119" s="5" t="s">
        <v>44</v>
      </c>
      <c r="M119" s="3"/>
    </row>
    <row r="120" spans="1:13">
      <c r="A120" s="3" t="s">
        <v>235</v>
      </c>
      <c r="B120" s="3" t="s">
        <v>236</v>
      </c>
      <c r="C120" s="4">
        <v>0</v>
      </c>
      <c r="D120" s="3" t="s">
        <v>138</v>
      </c>
      <c r="E120" s="3" t="s">
        <v>159</v>
      </c>
      <c r="F120" s="3">
        <v>2</v>
      </c>
      <c r="G120" s="3">
        <v>2</v>
      </c>
      <c r="H120" s="3">
        <v>2</v>
      </c>
      <c r="I120" s="3">
        <v>2</v>
      </c>
      <c r="J120" s="3">
        <f>H120-I120</f>
        <v>0</v>
      </c>
      <c r="K120" s="4">
        <f>C120*J120</f>
        <v>0</v>
      </c>
      <c r="L120" s="5" t="s">
        <v>44</v>
      </c>
      <c r="M120" s="3"/>
    </row>
    <row r="121" spans="1:13">
      <c r="A121" s="3" t="s">
        <v>237</v>
      </c>
      <c r="B121" s="3" t="s">
        <v>238</v>
      </c>
      <c r="C121" s="4">
        <v>0</v>
      </c>
      <c r="D121" s="3" t="s">
        <v>138</v>
      </c>
      <c r="E121" s="3" t="s">
        <v>159</v>
      </c>
      <c r="F121" s="3">
        <v>1</v>
      </c>
      <c r="G121" s="3">
        <v>1</v>
      </c>
      <c r="H121" s="3">
        <v>1</v>
      </c>
      <c r="I121" s="3">
        <v>1</v>
      </c>
      <c r="J121" s="3">
        <f>H121-I121</f>
        <v>0</v>
      </c>
      <c r="K121" s="4">
        <f>C121*J121</f>
        <v>0</v>
      </c>
      <c r="L121" s="5" t="s">
        <v>44</v>
      </c>
      <c r="M121" s="3"/>
    </row>
    <row r="122" spans="1:13">
      <c r="A122" s="3" t="s">
        <v>239</v>
      </c>
      <c r="B122" s="3" t="s">
        <v>240</v>
      </c>
      <c r="C122" s="4">
        <v>0</v>
      </c>
      <c r="D122" s="3" t="s">
        <v>138</v>
      </c>
      <c r="E122" s="3" t="s">
        <v>159</v>
      </c>
      <c r="F122" s="3">
        <v>1</v>
      </c>
      <c r="G122" s="3">
        <v>1</v>
      </c>
      <c r="H122" s="3">
        <v>1</v>
      </c>
      <c r="I122" s="3">
        <v>1</v>
      </c>
      <c r="J122" s="3">
        <f>H122-I122</f>
        <v>0</v>
      </c>
      <c r="K122" s="4">
        <f>C122*J122</f>
        <v>0</v>
      </c>
      <c r="L122" s="5" t="s">
        <v>44</v>
      </c>
      <c r="M122" s="3"/>
    </row>
    <row r="123" spans="1:13">
      <c r="A123" s="3" t="s">
        <v>241</v>
      </c>
      <c r="B123" s="3" t="s">
        <v>242</v>
      </c>
      <c r="C123" s="4">
        <v>1056.46</v>
      </c>
      <c r="D123" s="3" t="s">
        <v>138</v>
      </c>
      <c r="E123" s="3" t="s">
        <v>159</v>
      </c>
      <c r="F123" s="3">
        <v>1</v>
      </c>
      <c r="G123" s="3">
        <v>1</v>
      </c>
      <c r="H123" s="3">
        <v>1</v>
      </c>
      <c r="I123" s="3">
        <v>1</v>
      </c>
      <c r="J123" s="3">
        <f>H123-I123</f>
        <v>0</v>
      </c>
      <c r="K123" s="4">
        <f>C123*J123</f>
        <v>0</v>
      </c>
      <c r="L123" s="5" t="s">
        <v>44</v>
      </c>
      <c r="M123" s="3"/>
    </row>
    <row r="124" spans="1:13">
      <c r="A124" s="3" t="s">
        <v>243</v>
      </c>
      <c r="B124" s="3" t="s">
        <v>244</v>
      </c>
      <c r="C124" s="4">
        <v>0</v>
      </c>
      <c r="D124" s="3" t="s">
        <v>138</v>
      </c>
      <c r="E124" s="3" t="s">
        <v>159</v>
      </c>
      <c r="F124" s="3">
        <v>1</v>
      </c>
      <c r="G124" s="3">
        <v>1</v>
      </c>
      <c r="H124" s="3">
        <v>1</v>
      </c>
      <c r="I124" s="3">
        <v>1</v>
      </c>
      <c r="J124" s="3">
        <f>H124-I124</f>
        <v>0</v>
      </c>
      <c r="K124" s="4">
        <f>C124*J124</f>
        <v>0</v>
      </c>
      <c r="L124" s="5" t="s">
        <v>44</v>
      </c>
      <c r="M124" s="3"/>
    </row>
    <row r="125" spans="1:13">
      <c r="A125" s="3" t="s">
        <v>245</v>
      </c>
      <c r="B125" s="3" t="s">
        <v>246</v>
      </c>
      <c r="C125" s="4">
        <v>0</v>
      </c>
      <c r="D125" s="3" t="s">
        <v>138</v>
      </c>
      <c r="E125" s="3" t="s">
        <v>159</v>
      </c>
      <c r="F125" s="3">
        <v>1</v>
      </c>
      <c r="G125" s="3">
        <v>1</v>
      </c>
      <c r="H125" s="3">
        <v>1</v>
      </c>
      <c r="I125" s="3">
        <v>1</v>
      </c>
      <c r="J125" s="3">
        <f>H125-I125</f>
        <v>0</v>
      </c>
      <c r="K125" s="4">
        <f>C125*J125</f>
        <v>0</v>
      </c>
      <c r="L125" s="5" t="s">
        <v>44</v>
      </c>
      <c r="M125" s="3"/>
    </row>
    <row r="126" spans="1:13">
      <c r="A126" s="3" t="s">
        <v>247</v>
      </c>
      <c r="B126" s="3" t="s">
        <v>248</v>
      </c>
      <c r="C126" s="4">
        <v>0</v>
      </c>
      <c r="D126" s="3" t="s">
        <v>138</v>
      </c>
      <c r="E126" s="3" t="s">
        <v>159</v>
      </c>
      <c r="F126" s="3">
        <v>1</v>
      </c>
      <c r="G126" s="3">
        <v>1</v>
      </c>
      <c r="H126" s="3">
        <v>1</v>
      </c>
      <c r="I126" s="3">
        <v>1</v>
      </c>
      <c r="J126" s="3">
        <f>H126-I126</f>
        <v>0</v>
      </c>
      <c r="K126" s="4">
        <f>C126*J126</f>
        <v>0</v>
      </c>
      <c r="L126" s="5" t="s">
        <v>44</v>
      </c>
      <c r="M126" s="3"/>
    </row>
    <row r="127" spans="1:13">
      <c r="A127" s="3" t="s">
        <v>249</v>
      </c>
      <c r="B127" s="3" t="s">
        <v>250</v>
      </c>
      <c r="C127" s="4">
        <v>0</v>
      </c>
      <c r="D127" s="3" t="s">
        <v>138</v>
      </c>
      <c r="E127" s="3" t="s">
        <v>159</v>
      </c>
      <c r="F127" s="3">
        <v>1</v>
      </c>
      <c r="G127" s="3">
        <v>1</v>
      </c>
      <c r="H127" s="3">
        <v>1</v>
      </c>
      <c r="I127" s="3">
        <v>1</v>
      </c>
      <c r="J127" s="3">
        <f>H127-I127</f>
        <v>0</v>
      </c>
      <c r="K127" s="4">
        <f>C127*J127</f>
        <v>0</v>
      </c>
      <c r="L127" s="5" t="s">
        <v>44</v>
      </c>
      <c r="M127" s="3"/>
    </row>
    <row r="128" spans="1:13">
      <c r="A128" s="3" t="s">
        <v>251</v>
      </c>
      <c r="B128" s="3" t="s">
        <v>252</v>
      </c>
      <c r="C128" s="4">
        <v>0</v>
      </c>
      <c r="D128" s="3" t="s">
        <v>138</v>
      </c>
      <c r="E128" s="3" t="s">
        <v>253</v>
      </c>
      <c r="F128" s="3">
        <v>1</v>
      </c>
      <c r="G128" s="3">
        <v>1</v>
      </c>
      <c r="H128" s="3">
        <v>1</v>
      </c>
      <c r="I128" s="3">
        <v>1</v>
      </c>
      <c r="J128" s="3">
        <f>H128-I128</f>
        <v>0</v>
      </c>
      <c r="K128" s="4">
        <f>C128*J128</f>
        <v>0</v>
      </c>
      <c r="L128" s="5" t="s">
        <v>44</v>
      </c>
      <c r="M128" s="3"/>
    </row>
    <row r="129" spans="1:13">
      <c r="A129" s="3" t="s">
        <v>254</v>
      </c>
      <c r="B129" s="3" t="s">
        <v>255</v>
      </c>
      <c r="C129" s="4">
        <v>0</v>
      </c>
      <c r="D129" s="3" t="s">
        <v>138</v>
      </c>
      <c r="E129" s="3" t="s">
        <v>253</v>
      </c>
      <c r="F129" s="3">
        <v>1</v>
      </c>
      <c r="G129" s="3">
        <v>1</v>
      </c>
      <c r="H129" s="3">
        <v>1</v>
      </c>
      <c r="I129" s="3">
        <v>1</v>
      </c>
      <c r="J129" s="3">
        <f>H129-I129</f>
        <v>0</v>
      </c>
      <c r="K129" s="4">
        <f>C129*J129</f>
        <v>0</v>
      </c>
      <c r="L129" s="5" t="s">
        <v>44</v>
      </c>
      <c r="M129" s="3"/>
    </row>
    <row r="130" spans="1:13">
      <c r="A130" s="3">
        <v>6030</v>
      </c>
      <c r="B130" s="3" t="s">
        <v>256</v>
      </c>
      <c r="C130" s="4">
        <v>1227.12</v>
      </c>
      <c r="D130" s="3" t="s">
        <v>138</v>
      </c>
      <c r="E130" s="3" t="s">
        <v>253</v>
      </c>
      <c r="F130" s="3">
        <v>1</v>
      </c>
      <c r="G130" s="3">
        <v>1</v>
      </c>
      <c r="H130" s="3">
        <v>1</v>
      </c>
      <c r="I130" s="3">
        <v>1</v>
      </c>
      <c r="J130" s="3">
        <f>H130-I130</f>
        <v>0</v>
      </c>
      <c r="K130" s="4">
        <f>C130*J130</f>
        <v>0</v>
      </c>
      <c r="L130" s="5" t="s">
        <v>44</v>
      </c>
      <c r="M130" s="3"/>
    </row>
    <row r="131" spans="1:13">
      <c r="A131" s="3">
        <v>161031</v>
      </c>
      <c r="B131" s="3" t="s">
        <v>257</v>
      </c>
      <c r="C131" s="4">
        <v>0</v>
      </c>
      <c r="D131" s="3" t="s">
        <v>138</v>
      </c>
      <c r="E131" s="3" t="s">
        <v>253</v>
      </c>
      <c r="F131" s="3">
        <v>1</v>
      </c>
      <c r="G131" s="3">
        <v>1</v>
      </c>
      <c r="H131" s="3">
        <v>1</v>
      </c>
      <c r="I131" s="3">
        <v>1</v>
      </c>
      <c r="J131" s="3">
        <f>H131-I131</f>
        <v>0</v>
      </c>
      <c r="K131" s="4">
        <f>C131*J131</f>
        <v>0</v>
      </c>
      <c r="L131" s="5" t="s">
        <v>44</v>
      </c>
      <c r="M131" s="3"/>
    </row>
    <row r="132" spans="1:13">
      <c r="A132" s="3" t="s">
        <v>258</v>
      </c>
      <c r="B132" s="3" t="s">
        <v>259</v>
      </c>
      <c r="C132" s="4">
        <v>0</v>
      </c>
      <c r="D132" s="3" t="s">
        <v>138</v>
      </c>
      <c r="E132" s="3" t="s">
        <v>253</v>
      </c>
      <c r="F132" s="3">
        <v>1</v>
      </c>
      <c r="G132" s="3">
        <v>1</v>
      </c>
      <c r="H132" s="3">
        <v>1</v>
      </c>
      <c r="I132" s="3">
        <v>1</v>
      </c>
      <c r="J132" s="3">
        <f>H132-I132</f>
        <v>0</v>
      </c>
      <c r="K132" s="4">
        <f>C132*J132</f>
        <v>0</v>
      </c>
      <c r="L132" s="5" t="s">
        <v>44</v>
      </c>
      <c r="M132" s="3"/>
    </row>
    <row r="133" spans="1:13">
      <c r="A133" s="3" t="s">
        <v>260</v>
      </c>
      <c r="B133" s="3" t="s">
        <v>261</v>
      </c>
      <c r="C133" s="4">
        <v>0</v>
      </c>
      <c r="D133" s="3" t="s">
        <v>138</v>
      </c>
      <c r="E133" s="3" t="s">
        <v>253</v>
      </c>
      <c r="F133" s="3">
        <v>1</v>
      </c>
      <c r="G133" s="3">
        <v>1</v>
      </c>
      <c r="H133" s="3">
        <v>1</v>
      </c>
      <c r="I133" s="3">
        <v>1</v>
      </c>
      <c r="J133" s="3">
        <f>H133-I133</f>
        <v>0</v>
      </c>
      <c r="K133" s="4">
        <f>C133*J133</f>
        <v>0</v>
      </c>
      <c r="L133" s="5" t="s">
        <v>44</v>
      </c>
      <c r="M133" s="3"/>
    </row>
    <row r="134" spans="1:13">
      <c r="A134" s="3" t="s">
        <v>262</v>
      </c>
      <c r="B134" s="3" t="s">
        <v>263</v>
      </c>
      <c r="C134" s="4">
        <v>0</v>
      </c>
      <c r="D134" s="3" t="s">
        <v>138</v>
      </c>
      <c r="E134" s="3" t="s">
        <v>253</v>
      </c>
      <c r="F134" s="3">
        <v>1</v>
      </c>
      <c r="G134" s="3">
        <v>1</v>
      </c>
      <c r="H134" s="3">
        <v>1</v>
      </c>
      <c r="I134" s="3">
        <v>1</v>
      </c>
      <c r="J134" s="3">
        <f>H134-I134</f>
        <v>0</v>
      </c>
      <c r="K134" s="4">
        <f>C134*J134</f>
        <v>0</v>
      </c>
      <c r="L134" s="5" t="s">
        <v>44</v>
      </c>
      <c r="M134" s="3"/>
    </row>
    <row r="135" spans="1:13">
      <c r="A135" s="3" t="s">
        <v>264</v>
      </c>
      <c r="B135" s="3" t="s">
        <v>265</v>
      </c>
      <c r="C135" s="4">
        <v>0</v>
      </c>
      <c r="D135" s="3" t="s">
        <v>138</v>
      </c>
      <c r="E135" s="3" t="s">
        <v>253</v>
      </c>
      <c r="F135" s="3">
        <v>1</v>
      </c>
      <c r="G135" s="3">
        <v>1</v>
      </c>
      <c r="H135" s="3">
        <v>1</v>
      </c>
      <c r="I135" s="3">
        <v>1</v>
      </c>
      <c r="J135" s="3">
        <f>H135-I135</f>
        <v>0</v>
      </c>
      <c r="K135" s="4">
        <f>C135*J135</f>
        <v>0</v>
      </c>
      <c r="L135" s="5" t="s">
        <v>44</v>
      </c>
      <c r="M135" s="3"/>
    </row>
    <row r="136" spans="1:13">
      <c r="A136" s="3" t="s">
        <v>266</v>
      </c>
      <c r="B136" s="3" t="s">
        <v>267</v>
      </c>
      <c r="C136" s="4">
        <v>0</v>
      </c>
      <c r="D136" s="3" t="s">
        <v>138</v>
      </c>
      <c r="E136" s="3" t="s">
        <v>253</v>
      </c>
      <c r="F136" s="3">
        <v>1</v>
      </c>
      <c r="G136" s="3">
        <v>1</v>
      </c>
      <c r="H136" s="3">
        <v>1</v>
      </c>
      <c r="I136" s="3">
        <v>1</v>
      </c>
      <c r="J136" s="3">
        <f>H136-I136</f>
        <v>0</v>
      </c>
      <c r="K136" s="4">
        <f>C136*J136</f>
        <v>0</v>
      </c>
      <c r="L136" s="5" t="s">
        <v>44</v>
      </c>
      <c r="M136" s="3"/>
    </row>
    <row r="137" spans="1:13">
      <c r="A137" s="3" t="s">
        <v>268</v>
      </c>
      <c r="B137" s="3" t="s">
        <v>269</v>
      </c>
      <c r="C137" s="4">
        <v>1103.36</v>
      </c>
      <c r="D137" s="3" t="s">
        <v>138</v>
      </c>
      <c r="E137" s="3" t="s">
        <v>253</v>
      </c>
      <c r="F137" s="3">
        <v>1</v>
      </c>
      <c r="G137" s="3">
        <v>1</v>
      </c>
      <c r="H137" s="3">
        <v>1</v>
      </c>
      <c r="I137" s="3">
        <v>1</v>
      </c>
      <c r="J137" s="3">
        <f>H137-I137</f>
        <v>0</v>
      </c>
      <c r="K137" s="4">
        <f>C137*J137</f>
        <v>0</v>
      </c>
      <c r="L137" s="5" t="s">
        <v>44</v>
      </c>
      <c r="M137" s="3"/>
    </row>
    <row r="138" spans="1:13">
      <c r="A138" s="3">
        <v>161514</v>
      </c>
      <c r="B138" s="3" t="s">
        <v>270</v>
      </c>
      <c r="C138" s="4">
        <v>0</v>
      </c>
      <c r="D138" s="3" t="s">
        <v>138</v>
      </c>
      <c r="E138" s="3" t="s">
        <v>253</v>
      </c>
      <c r="F138" s="3">
        <v>1</v>
      </c>
      <c r="G138" s="3">
        <v>1</v>
      </c>
      <c r="H138" s="3">
        <v>1</v>
      </c>
      <c r="I138" s="3">
        <v>1</v>
      </c>
      <c r="J138" s="3">
        <f>H138-I138</f>
        <v>0</v>
      </c>
      <c r="K138" s="4">
        <f>C138*J138</f>
        <v>0</v>
      </c>
      <c r="L138" s="5" t="s">
        <v>44</v>
      </c>
      <c r="M138" s="3"/>
    </row>
    <row r="139" spans="1:13">
      <c r="A139" s="3">
        <v>161911</v>
      </c>
      <c r="B139" s="3" t="s">
        <v>271</v>
      </c>
      <c r="C139" s="4">
        <v>0</v>
      </c>
      <c r="D139" s="3" t="s">
        <v>138</v>
      </c>
      <c r="E139" s="3" t="s">
        <v>253</v>
      </c>
      <c r="F139" s="3">
        <v>1</v>
      </c>
      <c r="G139" s="3">
        <v>1</v>
      </c>
      <c r="H139" s="3">
        <v>1</v>
      </c>
      <c r="I139" s="3">
        <v>1</v>
      </c>
      <c r="J139" s="3">
        <f>H139-I139</f>
        <v>0</v>
      </c>
      <c r="K139" s="4">
        <f>C139*J139</f>
        <v>0</v>
      </c>
      <c r="L139" s="5" t="s">
        <v>44</v>
      </c>
      <c r="M139" s="3"/>
    </row>
    <row r="140" spans="1:13">
      <c r="A140" s="3" t="s">
        <v>272</v>
      </c>
      <c r="B140" s="3" t="s">
        <v>273</v>
      </c>
      <c r="C140" s="4">
        <v>0</v>
      </c>
      <c r="D140" s="3" t="s">
        <v>138</v>
      </c>
      <c r="E140" s="3" t="s">
        <v>253</v>
      </c>
      <c r="F140" s="3">
        <v>1</v>
      </c>
      <c r="G140" s="3">
        <v>1</v>
      </c>
      <c r="H140" s="3">
        <v>1</v>
      </c>
      <c r="I140" s="3">
        <v>1</v>
      </c>
      <c r="J140" s="3">
        <f>H140-I140</f>
        <v>0</v>
      </c>
      <c r="K140" s="4">
        <f>C140*J140</f>
        <v>0</v>
      </c>
      <c r="L140" s="5" t="s">
        <v>44</v>
      </c>
      <c r="M140" s="3"/>
    </row>
    <row r="141" spans="1:13">
      <c r="A141" s="3">
        <v>165511</v>
      </c>
      <c r="B141" s="3" t="s">
        <v>274</v>
      </c>
      <c r="C141" s="4">
        <v>0</v>
      </c>
      <c r="D141" s="3" t="s">
        <v>138</v>
      </c>
      <c r="E141" s="3" t="s">
        <v>253</v>
      </c>
      <c r="F141" s="3">
        <v>1</v>
      </c>
      <c r="G141" s="3">
        <v>1</v>
      </c>
      <c r="H141" s="3">
        <v>1</v>
      </c>
      <c r="I141" s="3">
        <v>1</v>
      </c>
      <c r="J141" s="3">
        <f>H141-I141</f>
        <v>0</v>
      </c>
      <c r="K141" s="4">
        <f>C141*J141</f>
        <v>0</v>
      </c>
      <c r="L141" s="5" t="s">
        <v>44</v>
      </c>
      <c r="M141" s="3"/>
    </row>
    <row r="142" spans="1:13">
      <c r="A142" s="3">
        <v>161956</v>
      </c>
      <c r="B142" s="3" t="s">
        <v>275</v>
      </c>
      <c r="C142" s="4">
        <v>0</v>
      </c>
      <c r="D142" s="3" t="s">
        <v>138</v>
      </c>
      <c r="E142" s="3" t="s">
        <v>253</v>
      </c>
      <c r="F142" s="3">
        <v>1</v>
      </c>
      <c r="G142" s="3">
        <v>1</v>
      </c>
      <c r="H142" s="3">
        <v>1</v>
      </c>
      <c r="I142" s="3">
        <v>1</v>
      </c>
      <c r="J142" s="3">
        <f>H142-I142</f>
        <v>0</v>
      </c>
      <c r="K142" s="4">
        <f>C142*J142</f>
        <v>0</v>
      </c>
      <c r="L142" s="5" t="s">
        <v>44</v>
      </c>
      <c r="M142" s="3"/>
    </row>
    <row r="143" spans="1:13">
      <c r="A143" s="3" t="s">
        <v>276</v>
      </c>
      <c r="B143" s="3" t="s">
        <v>277</v>
      </c>
      <c r="C143" s="4">
        <v>0</v>
      </c>
      <c r="D143" s="3" t="s">
        <v>138</v>
      </c>
      <c r="E143" s="3" t="s">
        <v>253</v>
      </c>
      <c r="F143" s="3">
        <v>1</v>
      </c>
      <c r="G143" s="3">
        <v>1</v>
      </c>
      <c r="H143" s="3">
        <v>1</v>
      </c>
      <c r="I143" s="3">
        <v>1</v>
      </c>
      <c r="J143" s="3">
        <f>H143-I143</f>
        <v>0</v>
      </c>
      <c r="K143" s="4">
        <f>C143*J143</f>
        <v>0</v>
      </c>
      <c r="L143" s="5" t="s">
        <v>44</v>
      </c>
      <c r="M143" s="3"/>
    </row>
    <row r="144" spans="1:13">
      <c r="A144" s="3" t="s">
        <v>278</v>
      </c>
      <c r="B144" s="3" t="s">
        <v>279</v>
      </c>
      <c r="C144" s="4">
        <v>0</v>
      </c>
      <c r="D144" s="3" t="s">
        <v>138</v>
      </c>
      <c r="E144" s="3" t="s">
        <v>253</v>
      </c>
      <c r="F144" s="3">
        <v>1</v>
      </c>
      <c r="G144" s="3">
        <v>1</v>
      </c>
      <c r="H144" s="3">
        <v>1</v>
      </c>
      <c r="I144" s="3">
        <v>1</v>
      </c>
      <c r="J144" s="3">
        <f>H144-I144</f>
        <v>0</v>
      </c>
      <c r="K144" s="4">
        <f>C144*J144</f>
        <v>0</v>
      </c>
      <c r="L144" s="5" t="s">
        <v>44</v>
      </c>
      <c r="M144" s="3"/>
    </row>
    <row r="145" spans="1:13">
      <c r="A145" s="3">
        <v>161779</v>
      </c>
      <c r="B145" s="3" t="s">
        <v>280</v>
      </c>
      <c r="C145" s="4">
        <v>0</v>
      </c>
      <c r="D145" s="3" t="s">
        <v>138</v>
      </c>
      <c r="E145" s="3" t="s">
        <v>253</v>
      </c>
      <c r="F145" s="3">
        <v>1</v>
      </c>
      <c r="G145" s="3">
        <v>1</v>
      </c>
      <c r="H145" s="3">
        <v>1</v>
      </c>
      <c r="I145" s="3">
        <v>1</v>
      </c>
      <c r="J145" s="3">
        <f>H145-I145</f>
        <v>0</v>
      </c>
      <c r="K145" s="4">
        <f>C145*J145</f>
        <v>0</v>
      </c>
      <c r="L145" s="5" t="s">
        <v>44</v>
      </c>
      <c r="M145" s="3"/>
    </row>
    <row r="146" spans="1:13">
      <c r="A146" s="3">
        <v>160073</v>
      </c>
      <c r="B146" s="3" t="s">
        <v>281</v>
      </c>
      <c r="C146" s="4">
        <v>0</v>
      </c>
      <c r="D146" s="3" t="s">
        <v>138</v>
      </c>
      <c r="E146" s="3" t="s">
        <v>253</v>
      </c>
      <c r="F146" s="3">
        <v>1</v>
      </c>
      <c r="G146" s="3">
        <v>1</v>
      </c>
      <c r="H146" s="3">
        <v>1</v>
      </c>
      <c r="I146" s="3">
        <v>1</v>
      </c>
      <c r="J146" s="3">
        <f>H146-I146</f>
        <v>0</v>
      </c>
      <c r="K146" s="4">
        <f>C146*J146</f>
        <v>0</v>
      </c>
      <c r="L146" s="5" t="s">
        <v>44</v>
      </c>
      <c r="M146" s="3"/>
    </row>
    <row r="147" spans="1:13">
      <c r="A147" s="3">
        <v>160060</v>
      </c>
      <c r="B147" s="3" t="s">
        <v>282</v>
      </c>
      <c r="C147" s="4">
        <v>0</v>
      </c>
      <c r="D147" s="3" t="s">
        <v>138</v>
      </c>
      <c r="E147" s="3" t="s">
        <v>253</v>
      </c>
      <c r="F147" s="3">
        <v>1</v>
      </c>
      <c r="G147" s="3">
        <v>1</v>
      </c>
      <c r="H147" s="3">
        <v>1</v>
      </c>
      <c r="I147" s="3">
        <v>1</v>
      </c>
      <c r="J147" s="3">
        <f>H147-I147</f>
        <v>0</v>
      </c>
      <c r="K147" s="4">
        <f>C147*J147</f>
        <v>0</v>
      </c>
      <c r="L147" s="5" t="s">
        <v>44</v>
      </c>
      <c r="M147" s="3"/>
    </row>
    <row r="148" spans="1:13">
      <c r="A148" s="3" t="s">
        <v>283</v>
      </c>
      <c r="B148" s="3" t="s">
        <v>284</v>
      </c>
      <c r="C148" s="4">
        <v>0</v>
      </c>
      <c r="D148" s="3" t="s">
        <v>138</v>
      </c>
      <c r="E148" s="3" t="s">
        <v>253</v>
      </c>
      <c r="F148" s="3">
        <v>1</v>
      </c>
      <c r="G148" s="3">
        <v>1</v>
      </c>
      <c r="H148" s="3">
        <v>1</v>
      </c>
      <c r="I148" s="3">
        <v>1</v>
      </c>
      <c r="J148" s="3">
        <f>H148-I148</f>
        <v>0</v>
      </c>
      <c r="K148" s="4">
        <f>C148*J148</f>
        <v>0</v>
      </c>
      <c r="L148" s="5" t="s">
        <v>44</v>
      </c>
      <c r="M148" s="3"/>
    </row>
    <row r="149" spans="1:13">
      <c r="A149" s="3" t="s">
        <v>285</v>
      </c>
      <c r="B149" s="3" t="s">
        <v>286</v>
      </c>
      <c r="C149" s="4">
        <v>1243.37</v>
      </c>
      <c r="D149" s="3" t="s">
        <v>138</v>
      </c>
      <c r="E149" s="3" t="s">
        <v>133</v>
      </c>
      <c r="F149" s="3">
        <v>1</v>
      </c>
      <c r="G149" s="3">
        <v>1</v>
      </c>
      <c r="H149" s="3">
        <v>1</v>
      </c>
      <c r="I149" s="3">
        <v>1</v>
      </c>
      <c r="J149" s="3">
        <f>H149-I149</f>
        <v>0</v>
      </c>
      <c r="K149" s="4">
        <f>C149*J149</f>
        <v>0</v>
      </c>
      <c r="L149" s="5" t="s">
        <v>44</v>
      </c>
      <c r="M149" s="3"/>
    </row>
    <row r="150" spans="1:13">
      <c r="A150" s="3" t="s">
        <v>287</v>
      </c>
      <c r="B150" s="3" t="s">
        <v>288</v>
      </c>
      <c r="C150" s="4">
        <v>1243.37</v>
      </c>
      <c r="D150" s="3" t="s">
        <v>138</v>
      </c>
      <c r="E150" s="3" t="s">
        <v>133</v>
      </c>
      <c r="F150" s="3">
        <v>1</v>
      </c>
      <c r="G150" s="3">
        <v>1</v>
      </c>
      <c r="H150" s="3">
        <v>1</v>
      </c>
      <c r="I150" s="3">
        <v>1</v>
      </c>
      <c r="J150" s="3">
        <f>H150-I150</f>
        <v>0</v>
      </c>
      <c r="K150" s="4">
        <f>C150*J150</f>
        <v>0</v>
      </c>
      <c r="L150" s="5" t="s">
        <v>44</v>
      </c>
      <c r="M150" s="3"/>
    </row>
    <row r="151" spans="1:13">
      <c r="A151" s="3" t="s">
        <v>289</v>
      </c>
      <c r="B151" s="3" t="s">
        <v>290</v>
      </c>
      <c r="C151" s="4">
        <v>0</v>
      </c>
      <c r="D151" s="3" t="s">
        <v>138</v>
      </c>
      <c r="E151" s="3" t="s">
        <v>133</v>
      </c>
      <c r="F151" s="3">
        <v>1</v>
      </c>
      <c r="G151" s="3">
        <v>1</v>
      </c>
      <c r="H151" s="3">
        <v>1</v>
      </c>
      <c r="I151" s="3">
        <v>1</v>
      </c>
      <c r="J151" s="3">
        <f>H151-I151</f>
        <v>0</v>
      </c>
      <c r="K151" s="4">
        <f>C151*J151</f>
        <v>0</v>
      </c>
      <c r="L151" s="5" t="s">
        <v>44</v>
      </c>
      <c r="M151" s="3"/>
    </row>
    <row r="152" spans="1:13">
      <c r="A152" s="3" t="s">
        <v>291</v>
      </c>
      <c r="B152" s="3" t="s">
        <v>292</v>
      </c>
      <c r="C152" s="4">
        <v>2541.07</v>
      </c>
      <c r="D152" s="3" t="s">
        <v>138</v>
      </c>
      <c r="E152" s="3" t="s">
        <v>133</v>
      </c>
      <c r="F152" s="3">
        <v>1</v>
      </c>
      <c r="G152" s="3">
        <v>1</v>
      </c>
      <c r="H152" s="3">
        <v>1</v>
      </c>
      <c r="I152" s="3">
        <v>1</v>
      </c>
      <c r="J152" s="3">
        <f>H152-I152</f>
        <v>0</v>
      </c>
      <c r="K152" s="4">
        <f>C152*J152</f>
        <v>0</v>
      </c>
      <c r="L152" s="5" t="s">
        <v>44</v>
      </c>
      <c r="M152" s="3"/>
    </row>
    <row r="153" spans="1:13">
      <c r="A153" s="3" t="s">
        <v>293</v>
      </c>
      <c r="B153" s="3" t="s">
        <v>292</v>
      </c>
      <c r="C153" s="4">
        <v>0</v>
      </c>
      <c r="D153" s="3" t="s">
        <v>138</v>
      </c>
      <c r="E153" s="3" t="s">
        <v>133</v>
      </c>
      <c r="F153" s="3">
        <v>1</v>
      </c>
      <c r="G153" s="3">
        <v>1</v>
      </c>
      <c r="H153" s="3">
        <v>1</v>
      </c>
      <c r="I153" s="3">
        <v>1</v>
      </c>
      <c r="J153" s="3">
        <f>H153-I153</f>
        <v>0</v>
      </c>
      <c r="K153" s="4">
        <f>C153*J153</f>
        <v>0</v>
      </c>
      <c r="L153" s="5" t="s">
        <v>44</v>
      </c>
      <c r="M153" s="3"/>
    </row>
    <row r="154" spans="1:13">
      <c r="A154" s="3" t="s">
        <v>294</v>
      </c>
      <c r="B154" s="3" t="s">
        <v>295</v>
      </c>
      <c r="C154" s="4">
        <v>1324.13</v>
      </c>
      <c r="D154" s="3" t="s">
        <v>138</v>
      </c>
      <c r="E154" s="3" t="s">
        <v>133</v>
      </c>
      <c r="F154" s="3">
        <v>1</v>
      </c>
      <c r="G154" s="3">
        <v>1</v>
      </c>
      <c r="H154" s="3">
        <v>1</v>
      </c>
      <c r="I154" s="3">
        <v>1</v>
      </c>
      <c r="J154" s="3">
        <f>H154-I154</f>
        <v>0</v>
      </c>
      <c r="K154" s="4">
        <f>C154*J154</f>
        <v>0</v>
      </c>
      <c r="L154" s="5" t="s">
        <v>44</v>
      </c>
      <c r="M154" s="3"/>
    </row>
    <row r="155" spans="1:13">
      <c r="A155" s="3" t="s">
        <v>296</v>
      </c>
      <c r="B155" s="3" t="s">
        <v>297</v>
      </c>
      <c r="C155" s="4">
        <v>0</v>
      </c>
      <c r="D155" s="3" t="s">
        <v>138</v>
      </c>
      <c r="E155" s="3" t="s">
        <v>133</v>
      </c>
      <c r="F155" s="3">
        <v>1</v>
      </c>
      <c r="G155" s="3">
        <v>1</v>
      </c>
      <c r="H155" s="3">
        <v>1</v>
      </c>
      <c r="I155" s="3">
        <v>1</v>
      </c>
      <c r="J155" s="3">
        <f>H155-I155</f>
        <v>0</v>
      </c>
      <c r="K155" s="4">
        <f>C155*J155</f>
        <v>0</v>
      </c>
      <c r="L155" s="5" t="s">
        <v>44</v>
      </c>
      <c r="M155" s="3"/>
    </row>
    <row r="156" spans="1:13">
      <c r="A156" s="3" t="s">
        <v>298</v>
      </c>
      <c r="B156" s="3" t="s">
        <v>299</v>
      </c>
      <c r="C156" s="4">
        <v>0</v>
      </c>
      <c r="D156" s="3" t="s">
        <v>138</v>
      </c>
      <c r="E156" s="3" t="s">
        <v>133</v>
      </c>
      <c r="F156" s="3">
        <v>1</v>
      </c>
      <c r="G156" s="3">
        <v>1</v>
      </c>
      <c r="H156" s="3">
        <v>1</v>
      </c>
      <c r="I156" s="3">
        <v>1</v>
      </c>
      <c r="J156" s="3">
        <f>H156-I156</f>
        <v>0</v>
      </c>
      <c r="K156" s="4">
        <f>C156*J156</f>
        <v>0</v>
      </c>
      <c r="L156" s="5" t="s">
        <v>44</v>
      </c>
      <c r="M156" s="3"/>
    </row>
    <row r="157" spans="1:13">
      <c r="A157" s="3">
        <v>172575</v>
      </c>
      <c r="B157" s="3" t="s">
        <v>300</v>
      </c>
      <c r="C157" s="4">
        <v>0</v>
      </c>
      <c r="D157" s="3" t="s">
        <v>138</v>
      </c>
      <c r="E157" s="3" t="s">
        <v>133</v>
      </c>
      <c r="F157" s="3">
        <v>1</v>
      </c>
      <c r="G157" s="3">
        <v>1</v>
      </c>
      <c r="H157" s="3">
        <v>1</v>
      </c>
      <c r="I157" s="3">
        <v>1</v>
      </c>
      <c r="J157" s="3">
        <f>H157-I157</f>
        <v>0</v>
      </c>
      <c r="K157" s="4">
        <f>C157*J157</f>
        <v>0</v>
      </c>
      <c r="L157" s="5" t="s">
        <v>44</v>
      </c>
      <c r="M157" s="3"/>
    </row>
    <row r="158" spans="1:13">
      <c r="A158" s="3" t="s">
        <v>301</v>
      </c>
      <c r="B158" s="3" t="s">
        <v>302</v>
      </c>
      <c r="C158" s="4">
        <v>0</v>
      </c>
      <c r="D158" s="3" t="s">
        <v>138</v>
      </c>
      <c r="E158" s="3" t="s">
        <v>133</v>
      </c>
      <c r="F158" s="3">
        <v>1</v>
      </c>
      <c r="G158" s="3">
        <v>1</v>
      </c>
      <c r="H158" s="3">
        <v>1</v>
      </c>
      <c r="I158" s="3">
        <v>1</v>
      </c>
      <c r="J158" s="3">
        <f>H158-I158</f>
        <v>0</v>
      </c>
      <c r="K158" s="4">
        <f>C158*J158</f>
        <v>0</v>
      </c>
      <c r="L158" s="5" t="s">
        <v>44</v>
      </c>
      <c r="M158" s="3"/>
    </row>
    <row r="159" spans="1:13">
      <c r="A159" s="3">
        <v>179011</v>
      </c>
      <c r="B159" s="3" t="s">
        <v>303</v>
      </c>
      <c r="C159" s="4">
        <v>1120.69</v>
      </c>
      <c r="D159" s="3" t="s">
        <v>138</v>
      </c>
      <c r="E159" s="3" t="s">
        <v>133</v>
      </c>
      <c r="F159" s="3">
        <v>1</v>
      </c>
      <c r="G159" s="3">
        <v>1</v>
      </c>
      <c r="H159" s="3">
        <v>1</v>
      </c>
      <c r="I159" s="3">
        <v>1</v>
      </c>
      <c r="J159" s="3">
        <f>H159-I159</f>
        <v>0</v>
      </c>
      <c r="K159" s="4">
        <f>C159*J159</f>
        <v>0</v>
      </c>
      <c r="L159" s="5" t="s">
        <v>44</v>
      </c>
      <c r="M159" s="3"/>
    </row>
    <row r="160" spans="1:13">
      <c r="A160" s="3" t="s">
        <v>304</v>
      </c>
      <c r="B160" s="3" t="s">
        <v>305</v>
      </c>
      <c r="C160" s="4">
        <v>0</v>
      </c>
      <c r="D160" s="3" t="s">
        <v>138</v>
      </c>
      <c r="E160" s="3" t="s">
        <v>133</v>
      </c>
      <c r="F160" s="3">
        <v>1</v>
      </c>
      <c r="G160" s="3">
        <v>1</v>
      </c>
      <c r="H160" s="3">
        <v>1</v>
      </c>
      <c r="I160" s="3">
        <v>1</v>
      </c>
      <c r="J160" s="3">
        <f>H160-I160</f>
        <v>0</v>
      </c>
      <c r="K160" s="4">
        <f>C160*J160</f>
        <v>0</v>
      </c>
      <c r="L160" s="5" t="s">
        <v>44</v>
      </c>
      <c r="M160" s="3"/>
    </row>
    <row r="161" spans="1:13">
      <c r="A161" s="3" t="s">
        <v>306</v>
      </c>
      <c r="B161" s="3" t="s">
        <v>307</v>
      </c>
      <c r="C161" s="4">
        <v>2073.54</v>
      </c>
      <c r="D161" s="3" t="s">
        <v>138</v>
      </c>
      <c r="E161" s="3" t="s">
        <v>133</v>
      </c>
      <c r="F161" s="3">
        <v>1</v>
      </c>
      <c r="G161" s="3">
        <v>1</v>
      </c>
      <c r="H161" s="3">
        <v>1</v>
      </c>
      <c r="I161" s="3">
        <v>1</v>
      </c>
      <c r="J161" s="3">
        <f>H161-I161</f>
        <v>0</v>
      </c>
      <c r="K161" s="4">
        <f>C161*J161</f>
        <v>0</v>
      </c>
      <c r="L161" s="5" t="s">
        <v>44</v>
      </c>
      <c r="M161" s="3"/>
    </row>
    <row r="162" spans="1:13">
      <c r="A162" s="3" t="s">
        <v>308</v>
      </c>
      <c r="B162" s="3" t="s">
        <v>309</v>
      </c>
      <c r="C162" s="4">
        <v>2354.1</v>
      </c>
      <c r="D162" s="3" t="s">
        <v>138</v>
      </c>
      <c r="E162" s="3" t="s">
        <v>133</v>
      </c>
      <c r="F162" s="3">
        <v>1</v>
      </c>
      <c r="G162" s="3">
        <v>1</v>
      </c>
      <c r="H162" s="3">
        <v>1</v>
      </c>
      <c r="I162" s="3">
        <v>1</v>
      </c>
      <c r="J162" s="3">
        <f>H162-I162</f>
        <v>0</v>
      </c>
      <c r="K162" s="4">
        <f>C162*J162</f>
        <v>0</v>
      </c>
      <c r="L162" s="5" t="s">
        <v>44</v>
      </c>
      <c r="M162" s="3"/>
    </row>
    <row r="163" spans="1:13">
      <c r="A163" s="3">
        <v>172114</v>
      </c>
      <c r="B163" s="3" t="s">
        <v>310</v>
      </c>
      <c r="C163" s="4">
        <v>0</v>
      </c>
      <c r="D163" s="3" t="s">
        <v>138</v>
      </c>
      <c r="E163" s="3" t="s">
        <v>133</v>
      </c>
      <c r="F163" s="3">
        <v>1</v>
      </c>
      <c r="G163" s="3">
        <v>1</v>
      </c>
      <c r="H163" s="3">
        <v>1</v>
      </c>
      <c r="I163" s="3">
        <v>1</v>
      </c>
      <c r="J163" s="3">
        <f>H163-I163</f>
        <v>0</v>
      </c>
      <c r="K163" s="4">
        <f>C163*J163</f>
        <v>0</v>
      </c>
      <c r="L163" s="5" t="s">
        <v>44</v>
      </c>
      <c r="M163" s="3"/>
    </row>
    <row r="164" spans="1:13">
      <c r="A164" s="3">
        <v>174152</v>
      </c>
      <c r="B164" s="3" t="s">
        <v>311</v>
      </c>
      <c r="C164" s="4">
        <v>0</v>
      </c>
      <c r="D164" s="3" t="s">
        <v>138</v>
      </c>
      <c r="E164" s="3" t="s">
        <v>133</v>
      </c>
      <c r="F164" s="3">
        <v>1</v>
      </c>
      <c r="G164" s="3">
        <v>1</v>
      </c>
      <c r="H164" s="3">
        <v>1</v>
      </c>
      <c r="I164" s="3">
        <v>1</v>
      </c>
      <c r="J164" s="3">
        <f>H164-I164</f>
        <v>0</v>
      </c>
      <c r="K164" s="4">
        <f>C164*J164</f>
        <v>0</v>
      </c>
      <c r="L164" s="5" t="s">
        <v>44</v>
      </c>
      <c r="M164" s="3"/>
    </row>
    <row r="165" spans="1:13">
      <c r="A165" s="3" t="s">
        <v>312</v>
      </c>
      <c r="B165" s="3" t="s">
        <v>313</v>
      </c>
      <c r="C165" s="4">
        <v>4713.24</v>
      </c>
      <c r="D165" s="3" t="s">
        <v>138</v>
      </c>
      <c r="E165" s="3" t="s">
        <v>133</v>
      </c>
      <c r="F165" s="3">
        <v>1</v>
      </c>
      <c r="G165" s="3">
        <v>1</v>
      </c>
      <c r="H165" s="3">
        <v>1</v>
      </c>
      <c r="I165" s="3">
        <v>1</v>
      </c>
      <c r="J165" s="3">
        <f>H165-I165</f>
        <v>0</v>
      </c>
      <c r="K165" s="4">
        <f>C165*J165</f>
        <v>0</v>
      </c>
      <c r="L165" s="5" t="s">
        <v>44</v>
      </c>
      <c r="M165" s="3"/>
    </row>
    <row r="166" spans="1:13">
      <c r="A166" s="3" t="s">
        <v>314</v>
      </c>
      <c r="B166" s="3" t="s">
        <v>315</v>
      </c>
      <c r="C166" s="4">
        <v>1243.4</v>
      </c>
      <c r="D166" s="3" t="s">
        <v>138</v>
      </c>
      <c r="E166" s="3" t="s">
        <v>133</v>
      </c>
      <c r="F166" s="3">
        <v>1</v>
      </c>
      <c r="G166" s="3">
        <v>1</v>
      </c>
      <c r="H166" s="3">
        <v>1</v>
      </c>
      <c r="I166" s="3">
        <v>1</v>
      </c>
      <c r="J166" s="3">
        <f>H166-I166</f>
        <v>0</v>
      </c>
      <c r="K166" s="4">
        <f>C166*J166</f>
        <v>0</v>
      </c>
      <c r="L166" s="5" t="s">
        <v>44</v>
      </c>
      <c r="M166" s="3"/>
    </row>
    <row r="167" spans="1:13">
      <c r="A167" s="3" t="s">
        <v>316</v>
      </c>
      <c r="B167" s="3" t="s">
        <v>317</v>
      </c>
      <c r="C167" s="4">
        <v>994.69</v>
      </c>
      <c r="D167" s="3" t="s">
        <v>138</v>
      </c>
      <c r="E167" s="3" t="s">
        <v>133</v>
      </c>
      <c r="F167" s="3">
        <v>1</v>
      </c>
      <c r="G167" s="3">
        <v>1</v>
      </c>
      <c r="H167" s="3">
        <v>1</v>
      </c>
      <c r="I167" s="3">
        <v>1</v>
      </c>
      <c r="J167" s="3">
        <f>H167-I167</f>
        <v>0</v>
      </c>
      <c r="K167" s="4">
        <f>C167*J167</f>
        <v>0</v>
      </c>
      <c r="L167" s="5" t="s">
        <v>44</v>
      </c>
      <c r="M167" s="3"/>
    </row>
    <row r="168" spans="1:13">
      <c r="A168" s="3" t="s">
        <v>318</v>
      </c>
      <c r="B168" s="3" t="s">
        <v>319</v>
      </c>
      <c r="C168" s="4">
        <v>994.69</v>
      </c>
      <c r="D168" s="3" t="s">
        <v>138</v>
      </c>
      <c r="E168" s="3" t="s">
        <v>133</v>
      </c>
      <c r="F168" s="3">
        <v>1</v>
      </c>
      <c r="G168" s="3">
        <v>1</v>
      </c>
      <c r="H168" s="3">
        <v>1</v>
      </c>
      <c r="I168" s="3">
        <v>1</v>
      </c>
      <c r="J168" s="3">
        <f>H168-I168</f>
        <v>0</v>
      </c>
      <c r="K168" s="4">
        <f>C168*J168</f>
        <v>0</v>
      </c>
      <c r="L168" s="5" t="s">
        <v>44</v>
      </c>
      <c r="M168" s="3"/>
    </row>
    <row r="169" spans="1:13">
      <c r="A169" s="3" t="s">
        <v>320</v>
      </c>
      <c r="B169" s="3" t="s">
        <v>321</v>
      </c>
      <c r="C169" s="4">
        <v>0</v>
      </c>
      <c r="D169" s="3" t="s">
        <v>138</v>
      </c>
      <c r="E169" s="3" t="s">
        <v>133</v>
      </c>
      <c r="F169" s="3">
        <v>1</v>
      </c>
      <c r="G169" s="3">
        <v>1</v>
      </c>
      <c r="H169" s="3">
        <v>1</v>
      </c>
      <c r="I169" s="3">
        <v>1</v>
      </c>
      <c r="J169" s="3">
        <f>H169-I169</f>
        <v>0</v>
      </c>
      <c r="K169" s="4">
        <f>C169*J169</f>
        <v>0</v>
      </c>
      <c r="L169" s="5" t="s">
        <v>44</v>
      </c>
      <c r="M169" s="3"/>
    </row>
    <row r="170" spans="1:13">
      <c r="A170" s="3" t="s">
        <v>322</v>
      </c>
      <c r="B170" s="3" t="s">
        <v>323</v>
      </c>
      <c r="C170" s="4">
        <v>0</v>
      </c>
      <c r="D170" s="3" t="s">
        <v>138</v>
      </c>
      <c r="E170" s="3" t="s">
        <v>133</v>
      </c>
      <c r="F170" s="3">
        <v>1</v>
      </c>
      <c r="G170" s="3">
        <v>1</v>
      </c>
      <c r="H170" s="3">
        <v>1</v>
      </c>
      <c r="I170" s="3">
        <v>1</v>
      </c>
      <c r="J170" s="3">
        <f>H170-I170</f>
        <v>0</v>
      </c>
      <c r="K170" s="4">
        <f>C170*J170</f>
        <v>0</v>
      </c>
      <c r="L170" s="5" t="s">
        <v>44</v>
      </c>
      <c r="M170" s="3"/>
    </row>
    <row r="171" spans="1:13">
      <c r="A171" s="3" t="s">
        <v>324</v>
      </c>
      <c r="B171" s="3" t="s">
        <v>325</v>
      </c>
      <c r="C171" s="4">
        <v>0</v>
      </c>
      <c r="D171" s="3" t="s">
        <v>138</v>
      </c>
      <c r="E171" s="3" t="s">
        <v>133</v>
      </c>
      <c r="F171" s="3">
        <v>1</v>
      </c>
      <c r="G171" s="3">
        <v>1</v>
      </c>
      <c r="H171" s="3">
        <f>G171</f>
        <v>1</v>
      </c>
      <c r="I171" s="3">
        <v>0</v>
      </c>
      <c r="J171" s="3">
        <f>F171-I171</f>
        <v>1</v>
      </c>
      <c r="K171" s="4">
        <f>C171*J171</f>
        <v>0</v>
      </c>
      <c r="L171" s="5" t="s">
        <v>44</v>
      </c>
      <c r="M171" s="3"/>
    </row>
    <row r="172" spans="1:13">
      <c r="A172" s="3" t="s">
        <v>326</v>
      </c>
      <c r="B172" s="3" t="s">
        <v>327</v>
      </c>
      <c r="C172" s="4">
        <v>1901.29</v>
      </c>
      <c r="D172" s="3" t="s">
        <v>138</v>
      </c>
      <c r="E172" s="3" t="s">
        <v>133</v>
      </c>
      <c r="F172" s="3">
        <v>1</v>
      </c>
      <c r="G172" s="3">
        <v>1</v>
      </c>
      <c r="H172" s="3">
        <v>1</v>
      </c>
      <c r="I172" s="3">
        <v>1</v>
      </c>
      <c r="J172" s="3">
        <f>H172-I172</f>
        <v>0</v>
      </c>
      <c r="K172" s="4">
        <f>C172*J172</f>
        <v>0</v>
      </c>
      <c r="L172" s="5" t="s">
        <v>44</v>
      </c>
      <c r="M172" s="3"/>
    </row>
    <row r="173" spans="1:13">
      <c r="A173" s="3" t="s">
        <v>328</v>
      </c>
      <c r="B173" s="3" t="s">
        <v>329</v>
      </c>
      <c r="C173" s="4">
        <v>0</v>
      </c>
      <c r="D173" s="3" t="s">
        <v>138</v>
      </c>
      <c r="E173" s="3" t="s">
        <v>133</v>
      </c>
      <c r="F173" s="3">
        <v>1</v>
      </c>
      <c r="G173" s="3">
        <v>1</v>
      </c>
      <c r="H173" s="3">
        <v>1</v>
      </c>
      <c r="I173" s="3">
        <v>1</v>
      </c>
      <c r="J173" s="3">
        <f>H173-I173</f>
        <v>0</v>
      </c>
      <c r="K173" s="4">
        <f>C173*J173</f>
        <v>0</v>
      </c>
      <c r="L173" s="5" t="s">
        <v>44</v>
      </c>
      <c r="M173" s="3"/>
    </row>
    <row r="174" spans="1:13">
      <c r="A174" s="3">
        <v>23060</v>
      </c>
      <c r="B174" s="3" t="s">
        <v>330</v>
      </c>
      <c r="C174" s="4">
        <v>1545.49</v>
      </c>
      <c r="D174" s="3" t="s">
        <v>138</v>
      </c>
      <c r="E174" s="3" t="s">
        <v>133</v>
      </c>
      <c r="F174" s="3">
        <v>1</v>
      </c>
      <c r="G174" s="3">
        <v>1</v>
      </c>
      <c r="H174" s="3">
        <v>1</v>
      </c>
      <c r="I174" s="3">
        <v>1</v>
      </c>
      <c r="J174" s="3">
        <f>H174-I174</f>
        <v>0</v>
      </c>
      <c r="K174" s="4">
        <f>C174*J174</f>
        <v>0</v>
      </c>
      <c r="L174" s="5" t="s">
        <v>44</v>
      </c>
      <c r="M174" s="3"/>
    </row>
    <row r="175" spans="1:13">
      <c r="A175" s="3" t="s">
        <v>331</v>
      </c>
      <c r="B175" s="3" t="s">
        <v>332</v>
      </c>
      <c r="C175" s="4">
        <v>2307.91</v>
      </c>
      <c r="D175" s="3" t="s">
        <v>138</v>
      </c>
      <c r="E175" s="3" t="s">
        <v>133</v>
      </c>
      <c r="F175" s="3">
        <v>1</v>
      </c>
      <c r="G175" s="3">
        <v>1</v>
      </c>
      <c r="H175" s="3">
        <v>1</v>
      </c>
      <c r="I175" s="3">
        <v>1</v>
      </c>
      <c r="J175" s="3">
        <f>H175-I175</f>
        <v>0</v>
      </c>
      <c r="K175" s="4">
        <f>C175*J175</f>
        <v>0</v>
      </c>
      <c r="L175" s="5" t="s">
        <v>44</v>
      </c>
      <c r="M175" s="3"/>
    </row>
    <row r="176" spans="1:13">
      <c r="A176" s="3" t="s">
        <v>333</v>
      </c>
      <c r="B176" s="3" t="s">
        <v>334</v>
      </c>
      <c r="C176" s="4">
        <v>0</v>
      </c>
      <c r="D176" s="3" t="s">
        <v>138</v>
      </c>
      <c r="E176" s="3" t="s">
        <v>133</v>
      </c>
      <c r="F176" s="3">
        <v>1</v>
      </c>
      <c r="G176" s="3">
        <v>1</v>
      </c>
      <c r="H176" s="3">
        <v>1</v>
      </c>
      <c r="I176" s="3">
        <v>1</v>
      </c>
      <c r="J176" s="3">
        <f>H176-I176</f>
        <v>0</v>
      </c>
      <c r="K176" s="4">
        <f>C176*J176</f>
        <v>0</v>
      </c>
      <c r="L176" s="5" t="s">
        <v>44</v>
      </c>
      <c r="M176" s="3"/>
    </row>
    <row r="177" spans="1:13">
      <c r="A177" s="3" t="s">
        <v>335</v>
      </c>
      <c r="B177" s="3" t="s">
        <v>336</v>
      </c>
      <c r="C177" s="4">
        <v>0</v>
      </c>
      <c r="D177" s="3" t="s">
        <v>138</v>
      </c>
      <c r="E177" s="3" t="s">
        <v>133</v>
      </c>
      <c r="F177" s="3">
        <v>1</v>
      </c>
      <c r="G177" s="3">
        <v>1</v>
      </c>
      <c r="H177" s="3">
        <v>1</v>
      </c>
      <c r="I177" s="3">
        <v>1</v>
      </c>
      <c r="J177" s="3">
        <f>H177-I177</f>
        <v>0</v>
      </c>
      <c r="K177" s="4">
        <f>C177*J177</f>
        <v>0</v>
      </c>
      <c r="L177" s="5" t="s">
        <v>44</v>
      </c>
      <c r="M177" s="3"/>
    </row>
    <row r="178" spans="1:13">
      <c r="A178" s="3" t="s">
        <v>337</v>
      </c>
      <c r="B178" s="3" t="s">
        <v>338</v>
      </c>
      <c r="C178" s="4">
        <v>0</v>
      </c>
      <c r="D178" s="3" t="s">
        <v>138</v>
      </c>
      <c r="E178" s="3" t="s">
        <v>133</v>
      </c>
      <c r="F178" s="3">
        <v>1</v>
      </c>
      <c r="G178" s="3">
        <v>1</v>
      </c>
      <c r="H178" s="3">
        <v>1</v>
      </c>
      <c r="I178" s="3">
        <v>1</v>
      </c>
      <c r="J178" s="3">
        <f>H178-I178</f>
        <v>0</v>
      </c>
      <c r="K178" s="4">
        <f>C178*J178</f>
        <v>0</v>
      </c>
      <c r="L178" s="5" t="s">
        <v>44</v>
      </c>
      <c r="M178" s="3"/>
    </row>
    <row r="179" spans="1:13">
      <c r="A179" s="3" t="s">
        <v>339</v>
      </c>
      <c r="B179" s="3" t="s">
        <v>340</v>
      </c>
      <c r="C179" s="4">
        <v>1223.36</v>
      </c>
      <c r="D179" s="3" t="s">
        <v>138</v>
      </c>
      <c r="E179" s="3" t="s">
        <v>133</v>
      </c>
      <c r="F179" s="3">
        <v>1</v>
      </c>
      <c r="G179" s="3">
        <v>1</v>
      </c>
      <c r="H179" s="3">
        <v>1</v>
      </c>
      <c r="I179" s="3">
        <v>1</v>
      </c>
      <c r="J179" s="3">
        <f>H179-I179</f>
        <v>0</v>
      </c>
      <c r="K179" s="4">
        <f>C179*J179</f>
        <v>0</v>
      </c>
      <c r="L179" s="5" t="s">
        <v>44</v>
      </c>
      <c r="M179" s="3"/>
    </row>
    <row r="180" spans="1:13">
      <c r="A180" s="3" t="s">
        <v>341</v>
      </c>
      <c r="B180" s="3" t="s">
        <v>342</v>
      </c>
      <c r="C180" s="4">
        <v>0</v>
      </c>
      <c r="D180" s="3" t="s">
        <v>138</v>
      </c>
      <c r="E180" s="3" t="s">
        <v>133</v>
      </c>
      <c r="F180" s="3">
        <v>1</v>
      </c>
      <c r="G180" s="3">
        <v>1</v>
      </c>
      <c r="H180" s="3">
        <v>1</v>
      </c>
      <c r="I180" s="3">
        <v>1</v>
      </c>
      <c r="J180" s="3">
        <f>H180-I180</f>
        <v>0</v>
      </c>
      <c r="K180" s="4">
        <f>C180*J180</f>
        <v>0</v>
      </c>
      <c r="L180" s="5" t="s">
        <v>44</v>
      </c>
      <c r="M180" s="3"/>
    </row>
    <row r="181" spans="1:13">
      <c r="A181" s="3" t="s">
        <v>343</v>
      </c>
      <c r="B181" s="3" t="s">
        <v>344</v>
      </c>
      <c r="C181" s="4">
        <v>1228.49</v>
      </c>
      <c r="D181" s="3" t="s">
        <v>138</v>
      </c>
      <c r="E181" s="3" t="s">
        <v>133</v>
      </c>
      <c r="F181" s="3">
        <v>1</v>
      </c>
      <c r="G181" s="3">
        <v>1</v>
      </c>
      <c r="H181" s="3">
        <v>1</v>
      </c>
      <c r="I181" s="3">
        <v>1</v>
      </c>
      <c r="J181" s="3">
        <f>H181-I181</f>
        <v>0</v>
      </c>
      <c r="K181" s="4">
        <f>C181*J181</f>
        <v>0</v>
      </c>
      <c r="L181" s="5" t="s">
        <v>44</v>
      </c>
      <c r="M181" s="3"/>
    </row>
    <row r="182" spans="1:13">
      <c r="A182" s="3" t="s">
        <v>345</v>
      </c>
      <c r="B182" s="3" t="s">
        <v>344</v>
      </c>
      <c r="C182" s="4">
        <v>1228.49</v>
      </c>
      <c r="D182" s="3" t="s">
        <v>138</v>
      </c>
      <c r="E182" s="3" t="s">
        <v>133</v>
      </c>
      <c r="F182" s="3">
        <v>1</v>
      </c>
      <c r="G182" s="3">
        <v>1</v>
      </c>
      <c r="H182" s="3">
        <v>1</v>
      </c>
      <c r="I182" s="3">
        <v>1</v>
      </c>
      <c r="J182" s="3">
        <f>H182-I182</f>
        <v>0</v>
      </c>
      <c r="K182" s="4">
        <f>C182*J182</f>
        <v>0</v>
      </c>
      <c r="L182" s="5" t="s">
        <v>44</v>
      </c>
      <c r="M182" s="3"/>
    </row>
    <row r="183" spans="1:13">
      <c r="A183" s="3" t="s">
        <v>346</v>
      </c>
      <c r="B183" s="3" t="s">
        <v>344</v>
      </c>
      <c r="C183" s="4">
        <v>1228.49</v>
      </c>
      <c r="D183" s="3" t="s">
        <v>138</v>
      </c>
      <c r="E183" s="3" t="s">
        <v>133</v>
      </c>
      <c r="F183" s="3">
        <v>1</v>
      </c>
      <c r="G183" s="3">
        <v>1</v>
      </c>
      <c r="H183" s="3">
        <v>1</v>
      </c>
      <c r="I183" s="3">
        <v>1</v>
      </c>
      <c r="J183" s="3">
        <f>H183-I183</f>
        <v>0</v>
      </c>
      <c r="K183" s="4">
        <f>C183*J183</f>
        <v>0</v>
      </c>
      <c r="L183" s="5" t="s">
        <v>44</v>
      </c>
      <c r="M183" s="3"/>
    </row>
    <row r="184" spans="1:13">
      <c r="A184" s="3" t="s">
        <v>347</v>
      </c>
      <c r="B184" s="3" t="s">
        <v>348</v>
      </c>
      <c r="C184" s="4">
        <v>0</v>
      </c>
      <c r="D184" s="3" t="s">
        <v>138</v>
      </c>
      <c r="E184" s="3" t="s">
        <v>133</v>
      </c>
      <c r="F184" s="3">
        <v>1</v>
      </c>
      <c r="G184" s="3">
        <v>1</v>
      </c>
      <c r="H184" s="3">
        <v>1</v>
      </c>
      <c r="I184" s="3">
        <v>1</v>
      </c>
      <c r="J184" s="3">
        <f>H184-I184</f>
        <v>0</v>
      </c>
      <c r="K184" s="4">
        <f>C184*J184</f>
        <v>0</v>
      </c>
      <c r="L184" s="5" t="s">
        <v>44</v>
      </c>
      <c r="M184" s="3"/>
    </row>
    <row r="185" spans="1:13">
      <c r="A185" s="3" t="s">
        <v>349</v>
      </c>
      <c r="B185" s="3" t="s">
        <v>350</v>
      </c>
      <c r="C185" s="4">
        <v>0</v>
      </c>
      <c r="D185" s="3" t="s">
        <v>138</v>
      </c>
      <c r="E185" s="3" t="s">
        <v>133</v>
      </c>
      <c r="F185" s="3">
        <v>1</v>
      </c>
      <c r="G185" s="3">
        <v>1</v>
      </c>
      <c r="H185" s="3">
        <v>1</v>
      </c>
      <c r="I185" s="3">
        <v>1</v>
      </c>
      <c r="J185" s="3">
        <f>H185-I185</f>
        <v>0</v>
      </c>
      <c r="K185" s="4">
        <f>C185*J185</f>
        <v>0</v>
      </c>
      <c r="L185" s="5" t="s">
        <v>44</v>
      </c>
      <c r="M185" s="3"/>
    </row>
    <row r="186" spans="1:13">
      <c r="A186" s="3" t="s">
        <v>351</v>
      </c>
      <c r="B186" s="3" t="s">
        <v>352</v>
      </c>
      <c r="C186" s="4">
        <v>1268.01</v>
      </c>
      <c r="D186" s="3" t="s">
        <v>138</v>
      </c>
      <c r="E186" s="3" t="s">
        <v>133</v>
      </c>
      <c r="F186" s="3">
        <v>1</v>
      </c>
      <c r="G186" s="3">
        <v>1</v>
      </c>
      <c r="H186" s="3">
        <v>1</v>
      </c>
      <c r="I186" s="3">
        <v>1</v>
      </c>
      <c r="J186" s="3">
        <f>H186-I186</f>
        <v>0</v>
      </c>
      <c r="K186" s="4">
        <f>C186*J186</f>
        <v>0</v>
      </c>
      <c r="L186" s="5" t="s">
        <v>44</v>
      </c>
      <c r="M186" s="3"/>
    </row>
    <row r="187" spans="1:13">
      <c r="A187" s="3" t="s">
        <v>353</v>
      </c>
      <c r="B187" s="3" t="s">
        <v>354</v>
      </c>
      <c r="C187" s="4">
        <v>1324.13</v>
      </c>
      <c r="D187" s="3" t="s">
        <v>138</v>
      </c>
      <c r="E187" s="3" t="s">
        <v>133</v>
      </c>
      <c r="F187" s="3">
        <v>1</v>
      </c>
      <c r="G187" s="3">
        <v>1</v>
      </c>
      <c r="H187" s="3">
        <v>1</v>
      </c>
      <c r="I187" s="3">
        <v>1</v>
      </c>
      <c r="J187" s="3">
        <f>H187-I187</f>
        <v>0</v>
      </c>
      <c r="K187" s="4">
        <f>C187*J187</f>
        <v>0</v>
      </c>
      <c r="L187" s="5" t="s">
        <v>44</v>
      </c>
      <c r="M187" s="3"/>
    </row>
    <row r="188" spans="1:13">
      <c r="A188" s="3" t="s">
        <v>355</v>
      </c>
      <c r="B188" s="3" t="s">
        <v>356</v>
      </c>
      <c r="C188" s="4">
        <v>0</v>
      </c>
      <c r="D188" s="3" t="s">
        <v>138</v>
      </c>
      <c r="E188" s="3" t="s">
        <v>133</v>
      </c>
      <c r="F188" s="3">
        <v>1</v>
      </c>
      <c r="G188" s="3">
        <v>1</v>
      </c>
      <c r="H188" s="3">
        <v>1</v>
      </c>
      <c r="I188" s="3">
        <v>1</v>
      </c>
      <c r="J188" s="3">
        <f>H188-I188</f>
        <v>0</v>
      </c>
      <c r="K188" s="4">
        <f>C188*J188</f>
        <v>0</v>
      </c>
      <c r="L188" s="5" t="s">
        <v>44</v>
      </c>
      <c r="M188" s="3"/>
    </row>
    <row r="189" spans="1:13">
      <c r="A189" s="3" t="s">
        <v>357</v>
      </c>
      <c r="B189" s="3" t="s">
        <v>358</v>
      </c>
      <c r="C189" s="4">
        <v>1522.88</v>
      </c>
      <c r="D189" s="3" t="s">
        <v>138</v>
      </c>
      <c r="E189" s="3" t="s">
        <v>133</v>
      </c>
      <c r="F189" s="3">
        <v>1</v>
      </c>
      <c r="G189" s="3">
        <v>1</v>
      </c>
      <c r="H189" s="3">
        <v>1</v>
      </c>
      <c r="I189" s="3">
        <v>1</v>
      </c>
      <c r="J189" s="3">
        <f>H189-I189</f>
        <v>0</v>
      </c>
      <c r="K189" s="4">
        <f>C189*J189</f>
        <v>0</v>
      </c>
      <c r="L189" s="5" t="s">
        <v>44</v>
      </c>
      <c r="M189" s="3"/>
    </row>
    <row r="190" spans="1:13">
      <c r="A190" s="3" t="s">
        <v>359</v>
      </c>
      <c r="B190" s="3" t="s">
        <v>360</v>
      </c>
      <c r="C190" s="4">
        <v>1167.02</v>
      </c>
      <c r="D190" s="3" t="s">
        <v>138</v>
      </c>
      <c r="E190" s="3" t="s">
        <v>133</v>
      </c>
      <c r="F190" s="3">
        <v>1</v>
      </c>
      <c r="G190" s="3">
        <v>1</v>
      </c>
      <c r="H190" s="3">
        <v>1</v>
      </c>
      <c r="I190" s="3">
        <v>1</v>
      </c>
      <c r="J190" s="3">
        <f>H190-I190</f>
        <v>0</v>
      </c>
      <c r="K190" s="4">
        <f>C190*J190</f>
        <v>0</v>
      </c>
      <c r="L190" s="5" t="s">
        <v>44</v>
      </c>
      <c r="M190" s="3"/>
    </row>
    <row r="191" spans="1:13">
      <c r="A191" s="3" t="s">
        <v>361</v>
      </c>
      <c r="B191" s="3" t="s">
        <v>362</v>
      </c>
      <c r="C191" s="4">
        <v>0</v>
      </c>
      <c r="D191" s="3" t="s">
        <v>138</v>
      </c>
      <c r="E191" s="3" t="s">
        <v>133</v>
      </c>
      <c r="F191" s="3">
        <v>1</v>
      </c>
      <c r="G191" s="3">
        <v>1</v>
      </c>
      <c r="H191" s="3">
        <v>1</v>
      </c>
      <c r="I191" s="3">
        <v>1</v>
      </c>
      <c r="J191" s="3">
        <f>H191-I191</f>
        <v>0</v>
      </c>
      <c r="K191" s="4">
        <f>C191*J191</f>
        <v>0</v>
      </c>
      <c r="L191" s="5" t="s">
        <v>44</v>
      </c>
      <c r="M191" s="3"/>
    </row>
    <row r="192" spans="1:13">
      <c r="A192" s="3" t="s">
        <v>363</v>
      </c>
      <c r="B192" s="3" t="s">
        <v>364</v>
      </c>
      <c r="C192" s="4">
        <v>0</v>
      </c>
      <c r="D192" s="3" t="s">
        <v>138</v>
      </c>
      <c r="E192" s="3" t="s">
        <v>133</v>
      </c>
      <c r="F192" s="3">
        <v>1</v>
      </c>
      <c r="G192" s="3">
        <v>1</v>
      </c>
      <c r="H192" s="3">
        <v>1</v>
      </c>
      <c r="I192" s="3">
        <v>1</v>
      </c>
      <c r="J192" s="3">
        <f>H192-I192</f>
        <v>0</v>
      </c>
      <c r="K192" s="4">
        <f>C192*J192</f>
        <v>0</v>
      </c>
      <c r="L192" s="5" t="s">
        <v>44</v>
      </c>
      <c r="M192" s="3"/>
    </row>
    <row r="193" spans="1:13">
      <c r="A193" s="3" t="s">
        <v>365</v>
      </c>
      <c r="B193" s="3" t="s">
        <v>366</v>
      </c>
      <c r="C193" s="4">
        <v>0</v>
      </c>
      <c r="D193" s="3" t="s">
        <v>138</v>
      </c>
      <c r="E193" s="3" t="s">
        <v>133</v>
      </c>
      <c r="F193" s="3">
        <v>1</v>
      </c>
      <c r="G193" s="3">
        <v>1</v>
      </c>
      <c r="H193" s="3">
        <v>1</v>
      </c>
      <c r="I193" s="3">
        <v>1</v>
      </c>
      <c r="J193" s="3">
        <f>H193-I193</f>
        <v>0</v>
      </c>
      <c r="K193" s="4">
        <f>C193*J193</f>
        <v>0</v>
      </c>
      <c r="L193" s="5" t="s">
        <v>44</v>
      </c>
      <c r="M193" s="3"/>
    </row>
    <row r="194" spans="1:13">
      <c r="A194" s="3" t="s">
        <v>367</v>
      </c>
      <c r="B194" s="3" t="s">
        <v>368</v>
      </c>
      <c r="C194" s="4">
        <v>0</v>
      </c>
      <c r="D194" s="3" t="s">
        <v>138</v>
      </c>
      <c r="E194" s="3" t="s">
        <v>133</v>
      </c>
      <c r="F194" s="3">
        <v>1</v>
      </c>
      <c r="G194" s="3">
        <v>1</v>
      </c>
      <c r="H194" s="3">
        <v>1</v>
      </c>
      <c r="I194" s="3">
        <v>1</v>
      </c>
      <c r="J194" s="3">
        <f>H194-I194</f>
        <v>0</v>
      </c>
      <c r="K194" s="4">
        <f>C194*J194</f>
        <v>0</v>
      </c>
      <c r="L194" s="5" t="s">
        <v>44</v>
      </c>
      <c r="M194" s="3"/>
    </row>
    <row r="195" spans="1:13">
      <c r="A195" s="3" t="s">
        <v>369</v>
      </c>
      <c r="B195" s="3" t="s">
        <v>370</v>
      </c>
      <c r="C195" s="4">
        <v>0</v>
      </c>
      <c r="D195" s="3" t="s">
        <v>138</v>
      </c>
      <c r="E195" s="3" t="s">
        <v>133</v>
      </c>
      <c r="F195" s="3">
        <v>1</v>
      </c>
      <c r="G195" s="3">
        <v>1</v>
      </c>
      <c r="H195" s="3">
        <v>1</v>
      </c>
      <c r="I195" s="3">
        <v>1</v>
      </c>
      <c r="J195" s="3">
        <f>H195-I195</f>
        <v>0</v>
      </c>
      <c r="K195" s="4">
        <f>C195*J195</f>
        <v>0</v>
      </c>
      <c r="L195" s="5" t="s">
        <v>44</v>
      </c>
      <c r="M195" s="3"/>
    </row>
    <row r="196" spans="1:13">
      <c r="A196" s="3" t="s">
        <v>371</v>
      </c>
      <c r="B196" s="3" t="s">
        <v>372</v>
      </c>
      <c r="C196" s="4">
        <v>0</v>
      </c>
      <c r="D196" s="3" t="s">
        <v>138</v>
      </c>
      <c r="E196" s="3" t="s">
        <v>133</v>
      </c>
      <c r="F196" s="3">
        <v>1</v>
      </c>
      <c r="G196" s="3">
        <v>1</v>
      </c>
      <c r="H196" s="3">
        <v>1</v>
      </c>
      <c r="I196" s="3">
        <v>1</v>
      </c>
      <c r="J196" s="3">
        <f>H196-I196</f>
        <v>0</v>
      </c>
      <c r="K196" s="4">
        <f>C196*J196</f>
        <v>0</v>
      </c>
      <c r="L196" s="5" t="s">
        <v>44</v>
      </c>
      <c r="M196" s="3"/>
    </row>
    <row r="197" spans="1:13">
      <c r="A197" s="3" t="s">
        <v>373</v>
      </c>
      <c r="B197" s="3" t="s">
        <v>374</v>
      </c>
      <c r="C197" s="4">
        <v>1191.59</v>
      </c>
      <c r="D197" s="3" t="s">
        <v>138</v>
      </c>
      <c r="E197" s="3" t="s">
        <v>133</v>
      </c>
      <c r="F197" s="3">
        <v>1</v>
      </c>
      <c r="G197" s="3">
        <v>1</v>
      </c>
      <c r="H197" s="3">
        <v>1</v>
      </c>
      <c r="I197" s="3">
        <v>1</v>
      </c>
      <c r="J197" s="3">
        <f>H197-I197</f>
        <v>0</v>
      </c>
      <c r="K197" s="4">
        <f>C197*J197</f>
        <v>0</v>
      </c>
      <c r="L197" s="5" t="s">
        <v>44</v>
      </c>
      <c r="M197" s="3"/>
    </row>
    <row r="198" spans="1:13">
      <c r="A198" s="3" t="s">
        <v>375</v>
      </c>
      <c r="B198" s="3" t="s">
        <v>376</v>
      </c>
      <c r="C198" s="4">
        <v>0</v>
      </c>
      <c r="D198" s="3" t="s">
        <v>138</v>
      </c>
      <c r="E198" s="3" t="s">
        <v>133</v>
      </c>
      <c r="F198" s="3">
        <v>1</v>
      </c>
      <c r="G198" s="3">
        <v>1</v>
      </c>
      <c r="H198" s="3">
        <v>1</v>
      </c>
      <c r="I198" s="3">
        <v>1</v>
      </c>
      <c r="J198" s="3">
        <f>H198-I198</f>
        <v>0</v>
      </c>
      <c r="K198" s="4">
        <f>C198*J198</f>
        <v>0</v>
      </c>
      <c r="L198" s="5" t="s">
        <v>44</v>
      </c>
      <c r="M198" s="3"/>
    </row>
    <row r="199" spans="1:13">
      <c r="A199" s="3" t="s">
        <v>377</v>
      </c>
      <c r="B199" s="3" t="s">
        <v>378</v>
      </c>
      <c r="C199" s="4">
        <v>0</v>
      </c>
      <c r="D199" s="3" t="s">
        <v>138</v>
      </c>
      <c r="E199" s="3" t="s">
        <v>133</v>
      </c>
      <c r="F199" s="3">
        <v>1</v>
      </c>
      <c r="G199" s="3">
        <v>1</v>
      </c>
      <c r="H199" s="3">
        <v>1</v>
      </c>
      <c r="I199" s="3">
        <v>1</v>
      </c>
      <c r="J199" s="3">
        <f>H199-I199</f>
        <v>0</v>
      </c>
      <c r="K199" s="4">
        <f>C199*J199</f>
        <v>0</v>
      </c>
      <c r="L199" s="5" t="s">
        <v>44</v>
      </c>
      <c r="M199" s="3"/>
    </row>
    <row r="200" spans="1:13">
      <c r="A200" s="3" t="s">
        <v>379</v>
      </c>
      <c r="B200" s="3" t="s">
        <v>380</v>
      </c>
      <c r="C200" s="4">
        <v>0</v>
      </c>
      <c r="D200" s="3" t="s">
        <v>138</v>
      </c>
      <c r="E200" s="3" t="s">
        <v>133</v>
      </c>
      <c r="F200" s="3">
        <v>1</v>
      </c>
      <c r="G200" s="3">
        <v>1</v>
      </c>
      <c r="H200" s="3">
        <v>1</v>
      </c>
      <c r="I200" s="3">
        <v>1</v>
      </c>
      <c r="J200" s="3">
        <f>H200-I200</f>
        <v>0</v>
      </c>
      <c r="K200" s="4">
        <f>C200*J200</f>
        <v>0</v>
      </c>
      <c r="L200" s="5" t="s">
        <v>44</v>
      </c>
      <c r="M200" s="3"/>
    </row>
    <row r="201" spans="1:13">
      <c r="A201" s="3" t="s">
        <v>381</v>
      </c>
      <c r="B201" s="3" t="s">
        <v>382</v>
      </c>
      <c r="C201" s="4">
        <v>1160.48</v>
      </c>
      <c r="D201" s="3" t="s">
        <v>138</v>
      </c>
      <c r="E201" s="3" t="s">
        <v>133</v>
      </c>
      <c r="F201" s="3">
        <v>1</v>
      </c>
      <c r="G201" s="3">
        <v>1</v>
      </c>
      <c r="H201" s="3">
        <v>1</v>
      </c>
      <c r="I201" s="3">
        <v>1</v>
      </c>
      <c r="J201" s="3">
        <f>H201-I201</f>
        <v>0</v>
      </c>
      <c r="K201" s="4">
        <f>C201*J201</f>
        <v>0</v>
      </c>
      <c r="L201" s="5" t="s">
        <v>44</v>
      </c>
      <c r="M201" s="3"/>
    </row>
    <row r="202" spans="1:13">
      <c r="A202" s="3" t="s">
        <v>383</v>
      </c>
      <c r="B202" s="3" t="s">
        <v>384</v>
      </c>
      <c r="C202" s="4">
        <v>0</v>
      </c>
      <c r="D202" s="3" t="s">
        <v>138</v>
      </c>
      <c r="E202" s="3" t="s">
        <v>133</v>
      </c>
      <c r="F202" s="3">
        <v>1</v>
      </c>
      <c r="G202" s="3">
        <v>1</v>
      </c>
      <c r="H202" s="3">
        <v>1</v>
      </c>
      <c r="I202" s="3">
        <v>1</v>
      </c>
      <c r="J202" s="3">
        <f>H202-I202</f>
        <v>0</v>
      </c>
      <c r="K202" s="4">
        <f>C202*J202</f>
        <v>0</v>
      </c>
      <c r="L202" s="5" t="s">
        <v>44</v>
      </c>
      <c r="M202" s="3"/>
    </row>
    <row r="203" spans="1:13">
      <c r="A203" s="3">
        <v>175509</v>
      </c>
      <c r="B203" s="3" t="s">
        <v>385</v>
      </c>
      <c r="C203" s="4">
        <v>0</v>
      </c>
      <c r="D203" s="3" t="s">
        <v>138</v>
      </c>
      <c r="E203" s="3" t="s">
        <v>133</v>
      </c>
      <c r="F203" s="3">
        <v>1</v>
      </c>
      <c r="G203" s="3">
        <v>1</v>
      </c>
      <c r="H203" s="3">
        <v>1</v>
      </c>
      <c r="I203" s="3">
        <v>1</v>
      </c>
      <c r="J203" s="3">
        <f>H203-I203</f>
        <v>0</v>
      </c>
      <c r="K203" s="4">
        <f>C203*J203</f>
        <v>0</v>
      </c>
      <c r="L203" s="5" t="s">
        <v>44</v>
      </c>
      <c r="M203" s="3"/>
    </row>
    <row r="204" spans="1:13">
      <c r="A204" s="3" t="s">
        <v>386</v>
      </c>
      <c r="B204" s="3" t="s">
        <v>387</v>
      </c>
      <c r="C204" s="4">
        <v>0</v>
      </c>
      <c r="D204" s="3" t="s">
        <v>138</v>
      </c>
      <c r="E204" s="3" t="s">
        <v>133</v>
      </c>
      <c r="F204" s="3">
        <v>1</v>
      </c>
      <c r="G204" s="3">
        <v>1</v>
      </c>
      <c r="H204" s="3">
        <v>1</v>
      </c>
      <c r="I204" s="3">
        <v>1</v>
      </c>
      <c r="J204" s="3">
        <f>H204-I204</f>
        <v>0</v>
      </c>
      <c r="K204" s="4">
        <f>C204*J204</f>
        <v>0</v>
      </c>
      <c r="L204" s="5" t="s">
        <v>44</v>
      </c>
      <c r="M204" s="3"/>
    </row>
    <row r="205" spans="1:13">
      <c r="A205" s="3" t="s">
        <v>388</v>
      </c>
      <c r="B205" s="3" t="s">
        <v>389</v>
      </c>
      <c r="C205" s="4">
        <v>0</v>
      </c>
      <c r="D205" s="3" t="s">
        <v>138</v>
      </c>
      <c r="E205" s="3" t="s">
        <v>133</v>
      </c>
      <c r="F205" s="3">
        <v>1</v>
      </c>
      <c r="G205" s="3">
        <v>1</v>
      </c>
      <c r="H205" s="3">
        <v>1</v>
      </c>
      <c r="I205" s="3">
        <v>1</v>
      </c>
      <c r="J205" s="3">
        <f>H205-I205</f>
        <v>0</v>
      </c>
      <c r="K205" s="4">
        <f>C205*J205</f>
        <v>0</v>
      </c>
      <c r="L205" s="5" t="s">
        <v>44</v>
      </c>
      <c r="M205" s="3"/>
    </row>
    <row r="206" spans="1:13">
      <c r="A206" s="3" t="s">
        <v>390</v>
      </c>
      <c r="B206" s="3" t="s">
        <v>391</v>
      </c>
      <c r="C206" s="4">
        <v>1268.01</v>
      </c>
      <c r="D206" s="3" t="s">
        <v>138</v>
      </c>
      <c r="E206" s="3" t="s">
        <v>133</v>
      </c>
      <c r="F206" s="3">
        <v>1</v>
      </c>
      <c r="G206" s="3">
        <v>1</v>
      </c>
      <c r="H206" s="3">
        <v>1</v>
      </c>
      <c r="I206" s="3">
        <v>1</v>
      </c>
      <c r="J206" s="3">
        <f>H206-I206</f>
        <v>0</v>
      </c>
      <c r="K206" s="4">
        <f>C206*J206</f>
        <v>0</v>
      </c>
      <c r="L206" s="5" t="s">
        <v>44</v>
      </c>
      <c r="M206" s="3"/>
    </row>
    <row r="207" spans="1:13">
      <c r="A207" s="3">
        <v>5042</v>
      </c>
      <c r="B207" s="3" t="s">
        <v>392</v>
      </c>
      <c r="C207" s="4">
        <v>1176.85</v>
      </c>
      <c r="D207" s="3" t="s">
        <v>138</v>
      </c>
      <c r="E207" s="3" t="s">
        <v>133</v>
      </c>
      <c r="F207" s="3">
        <v>1</v>
      </c>
      <c r="G207" s="3">
        <v>1</v>
      </c>
      <c r="H207" s="3">
        <v>1</v>
      </c>
      <c r="I207" s="3">
        <v>1</v>
      </c>
      <c r="J207" s="3">
        <f>H207-I207</f>
        <v>0</v>
      </c>
      <c r="K207" s="4">
        <f>C207*J207</f>
        <v>0</v>
      </c>
      <c r="L207" s="5" t="s">
        <v>44</v>
      </c>
      <c r="M207" s="3"/>
    </row>
    <row r="208" spans="1:13">
      <c r="A208" s="3" t="s">
        <v>393</v>
      </c>
      <c r="B208" s="3" t="s">
        <v>392</v>
      </c>
      <c r="C208" s="4">
        <v>0</v>
      </c>
      <c r="D208" s="3" t="s">
        <v>138</v>
      </c>
      <c r="E208" s="3" t="s">
        <v>133</v>
      </c>
      <c r="F208" s="3">
        <v>1</v>
      </c>
      <c r="G208" s="3">
        <v>1</v>
      </c>
      <c r="H208" s="3">
        <v>1</v>
      </c>
      <c r="I208" s="3">
        <v>1</v>
      </c>
      <c r="J208" s="3">
        <f>H208-I208</f>
        <v>0</v>
      </c>
      <c r="K208" s="4">
        <f>C208*J208</f>
        <v>0</v>
      </c>
      <c r="L208" s="5" t="s">
        <v>44</v>
      </c>
      <c r="M208" s="3"/>
    </row>
    <row r="209" spans="1:13">
      <c r="A209" s="3" t="s">
        <v>394</v>
      </c>
      <c r="B209" s="3" t="s">
        <v>392</v>
      </c>
      <c r="C209" s="4">
        <v>0</v>
      </c>
      <c r="D209" s="3" t="s">
        <v>138</v>
      </c>
      <c r="E209" s="3" t="s">
        <v>133</v>
      </c>
      <c r="F209" s="3">
        <v>1</v>
      </c>
      <c r="G209" s="3">
        <v>1</v>
      </c>
      <c r="H209" s="3">
        <v>1</v>
      </c>
      <c r="I209" s="3">
        <v>1</v>
      </c>
      <c r="J209" s="3">
        <f>H209-I209</f>
        <v>0</v>
      </c>
      <c r="K209" s="4">
        <f>C209*J209</f>
        <v>0</v>
      </c>
      <c r="L209" s="5" t="s">
        <v>44</v>
      </c>
      <c r="M209" s="3"/>
    </row>
    <row r="210" spans="1:13">
      <c r="A210" s="3">
        <v>5207</v>
      </c>
      <c r="B210" s="3" t="s">
        <v>395</v>
      </c>
      <c r="C210" s="4">
        <v>994.69</v>
      </c>
      <c r="D210" s="3" t="s">
        <v>138</v>
      </c>
      <c r="E210" s="3" t="s">
        <v>133</v>
      </c>
      <c r="F210" s="3">
        <v>1</v>
      </c>
      <c r="G210" s="3">
        <v>1</v>
      </c>
      <c r="H210" s="3">
        <v>1</v>
      </c>
      <c r="I210" s="3">
        <v>1</v>
      </c>
      <c r="J210" s="3">
        <f>H210-I210</f>
        <v>0</v>
      </c>
      <c r="K210" s="4">
        <f>C210*J210</f>
        <v>0</v>
      </c>
      <c r="L210" s="5" t="s">
        <v>44</v>
      </c>
      <c r="M210" s="3"/>
    </row>
    <row r="211" spans="1:13">
      <c r="A211" s="3" t="s">
        <v>396</v>
      </c>
      <c r="B211" s="3" t="s">
        <v>397</v>
      </c>
      <c r="C211" s="4">
        <v>0</v>
      </c>
      <c r="D211" s="3" t="s">
        <v>138</v>
      </c>
      <c r="E211" s="3" t="s">
        <v>133</v>
      </c>
      <c r="F211" s="3">
        <v>1</v>
      </c>
      <c r="G211" s="3">
        <v>1</v>
      </c>
      <c r="H211" s="3">
        <v>1</v>
      </c>
      <c r="I211" s="3">
        <v>1</v>
      </c>
      <c r="J211" s="3">
        <f>H211-I211</f>
        <v>0</v>
      </c>
      <c r="K211" s="4">
        <f>C211*J211</f>
        <v>0</v>
      </c>
      <c r="L211" s="5" t="s">
        <v>44</v>
      </c>
      <c r="M211" s="3"/>
    </row>
    <row r="212" spans="1:13">
      <c r="A212" s="3" t="s">
        <v>398</v>
      </c>
      <c r="B212" s="3" t="s">
        <v>399</v>
      </c>
      <c r="C212" s="4">
        <v>1409.15</v>
      </c>
      <c r="D212" s="3" t="s">
        <v>138</v>
      </c>
      <c r="E212" s="3" t="s">
        <v>133</v>
      </c>
      <c r="F212" s="3">
        <v>1</v>
      </c>
      <c r="G212" s="3">
        <v>1</v>
      </c>
      <c r="H212" s="3">
        <v>1</v>
      </c>
      <c r="I212" s="3">
        <v>1</v>
      </c>
      <c r="J212" s="3">
        <f>H212-I212</f>
        <v>0</v>
      </c>
      <c r="K212" s="4">
        <f>C212*J212</f>
        <v>0</v>
      </c>
      <c r="L212" s="5" t="s">
        <v>44</v>
      </c>
      <c r="M212" s="3"/>
    </row>
    <row r="213" spans="1:13">
      <c r="A213" s="3" t="s">
        <v>400</v>
      </c>
      <c r="B213" s="3" t="s">
        <v>401</v>
      </c>
      <c r="C213" s="4">
        <v>0</v>
      </c>
      <c r="D213" s="3" t="s">
        <v>138</v>
      </c>
      <c r="E213" s="3" t="s">
        <v>133</v>
      </c>
      <c r="F213" s="3">
        <v>1</v>
      </c>
      <c r="G213" s="3">
        <v>1</v>
      </c>
      <c r="H213" s="3">
        <v>1</v>
      </c>
      <c r="I213" s="3">
        <v>1</v>
      </c>
      <c r="J213" s="3">
        <f>H213-I213</f>
        <v>0</v>
      </c>
      <c r="K213" s="4">
        <f>C213*J213</f>
        <v>0</v>
      </c>
      <c r="L213" s="5" t="s">
        <v>44</v>
      </c>
      <c r="M213" s="3"/>
    </row>
    <row r="214" spans="1:13">
      <c r="A214" s="3" t="s">
        <v>402</v>
      </c>
      <c r="B214" s="3" t="s">
        <v>403</v>
      </c>
      <c r="C214" s="4">
        <v>0</v>
      </c>
      <c r="D214" s="3" t="s">
        <v>138</v>
      </c>
      <c r="E214" s="3" t="s">
        <v>133</v>
      </c>
      <c r="F214" s="3">
        <v>1</v>
      </c>
      <c r="G214" s="3">
        <v>1</v>
      </c>
      <c r="H214" s="3">
        <v>1</v>
      </c>
      <c r="I214" s="3">
        <v>1</v>
      </c>
      <c r="J214" s="3">
        <f>H214-I214</f>
        <v>0</v>
      </c>
      <c r="K214" s="4">
        <f>C214*J214</f>
        <v>0</v>
      </c>
      <c r="L214" s="5" t="s">
        <v>44</v>
      </c>
      <c r="M214" s="3"/>
    </row>
    <row r="215" spans="1:13">
      <c r="A215" s="3">
        <v>7959</v>
      </c>
      <c r="B215" s="3" t="s">
        <v>404</v>
      </c>
      <c r="C215" s="4">
        <v>0</v>
      </c>
      <c r="D215" s="3" t="s">
        <v>138</v>
      </c>
      <c r="E215" s="3" t="s">
        <v>133</v>
      </c>
      <c r="F215" s="3">
        <v>1</v>
      </c>
      <c r="G215" s="3">
        <v>1</v>
      </c>
      <c r="H215" s="3">
        <v>1</v>
      </c>
      <c r="I215" s="3">
        <v>1</v>
      </c>
      <c r="J215" s="3">
        <f>H215-I215</f>
        <v>0</v>
      </c>
      <c r="K215" s="4">
        <f>C215*J215</f>
        <v>0</v>
      </c>
      <c r="L215" s="5" t="s">
        <v>44</v>
      </c>
      <c r="M215" s="3"/>
    </row>
    <row r="216" spans="1:13">
      <c r="A216" s="3" t="s">
        <v>405</v>
      </c>
      <c r="B216" s="3" t="s">
        <v>406</v>
      </c>
      <c r="C216" s="4">
        <v>0</v>
      </c>
      <c r="D216" s="3" t="s">
        <v>138</v>
      </c>
      <c r="E216" s="3" t="s">
        <v>133</v>
      </c>
      <c r="F216" s="3">
        <v>1</v>
      </c>
      <c r="G216" s="3">
        <v>1</v>
      </c>
      <c r="H216" s="3">
        <v>1</v>
      </c>
      <c r="I216" s="3">
        <v>1</v>
      </c>
      <c r="J216" s="3">
        <f>H216-I216</f>
        <v>0</v>
      </c>
      <c r="K216" s="4">
        <f>C216*J216</f>
        <v>0</v>
      </c>
      <c r="L216" s="5" t="s">
        <v>44</v>
      </c>
      <c r="M216" s="3"/>
    </row>
    <row r="217" spans="1:13">
      <c r="A217" s="3">
        <v>1025</v>
      </c>
      <c r="B217" s="3" t="s">
        <v>407</v>
      </c>
      <c r="C217" s="4">
        <v>0</v>
      </c>
      <c r="D217" s="3" t="s">
        <v>138</v>
      </c>
      <c r="E217" s="3" t="s">
        <v>133</v>
      </c>
      <c r="F217" s="3">
        <v>1</v>
      </c>
      <c r="G217" s="3">
        <v>1</v>
      </c>
      <c r="H217" s="3">
        <v>1</v>
      </c>
      <c r="I217" s="3">
        <v>1</v>
      </c>
      <c r="J217" s="3">
        <f>H217-I217</f>
        <v>0</v>
      </c>
      <c r="K217" s="4">
        <f>C217*J217</f>
        <v>0</v>
      </c>
      <c r="L217" s="5" t="s">
        <v>44</v>
      </c>
      <c r="M217" s="3"/>
    </row>
    <row r="218" spans="1:13">
      <c r="A218" s="3" t="s">
        <v>408</v>
      </c>
      <c r="B218" s="3" t="s">
        <v>409</v>
      </c>
      <c r="C218" s="4">
        <v>1160.48</v>
      </c>
      <c r="D218" s="3" t="s">
        <v>138</v>
      </c>
      <c r="E218" s="3" t="s">
        <v>133</v>
      </c>
      <c r="F218" s="3">
        <v>1</v>
      </c>
      <c r="G218" s="3">
        <v>1</v>
      </c>
      <c r="H218" s="3">
        <v>1</v>
      </c>
      <c r="I218" s="3">
        <v>1</v>
      </c>
      <c r="J218" s="3">
        <f>H218-I218</f>
        <v>0</v>
      </c>
      <c r="K218" s="4">
        <f>C218*J218</f>
        <v>0</v>
      </c>
      <c r="L218" s="5" t="s">
        <v>44</v>
      </c>
      <c r="M218" s="3"/>
    </row>
    <row r="219" spans="1:13">
      <c r="A219" s="3" t="s">
        <v>410</v>
      </c>
      <c r="B219" s="3" t="s">
        <v>411</v>
      </c>
      <c r="C219" s="4">
        <v>1268.01</v>
      </c>
      <c r="D219" s="3" t="s">
        <v>138</v>
      </c>
      <c r="E219" s="3" t="s">
        <v>133</v>
      </c>
      <c r="F219" s="3">
        <v>1</v>
      </c>
      <c r="G219" s="3">
        <v>1</v>
      </c>
      <c r="H219" s="3">
        <v>1</v>
      </c>
      <c r="I219" s="3">
        <v>1</v>
      </c>
      <c r="J219" s="3">
        <f>H219-I219</f>
        <v>0</v>
      </c>
      <c r="K219" s="4">
        <f>C219*J219</f>
        <v>0</v>
      </c>
      <c r="L219" s="5" t="s">
        <v>44</v>
      </c>
      <c r="M219" s="3"/>
    </row>
    <row r="220" spans="1:13">
      <c r="A220" s="3" t="s">
        <v>412</v>
      </c>
      <c r="B220" s="3" t="s">
        <v>413</v>
      </c>
      <c r="C220" s="4">
        <v>0</v>
      </c>
      <c r="D220" s="3" t="s">
        <v>138</v>
      </c>
      <c r="E220" s="3" t="s">
        <v>133</v>
      </c>
      <c r="F220" s="3">
        <v>1</v>
      </c>
      <c r="G220" s="3">
        <v>1</v>
      </c>
      <c r="H220" s="3">
        <v>1</v>
      </c>
      <c r="I220" s="3">
        <v>1</v>
      </c>
      <c r="J220" s="3">
        <f>H220-I220</f>
        <v>0</v>
      </c>
      <c r="K220" s="4">
        <f>C220*J220</f>
        <v>0</v>
      </c>
      <c r="L220" s="5" t="s">
        <v>44</v>
      </c>
      <c r="M220" s="3"/>
    </row>
    <row r="221" spans="1:13">
      <c r="A221" s="3" t="s">
        <v>414</v>
      </c>
      <c r="B221" s="3" t="s">
        <v>415</v>
      </c>
      <c r="C221" s="4">
        <v>0</v>
      </c>
      <c r="D221" s="3" t="s">
        <v>138</v>
      </c>
      <c r="E221" s="3" t="s">
        <v>133</v>
      </c>
      <c r="F221" s="3">
        <v>1</v>
      </c>
      <c r="G221" s="3">
        <v>1</v>
      </c>
      <c r="H221" s="3">
        <v>1</v>
      </c>
      <c r="I221" s="3">
        <v>1</v>
      </c>
      <c r="J221" s="3">
        <f>H221-I221</f>
        <v>0</v>
      </c>
      <c r="K221" s="4">
        <f>C221*J221</f>
        <v>0</v>
      </c>
      <c r="L221" s="5" t="s">
        <v>44</v>
      </c>
      <c r="M221" s="3"/>
    </row>
    <row r="222" spans="1:13">
      <c r="A222" s="3" t="s">
        <v>416</v>
      </c>
      <c r="B222" s="3" t="s">
        <v>417</v>
      </c>
      <c r="C222" s="4">
        <v>0</v>
      </c>
      <c r="D222" s="3" t="s">
        <v>138</v>
      </c>
      <c r="E222" s="3" t="s">
        <v>133</v>
      </c>
      <c r="F222" s="3">
        <v>1</v>
      </c>
      <c r="G222" s="3">
        <v>1</v>
      </c>
      <c r="H222" s="3">
        <v>1</v>
      </c>
      <c r="I222" s="3">
        <v>1</v>
      </c>
      <c r="J222" s="3">
        <f>H222-I222</f>
        <v>0</v>
      </c>
      <c r="K222" s="4">
        <f>C222*J222</f>
        <v>0</v>
      </c>
      <c r="L222" s="5" t="s">
        <v>44</v>
      </c>
      <c r="M222" s="3"/>
    </row>
    <row r="223" spans="1:13">
      <c r="A223" s="3">
        <v>175514</v>
      </c>
      <c r="B223" s="3" t="s">
        <v>418</v>
      </c>
      <c r="C223" s="4">
        <v>0</v>
      </c>
      <c r="D223" s="3" t="s">
        <v>138</v>
      </c>
      <c r="E223" s="3" t="s">
        <v>133</v>
      </c>
      <c r="F223" s="3">
        <v>1</v>
      </c>
      <c r="G223" s="3">
        <v>1</v>
      </c>
      <c r="H223" s="3">
        <v>1</v>
      </c>
      <c r="I223" s="3">
        <v>1</v>
      </c>
      <c r="J223" s="3">
        <f>H223-I223</f>
        <v>0</v>
      </c>
      <c r="K223" s="4">
        <f>C223*J223</f>
        <v>0</v>
      </c>
      <c r="L223" s="5" t="s">
        <v>44</v>
      </c>
      <c r="M223" s="3"/>
    </row>
    <row r="224" spans="1:13">
      <c r="A224" s="3">
        <v>171967</v>
      </c>
      <c r="B224" s="3" t="s">
        <v>419</v>
      </c>
      <c r="C224" s="4">
        <v>0</v>
      </c>
      <c r="D224" s="3" t="s">
        <v>138</v>
      </c>
      <c r="E224" s="3" t="s">
        <v>133</v>
      </c>
      <c r="F224" s="3">
        <v>1</v>
      </c>
      <c r="G224" s="3">
        <v>1</v>
      </c>
      <c r="H224" s="3">
        <v>1</v>
      </c>
      <c r="I224" s="3">
        <v>1</v>
      </c>
      <c r="J224" s="3">
        <f>H224-I224</f>
        <v>0</v>
      </c>
      <c r="K224" s="4">
        <f>C224*J224</f>
        <v>0</v>
      </c>
      <c r="L224" s="5" t="s">
        <v>44</v>
      </c>
      <c r="M224" s="3"/>
    </row>
    <row r="225" spans="1:13">
      <c r="A225" s="3" t="s">
        <v>420</v>
      </c>
      <c r="B225" s="3" t="s">
        <v>421</v>
      </c>
      <c r="C225" s="4">
        <v>0</v>
      </c>
      <c r="D225" s="3" t="s">
        <v>138</v>
      </c>
      <c r="E225" s="3" t="s">
        <v>133</v>
      </c>
      <c r="F225" s="3">
        <v>1</v>
      </c>
      <c r="G225" s="3">
        <v>1</v>
      </c>
      <c r="H225" s="3">
        <v>1</v>
      </c>
      <c r="I225" s="3">
        <v>1</v>
      </c>
      <c r="J225" s="3">
        <f>H225-I225</f>
        <v>0</v>
      </c>
      <c r="K225" s="4">
        <f>C225*J225</f>
        <v>0</v>
      </c>
      <c r="L225" s="5" t="s">
        <v>44</v>
      </c>
      <c r="M225" s="3"/>
    </row>
    <row r="226" spans="1:13">
      <c r="A226" s="3" t="s">
        <v>422</v>
      </c>
      <c r="B226" s="3" t="s">
        <v>423</v>
      </c>
      <c r="C226" s="4">
        <v>0</v>
      </c>
      <c r="D226" s="3" t="s">
        <v>138</v>
      </c>
      <c r="E226" s="3" t="s">
        <v>133</v>
      </c>
      <c r="F226" s="3">
        <v>1</v>
      </c>
      <c r="G226" s="3">
        <v>1</v>
      </c>
      <c r="H226" s="3">
        <v>1</v>
      </c>
      <c r="I226" s="3">
        <v>1</v>
      </c>
      <c r="J226" s="3">
        <f>H226-I226</f>
        <v>0</v>
      </c>
      <c r="K226" s="4">
        <f>C226*J226</f>
        <v>0</v>
      </c>
      <c r="L226" s="5" t="s">
        <v>44</v>
      </c>
      <c r="M226" s="3"/>
    </row>
    <row r="227" spans="1:13">
      <c r="A227" s="3" t="s">
        <v>424</v>
      </c>
      <c r="B227" s="3" t="s">
        <v>425</v>
      </c>
      <c r="C227" s="4">
        <v>0</v>
      </c>
      <c r="D227" s="3" t="s">
        <v>138</v>
      </c>
      <c r="E227" s="3" t="s">
        <v>133</v>
      </c>
      <c r="F227" s="3">
        <v>1</v>
      </c>
      <c r="G227" s="3">
        <v>1</v>
      </c>
      <c r="H227" s="3">
        <v>1</v>
      </c>
      <c r="I227" s="3">
        <v>1</v>
      </c>
      <c r="J227" s="3">
        <f>H227-I227</f>
        <v>0</v>
      </c>
      <c r="K227" s="4">
        <f>C227*J227</f>
        <v>0</v>
      </c>
      <c r="L227" s="5" t="s">
        <v>44</v>
      </c>
      <c r="M227" s="3"/>
    </row>
    <row r="228" spans="1:13">
      <c r="A228" s="3" t="s">
        <v>426</v>
      </c>
      <c r="B228" s="3" t="s">
        <v>427</v>
      </c>
      <c r="C228" s="4">
        <v>0</v>
      </c>
      <c r="D228" s="3" t="s">
        <v>138</v>
      </c>
      <c r="E228" s="3" t="s">
        <v>133</v>
      </c>
      <c r="F228" s="3">
        <v>1</v>
      </c>
      <c r="G228" s="3">
        <v>1</v>
      </c>
      <c r="H228" s="3">
        <v>1</v>
      </c>
      <c r="I228" s="3">
        <v>1</v>
      </c>
      <c r="J228" s="3">
        <f>H228-I228</f>
        <v>0</v>
      </c>
      <c r="K228" s="4">
        <f>C228*J228</f>
        <v>0</v>
      </c>
      <c r="L228" s="5" t="s">
        <v>44</v>
      </c>
      <c r="M228" s="3"/>
    </row>
    <row r="229" spans="1:13">
      <c r="A229" s="3" t="s">
        <v>428</v>
      </c>
      <c r="B229" s="3" t="s">
        <v>429</v>
      </c>
      <c r="C229" s="4">
        <v>0</v>
      </c>
      <c r="D229" s="3" t="s">
        <v>138</v>
      </c>
      <c r="E229" s="3" t="s">
        <v>133</v>
      </c>
      <c r="F229" s="3">
        <v>1</v>
      </c>
      <c r="G229" s="3">
        <v>1</v>
      </c>
      <c r="H229" s="3">
        <v>1</v>
      </c>
      <c r="I229" s="3">
        <v>1</v>
      </c>
      <c r="J229" s="3">
        <f>H229-I229</f>
        <v>0</v>
      </c>
      <c r="K229" s="4">
        <f>C229*J229</f>
        <v>0</v>
      </c>
      <c r="L229" s="5" t="s">
        <v>44</v>
      </c>
      <c r="M229" s="3"/>
    </row>
    <row r="230" spans="1:13">
      <c r="A230" s="3">
        <v>170015</v>
      </c>
      <c r="B230" s="3" t="s">
        <v>430</v>
      </c>
      <c r="C230" s="4">
        <v>0</v>
      </c>
      <c r="D230" s="3" t="s">
        <v>138</v>
      </c>
      <c r="E230" s="3" t="s">
        <v>133</v>
      </c>
      <c r="F230" s="3">
        <v>1</v>
      </c>
      <c r="G230" s="3">
        <v>1</v>
      </c>
      <c r="H230" s="3">
        <v>1</v>
      </c>
      <c r="I230" s="3">
        <v>1</v>
      </c>
      <c r="J230" s="3">
        <f>H230-I230</f>
        <v>0</v>
      </c>
      <c r="K230" s="4">
        <f>C230*J230</f>
        <v>0</v>
      </c>
      <c r="L230" s="5" t="s">
        <v>44</v>
      </c>
      <c r="M230" s="3"/>
    </row>
    <row r="231" spans="1:13">
      <c r="A231" s="3" t="s">
        <v>431</v>
      </c>
      <c r="B231" s="3" t="s">
        <v>430</v>
      </c>
      <c r="C231" s="4">
        <v>0</v>
      </c>
      <c r="D231" s="3" t="s">
        <v>138</v>
      </c>
      <c r="E231" s="3" t="s">
        <v>133</v>
      </c>
      <c r="F231" s="3">
        <v>1</v>
      </c>
      <c r="G231" s="3">
        <v>1</v>
      </c>
      <c r="H231" s="3">
        <v>1</v>
      </c>
      <c r="I231" s="3">
        <v>1</v>
      </c>
      <c r="J231" s="3">
        <f>H231-I231</f>
        <v>0</v>
      </c>
      <c r="K231" s="4">
        <f>C231*J231</f>
        <v>0</v>
      </c>
      <c r="L231" s="5" t="s">
        <v>44</v>
      </c>
      <c r="M231" s="3"/>
    </row>
    <row r="232" spans="1:13">
      <c r="A232" s="3">
        <v>252</v>
      </c>
      <c r="B232" s="3" t="s">
        <v>432</v>
      </c>
      <c r="C232" s="4">
        <v>0</v>
      </c>
      <c r="D232" s="3" t="s">
        <v>138</v>
      </c>
      <c r="E232" s="3" t="s">
        <v>133</v>
      </c>
      <c r="F232" s="3">
        <v>1</v>
      </c>
      <c r="G232" s="3">
        <v>1</v>
      </c>
      <c r="H232" s="3">
        <v>1</v>
      </c>
      <c r="I232" s="3">
        <v>1</v>
      </c>
      <c r="J232" s="3">
        <f>H232-I232</f>
        <v>0</v>
      </c>
      <c r="K232" s="4">
        <f>C232*J232</f>
        <v>0</v>
      </c>
      <c r="L232" s="5" t="s">
        <v>44</v>
      </c>
      <c r="M232" s="3"/>
    </row>
    <row r="233" spans="1:13">
      <c r="A233" s="3" t="s">
        <v>433</v>
      </c>
      <c r="B233" s="3" t="s">
        <v>434</v>
      </c>
      <c r="C233" s="4">
        <v>0</v>
      </c>
      <c r="D233" s="3" t="s">
        <v>138</v>
      </c>
      <c r="E233" s="3" t="s">
        <v>133</v>
      </c>
      <c r="F233" s="3">
        <v>1</v>
      </c>
      <c r="G233" s="3">
        <v>1</v>
      </c>
      <c r="H233" s="3">
        <v>1</v>
      </c>
      <c r="I233" s="3">
        <v>1</v>
      </c>
      <c r="J233" s="3">
        <f>H233-I233</f>
        <v>0</v>
      </c>
      <c r="K233" s="4">
        <f>C233*J233</f>
        <v>0</v>
      </c>
      <c r="L233" s="5" t="s">
        <v>44</v>
      </c>
      <c r="M233" s="3"/>
    </row>
    <row r="234" spans="1:13">
      <c r="A234" s="3" t="s">
        <v>435</v>
      </c>
      <c r="B234" s="3" t="s">
        <v>436</v>
      </c>
      <c r="C234" s="4">
        <v>0</v>
      </c>
      <c r="D234" s="3" t="s">
        <v>138</v>
      </c>
      <c r="E234" s="3" t="s">
        <v>133</v>
      </c>
      <c r="F234" s="3">
        <v>1</v>
      </c>
      <c r="G234" s="3">
        <v>1</v>
      </c>
      <c r="H234" s="3">
        <v>1</v>
      </c>
      <c r="I234" s="3">
        <v>1</v>
      </c>
      <c r="J234" s="3">
        <f>H234-I234</f>
        <v>0</v>
      </c>
      <c r="K234" s="4">
        <f>C234*J234</f>
        <v>0</v>
      </c>
      <c r="L234" s="5" t="s">
        <v>44</v>
      </c>
      <c r="M234" s="3"/>
    </row>
    <row r="235" spans="1:13">
      <c r="A235" s="3" t="s">
        <v>437</v>
      </c>
      <c r="B235" s="3" t="s">
        <v>438</v>
      </c>
      <c r="C235" s="4">
        <v>0</v>
      </c>
      <c r="D235" s="3" t="s">
        <v>138</v>
      </c>
      <c r="E235" s="3" t="s">
        <v>133</v>
      </c>
      <c r="F235" s="3">
        <v>1</v>
      </c>
      <c r="G235" s="3">
        <v>1</v>
      </c>
      <c r="H235" s="3">
        <v>1</v>
      </c>
      <c r="I235" s="3">
        <v>1</v>
      </c>
      <c r="J235" s="3">
        <f>H235-I235</f>
        <v>0</v>
      </c>
      <c r="K235" s="4">
        <f>C235*J235</f>
        <v>0</v>
      </c>
      <c r="L235" s="5" t="s">
        <v>44</v>
      </c>
      <c r="M235" s="3"/>
    </row>
    <row r="236" spans="1:13">
      <c r="A236" s="3">
        <v>174521</v>
      </c>
      <c r="B236" s="3" t="s">
        <v>439</v>
      </c>
      <c r="C236" s="4">
        <v>0</v>
      </c>
      <c r="D236" s="3" t="s">
        <v>138</v>
      </c>
      <c r="E236" s="3" t="s">
        <v>133</v>
      </c>
      <c r="F236" s="3">
        <v>1</v>
      </c>
      <c r="G236" s="3">
        <v>1</v>
      </c>
      <c r="H236" s="3">
        <v>1</v>
      </c>
      <c r="I236" s="3">
        <v>1</v>
      </c>
      <c r="J236" s="3">
        <f>H236-I236</f>
        <v>0</v>
      </c>
      <c r="K236" s="4">
        <f>C236*J236</f>
        <v>0</v>
      </c>
      <c r="L236" s="5" t="s">
        <v>44</v>
      </c>
      <c r="M236" s="3"/>
    </row>
    <row r="237" spans="1:13">
      <c r="A237" s="3">
        <v>171727</v>
      </c>
      <c r="B237" s="3" t="s">
        <v>440</v>
      </c>
      <c r="C237" s="4">
        <v>0</v>
      </c>
      <c r="D237" s="3" t="s">
        <v>138</v>
      </c>
      <c r="E237" s="3" t="s">
        <v>133</v>
      </c>
      <c r="F237" s="3">
        <v>1</v>
      </c>
      <c r="G237" s="3">
        <v>1</v>
      </c>
      <c r="H237" s="3">
        <v>1</v>
      </c>
      <c r="I237" s="3">
        <v>1</v>
      </c>
      <c r="J237" s="3">
        <f>H237-I237</f>
        <v>0</v>
      </c>
      <c r="K237" s="4">
        <f>C237*J237</f>
        <v>0</v>
      </c>
      <c r="L237" s="5" t="s">
        <v>44</v>
      </c>
      <c r="M237" s="3"/>
    </row>
    <row r="238" spans="1:13">
      <c r="A238" s="3" t="s">
        <v>441</v>
      </c>
      <c r="B238" s="3" t="s">
        <v>442</v>
      </c>
      <c r="C238" s="4">
        <v>0</v>
      </c>
      <c r="D238" s="3" t="s">
        <v>138</v>
      </c>
      <c r="E238" s="3" t="s">
        <v>133</v>
      </c>
      <c r="F238" s="3">
        <v>1</v>
      </c>
      <c r="G238" s="3">
        <v>1</v>
      </c>
      <c r="H238" s="3">
        <v>1</v>
      </c>
      <c r="I238" s="3">
        <v>1</v>
      </c>
      <c r="J238" s="3">
        <f>H238-I238</f>
        <v>0</v>
      </c>
      <c r="K238" s="4">
        <f>C238*J238</f>
        <v>0</v>
      </c>
      <c r="L238" s="5" t="s">
        <v>44</v>
      </c>
      <c r="M238" s="3"/>
    </row>
    <row r="239" spans="1:13">
      <c r="A239" s="3" t="s">
        <v>443</v>
      </c>
      <c r="B239" s="3" t="s">
        <v>444</v>
      </c>
      <c r="C239" s="4">
        <v>0</v>
      </c>
      <c r="D239" s="3" t="s">
        <v>138</v>
      </c>
      <c r="E239" s="3" t="s">
        <v>133</v>
      </c>
      <c r="F239" s="3">
        <v>1</v>
      </c>
      <c r="G239" s="3">
        <v>1</v>
      </c>
      <c r="H239" s="3">
        <v>1</v>
      </c>
      <c r="I239" s="3">
        <v>1</v>
      </c>
      <c r="J239" s="3">
        <f>H239-I239</f>
        <v>0</v>
      </c>
      <c r="K239" s="4">
        <f>C239*J239</f>
        <v>0</v>
      </c>
      <c r="L239" s="5" t="s">
        <v>44</v>
      </c>
      <c r="M239" s="3"/>
    </row>
    <row r="240" spans="1:13">
      <c r="A240" s="3" t="s">
        <v>445</v>
      </c>
      <c r="B240" s="3" t="s">
        <v>446</v>
      </c>
      <c r="C240" s="4">
        <v>0</v>
      </c>
      <c r="D240" s="3" t="s">
        <v>138</v>
      </c>
      <c r="E240" s="3" t="s">
        <v>133</v>
      </c>
      <c r="F240" s="3">
        <v>1</v>
      </c>
      <c r="G240" s="3">
        <v>1</v>
      </c>
      <c r="H240" s="3">
        <v>1</v>
      </c>
      <c r="I240" s="3">
        <v>1</v>
      </c>
      <c r="J240" s="3">
        <f>H240-I240</f>
        <v>0</v>
      </c>
      <c r="K240" s="4">
        <f>C240*J240</f>
        <v>0</v>
      </c>
      <c r="L240" s="5" t="s">
        <v>44</v>
      </c>
      <c r="M240" s="3"/>
    </row>
    <row r="241" spans="1:13">
      <c r="A241" s="3" t="s">
        <v>447</v>
      </c>
      <c r="B241" s="3" t="s">
        <v>448</v>
      </c>
      <c r="C241" s="4">
        <v>0</v>
      </c>
      <c r="D241" s="3" t="s">
        <v>138</v>
      </c>
      <c r="E241" s="3" t="s">
        <v>133</v>
      </c>
      <c r="F241" s="3">
        <v>1</v>
      </c>
      <c r="G241" s="3">
        <v>1</v>
      </c>
      <c r="H241" s="3">
        <v>1</v>
      </c>
      <c r="I241" s="3">
        <v>1</v>
      </c>
      <c r="J241" s="3">
        <f>H241-I241</f>
        <v>0</v>
      </c>
      <c r="K241" s="4">
        <f>C241*J241</f>
        <v>0</v>
      </c>
      <c r="L241" s="5" t="s">
        <v>44</v>
      </c>
      <c r="M241" s="3"/>
    </row>
    <row r="242" spans="1:13">
      <c r="A242" s="3" t="s">
        <v>449</v>
      </c>
      <c r="B242" s="3" t="s">
        <v>450</v>
      </c>
      <c r="C242" s="4">
        <v>1209.05</v>
      </c>
      <c r="D242" s="3" t="s">
        <v>138</v>
      </c>
      <c r="E242" s="3" t="s">
        <v>133</v>
      </c>
      <c r="F242" s="3">
        <v>1</v>
      </c>
      <c r="G242" s="3">
        <v>1</v>
      </c>
      <c r="H242" s="3">
        <v>1</v>
      </c>
      <c r="I242" s="3">
        <v>1</v>
      </c>
      <c r="J242" s="3">
        <f>H242-I242</f>
        <v>0</v>
      </c>
      <c r="K242" s="4">
        <f>C242*J242</f>
        <v>0</v>
      </c>
      <c r="L242" s="5" t="s">
        <v>44</v>
      </c>
      <c r="M242" s="3"/>
    </row>
    <row r="243" spans="1:13">
      <c r="A243" s="3" t="s">
        <v>451</v>
      </c>
      <c r="B243" s="3" t="s">
        <v>452</v>
      </c>
      <c r="C243" s="4">
        <v>0</v>
      </c>
      <c r="D243" s="3" t="s">
        <v>138</v>
      </c>
      <c r="E243" s="3" t="s">
        <v>133</v>
      </c>
      <c r="F243" s="3">
        <v>1</v>
      </c>
      <c r="G243" s="3">
        <v>1</v>
      </c>
      <c r="H243" s="3">
        <v>1</v>
      </c>
      <c r="I243" s="3">
        <v>1</v>
      </c>
      <c r="J243" s="3">
        <f>H243-I243</f>
        <v>0</v>
      </c>
      <c r="K243" s="4">
        <f>C243*J243</f>
        <v>0</v>
      </c>
      <c r="L243" s="5" t="s">
        <v>44</v>
      </c>
      <c r="M243" s="3"/>
    </row>
    <row r="244" spans="1:13">
      <c r="A244" s="3" t="s">
        <v>453</v>
      </c>
      <c r="B244" s="3" t="s">
        <v>454</v>
      </c>
      <c r="C244" s="4">
        <v>0</v>
      </c>
      <c r="D244" s="3" t="s">
        <v>138</v>
      </c>
      <c r="E244" s="3" t="s">
        <v>133</v>
      </c>
      <c r="F244" s="3">
        <v>1</v>
      </c>
      <c r="G244" s="3">
        <v>1</v>
      </c>
      <c r="H244" s="3">
        <v>1</v>
      </c>
      <c r="I244" s="3">
        <v>1</v>
      </c>
      <c r="J244" s="3">
        <f>H244-I244</f>
        <v>0</v>
      </c>
      <c r="K244" s="4">
        <f>C244*J244</f>
        <v>0</v>
      </c>
      <c r="L244" s="5" t="s">
        <v>44</v>
      </c>
      <c r="M244" s="3"/>
    </row>
    <row r="245" spans="1:13">
      <c r="A245" s="3" t="s">
        <v>455</v>
      </c>
      <c r="B245" s="3" t="s">
        <v>456</v>
      </c>
      <c r="C245" s="4">
        <v>0</v>
      </c>
      <c r="D245" s="3" t="s">
        <v>138</v>
      </c>
      <c r="E245" s="3" t="s">
        <v>133</v>
      </c>
      <c r="F245" s="3">
        <v>1</v>
      </c>
      <c r="G245" s="3">
        <v>1</v>
      </c>
      <c r="H245" s="3">
        <v>1</v>
      </c>
      <c r="I245" s="3">
        <v>1</v>
      </c>
      <c r="J245" s="3">
        <f>H245-I245</f>
        <v>0</v>
      </c>
      <c r="K245" s="4">
        <f>C245*J245</f>
        <v>0</v>
      </c>
      <c r="L245" s="5" t="s">
        <v>44</v>
      </c>
      <c r="M245" s="3"/>
    </row>
    <row r="246" spans="1:13">
      <c r="A246" s="3" t="s">
        <v>457</v>
      </c>
      <c r="B246" s="3" t="s">
        <v>456</v>
      </c>
      <c r="C246" s="4">
        <v>0</v>
      </c>
      <c r="D246" s="3" t="s">
        <v>138</v>
      </c>
      <c r="E246" s="3" t="s">
        <v>133</v>
      </c>
      <c r="F246" s="3">
        <v>1</v>
      </c>
      <c r="G246" s="3">
        <v>1</v>
      </c>
      <c r="H246" s="3">
        <v>1</v>
      </c>
      <c r="I246" s="3">
        <v>1</v>
      </c>
      <c r="J246" s="3">
        <f>H246-I246</f>
        <v>0</v>
      </c>
      <c r="K246" s="4">
        <f>C246*J246</f>
        <v>0</v>
      </c>
      <c r="L246" s="5" t="s">
        <v>44</v>
      </c>
      <c r="M246" s="3"/>
    </row>
    <row r="247" spans="1:13">
      <c r="A247" s="3">
        <v>3143</v>
      </c>
      <c r="B247" s="3" t="s">
        <v>458</v>
      </c>
      <c r="C247" s="4">
        <v>0</v>
      </c>
      <c r="D247" s="3" t="s">
        <v>138</v>
      </c>
      <c r="E247" s="3" t="s">
        <v>133</v>
      </c>
      <c r="F247" s="3">
        <v>1</v>
      </c>
      <c r="G247" s="3">
        <v>1</v>
      </c>
      <c r="H247" s="3">
        <v>1</v>
      </c>
      <c r="I247" s="3">
        <v>1</v>
      </c>
      <c r="J247" s="3">
        <f>H247-I247</f>
        <v>0</v>
      </c>
      <c r="K247" s="4">
        <f>C247*J247</f>
        <v>0</v>
      </c>
      <c r="L247" s="5" t="s">
        <v>44</v>
      </c>
      <c r="M247" s="3"/>
    </row>
    <row r="248" spans="1:13">
      <c r="A248" s="3" t="s">
        <v>459</v>
      </c>
      <c r="B248" s="3" t="s">
        <v>458</v>
      </c>
      <c r="C248" s="4">
        <v>0</v>
      </c>
      <c r="D248" s="3" t="s">
        <v>138</v>
      </c>
      <c r="E248" s="3" t="s">
        <v>133</v>
      </c>
      <c r="F248" s="3">
        <v>1</v>
      </c>
      <c r="G248" s="3">
        <v>1</v>
      </c>
      <c r="H248" s="3">
        <v>1</v>
      </c>
      <c r="I248" s="3">
        <v>1</v>
      </c>
      <c r="J248" s="3">
        <f>H248-I248</f>
        <v>0</v>
      </c>
      <c r="K248" s="4">
        <f>C248*J248</f>
        <v>0</v>
      </c>
      <c r="L248" s="5" t="s">
        <v>44</v>
      </c>
      <c r="M248" s="3"/>
    </row>
    <row r="249" spans="1:13">
      <c r="A249" s="3" t="s">
        <v>460</v>
      </c>
      <c r="B249" s="3" t="s">
        <v>458</v>
      </c>
      <c r="C249" s="4">
        <v>0</v>
      </c>
      <c r="D249" s="3" t="s">
        <v>138</v>
      </c>
      <c r="E249" s="3" t="s">
        <v>133</v>
      </c>
      <c r="F249" s="3">
        <v>1</v>
      </c>
      <c r="G249" s="3">
        <v>1</v>
      </c>
      <c r="H249" s="3">
        <v>1</v>
      </c>
      <c r="I249" s="3">
        <v>1</v>
      </c>
      <c r="J249" s="3">
        <f>H249-I249</f>
        <v>0</v>
      </c>
      <c r="K249" s="4">
        <f>C249*J249</f>
        <v>0</v>
      </c>
      <c r="L249" s="5" t="s">
        <v>44</v>
      </c>
      <c r="M249" s="3"/>
    </row>
    <row r="250" spans="1:13">
      <c r="A250" s="3" t="s">
        <v>461</v>
      </c>
      <c r="B250" s="3" t="s">
        <v>458</v>
      </c>
      <c r="C250" s="4">
        <v>1176.85</v>
      </c>
      <c r="D250" s="3" t="s">
        <v>138</v>
      </c>
      <c r="E250" s="3" t="s">
        <v>133</v>
      </c>
      <c r="F250" s="3">
        <v>1</v>
      </c>
      <c r="G250" s="3">
        <v>1</v>
      </c>
      <c r="H250" s="3">
        <v>1</v>
      </c>
      <c r="I250" s="3">
        <v>1</v>
      </c>
      <c r="J250" s="3">
        <f>H250-I250</f>
        <v>0</v>
      </c>
      <c r="K250" s="4">
        <f>C250*J250</f>
        <v>0</v>
      </c>
      <c r="L250" s="5" t="s">
        <v>44</v>
      </c>
      <c r="M250" s="3"/>
    </row>
    <row r="251" spans="1:13">
      <c r="A251" s="3" t="s">
        <v>462</v>
      </c>
      <c r="B251" s="3" t="s">
        <v>463</v>
      </c>
      <c r="C251" s="4">
        <v>0</v>
      </c>
      <c r="D251" s="3" t="s">
        <v>138</v>
      </c>
      <c r="E251" s="3" t="s">
        <v>133</v>
      </c>
      <c r="F251" s="3">
        <v>1</v>
      </c>
      <c r="G251" s="3">
        <v>1</v>
      </c>
      <c r="H251" s="3">
        <v>1</v>
      </c>
      <c r="I251" s="3">
        <v>1</v>
      </c>
      <c r="J251" s="3">
        <f>H251-I251</f>
        <v>0</v>
      </c>
      <c r="K251" s="4">
        <f>C251*J251</f>
        <v>0</v>
      </c>
      <c r="L251" s="5" t="s">
        <v>44</v>
      </c>
      <c r="M251" s="3"/>
    </row>
    <row r="252" spans="1:13">
      <c r="A252" s="3" t="s">
        <v>464</v>
      </c>
      <c r="B252" s="3" t="s">
        <v>465</v>
      </c>
      <c r="C252" s="4">
        <v>1241.31</v>
      </c>
      <c r="D252" s="3" t="s">
        <v>138</v>
      </c>
      <c r="E252" s="3" t="s">
        <v>133</v>
      </c>
      <c r="F252" s="3">
        <v>1</v>
      </c>
      <c r="G252" s="3">
        <v>1</v>
      </c>
      <c r="H252" s="3">
        <v>1</v>
      </c>
      <c r="I252" s="3">
        <v>1</v>
      </c>
      <c r="J252" s="3">
        <f>H252-I252</f>
        <v>0</v>
      </c>
      <c r="K252" s="4">
        <f>C252*J252</f>
        <v>0</v>
      </c>
      <c r="L252" s="5" t="s">
        <v>44</v>
      </c>
      <c r="M252" s="3"/>
    </row>
    <row r="253" spans="1:13">
      <c r="A253" s="3" t="s">
        <v>466</v>
      </c>
      <c r="B253" s="3" t="s">
        <v>467</v>
      </c>
      <c r="C253" s="4">
        <v>0</v>
      </c>
      <c r="D253" s="3" t="s">
        <v>138</v>
      </c>
      <c r="E253" s="3" t="s">
        <v>133</v>
      </c>
      <c r="F253" s="3">
        <v>1</v>
      </c>
      <c r="G253" s="3">
        <v>1</v>
      </c>
      <c r="H253" s="3">
        <v>1</v>
      </c>
      <c r="I253" s="3">
        <v>1</v>
      </c>
      <c r="J253" s="3">
        <f>H253-I253</f>
        <v>0</v>
      </c>
      <c r="K253" s="4">
        <f>C253*J253</f>
        <v>0</v>
      </c>
      <c r="L253" s="5" t="s">
        <v>44</v>
      </c>
      <c r="M253" s="3"/>
    </row>
    <row r="254" spans="1:13">
      <c r="A254" s="3" t="s">
        <v>468</v>
      </c>
      <c r="B254" s="3" t="s">
        <v>469</v>
      </c>
      <c r="C254" s="4">
        <v>0</v>
      </c>
      <c r="D254" s="3" t="s">
        <v>138</v>
      </c>
      <c r="E254" s="3" t="s">
        <v>133</v>
      </c>
      <c r="F254" s="3">
        <v>1</v>
      </c>
      <c r="G254" s="3">
        <v>1</v>
      </c>
      <c r="H254" s="3">
        <v>1</v>
      </c>
      <c r="I254" s="3">
        <v>1</v>
      </c>
      <c r="J254" s="3">
        <f>H254-I254</f>
        <v>0</v>
      </c>
      <c r="K254" s="4">
        <f>C254*J254</f>
        <v>0</v>
      </c>
      <c r="L254" s="5" t="s">
        <v>44</v>
      </c>
      <c r="M254" s="3"/>
    </row>
    <row r="255" spans="1:13">
      <c r="A255" s="3" t="s">
        <v>470</v>
      </c>
      <c r="B255" s="3" t="s">
        <v>471</v>
      </c>
      <c r="C255" s="4">
        <v>1183.08</v>
      </c>
      <c r="D255" s="3" t="s">
        <v>138</v>
      </c>
      <c r="E255" s="3" t="s">
        <v>133</v>
      </c>
      <c r="F255" s="3">
        <v>1</v>
      </c>
      <c r="G255" s="3">
        <v>1</v>
      </c>
      <c r="H255" s="3">
        <v>1</v>
      </c>
      <c r="I255" s="3">
        <v>1</v>
      </c>
      <c r="J255" s="3">
        <f>H255-I255</f>
        <v>0</v>
      </c>
      <c r="K255" s="4">
        <f>C255*J255</f>
        <v>0</v>
      </c>
      <c r="L255" s="5" t="s">
        <v>44</v>
      </c>
      <c r="M255" s="3"/>
    </row>
    <row r="256" spans="1:13">
      <c r="A256" s="3" t="s">
        <v>472</v>
      </c>
      <c r="B256" s="3" t="s">
        <v>473</v>
      </c>
      <c r="C256" s="4">
        <v>1163.36</v>
      </c>
      <c r="D256" s="3" t="s">
        <v>138</v>
      </c>
      <c r="E256" s="3" t="s">
        <v>133</v>
      </c>
      <c r="F256" s="3">
        <v>1</v>
      </c>
      <c r="G256" s="3">
        <v>1</v>
      </c>
      <c r="H256" s="3">
        <v>1</v>
      </c>
      <c r="I256" s="3">
        <v>1</v>
      </c>
      <c r="J256" s="3">
        <f>H256-I256</f>
        <v>0</v>
      </c>
      <c r="K256" s="4">
        <f>C256*J256</f>
        <v>0</v>
      </c>
      <c r="L256" s="5" t="s">
        <v>44</v>
      </c>
      <c r="M256" s="3"/>
    </row>
    <row r="257" spans="1:13">
      <c r="A257" s="3" t="s">
        <v>474</v>
      </c>
      <c r="B257" s="3" t="s">
        <v>475</v>
      </c>
      <c r="C257" s="4">
        <v>1183.08</v>
      </c>
      <c r="D257" s="3" t="s">
        <v>138</v>
      </c>
      <c r="E257" s="3" t="s">
        <v>133</v>
      </c>
      <c r="F257" s="3">
        <v>1</v>
      </c>
      <c r="G257" s="3">
        <v>1</v>
      </c>
      <c r="H257" s="3">
        <v>1</v>
      </c>
      <c r="I257" s="3">
        <v>1</v>
      </c>
      <c r="J257" s="3">
        <f>H257-I257</f>
        <v>0</v>
      </c>
      <c r="K257" s="4">
        <f>C257*J257</f>
        <v>0</v>
      </c>
      <c r="L257" s="5" t="s">
        <v>44</v>
      </c>
      <c r="M257" s="3"/>
    </row>
    <row r="258" spans="1:13">
      <c r="A258" s="3" t="s">
        <v>476</v>
      </c>
      <c r="B258" s="3" t="s">
        <v>477</v>
      </c>
      <c r="C258" s="4">
        <v>0</v>
      </c>
      <c r="D258" s="3" t="s">
        <v>138</v>
      </c>
      <c r="E258" s="3" t="s">
        <v>133</v>
      </c>
      <c r="F258" s="3">
        <v>1</v>
      </c>
      <c r="G258" s="3">
        <v>1</v>
      </c>
      <c r="H258" s="3">
        <v>1</v>
      </c>
      <c r="I258" s="3">
        <v>1</v>
      </c>
      <c r="J258" s="3">
        <f>H258-I258</f>
        <v>0</v>
      </c>
      <c r="K258" s="4">
        <f>C258*J258</f>
        <v>0</v>
      </c>
      <c r="L258" s="5" t="s">
        <v>44</v>
      </c>
      <c r="M258" s="3"/>
    </row>
    <row r="259" spans="1:13">
      <c r="A259" s="3" t="s">
        <v>478</v>
      </c>
      <c r="B259" s="3" t="s">
        <v>479</v>
      </c>
      <c r="C259" s="4">
        <v>0</v>
      </c>
      <c r="D259" s="3" t="s">
        <v>138</v>
      </c>
      <c r="E259" s="3" t="s">
        <v>133</v>
      </c>
      <c r="F259" s="3">
        <v>1</v>
      </c>
      <c r="G259" s="3">
        <v>1</v>
      </c>
      <c r="H259" s="3">
        <v>1</v>
      </c>
      <c r="I259" s="3">
        <v>1</v>
      </c>
      <c r="J259" s="3">
        <f>H259-I259</f>
        <v>0</v>
      </c>
      <c r="K259" s="4">
        <f>C259*J259</f>
        <v>0</v>
      </c>
      <c r="L259" s="5" t="s">
        <v>44</v>
      </c>
      <c r="M259" s="3"/>
    </row>
    <row r="260" spans="1:13">
      <c r="A260" s="3" t="s">
        <v>480</v>
      </c>
      <c r="B260" s="3" t="s">
        <v>481</v>
      </c>
      <c r="C260" s="4">
        <v>0</v>
      </c>
      <c r="D260" s="3" t="s">
        <v>138</v>
      </c>
      <c r="E260" s="3" t="s">
        <v>133</v>
      </c>
      <c r="F260" s="3">
        <v>1</v>
      </c>
      <c r="G260" s="3">
        <v>1</v>
      </c>
      <c r="H260" s="3">
        <v>1</v>
      </c>
      <c r="I260" s="3">
        <v>1</v>
      </c>
      <c r="J260" s="3">
        <f>H260-I260</f>
        <v>0</v>
      </c>
      <c r="K260" s="4">
        <f>C260*J260</f>
        <v>0</v>
      </c>
      <c r="L260" s="5" t="s">
        <v>44</v>
      </c>
      <c r="M260" s="3"/>
    </row>
    <row r="261" spans="1:13">
      <c r="A261" s="3" t="s">
        <v>482</v>
      </c>
      <c r="B261" s="3" t="s">
        <v>483</v>
      </c>
      <c r="C261" s="4">
        <v>1934.47</v>
      </c>
      <c r="D261" s="3" t="s">
        <v>138</v>
      </c>
      <c r="E261" s="3" t="s">
        <v>133</v>
      </c>
      <c r="F261" s="3">
        <v>1</v>
      </c>
      <c r="G261" s="3">
        <v>1</v>
      </c>
      <c r="H261" s="3">
        <v>1</v>
      </c>
      <c r="I261" s="3">
        <v>1</v>
      </c>
      <c r="J261" s="3">
        <f>H261-I261</f>
        <v>0</v>
      </c>
      <c r="K261" s="4">
        <f>C261*J261</f>
        <v>0</v>
      </c>
      <c r="L261" s="5" t="s">
        <v>44</v>
      </c>
      <c r="M261" s="3"/>
    </row>
    <row r="262" spans="1:13">
      <c r="A262" s="3" t="s">
        <v>484</v>
      </c>
      <c r="B262" s="3" t="s">
        <v>485</v>
      </c>
      <c r="C262" s="4">
        <v>0</v>
      </c>
      <c r="D262" s="3" t="s">
        <v>138</v>
      </c>
      <c r="E262" s="3" t="s">
        <v>133</v>
      </c>
      <c r="F262" s="3">
        <v>1</v>
      </c>
      <c r="G262" s="3">
        <v>1</v>
      </c>
      <c r="H262" s="3">
        <v>1</v>
      </c>
      <c r="I262" s="3">
        <v>1</v>
      </c>
      <c r="J262" s="3">
        <f>H262-I262</f>
        <v>0</v>
      </c>
      <c r="K262" s="4">
        <f>C262*J262</f>
        <v>0</v>
      </c>
      <c r="L262" s="5" t="s">
        <v>44</v>
      </c>
      <c r="M262" s="3"/>
    </row>
    <row r="263" spans="1:13">
      <c r="A263" s="3" t="s">
        <v>486</v>
      </c>
      <c r="B263" s="3" t="s">
        <v>487</v>
      </c>
      <c r="C263" s="4">
        <v>0</v>
      </c>
      <c r="D263" s="3" t="s">
        <v>138</v>
      </c>
      <c r="E263" s="3" t="s">
        <v>133</v>
      </c>
      <c r="F263" s="3">
        <v>1</v>
      </c>
      <c r="G263" s="3">
        <v>1</v>
      </c>
      <c r="H263" s="3">
        <v>1</v>
      </c>
      <c r="I263" s="3">
        <v>1</v>
      </c>
      <c r="J263" s="3">
        <f>H263-I263</f>
        <v>0</v>
      </c>
      <c r="K263" s="4">
        <f>C263*J263</f>
        <v>0</v>
      </c>
      <c r="L263" s="5" t="s">
        <v>44</v>
      </c>
      <c r="M263" s="3"/>
    </row>
    <row r="264" spans="1:13">
      <c r="A264" s="3" t="s">
        <v>488</v>
      </c>
      <c r="B264" s="3" t="s">
        <v>489</v>
      </c>
      <c r="C264" s="4">
        <v>0</v>
      </c>
      <c r="D264" s="3" t="s">
        <v>138</v>
      </c>
      <c r="E264" s="3" t="s">
        <v>133</v>
      </c>
      <c r="F264" s="3">
        <v>1</v>
      </c>
      <c r="G264" s="3">
        <v>1</v>
      </c>
      <c r="H264" s="3">
        <v>1</v>
      </c>
      <c r="I264" s="3">
        <v>1</v>
      </c>
      <c r="J264" s="3">
        <f>H264-I264</f>
        <v>0</v>
      </c>
      <c r="K264" s="4">
        <f>C264*J264</f>
        <v>0</v>
      </c>
      <c r="L264" s="5" t="s">
        <v>44</v>
      </c>
      <c r="M264" s="3"/>
    </row>
    <row r="265" spans="1:13">
      <c r="A265" s="3" t="s">
        <v>490</v>
      </c>
      <c r="B265" s="3" t="s">
        <v>491</v>
      </c>
      <c r="C265" s="4">
        <v>0</v>
      </c>
      <c r="D265" s="3" t="s">
        <v>138</v>
      </c>
      <c r="E265" s="3" t="s">
        <v>133</v>
      </c>
      <c r="F265" s="3">
        <v>1</v>
      </c>
      <c r="G265" s="3">
        <v>1</v>
      </c>
      <c r="H265" s="3">
        <v>1</v>
      </c>
      <c r="I265" s="3">
        <v>1</v>
      </c>
      <c r="J265" s="3">
        <f>H265-I265</f>
        <v>0</v>
      </c>
      <c r="K265" s="4">
        <f>C265*J265</f>
        <v>0</v>
      </c>
      <c r="L265" s="5" t="s">
        <v>44</v>
      </c>
      <c r="M265" s="3"/>
    </row>
    <row r="266" spans="1:13">
      <c r="A266" s="3" t="s">
        <v>492</v>
      </c>
      <c r="B266" s="3" t="s">
        <v>493</v>
      </c>
      <c r="C266" s="4">
        <v>1269.98</v>
      </c>
      <c r="D266" s="3" t="s">
        <v>138</v>
      </c>
      <c r="E266" s="3" t="s">
        <v>133</v>
      </c>
      <c r="F266" s="3">
        <v>1</v>
      </c>
      <c r="G266" s="3">
        <v>1</v>
      </c>
      <c r="H266" s="3">
        <v>1</v>
      </c>
      <c r="I266" s="3">
        <v>1</v>
      </c>
      <c r="J266" s="3">
        <f>H266-I266</f>
        <v>0</v>
      </c>
      <c r="K266" s="4">
        <f>C266*J266</f>
        <v>0</v>
      </c>
      <c r="L266" s="5" t="s">
        <v>44</v>
      </c>
      <c r="M266" s="3"/>
    </row>
    <row r="267" spans="1:13">
      <c r="A267" s="3" t="s">
        <v>494</v>
      </c>
      <c r="B267" s="3" t="s">
        <v>495</v>
      </c>
      <c r="C267" s="4">
        <v>0</v>
      </c>
      <c r="D267" s="3" t="s">
        <v>138</v>
      </c>
      <c r="E267" s="3" t="s">
        <v>133</v>
      </c>
      <c r="F267" s="3">
        <v>1</v>
      </c>
      <c r="G267" s="3">
        <v>1</v>
      </c>
      <c r="H267" s="3">
        <v>1</v>
      </c>
      <c r="I267" s="3">
        <v>1</v>
      </c>
      <c r="J267" s="3">
        <f>H267-I267</f>
        <v>0</v>
      </c>
      <c r="K267" s="4">
        <f>C267*J267</f>
        <v>0</v>
      </c>
      <c r="L267" s="5" t="s">
        <v>44</v>
      </c>
      <c r="M267" s="3"/>
    </row>
    <row r="268" spans="1:13">
      <c r="A268" s="3" t="s">
        <v>496</v>
      </c>
      <c r="B268" s="3" t="s">
        <v>497</v>
      </c>
      <c r="C268" s="4">
        <v>0</v>
      </c>
      <c r="D268" s="3" t="s">
        <v>138</v>
      </c>
      <c r="E268" s="3" t="s">
        <v>133</v>
      </c>
      <c r="F268" s="3">
        <v>3</v>
      </c>
      <c r="G268" s="3">
        <v>3</v>
      </c>
      <c r="H268" s="3">
        <v>3</v>
      </c>
      <c r="I268" s="3">
        <v>3</v>
      </c>
      <c r="J268" s="3">
        <f>H268-I268</f>
        <v>0</v>
      </c>
      <c r="K268" s="4">
        <f>C268*J268</f>
        <v>0</v>
      </c>
      <c r="L268" s="5" t="s">
        <v>44</v>
      </c>
      <c r="M268" s="3"/>
    </row>
    <row r="269" spans="1:13">
      <c r="A269" s="3" t="s">
        <v>498</v>
      </c>
      <c r="B269" s="3" t="s">
        <v>499</v>
      </c>
      <c r="C269" s="4">
        <v>0</v>
      </c>
      <c r="D269" s="3" t="s">
        <v>138</v>
      </c>
      <c r="E269" s="3" t="s">
        <v>133</v>
      </c>
      <c r="F269" s="3">
        <v>1</v>
      </c>
      <c r="G269" s="3">
        <v>1</v>
      </c>
      <c r="H269" s="3">
        <v>1</v>
      </c>
      <c r="I269" s="3">
        <v>1</v>
      </c>
      <c r="J269" s="3">
        <f>H269-I269</f>
        <v>0</v>
      </c>
      <c r="K269" s="4">
        <f>C269*J269</f>
        <v>0</v>
      </c>
      <c r="L269" s="5" t="s">
        <v>44</v>
      </c>
      <c r="M269" s="3"/>
    </row>
    <row r="270" spans="1:13">
      <c r="A270" s="3">
        <v>173500</v>
      </c>
      <c r="B270" s="3" t="s">
        <v>500</v>
      </c>
      <c r="C270" s="4">
        <v>1185.34</v>
      </c>
      <c r="D270" s="3" t="s">
        <v>138</v>
      </c>
      <c r="E270" s="3" t="s">
        <v>133</v>
      </c>
      <c r="F270" s="3">
        <v>1</v>
      </c>
      <c r="G270" s="3">
        <v>1</v>
      </c>
      <c r="H270" s="3">
        <v>1</v>
      </c>
      <c r="I270" s="3">
        <v>1</v>
      </c>
      <c r="J270" s="3">
        <f>H270-I270</f>
        <v>0</v>
      </c>
      <c r="K270" s="4">
        <f>C270*J270</f>
        <v>0</v>
      </c>
      <c r="L270" s="5" t="s">
        <v>44</v>
      </c>
      <c r="M270" s="3"/>
    </row>
    <row r="271" spans="1:13">
      <c r="A271" s="3" t="s">
        <v>501</v>
      </c>
      <c r="B271" s="3" t="s">
        <v>502</v>
      </c>
      <c r="C271" s="4">
        <v>0</v>
      </c>
      <c r="D271" s="3" t="s">
        <v>138</v>
      </c>
      <c r="E271" s="3" t="s">
        <v>133</v>
      </c>
      <c r="F271" s="3">
        <v>1</v>
      </c>
      <c r="G271" s="3">
        <v>1</v>
      </c>
      <c r="H271" s="3">
        <v>1</v>
      </c>
      <c r="I271" s="3">
        <v>1</v>
      </c>
      <c r="J271" s="3">
        <f>H271-I271</f>
        <v>0</v>
      </c>
      <c r="K271" s="4">
        <f>C271*J271</f>
        <v>0</v>
      </c>
      <c r="L271" s="5" t="s">
        <v>44</v>
      </c>
      <c r="M271" s="3"/>
    </row>
    <row r="272" spans="1:13">
      <c r="A272" s="3" t="s">
        <v>503</v>
      </c>
      <c r="B272" s="3" t="s">
        <v>504</v>
      </c>
      <c r="C272" s="4">
        <v>0</v>
      </c>
      <c r="D272" s="3" t="s">
        <v>138</v>
      </c>
      <c r="E272" s="3" t="s">
        <v>133</v>
      </c>
      <c r="F272" s="3">
        <v>1</v>
      </c>
      <c r="G272" s="3">
        <v>1</v>
      </c>
      <c r="H272" s="3">
        <v>1</v>
      </c>
      <c r="I272" s="3">
        <v>1</v>
      </c>
      <c r="J272" s="3">
        <f>H272-I272</f>
        <v>0</v>
      </c>
      <c r="K272" s="4">
        <f>C272*J272</f>
        <v>0</v>
      </c>
      <c r="L272" s="5" t="s">
        <v>44</v>
      </c>
      <c r="M272" s="3"/>
    </row>
    <row r="273" spans="1:13">
      <c r="A273" s="3">
        <v>716</v>
      </c>
      <c r="B273" s="3" t="s">
        <v>505</v>
      </c>
      <c r="C273" s="4">
        <v>0</v>
      </c>
      <c r="D273" s="3" t="s">
        <v>138</v>
      </c>
      <c r="E273" s="3" t="s">
        <v>133</v>
      </c>
      <c r="F273" s="3">
        <v>1</v>
      </c>
      <c r="G273" s="3">
        <v>1</v>
      </c>
      <c r="H273" s="3">
        <v>1</v>
      </c>
      <c r="I273" s="3">
        <v>1</v>
      </c>
      <c r="J273" s="3">
        <f>H273-I273</f>
        <v>0</v>
      </c>
      <c r="K273" s="4">
        <f>C273*J273</f>
        <v>0</v>
      </c>
      <c r="L273" s="5" t="s">
        <v>44</v>
      </c>
      <c r="M273" s="3"/>
    </row>
    <row r="274" spans="1:13">
      <c r="A274" s="3" t="s">
        <v>506</v>
      </c>
      <c r="B274" s="3" t="s">
        <v>505</v>
      </c>
      <c r="C274" s="4">
        <v>0</v>
      </c>
      <c r="D274" s="3" t="s">
        <v>138</v>
      </c>
      <c r="E274" s="3" t="s">
        <v>133</v>
      </c>
      <c r="F274" s="3">
        <v>1</v>
      </c>
      <c r="G274" s="3">
        <v>1</v>
      </c>
      <c r="H274" s="3">
        <v>1</v>
      </c>
      <c r="I274" s="3">
        <v>1</v>
      </c>
      <c r="J274" s="3">
        <f>H274-I274</f>
        <v>0</v>
      </c>
      <c r="K274" s="4">
        <f>C274*J274</f>
        <v>0</v>
      </c>
      <c r="L274" s="5" t="s">
        <v>44</v>
      </c>
      <c r="M274" s="3"/>
    </row>
    <row r="275" spans="1:13">
      <c r="A275" s="3" t="s">
        <v>507</v>
      </c>
      <c r="B275" s="3" t="s">
        <v>508</v>
      </c>
      <c r="C275" s="4">
        <v>0</v>
      </c>
      <c r="D275" s="3" t="s">
        <v>138</v>
      </c>
      <c r="E275" s="3" t="s">
        <v>133</v>
      </c>
      <c r="F275" s="3">
        <v>1</v>
      </c>
      <c r="G275" s="3">
        <v>1</v>
      </c>
      <c r="H275" s="3">
        <v>1</v>
      </c>
      <c r="I275" s="3">
        <v>1</v>
      </c>
      <c r="J275" s="3">
        <f>H275-I275</f>
        <v>0</v>
      </c>
      <c r="K275" s="4">
        <f>C275*J275</f>
        <v>0</v>
      </c>
      <c r="L275" s="5" t="s">
        <v>44</v>
      </c>
      <c r="M275" s="3"/>
    </row>
    <row r="276" spans="1:13">
      <c r="A276" s="3">
        <v>5130</v>
      </c>
      <c r="B276" s="3" t="s">
        <v>509</v>
      </c>
      <c r="C276" s="4">
        <v>0</v>
      </c>
      <c r="D276" s="3" t="s">
        <v>138</v>
      </c>
      <c r="E276" s="3" t="s">
        <v>133</v>
      </c>
      <c r="F276" s="3">
        <v>1</v>
      </c>
      <c r="G276" s="3">
        <v>1</v>
      </c>
      <c r="H276" s="3">
        <v>1</v>
      </c>
      <c r="I276" s="3">
        <v>1</v>
      </c>
      <c r="J276" s="3">
        <f>H276-I276</f>
        <v>0</v>
      </c>
      <c r="K276" s="4">
        <f>C276*J276</f>
        <v>0</v>
      </c>
      <c r="L276" s="5" t="s">
        <v>44</v>
      </c>
      <c r="M276" s="3"/>
    </row>
    <row r="277" spans="1:13">
      <c r="A277" s="3" t="s">
        <v>510</v>
      </c>
      <c r="B277" s="3" t="s">
        <v>511</v>
      </c>
      <c r="C277" s="4">
        <v>0</v>
      </c>
      <c r="D277" s="3" t="s">
        <v>138</v>
      </c>
      <c r="E277" s="3" t="s">
        <v>133</v>
      </c>
      <c r="F277" s="3">
        <v>1</v>
      </c>
      <c r="G277" s="3">
        <v>1</v>
      </c>
      <c r="H277" s="3">
        <v>1</v>
      </c>
      <c r="I277" s="3">
        <v>1</v>
      </c>
      <c r="J277" s="3">
        <f>H277-I277</f>
        <v>0</v>
      </c>
      <c r="K277" s="4">
        <f>C277*J277</f>
        <v>0</v>
      </c>
      <c r="L277" s="5" t="s">
        <v>44</v>
      </c>
      <c r="M277" s="3"/>
    </row>
    <row r="278" spans="1:13">
      <c r="A278" s="3" t="s">
        <v>512</v>
      </c>
      <c r="B278" s="3" t="s">
        <v>513</v>
      </c>
      <c r="C278" s="4">
        <v>0</v>
      </c>
      <c r="D278" s="3" t="s">
        <v>138</v>
      </c>
      <c r="E278" s="3" t="s">
        <v>133</v>
      </c>
      <c r="F278" s="3">
        <v>1</v>
      </c>
      <c r="G278" s="3">
        <v>1</v>
      </c>
      <c r="H278" s="3">
        <v>1</v>
      </c>
      <c r="I278" s="3">
        <v>1</v>
      </c>
      <c r="J278" s="3">
        <f>H278-I278</f>
        <v>0</v>
      </c>
      <c r="K278" s="4">
        <f>C278*J278</f>
        <v>0</v>
      </c>
      <c r="L278" s="5" t="s">
        <v>44</v>
      </c>
      <c r="M278" s="3"/>
    </row>
    <row r="279" spans="1:13">
      <c r="A279" s="3" t="s">
        <v>514</v>
      </c>
      <c r="B279" s="3" t="s">
        <v>515</v>
      </c>
      <c r="C279" s="4">
        <v>0</v>
      </c>
      <c r="D279" s="3" t="s">
        <v>138</v>
      </c>
      <c r="E279" s="3" t="s">
        <v>133</v>
      </c>
      <c r="F279" s="3">
        <v>1</v>
      </c>
      <c r="G279" s="3">
        <v>1</v>
      </c>
      <c r="H279" s="3">
        <v>1</v>
      </c>
      <c r="I279" s="3">
        <v>1</v>
      </c>
      <c r="J279" s="3">
        <f>H279-I279</f>
        <v>0</v>
      </c>
      <c r="K279" s="4">
        <f>C279*J279</f>
        <v>0</v>
      </c>
      <c r="L279" s="5" t="s">
        <v>44</v>
      </c>
      <c r="M279" s="3"/>
    </row>
    <row r="280" spans="1:13">
      <c r="A280" s="3" t="s">
        <v>516</v>
      </c>
      <c r="B280" s="3" t="s">
        <v>517</v>
      </c>
      <c r="C280" s="4">
        <v>0</v>
      </c>
      <c r="D280" s="3" t="s">
        <v>138</v>
      </c>
      <c r="E280" s="3" t="s">
        <v>133</v>
      </c>
      <c r="F280" s="3">
        <v>1</v>
      </c>
      <c r="G280" s="3">
        <v>1</v>
      </c>
      <c r="H280" s="3">
        <v>1</v>
      </c>
      <c r="I280" s="3">
        <v>1</v>
      </c>
      <c r="J280" s="3">
        <f>H280-I280</f>
        <v>0</v>
      </c>
      <c r="K280" s="4">
        <f>C280*J280</f>
        <v>0</v>
      </c>
      <c r="L280" s="5" t="s">
        <v>44</v>
      </c>
      <c r="M280" s="3"/>
    </row>
    <row r="281" spans="1:13">
      <c r="A281" s="3" t="s">
        <v>518</v>
      </c>
      <c r="B281" s="3" t="s">
        <v>519</v>
      </c>
      <c r="C281" s="4">
        <v>0</v>
      </c>
      <c r="D281" s="3" t="s">
        <v>138</v>
      </c>
      <c r="E281" s="3" t="s">
        <v>133</v>
      </c>
      <c r="F281" s="3">
        <v>1</v>
      </c>
      <c r="G281" s="3">
        <v>1</v>
      </c>
      <c r="H281" s="3">
        <v>1</v>
      </c>
      <c r="I281" s="3">
        <v>1</v>
      </c>
      <c r="J281" s="3">
        <f>H281-I281</f>
        <v>0</v>
      </c>
      <c r="K281" s="4">
        <f>C281*J281</f>
        <v>0</v>
      </c>
      <c r="L281" s="5" t="s">
        <v>44</v>
      </c>
      <c r="M281" s="3"/>
    </row>
    <row r="282" spans="1:13">
      <c r="A282" s="3" t="s">
        <v>520</v>
      </c>
      <c r="B282" s="3" t="s">
        <v>521</v>
      </c>
      <c r="C282" s="4">
        <v>0</v>
      </c>
      <c r="D282" s="3" t="s">
        <v>138</v>
      </c>
      <c r="E282" s="3" t="s">
        <v>133</v>
      </c>
      <c r="F282" s="3">
        <v>1</v>
      </c>
      <c r="G282" s="3">
        <v>1</v>
      </c>
      <c r="H282" s="3">
        <v>1</v>
      </c>
      <c r="I282" s="3">
        <v>1</v>
      </c>
      <c r="J282" s="3">
        <f>H282-I282</f>
        <v>0</v>
      </c>
      <c r="K282" s="4">
        <f>C282*J282</f>
        <v>0</v>
      </c>
      <c r="L282" s="5" t="s">
        <v>44</v>
      </c>
      <c r="M282" s="3"/>
    </row>
    <row r="283" spans="1:13">
      <c r="A283" s="3">
        <v>181740</v>
      </c>
      <c r="B283" s="3" t="s">
        <v>522</v>
      </c>
      <c r="C283" s="4">
        <v>0</v>
      </c>
      <c r="D283" s="3" t="s">
        <v>138</v>
      </c>
      <c r="E283" s="3" t="s">
        <v>523</v>
      </c>
      <c r="F283" s="3">
        <v>1</v>
      </c>
      <c r="G283" s="3">
        <v>1</v>
      </c>
      <c r="H283" s="3">
        <v>1</v>
      </c>
      <c r="I283" s="3">
        <v>1</v>
      </c>
      <c r="J283" s="3">
        <f>H283-I283</f>
        <v>0</v>
      </c>
      <c r="K283" s="4">
        <f>C283*J283</f>
        <v>0</v>
      </c>
      <c r="L283" s="5" t="s">
        <v>44</v>
      </c>
      <c r="M283" s="3"/>
    </row>
    <row r="284" spans="1:13">
      <c r="A284" s="3" t="s">
        <v>524</v>
      </c>
      <c r="B284" s="3" t="s">
        <v>525</v>
      </c>
      <c r="C284" s="4">
        <v>1515.06</v>
      </c>
      <c r="D284" s="3" t="s">
        <v>138</v>
      </c>
      <c r="E284" s="3" t="s">
        <v>523</v>
      </c>
      <c r="F284" s="3">
        <v>1</v>
      </c>
      <c r="G284" s="3">
        <v>1</v>
      </c>
      <c r="H284" s="3">
        <v>1</v>
      </c>
      <c r="I284" s="3">
        <v>1</v>
      </c>
      <c r="J284" s="3">
        <f>H284-I284</f>
        <v>0</v>
      </c>
      <c r="K284" s="4">
        <f>C284*J284</f>
        <v>0</v>
      </c>
      <c r="L284" s="5" t="s">
        <v>44</v>
      </c>
      <c r="M284" s="3"/>
    </row>
    <row r="285" spans="1:13">
      <c r="A285" s="3" t="s">
        <v>526</v>
      </c>
      <c r="B285" s="3" t="s">
        <v>527</v>
      </c>
      <c r="C285" s="4">
        <v>0</v>
      </c>
      <c r="D285" s="3" t="s">
        <v>138</v>
      </c>
      <c r="E285" s="3" t="s">
        <v>523</v>
      </c>
      <c r="F285" s="3">
        <v>1</v>
      </c>
      <c r="G285" s="3">
        <v>1</v>
      </c>
      <c r="H285" s="3">
        <v>1</v>
      </c>
      <c r="I285" s="3">
        <v>1</v>
      </c>
      <c r="J285" s="3">
        <f>H285-I285</f>
        <v>0</v>
      </c>
      <c r="K285" s="4">
        <f>C285*J285</f>
        <v>0</v>
      </c>
      <c r="L285" s="5" t="s">
        <v>44</v>
      </c>
      <c r="M285" s="3"/>
    </row>
    <row r="286" spans="1:13">
      <c r="A286" s="3">
        <v>181955</v>
      </c>
      <c r="B286" s="3" t="s">
        <v>528</v>
      </c>
      <c r="C286" s="4">
        <v>0</v>
      </c>
      <c r="D286" s="3" t="s">
        <v>138</v>
      </c>
      <c r="E286" s="3" t="s">
        <v>523</v>
      </c>
      <c r="F286" s="3">
        <v>1</v>
      </c>
      <c r="G286" s="3">
        <v>1</v>
      </c>
      <c r="H286" s="3">
        <v>1</v>
      </c>
      <c r="I286" s="3">
        <v>1</v>
      </c>
      <c r="J286" s="3">
        <f>H286-I286</f>
        <v>0</v>
      </c>
      <c r="K286" s="4">
        <f>C286*J286</f>
        <v>0</v>
      </c>
      <c r="L286" s="5" t="s">
        <v>44</v>
      </c>
      <c r="M286" s="3"/>
    </row>
    <row r="287" spans="1:13">
      <c r="A287" s="3" t="s">
        <v>529</v>
      </c>
      <c r="B287" s="3" t="s">
        <v>530</v>
      </c>
      <c r="C287" s="4">
        <v>0</v>
      </c>
      <c r="D287" s="3" t="s">
        <v>138</v>
      </c>
      <c r="E287" s="3" t="s">
        <v>523</v>
      </c>
      <c r="F287" s="3">
        <v>1</v>
      </c>
      <c r="G287" s="3">
        <v>1</v>
      </c>
      <c r="H287" s="3">
        <v>1</v>
      </c>
      <c r="I287" s="3">
        <v>1</v>
      </c>
      <c r="J287" s="3">
        <f>H287-I287</f>
        <v>0</v>
      </c>
      <c r="K287" s="4">
        <f>C287*J287</f>
        <v>0</v>
      </c>
      <c r="L287" s="5" t="s">
        <v>44</v>
      </c>
      <c r="M287" s="3"/>
    </row>
    <row r="288" spans="1:13">
      <c r="A288" s="3" t="s">
        <v>531</v>
      </c>
      <c r="B288" s="3" t="s">
        <v>532</v>
      </c>
      <c r="C288" s="4">
        <v>0</v>
      </c>
      <c r="D288" s="3" t="s">
        <v>138</v>
      </c>
      <c r="E288" s="3" t="s">
        <v>523</v>
      </c>
      <c r="F288" s="3">
        <v>1</v>
      </c>
      <c r="G288" s="3">
        <v>1</v>
      </c>
      <c r="H288" s="3">
        <v>1</v>
      </c>
      <c r="I288" s="3">
        <v>1</v>
      </c>
      <c r="J288" s="3">
        <f>H288-I288</f>
        <v>0</v>
      </c>
      <c r="K288" s="4">
        <f>C288*J288</f>
        <v>0</v>
      </c>
      <c r="L288" s="5" t="s">
        <v>44</v>
      </c>
      <c r="M288" s="3"/>
    </row>
    <row r="289" spans="1:13">
      <c r="A289" s="3" t="s">
        <v>533</v>
      </c>
      <c r="B289" s="3" t="s">
        <v>534</v>
      </c>
      <c r="C289" s="4">
        <v>0</v>
      </c>
      <c r="D289" s="3" t="s">
        <v>138</v>
      </c>
      <c r="E289" s="3" t="s">
        <v>523</v>
      </c>
      <c r="F289" s="3">
        <v>1</v>
      </c>
      <c r="G289" s="3">
        <v>1</v>
      </c>
      <c r="H289" s="3">
        <v>1</v>
      </c>
      <c r="I289" s="3">
        <v>1</v>
      </c>
      <c r="J289" s="3">
        <f>H289-I289</f>
        <v>0</v>
      </c>
      <c r="K289" s="4">
        <f>C289*J289</f>
        <v>0</v>
      </c>
      <c r="L289" s="5" t="s">
        <v>44</v>
      </c>
      <c r="M289" s="3"/>
    </row>
    <row r="290" spans="1:13">
      <c r="A290" s="3" t="s">
        <v>535</v>
      </c>
      <c r="B290" s="3" t="s">
        <v>536</v>
      </c>
      <c r="C290" s="4">
        <v>0</v>
      </c>
      <c r="D290" s="3" t="s">
        <v>138</v>
      </c>
      <c r="E290" s="3" t="s">
        <v>523</v>
      </c>
      <c r="F290" s="3">
        <v>1</v>
      </c>
      <c r="G290" s="3">
        <v>1</v>
      </c>
      <c r="H290" s="3">
        <v>1</v>
      </c>
      <c r="I290" s="3">
        <v>1</v>
      </c>
      <c r="J290" s="3">
        <f>H290-I290</f>
        <v>0</v>
      </c>
      <c r="K290" s="4">
        <f>C290*J290</f>
        <v>0</v>
      </c>
      <c r="L290" s="5" t="s">
        <v>44</v>
      </c>
      <c r="M290" s="3"/>
    </row>
    <row r="291" spans="1:13">
      <c r="A291" s="3" t="s">
        <v>537</v>
      </c>
      <c r="B291" s="3" t="s">
        <v>538</v>
      </c>
      <c r="C291" s="4">
        <v>0</v>
      </c>
      <c r="D291" s="3" t="s">
        <v>138</v>
      </c>
      <c r="E291" s="3" t="s">
        <v>523</v>
      </c>
      <c r="F291" s="3">
        <v>1</v>
      </c>
      <c r="G291" s="3">
        <v>1</v>
      </c>
      <c r="H291" s="3">
        <v>1</v>
      </c>
      <c r="I291" s="3">
        <v>1</v>
      </c>
      <c r="J291" s="3">
        <f>H291-I291</f>
        <v>0</v>
      </c>
      <c r="K291" s="4">
        <f>C291*J291</f>
        <v>0</v>
      </c>
      <c r="L291" s="5" t="s">
        <v>44</v>
      </c>
      <c r="M291" s="3"/>
    </row>
    <row r="292" spans="1:13">
      <c r="A292" s="3" t="s">
        <v>539</v>
      </c>
      <c r="B292" s="3" t="s">
        <v>540</v>
      </c>
      <c r="C292" s="4">
        <v>1202.58</v>
      </c>
      <c r="D292" s="3" t="s">
        <v>138</v>
      </c>
      <c r="E292" s="3" t="s">
        <v>523</v>
      </c>
      <c r="F292" s="3">
        <v>1</v>
      </c>
      <c r="G292" s="3">
        <v>1</v>
      </c>
      <c r="H292" s="3">
        <v>1</v>
      </c>
      <c r="I292" s="3">
        <v>1</v>
      </c>
      <c r="J292" s="3">
        <f>H292-I292</f>
        <v>0</v>
      </c>
      <c r="K292" s="4">
        <f>C292*J292</f>
        <v>0</v>
      </c>
      <c r="L292" s="5" t="s">
        <v>44</v>
      </c>
      <c r="M292" s="3"/>
    </row>
    <row r="293" spans="1:13">
      <c r="A293" s="3" t="s">
        <v>541</v>
      </c>
      <c r="B293" s="3" t="s">
        <v>542</v>
      </c>
      <c r="C293" s="4">
        <v>0</v>
      </c>
      <c r="D293" s="3" t="s">
        <v>138</v>
      </c>
      <c r="E293" s="3" t="s">
        <v>523</v>
      </c>
      <c r="F293" s="3">
        <v>1</v>
      </c>
      <c r="G293" s="3">
        <v>1</v>
      </c>
      <c r="H293" s="3">
        <v>1</v>
      </c>
      <c r="I293" s="3">
        <v>1</v>
      </c>
      <c r="J293" s="3">
        <f>H293-I293</f>
        <v>0</v>
      </c>
      <c r="K293" s="4">
        <f>C293*J293</f>
        <v>0</v>
      </c>
      <c r="L293" s="5" t="s">
        <v>44</v>
      </c>
      <c r="M293" s="3"/>
    </row>
    <row r="294" spans="1:13">
      <c r="A294" s="3">
        <v>189096</v>
      </c>
      <c r="B294" s="3" t="s">
        <v>543</v>
      </c>
      <c r="C294" s="4">
        <v>0</v>
      </c>
      <c r="D294" s="3" t="s">
        <v>138</v>
      </c>
      <c r="E294" s="3" t="s">
        <v>523</v>
      </c>
      <c r="F294" s="3">
        <v>1</v>
      </c>
      <c r="G294" s="3">
        <v>1</v>
      </c>
      <c r="H294" s="3">
        <v>1</v>
      </c>
      <c r="I294" s="3">
        <v>1</v>
      </c>
      <c r="J294" s="3">
        <f>H294-I294</f>
        <v>0</v>
      </c>
      <c r="K294" s="4">
        <f>C294*J294</f>
        <v>0</v>
      </c>
      <c r="L294" s="5" t="s">
        <v>44</v>
      </c>
      <c r="M294" s="3"/>
    </row>
    <row r="295" spans="1:13">
      <c r="A295" s="3" t="s">
        <v>544</v>
      </c>
      <c r="B295" s="3" t="s">
        <v>545</v>
      </c>
      <c r="C295" s="4">
        <v>0</v>
      </c>
      <c r="D295" s="3" t="s">
        <v>138</v>
      </c>
      <c r="E295" s="3" t="s">
        <v>523</v>
      </c>
      <c r="F295" s="3">
        <v>1</v>
      </c>
      <c r="G295" s="3">
        <v>1</v>
      </c>
      <c r="H295" s="3">
        <v>1</v>
      </c>
      <c r="I295" s="3">
        <v>1</v>
      </c>
      <c r="J295" s="3">
        <f>H295-I295</f>
        <v>0</v>
      </c>
      <c r="K295" s="4">
        <f>C295*J295</f>
        <v>0</v>
      </c>
      <c r="L295" s="5" t="s">
        <v>44</v>
      </c>
      <c r="M295" s="3"/>
    </row>
    <row r="296" spans="1:13">
      <c r="A296" s="3" t="s">
        <v>546</v>
      </c>
      <c r="B296" s="3" t="s">
        <v>547</v>
      </c>
      <c r="C296" s="4">
        <v>1574.93</v>
      </c>
      <c r="D296" s="3" t="s">
        <v>138</v>
      </c>
      <c r="E296" s="3" t="s">
        <v>523</v>
      </c>
      <c r="F296" s="3">
        <v>1</v>
      </c>
      <c r="G296" s="3">
        <v>1</v>
      </c>
      <c r="H296" s="3">
        <v>1</v>
      </c>
      <c r="I296" s="3">
        <v>1</v>
      </c>
      <c r="J296" s="3">
        <f>H296-I296</f>
        <v>0</v>
      </c>
      <c r="K296" s="4">
        <f>C296*J296</f>
        <v>0</v>
      </c>
      <c r="L296" s="5" t="s">
        <v>44</v>
      </c>
      <c r="M296" s="3"/>
    </row>
    <row r="297" spans="1:13">
      <c r="A297" s="3" t="s">
        <v>548</v>
      </c>
      <c r="B297" s="3" t="s">
        <v>549</v>
      </c>
      <c r="C297" s="4">
        <v>1508.62</v>
      </c>
      <c r="D297" s="3" t="s">
        <v>138</v>
      </c>
      <c r="E297" s="3" t="s">
        <v>523</v>
      </c>
      <c r="F297" s="3">
        <v>1</v>
      </c>
      <c r="G297" s="3">
        <v>1</v>
      </c>
      <c r="H297" s="3">
        <v>1</v>
      </c>
      <c r="I297" s="3">
        <v>1</v>
      </c>
      <c r="J297" s="3">
        <f>H297-I297</f>
        <v>0</v>
      </c>
      <c r="K297" s="4">
        <f>C297*J297</f>
        <v>0</v>
      </c>
      <c r="L297" s="5" t="s">
        <v>44</v>
      </c>
      <c r="M297" s="3"/>
    </row>
    <row r="298" spans="1:13">
      <c r="A298" s="3" t="s">
        <v>550</v>
      </c>
      <c r="B298" s="3" t="s">
        <v>551</v>
      </c>
      <c r="C298" s="4">
        <v>1657.82</v>
      </c>
      <c r="D298" s="3" t="s">
        <v>138</v>
      </c>
      <c r="E298" s="3" t="s">
        <v>523</v>
      </c>
      <c r="F298" s="3">
        <v>1</v>
      </c>
      <c r="G298" s="3">
        <v>1</v>
      </c>
      <c r="H298" s="3">
        <v>1</v>
      </c>
      <c r="I298" s="3">
        <v>1</v>
      </c>
      <c r="J298" s="3">
        <f>H298-I298</f>
        <v>0</v>
      </c>
      <c r="K298" s="4">
        <f>C298*J298</f>
        <v>0</v>
      </c>
      <c r="L298" s="5" t="s">
        <v>44</v>
      </c>
      <c r="M298" s="3"/>
    </row>
    <row r="299" spans="1:13">
      <c r="A299" s="3" t="s">
        <v>552</v>
      </c>
      <c r="B299" s="3" t="s">
        <v>553</v>
      </c>
      <c r="C299" s="4">
        <v>0</v>
      </c>
      <c r="D299" s="3" t="s">
        <v>138</v>
      </c>
      <c r="E299" s="3" t="s">
        <v>523</v>
      </c>
      <c r="F299" s="3">
        <v>1</v>
      </c>
      <c r="G299" s="3">
        <v>1</v>
      </c>
      <c r="H299" s="3">
        <v>1</v>
      </c>
      <c r="I299" s="3">
        <v>1</v>
      </c>
      <c r="J299" s="3">
        <f>H299-I299</f>
        <v>0</v>
      </c>
      <c r="K299" s="4">
        <f>C299*J299</f>
        <v>0</v>
      </c>
      <c r="L299" s="5" t="s">
        <v>44</v>
      </c>
      <c r="M299" s="3"/>
    </row>
    <row r="300" spans="1:13">
      <c r="A300" s="3" t="s">
        <v>554</v>
      </c>
      <c r="B300" s="3" t="s">
        <v>555</v>
      </c>
      <c r="C300" s="4">
        <v>0</v>
      </c>
      <c r="D300" s="3" t="s">
        <v>138</v>
      </c>
      <c r="E300" s="3" t="s">
        <v>523</v>
      </c>
      <c r="F300" s="3">
        <v>1</v>
      </c>
      <c r="G300" s="3">
        <v>1</v>
      </c>
      <c r="H300" s="3">
        <v>1</v>
      </c>
      <c r="I300" s="3">
        <v>1</v>
      </c>
      <c r="J300" s="3">
        <f>H300-I300</f>
        <v>0</v>
      </c>
      <c r="K300" s="4">
        <f>C300*J300</f>
        <v>0</v>
      </c>
      <c r="L300" s="5" t="s">
        <v>44</v>
      </c>
      <c r="M300" s="3"/>
    </row>
    <row r="301" spans="1:13">
      <c r="A301" s="3" t="s">
        <v>556</v>
      </c>
      <c r="B301" s="3" t="s">
        <v>557</v>
      </c>
      <c r="C301" s="4">
        <v>0</v>
      </c>
      <c r="D301" s="3" t="s">
        <v>138</v>
      </c>
      <c r="E301" s="3" t="s">
        <v>523</v>
      </c>
      <c r="F301" s="3">
        <v>1</v>
      </c>
      <c r="G301" s="3">
        <v>1</v>
      </c>
      <c r="H301" s="3">
        <v>1</v>
      </c>
      <c r="I301" s="3">
        <v>1</v>
      </c>
      <c r="J301" s="3">
        <f>H301-I301</f>
        <v>0</v>
      </c>
      <c r="K301" s="4">
        <f>C301*J301</f>
        <v>0</v>
      </c>
      <c r="L301" s="5" t="s">
        <v>44</v>
      </c>
      <c r="M301" s="3"/>
    </row>
    <row r="302" spans="1:13">
      <c r="A302" s="3">
        <v>180002</v>
      </c>
      <c r="B302" s="3" t="s">
        <v>558</v>
      </c>
      <c r="C302" s="4">
        <v>1409.15</v>
      </c>
      <c r="D302" s="3" t="s">
        <v>138</v>
      </c>
      <c r="E302" s="3" t="s">
        <v>523</v>
      </c>
      <c r="F302" s="3">
        <v>1</v>
      </c>
      <c r="G302" s="3">
        <v>1</v>
      </c>
      <c r="H302" s="3">
        <v>1</v>
      </c>
      <c r="I302" s="3">
        <v>1</v>
      </c>
      <c r="J302" s="3">
        <f>H302-I302</f>
        <v>0</v>
      </c>
      <c r="K302" s="4">
        <f>C302*J302</f>
        <v>0</v>
      </c>
      <c r="L302" s="5" t="s">
        <v>44</v>
      </c>
      <c r="M302" s="3"/>
    </row>
    <row r="303" spans="1:13">
      <c r="A303" s="3" t="s">
        <v>559</v>
      </c>
      <c r="B303" s="3" t="s">
        <v>560</v>
      </c>
      <c r="C303" s="4">
        <v>1706.86</v>
      </c>
      <c r="D303" s="3" t="s">
        <v>138</v>
      </c>
      <c r="E303" s="3" t="s">
        <v>523</v>
      </c>
      <c r="F303" s="3">
        <v>1</v>
      </c>
      <c r="G303" s="3">
        <v>1</v>
      </c>
      <c r="H303" s="3">
        <v>1</v>
      </c>
      <c r="I303" s="3">
        <v>1</v>
      </c>
      <c r="J303" s="3">
        <f>H303-I303</f>
        <v>0</v>
      </c>
      <c r="K303" s="4">
        <f>C303*J303</f>
        <v>0</v>
      </c>
      <c r="L303" s="5" t="s">
        <v>44</v>
      </c>
      <c r="M303" s="3"/>
    </row>
    <row r="304" spans="1:13">
      <c r="A304" s="3" t="s">
        <v>561</v>
      </c>
      <c r="B304" s="3" t="s">
        <v>560</v>
      </c>
      <c r="C304" s="4">
        <v>0</v>
      </c>
      <c r="D304" s="3" t="s">
        <v>138</v>
      </c>
      <c r="E304" s="3" t="s">
        <v>523</v>
      </c>
      <c r="F304" s="3">
        <v>1</v>
      </c>
      <c r="G304" s="3">
        <v>1</v>
      </c>
      <c r="H304" s="3">
        <v>1</v>
      </c>
      <c r="I304" s="3">
        <v>1</v>
      </c>
      <c r="J304" s="3">
        <f>H304-I304</f>
        <v>0</v>
      </c>
      <c r="K304" s="4">
        <f>C304*J304</f>
        <v>0</v>
      </c>
      <c r="L304" s="5" t="s">
        <v>44</v>
      </c>
      <c r="M304" s="3"/>
    </row>
    <row r="305" spans="1:13">
      <c r="A305" s="3" t="s">
        <v>562</v>
      </c>
      <c r="B305" s="3" t="s">
        <v>560</v>
      </c>
      <c r="C305" s="4">
        <v>0</v>
      </c>
      <c r="D305" s="3" t="s">
        <v>138</v>
      </c>
      <c r="E305" s="3" t="s">
        <v>523</v>
      </c>
      <c r="F305" s="3">
        <v>1</v>
      </c>
      <c r="G305" s="3">
        <v>1</v>
      </c>
      <c r="H305" s="3">
        <v>1</v>
      </c>
      <c r="I305" s="3">
        <v>1</v>
      </c>
      <c r="J305" s="3">
        <f>H305-I305</f>
        <v>0</v>
      </c>
      <c r="K305" s="4">
        <f>C305*J305</f>
        <v>0</v>
      </c>
      <c r="L305" s="5" t="s">
        <v>44</v>
      </c>
      <c r="M305" s="3"/>
    </row>
    <row r="306" spans="1:13">
      <c r="A306" s="3" t="s">
        <v>563</v>
      </c>
      <c r="B306" s="3" t="s">
        <v>560</v>
      </c>
      <c r="C306" s="4">
        <v>1657.82</v>
      </c>
      <c r="D306" s="3" t="s">
        <v>138</v>
      </c>
      <c r="E306" s="3" t="s">
        <v>523</v>
      </c>
      <c r="F306" s="3">
        <v>1</v>
      </c>
      <c r="G306" s="3">
        <v>1</v>
      </c>
      <c r="H306" s="3">
        <v>1</v>
      </c>
      <c r="I306" s="3">
        <v>1</v>
      </c>
      <c r="J306" s="3">
        <f>H306-I306</f>
        <v>0</v>
      </c>
      <c r="K306" s="4">
        <f>C306*J306</f>
        <v>0</v>
      </c>
      <c r="L306" s="5" t="s">
        <v>44</v>
      </c>
      <c r="M306" s="3"/>
    </row>
    <row r="307" spans="1:13">
      <c r="A307" s="3" t="s">
        <v>564</v>
      </c>
      <c r="B307" s="3" t="s">
        <v>565</v>
      </c>
      <c r="C307" s="4">
        <v>0</v>
      </c>
      <c r="D307" s="3" t="s">
        <v>138</v>
      </c>
      <c r="E307" s="3" t="s">
        <v>523</v>
      </c>
      <c r="F307" s="3">
        <v>1</v>
      </c>
      <c r="G307" s="3">
        <v>1</v>
      </c>
      <c r="H307" s="3">
        <v>1</v>
      </c>
      <c r="I307" s="3">
        <v>1</v>
      </c>
      <c r="J307" s="3">
        <f>H307-I307</f>
        <v>0</v>
      </c>
      <c r="K307" s="4">
        <f>C307*J307</f>
        <v>0</v>
      </c>
      <c r="L307" s="5" t="s">
        <v>44</v>
      </c>
      <c r="M307" s="3"/>
    </row>
    <row r="308" spans="1:13">
      <c r="A308" s="3" t="s">
        <v>566</v>
      </c>
      <c r="B308" s="3" t="s">
        <v>567</v>
      </c>
      <c r="C308" s="4">
        <v>1606.27</v>
      </c>
      <c r="D308" s="3" t="s">
        <v>138</v>
      </c>
      <c r="E308" s="3" t="s">
        <v>523</v>
      </c>
      <c r="F308" s="3">
        <v>1</v>
      </c>
      <c r="G308" s="3">
        <v>1</v>
      </c>
      <c r="H308" s="3">
        <v>1</v>
      </c>
      <c r="I308" s="3">
        <v>1</v>
      </c>
      <c r="J308" s="3">
        <f>H308-I308</f>
        <v>0</v>
      </c>
      <c r="K308" s="4">
        <f>C308*J308</f>
        <v>0</v>
      </c>
      <c r="L308" s="5" t="s">
        <v>44</v>
      </c>
      <c r="M308" s="3"/>
    </row>
    <row r="309" spans="1:13">
      <c r="A309" s="3" t="s">
        <v>568</v>
      </c>
      <c r="B309" s="3" t="s">
        <v>569</v>
      </c>
      <c r="C309" s="4">
        <v>0</v>
      </c>
      <c r="D309" s="3" t="s">
        <v>138</v>
      </c>
      <c r="E309" s="3" t="s">
        <v>523</v>
      </c>
      <c r="F309" s="3">
        <v>4</v>
      </c>
      <c r="G309" s="3">
        <v>4</v>
      </c>
      <c r="H309" s="3">
        <v>4</v>
      </c>
      <c r="I309" s="3">
        <v>4</v>
      </c>
      <c r="J309" s="3">
        <f>H309-I309</f>
        <v>0</v>
      </c>
      <c r="K309" s="4">
        <f>C309*J309</f>
        <v>0</v>
      </c>
      <c r="L309" s="5" t="s">
        <v>44</v>
      </c>
      <c r="M309" s="3"/>
    </row>
    <row r="310" spans="1:13">
      <c r="A310" s="3" t="s">
        <v>570</v>
      </c>
      <c r="B310" s="3" t="s">
        <v>571</v>
      </c>
      <c r="C310" s="4">
        <v>0</v>
      </c>
      <c r="D310" s="3" t="s">
        <v>138</v>
      </c>
      <c r="E310" s="3" t="s">
        <v>523</v>
      </c>
      <c r="F310" s="3">
        <v>1</v>
      </c>
      <c r="G310" s="3">
        <v>1</v>
      </c>
      <c r="H310" s="3">
        <v>1</v>
      </c>
      <c r="I310" s="3">
        <v>1</v>
      </c>
      <c r="J310" s="3">
        <f>H310-I310</f>
        <v>0</v>
      </c>
      <c r="K310" s="4">
        <f>C310*J310</f>
        <v>0</v>
      </c>
      <c r="L310" s="5" t="s">
        <v>44</v>
      </c>
      <c r="M310" s="3"/>
    </row>
    <row r="311" spans="1:13">
      <c r="A311" s="3" t="s">
        <v>572</v>
      </c>
      <c r="B311" s="3" t="s">
        <v>573</v>
      </c>
      <c r="C311" s="4">
        <v>0</v>
      </c>
      <c r="D311" s="3" t="s">
        <v>138</v>
      </c>
      <c r="E311" s="3" t="s">
        <v>523</v>
      </c>
      <c r="F311" s="3">
        <v>1</v>
      </c>
      <c r="G311" s="3">
        <v>1</v>
      </c>
      <c r="H311" s="3">
        <v>1</v>
      </c>
      <c r="I311" s="3">
        <v>1</v>
      </c>
      <c r="J311" s="3">
        <f>H311-I311</f>
        <v>0</v>
      </c>
      <c r="K311" s="4">
        <f>C311*J311</f>
        <v>0</v>
      </c>
      <c r="L311" s="5" t="s">
        <v>44</v>
      </c>
      <c r="M311" s="3"/>
    </row>
    <row r="312" spans="1:13">
      <c r="A312" s="3" t="s">
        <v>574</v>
      </c>
      <c r="B312" s="3" t="s">
        <v>575</v>
      </c>
      <c r="C312" s="4">
        <v>1150.94</v>
      </c>
      <c r="D312" s="3" t="s">
        <v>138</v>
      </c>
      <c r="E312" s="3" t="s">
        <v>523</v>
      </c>
      <c r="F312" s="3">
        <v>1</v>
      </c>
      <c r="G312" s="3">
        <v>1</v>
      </c>
      <c r="H312" s="3">
        <v>1</v>
      </c>
      <c r="I312" s="3">
        <v>1</v>
      </c>
      <c r="J312" s="3">
        <f>H312-I312</f>
        <v>0</v>
      </c>
      <c r="K312" s="4">
        <f>C312*J312</f>
        <v>0</v>
      </c>
      <c r="L312" s="5" t="s">
        <v>44</v>
      </c>
      <c r="M312" s="3"/>
    </row>
    <row r="313" spans="1:13">
      <c r="A313" s="3" t="s">
        <v>576</v>
      </c>
      <c r="B313" s="3" t="s">
        <v>577</v>
      </c>
      <c r="C313" s="4">
        <v>1606.43</v>
      </c>
      <c r="D313" s="3" t="s">
        <v>138</v>
      </c>
      <c r="E313" s="3" t="s">
        <v>523</v>
      </c>
      <c r="F313" s="3">
        <v>1</v>
      </c>
      <c r="G313" s="3">
        <v>1</v>
      </c>
      <c r="H313" s="3">
        <v>1</v>
      </c>
      <c r="I313" s="3">
        <v>1</v>
      </c>
      <c r="J313" s="3">
        <f>H313-I313</f>
        <v>0</v>
      </c>
      <c r="K313" s="4">
        <f>C313*J313</f>
        <v>0</v>
      </c>
      <c r="L313" s="5" t="s">
        <v>44</v>
      </c>
      <c r="M313" s="3"/>
    </row>
    <row r="314" spans="1:13">
      <c r="A314" s="3" t="s">
        <v>578</v>
      </c>
      <c r="B314" s="3" t="s">
        <v>579</v>
      </c>
      <c r="C314" s="4">
        <v>0</v>
      </c>
      <c r="D314" s="3" t="s">
        <v>138</v>
      </c>
      <c r="E314" s="3" t="s">
        <v>523</v>
      </c>
      <c r="F314" s="3">
        <v>1</v>
      </c>
      <c r="G314" s="3">
        <v>1</v>
      </c>
      <c r="H314" s="3">
        <v>1</v>
      </c>
      <c r="I314" s="3">
        <v>1</v>
      </c>
      <c r="J314" s="3">
        <f>H314-I314</f>
        <v>0</v>
      </c>
      <c r="K314" s="4">
        <f>C314*J314</f>
        <v>0</v>
      </c>
      <c r="L314" s="5" t="s">
        <v>44</v>
      </c>
      <c r="M314" s="3"/>
    </row>
    <row r="315" spans="1:13">
      <c r="A315" s="3" t="s">
        <v>580</v>
      </c>
      <c r="B315" s="3" t="s">
        <v>581</v>
      </c>
      <c r="C315" s="4">
        <v>0</v>
      </c>
      <c r="D315" s="3" t="s">
        <v>138</v>
      </c>
      <c r="E315" s="3" t="s">
        <v>523</v>
      </c>
      <c r="F315" s="3">
        <v>1</v>
      </c>
      <c r="G315" s="3">
        <v>1</v>
      </c>
      <c r="H315" s="3">
        <v>1</v>
      </c>
      <c r="I315" s="3">
        <v>1</v>
      </c>
      <c r="J315" s="3">
        <f>H315-I315</f>
        <v>0</v>
      </c>
      <c r="K315" s="4">
        <f>C315*J315</f>
        <v>0</v>
      </c>
      <c r="L315" s="5" t="s">
        <v>44</v>
      </c>
      <c r="M315" s="3"/>
    </row>
    <row r="316" spans="1:13">
      <c r="A316" s="3" t="s">
        <v>582</v>
      </c>
      <c r="B316" s="3" t="s">
        <v>583</v>
      </c>
      <c r="C316" s="4">
        <v>0</v>
      </c>
      <c r="D316" s="3" t="s">
        <v>138</v>
      </c>
      <c r="E316" s="3" t="s">
        <v>523</v>
      </c>
      <c r="F316" s="3">
        <v>1</v>
      </c>
      <c r="G316" s="3">
        <v>1</v>
      </c>
      <c r="H316" s="3">
        <v>1</v>
      </c>
      <c r="I316" s="3">
        <v>1</v>
      </c>
      <c r="J316" s="3">
        <f>H316-I316</f>
        <v>0</v>
      </c>
      <c r="K316" s="4">
        <f>C316*J316</f>
        <v>0</v>
      </c>
      <c r="L316" s="5" t="s">
        <v>44</v>
      </c>
      <c r="M316" s="3"/>
    </row>
    <row r="317" spans="1:13">
      <c r="A317" s="3" t="s">
        <v>584</v>
      </c>
      <c r="B317" s="3" t="s">
        <v>585</v>
      </c>
      <c r="C317" s="4">
        <v>0</v>
      </c>
      <c r="D317" s="3" t="s">
        <v>138</v>
      </c>
      <c r="E317" s="3" t="s">
        <v>523</v>
      </c>
      <c r="F317" s="3">
        <v>1</v>
      </c>
      <c r="G317" s="3">
        <v>1</v>
      </c>
      <c r="H317" s="3">
        <v>1</v>
      </c>
      <c r="I317" s="3">
        <v>1</v>
      </c>
      <c r="J317" s="3">
        <f>H317-I317</f>
        <v>0</v>
      </c>
      <c r="K317" s="4">
        <f>C317*J317</f>
        <v>0</v>
      </c>
      <c r="L317" s="5" t="s">
        <v>44</v>
      </c>
      <c r="M317" s="3"/>
    </row>
    <row r="318" spans="1:13">
      <c r="A318" s="3" t="s">
        <v>586</v>
      </c>
      <c r="B318" s="3" t="s">
        <v>587</v>
      </c>
      <c r="C318" s="4">
        <v>1403</v>
      </c>
      <c r="D318" s="3" t="s">
        <v>138</v>
      </c>
      <c r="E318" s="3" t="s">
        <v>523</v>
      </c>
      <c r="F318" s="3">
        <v>1</v>
      </c>
      <c r="G318" s="3">
        <v>1</v>
      </c>
      <c r="H318" s="3">
        <v>1</v>
      </c>
      <c r="I318" s="3">
        <v>1</v>
      </c>
      <c r="J318" s="3">
        <f>H318-I318</f>
        <v>0</v>
      </c>
      <c r="K318" s="4">
        <f>C318*J318</f>
        <v>0</v>
      </c>
      <c r="L318" s="5" t="s">
        <v>44</v>
      </c>
      <c r="M318" s="3"/>
    </row>
    <row r="319" spans="1:13">
      <c r="A319" s="3" t="s">
        <v>588</v>
      </c>
      <c r="B319" s="3" t="s">
        <v>589</v>
      </c>
      <c r="C319" s="4">
        <v>0</v>
      </c>
      <c r="D319" s="3" t="s">
        <v>138</v>
      </c>
      <c r="E319" s="3" t="s">
        <v>523</v>
      </c>
      <c r="F319" s="3">
        <v>1</v>
      </c>
      <c r="G319" s="3">
        <v>1</v>
      </c>
      <c r="H319" s="3">
        <v>1</v>
      </c>
      <c r="I319" s="3">
        <v>1</v>
      </c>
      <c r="J319" s="3">
        <f>H319-I319</f>
        <v>0</v>
      </c>
      <c r="K319" s="4">
        <f>C319*J319</f>
        <v>0</v>
      </c>
      <c r="L319" s="5" t="s">
        <v>44</v>
      </c>
      <c r="M319" s="3"/>
    </row>
    <row r="320" spans="1:13">
      <c r="A320" s="3" t="s">
        <v>590</v>
      </c>
      <c r="B320" s="3" t="s">
        <v>591</v>
      </c>
      <c r="C320" s="4">
        <v>0</v>
      </c>
      <c r="D320" s="3" t="s">
        <v>138</v>
      </c>
      <c r="E320" s="3" t="s">
        <v>523</v>
      </c>
      <c r="F320" s="3">
        <v>1</v>
      </c>
      <c r="G320" s="3">
        <v>1</v>
      </c>
      <c r="H320" s="3">
        <v>1</v>
      </c>
      <c r="I320" s="3">
        <v>1</v>
      </c>
      <c r="J320" s="3">
        <f>H320-I320</f>
        <v>0</v>
      </c>
      <c r="K320" s="4">
        <f>C320*J320</f>
        <v>0</v>
      </c>
      <c r="L320" s="5" t="s">
        <v>44</v>
      </c>
      <c r="M320" s="3"/>
    </row>
    <row r="321" spans="1:13">
      <c r="A321" s="3" t="s">
        <v>592</v>
      </c>
      <c r="B321" s="3" t="s">
        <v>593</v>
      </c>
      <c r="C321" s="4">
        <v>0</v>
      </c>
      <c r="D321" s="3" t="s">
        <v>138</v>
      </c>
      <c r="E321" s="3" t="s">
        <v>523</v>
      </c>
      <c r="F321" s="3">
        <v>1</v>
      </c>
      <c r="G321" s="3">
        <v>1</v>
      </c>
      <c r="H321" s="3">
        <v>1</v>
      </c>
      <c r="I321" s="3">
        <v>1</v>
      </c>
      <c r="J321" s="3">
        <f>H321-I321</f>
        <v>0</v>
      </c>
      <c r="K321" s="4">
        <f>C321*J321</f>
        <v>0</v>
      </c>
      <c r="L321" s="5" t="s">
        <v>44</v>
      </c>
      <c r="M321" s="3"/>
    </row>
    <row r="322" spans="1:13">
      <c r="A322" s="3" t="s">
        <v>594</v>
      </c>
      <c r="B322" s="3" t="s">
        <v>595</v>
      </c>
      <c r="C322" s="4">
        <v>1533.09</v>
      </c>
      <c r="D322" s="3" t="s">
        <v>138</v>
      </c>
      <c r="E322" s="3" t="s">
        <v>523</v>
      </c>
      <c r="F322" s="3">
        <v>1</v>
      </c>
      <c r="G322" s="3">
        <v>1</v>
      </c>
      <c r="H322" s="3">
        <v>1</v>
      </c>
      <c r="I322" s="3">
        <v>1</v>
      </c>
      <c r="J322" s="3">
        <f>H322-I322</f>
        <v>0</v>
      </c>
      <c r="K322" s="4">
        <f>C322*J322</f>
        <v>0</v>
      </c>
      <c r="L322" s="5" t="s">
        <v>44</v>
      </c>
      <c r="M322" s="3"/>
    </row>
    <row r="323" spans="1:13">
      <c r="A323" s="3" t="s">
        <v>596</v>
      </c>
      <c r="B323" s="3" t="s">
        <v>597</v>
      </c>
      <c r="C323" s="4">
        <v>1409.15</v>
      </c>
      <c r="D323" s="3" t="s">
        <v>138</v>
      </c>
      <c r="E323" s="3" t="s">
        <v>523</v>
      </c>
      <c r="F323" s="3">
        <v>1</v>
      </c>
      <c r="G323" s="3">
        <v>1</v>
      </c>
      <c r="H323" s="3">
        <v>1</v>
      </c>
      <c r="I323" s="3">
        <v>1</v>
      </c>
      <c r="J323" s="3">
        <f>H323-I323</f>
        <v>0</v>
      </c>
      <c r="K323" s="4">
        <f>C323*J323</f>
        <v>0</v>
      </c>
      <c r="L323" s="5" t="s">
        <v>44</v>
      </c>
      <c r="M323" s="3"/>
    </row>
    <row r="324" spans="1:13">
      <c r="A324" s="3" t="s">
        <v>598</v>
      </c>
      <c r="B324" s="3" t="s">
        <v>597</v>
      </c>
      <c r="C324" s="4">
        <v>0</v>
      </c>
      <c r="D324" s="3" t="s">
        <v>138</v>
      </c>
      <c r="E324" s="3" t="s">
        <v>523</v>
      </c>
      <c r="F324" s="3">
        <v>1</v>
      </c>
      <c r="G324" s="3">
        <v>1</v>
      </c>
      <c r="H324" s="3">
        <v>1</v>
      </c>
      <c r="I324" s="3">
        <v>1</v>
      </c>
      <c r="J324" s="3">
        <f>H324-I324</f>
        <v>0</v>
      </c>
      <c r="K324" s="4">
        <f>C324*J324</f>
        <v>0</v>
      </c>
      <c r="L324" s="5" t="s">
        <v>44</v>
      </c>
      <c r="M324" s="3"/>
    </row>
    <row r="325" spans="1:13">
      <c r="A325" s="3">
        <v>3249</v>
      </c>
      <c r="B325" s="3" t="s">
        <v>599</v>
      </c>
      <c r="C325" s="4">
        <v>0</v>
      </c>
      <c r="D325" s="3" t="s">
        <v>138</v>
      </c>
      <c r="E325" s="3" t="s">
        <v>523</v>
      </c>
      <c r="F325" s="3">
        <v>1</v>
      </c>
      <c r="G325" s="3">
        <v>1</v>
      </c>
      <c r="H325" s="3">
        <v>1</v>
      </c>
      <c r="I325" s="3">
        <v>1</v>
      </c>
      <c r="J325" s="3">
        <f>H325-I325</f>
        <v>0</v>
      </c>
      <c r="K325" s="4">
        <f>C325*J325</f>
        <v>0</v>
      </c>
      <c r="L325" s="5" t="s">
        <v>44</v>
      </c>
      <c r="M325" s="3"/>
    </row>
    <row r="326" spans="1:13">
      <c r="A326" s="3">
        <v>5180</v>
      </c>
      <c r="B326" s="3" t="s">
        <v>599</v>
      </c>
      <c r="C326" s="4">
        <v>1243.37</v>
      </c>
      <c r="D326" s="3" t="s">
        <v>138</v>
      </c>
      <c r="E326" s="3" t="s">
        <v>523</v>
      </c>
      <c r="F326" s="3">
        <v>1</v>
      </c>
      <c r="G326" s="3">
        <v>1</v>
      </c>
      <c r="H326" s="3">
        <v>1</v>
      </c>
      <c r="I326" s="3">
        <v>1</v>
      </c>
      <c r="J326" s="3">
        <f>H326-I326</f>
        <v>0</v>
      </c>
      <c r="K326" s="4">
        <f>C326*J326</f>
        <v>0</v>
      </c>
      <c r="L326" s="5" t="s">
        <v>44</v>
      </c>
      <c r="M326" s="3"/>
    </row>
    <row r="327" spans="1:13">
      <c r="A327" s="3" t="s">
        <v>600</v>
      </c>
      <c r="B327" s="3" t="s">
        <v>599</v>
      </c>
      <c r="C327" s="4">
        <v>1482.59</v>
      </c>
      <c r="D327" s="3" t="s">
        <v>138</v>
      </c>
      <c r="E327" s="3" t="s">
        <v>523</v>
      </c>
      <c r="F327" s="3">
        <v>1</v>
      </c>
      <c r="G327" s="3">
        <v>1</v>
      </c>
      <c r="H327" s="3">
        <v>1</v>
      </c>
      <c r="I327" s="3">
        <v>1</v>
      </c>
      <c r="J327" s="3">
        <f>H327-I327</f>
        <v>0</v>
      </c>
      <c r="K327" s="4">
        <f>C327*J327</f>
        <v>0</v>
      </c>
      <c r="L327" s="5" t="s">
        <v>44</v>
      </c>
      <c r="M327" s="3"/>
    </row>
    <row r="328" spans="1:13">
      <c r="A328" s="3" t="s">
        <v>601</v>
      </c>
      <c r="B328" s="3" t="s">
        <v>599</v>
      </c>
      <c r="C328" s="4">
        <v>1556.86</v>
      </c>
      <c r="D328" s="3" t="s">
        <v>138</v>
      </c>
      <c r="E328" s="3" t="s">
        <v>523</v>
      </c>
      <c r="F328" s="3">
        <v>1</v>
      </c>
      <c r="G328" s="3">
        <v>1</v>
      </c>
      <c r="H328" s="3">
        <v>1</v>
      </c>
      <c r="I328" s="3">
        <v>1</v>
      </c>
      <c r="J328" s="3">
        <f>H328-I328</f>
        <v>0</v>
      </c>
      <c r="K328" s="4">
        <f>C328*J328</f>
        <v>0</v>
      </c>
      <c r="L328" s="5" t="s">
        <v>44</v>
      </c>
      <c r="M328" s="3"/>
    </row>
    <row r="329" spans="1:13">
      <c r="A329" s="3" t="s">
        <v>602</v>
      </c>
      <c r="B329" s="3" t="s">
        <v>603</v>
      </c>
      <c r="C329" s="4">
        <v>0</v>
      </c>
      <c r="D329" s="3" t="s">
        <v>138</v>
      </c>
      <c r="E329" s="3" t="s">
        <v>523</v>
      </c>
      <c r="F329" s="3">
        <v>1</v>
      </c>
      <c r="G329" s="3">
        <v>1</v>
      </c>
      <c r="H329" s="3">
        <v>1</v>
      </c>
      <c r="I329" s="3">
        <v>1</v>
      </c>
      <c r="J329" s="3">
        <f>H329-I329</f>
        <v>0</v>
      </c>
      <c r="K329" s="4">
        <f>C329*J329</f>
        <v>0</v>
      </c>
      <c r="L329" s="5" t="s">
        <v>44</v>
      </c>
      <c r="M329" s="3"/>
    </row>
    <row r="330" spans="1:13">
      <c r="A330" s="3" t="s">
        <v>604</v>
      </c>
      <c r="B330" s="3" t="s">
        <v>605</v>
      </c>
      <c r="C330" s="4">
        <v>0</v>
      </c>
      <c r="D330" s="3" t="s">
        <v>138</v>
      </c>
      <c r="E330" s="3" t="s">
        <v>523</v>
      </c>
      <c r="F330" s="3">
        <v>1</v>
      </c>
      <c r="G330" s="3">
        <v>1</v>
      </c>
      <c r="H330" s="3">
        <v>1</v>
      </c>
      <c r="I330" s="3">
        <v>1</v>
      </c>
      <c r="J330" s="3">
        <f>H330-I330</f>
        <v>0</v>
      </c>
      <c r="K330" s="4">
        <f>C330*J330</f>
        <v>0</v>
      </c>
      <c r="L330" s="5" t="s">
        <v>44</v>
      </c>
      <c r="M330" s="3"/>
    </row>
    <row r="331" spans="1:13">
      <c r="A331" s="3" t="s">
        <v>606</v>
      </c>
      <c r="B331" s="3" t="s">
        <v>605</v>
      </c>
      <c r="C331" s="4">
        <v>0</v>
      </c>
      <c r="D331" s="3" t="s">
        <v>138</v>
      </c>
      <c r="E331" s="3" t="s">
        <v>523</v>
      </c>
      <c r="F331" s="3">
        <v>1</v>
      </c>
      <c r="G331" s="3">
        <v>1</v>
      </c>
      <c r="H331" s="3">
        <v>1</v>
      </c>
      <c r="I331" s="3">
        <v>1</v>
      </c>
      <c r="J331" s="3">
        <f>H331-I331</f>
        <v>0</v>
      </c>
      <c r="K331" s="4">
        <f>C331*J331</f>
        <v>0</v>
      </c>
      <c r="L331" s="5" t="s">
        <v>44</v>
      </c>
      <c r="M331" s="3"/>
    </row>
    <row r="332" spans="1:13">
      <c r="A332" s="3">
        <v>699</v>
      </c>
      <c r="B332" s="3" t="s">
        <v>607</v>
      </c>
      <c r="C332" s="4">
        <v>1470.99</v>
      </c>
      <c r="D332" s="3" t="s">
        <v>138</v>
      </c>
      <c r="E332" s="3" t="s">
        <v>523</v>
      </c>
      <c r="F332" s="3">
        <v>1</v>
      </c>
      <c r="G332" s="3">
        <v>1</v>
      </c>
      <c r="H332" s="3">
        <v>1</v>
      </c>
      <c r="I332" s="3">
        <v>1</v>
      </c>
      <c r="J332" s="3">
        <f>H332-I332</f>
        <v>0</v>
      </c>
      <c r="K332" s="4">
        <f>C332*J332</f>
        <v>0</v>
      </c>
      <c r="L332" s="5" t="s">
        <v>44</v>
      </c>
      <c r="M332" s="3"/>
    </row>
    <row r="333" spans="1:13">
      <c r="A333" s="3" t="s">
        <v>608</v>
      </c>
      <c r="B333" s="3" t="s">
        <v>609</v>
      </c>
      <c r="C333" s="4">
        <v>0</v>
      </c>
      <c r="D333" s="3" t="s">
        <v>138</v>
      </c>
      <c r="E333" s="3" t="s">
        <v>523</v>
      </c>
      <c r="F333" s="3">
        <v>1</v>
      </c>
      <c r="G333" s="3">
        <v>1</v>
      </c>
      <c r="H333" s="3">
        <v>1</v>
      </c>
      <c r="I333" s="3">
        <v>1</v>
      </c>
      <c r="J333" s="3">
        <f>H333-I333</f>
        <v>0</v>
      </c>
      <c r="K333" s="4">
        <f>C333*J333</f>
        <v>0</v>
      </c>
      <c r="L333" s="5" t="s">
        <v>44</v>
      </c>
      <c r="M333" s="3"/>
    </row>
    <row r="334" spans="1:13">
      <c r="A334" s="3" t="s">
        <v>610</v>
      </c>
      <c r="B334" s="3" t="s">
        <v>611</v>
      </c>
      <c r="C334" s="4">
        <v>1409.15</v>
      </c>
      <c r="D334" s="3" t="s">
        <v>138</v>
      </c>
      <c r="E334" s="3" t="s">
        <v>523</v>
      </c>
      <c r="F334" s="3">
        <v>1</v>
      </c>
      <c r="G334" s="3">
        <v>1</v>
      </c>
      <c r="H334" s="3">
        <v>1</v>
      </c>
      <c r="I334" s="3">
        <v>1</v>
      </c>
      <c r="J334" s="3">
        <f>H334-I334</f>
        <v>0</v>
      </c>
      <c r="K334" s="4">
        <f>C334*J334</f>
        <v>0</v>
      </c>
      <c r="L334" s="5" t="s">
        <v>44</v>
      </c>
      <c r="M334" s="3"/>
    </row>
    <row r="335" spans="1:13">
      <c r="A335" s="3" t="s">
        <v>612</v>
      </c>
      <c r="B335" s="3" t="s">
        <v>613</v>
      </c>
      <c r="C335" s="4">
        <v>0</v>
      </c>
      <c r="D335" s="3" t="s">
        <v>138</v>
      </c>
      <c r="E335" s="3" t="s">
        <v>523</v>
      </c>
      <c r="F335" s="3">
        <v>1</v>
      </c>
      <c r="G335" s="3">
        <v>1</v>
      </c>
      <c r="H335" s="3">
        <v>1</v>
      </c>
      <c r="I335" s="3">
        <v>1</v>
      </c>
      <c r="J335" s="3">
        <f>H335-I335</f>
        <v>0</v>
      </c>
      <c r="K335" s="4">
        <f>C335*J335</f>
        <v>0</v>
      </c>
      <c r="L335" s="5" t="s">
        <v>44</v>
      </c>
      <c r="M335" s="3"/>
    </row>
    <row r="336" spans="1:13">
      <c r="A336" s="3" t="s">
        <v>614</v>
      </c>
      <c r="B336" s="3" t="s">
        <v>615</v>
      </c>
      <c r="C336" s="4">
        <v>0</v>
      </c>
      <c r="D336" s="3" t="s">
        <v>138</v>
      </c>
      <c r="E336" s="3" t="s">
        <v>523</v>
      </c>
      <c r="F336" s="3">
        <v>1</v>
      </c>
      <c r="G336" s="3">
        <v>1</v>
      </c>
      <c r="H336" s="3">
        <v>1</v>
      </c>
      <c r="I336" s="3">
        <v>1</v>
      </c>
      <c r="J336" s="3">
        <f>H336-I336</f>
        <v>0</v>
      </c>
      <c r="K336" s="4">
        <f>C336*J336</f>
        <v>0</v>
      </c>
      <c r="L336" s="5" t="s">
        <v>44</v>
      </c>
      <c r="M336" s="3"/>
    </row>
    <row r="337" spans="1:13">
      <c r="A337" s="3" t="s">
        <v>616</v>
      </c>
      <c r="B337" s="3" t="s">
        <v>617</v>
      </c>
      <c r="C337" s="4">
        <v>1326.26</v>
      </c>
      <c r="D337" s="3" t="s">
        <v>138</v>
      </c>
      <c r="E337" s="3" t="s">
        <v>523</v>
      </c>
      <c r="F337" s="3">
        <v>1</v>
      </c>
      <c r="G337" s="3">
        <v>1</v>
      </c>
      <c r="H337" s="3">
        <v>1</v>
      </c>
      <c r="I337" s="3">
        <v>1</v>
      </c>
      <c r="J337" s="3">
        <f>H337-I337</f>
        <v>0</v>
      </c>
      <c r="K337" s="4">
        <f>C337*J337</f>
        <v>0</v>
      </c>
      <c r="L337" s="5" t="s">
        <v>44</v>
      </c>
      <c r="M337" s="3"/>
    </row>
    <row r="338" spans="1:13">
      <c r="A338" s="3" t="s">
        <v>618</v>
      </c>
      <c r="B338" s="3" t="s">
        <v>619</v>
      </c>
      <c r="C338" s="4">
        <v>1243.37</v>
      </c>
      <c r="D338" s="3" t="s">
        <v>138</v>
      </c>
      <c r="E338" s="3" t="s">
        <v>523</v>
      </c>
      <c r="F338" s="3">
        <v>1</v>
      </c>
      <c r="G338" s="3">
        <v>1</v>
      </c>
      <c r="H338" s="3">
        <v>1</v>
      </c>
      <c r="I338" s="3">
        <v>1</v>
      </c>
      <c r="J338" s="3">
        <f>H338-I338</f>
        <v>0</v>
      </c>
      <c r="K338" s="4">
        <f>C338*J338</f>
        <v>0</v>
      </c>
      <c r="L338" s="5" t="s">
        <v>44</v>
      </c>
      <c r="M338" s="3"/>
    </row>
    <row r="339" spans="1:13">
      <c r="A339" s="3" t="s">
        <v>620</v>
      </c>
      <c r="B339" s="3" t="s">
        <v>621</v>
      </c>
      <c r="C339" s="4">
        <v>0</v>
      </c>
      <c r="D339" s="3" t="s">
        <v>138</v>
      </c>
      <c r="E339" s="3" t="s">
        <v>523</v>
      </c>
      <c r="F339" s="3">
        <v>1</v>
      </c>
      <c r="G339" s="3">
        <v>1</v>
      </c>
      <c r="H339" s="3">
        <v>1</v>
      </c>
      <c r="I339" s="3">
        <v>1</v>
      </c>
      <c r="J339" s="3">
        <f>H339-I339</f>
        <v>0</v>
      </c>
      <c r="K339" s="4">
        <f>C339*J339</f>
        <v>0</v>
      </c>
      <c r="L339" s="5" t="s">
        <v>44</v>
      </c>
      <c r="M339" s="3"/>
    </row>
    <row r="340" spans="1:13">
      <c r="A340" s="3" t="s">
        <v>622</v>
      </c>
      <c r="B340" s="3" t="s">
        <v>623</v>
      </c>
      <c r="C340" s="4">
        <v>0</v>
      </c>
      <c r="D340" s="3" t="s">
        <v>138</v>
      </c>
      <c r="E340" s="3" t="s">
        <v>523</v>
      </c>
      <c r="F340" s="3">
        <v>1</v>
      </c>
      <c r="G340" s="3">
        <v>1</v>
      </c>
      <c r="H340" s="3">
        <v>1</v>
      </c>
      <c r="I340" s="3">
        <v>1</v>
      </c>
      <c r="J340" s="3">
        <f>H340-I340</f>
        <v>0</v>
      </c>
      <c r="K340" s="4">
        <f>C340*J340</f>
        <v>0</v>
      </c>
      <c r="L340" s="5" t="s">
        <v>44</v>
      </c>
      <c r="M340" s="3"/>
    </row>
    <row r="341" spans="1:13">
      <c r="A341" s="3" t="s">
        <v>624</v>
      </c>
      <c r="B341" s="3" t="s">
        <v>625</v>
      </c>
      <c r="C341" s="4">
        <v>1409.2</v>
      </c>
      <c r="D341" s="3" t="s">
        <v>138</v>
      </c>
      <c r="E341" s="3" t="s">
        <v>523</v>
      </c>
      <c r="F341" s="3">
        <v>1</v>
      </c>
      <c r="G341" s="3">
        <v>1</v>
      </c>
      <c r="H341" s="3">
        <v>1</v>
      </c>
      <c r="I341" s="3">
        <v>1</v>
      </c>
      <c r="J341" s="3">
        <f>H341-I341</f>
        <v>0</v>
      </c>
      <c r="K341" s="4">
        <f>C341*J341</f>
        <v>0</v>
      </c>
      <c r="L341" s="5" t="s">
        <v>44</v>
      </c>
      <c r="M341" s="3"/>
    </row>
    <row r="342" spans="1:13">
      <c r="A342" s="3" t="s">
        <v>626</v>
      </c>
      <c r="B342" s="3" t="s">
        <v>627</v>
      </c>
      <c r="C342" s="4">
        <v>0</v>
      </c>
      <c r="D342" s="3" t="s">
        <v>138</v>
      </c>
      <c r="E342" s="3" t="s">
        <v>523</v>
      </c>
      <c r="F342" s="3">
        <v>1</v>
      </c>
      <c r="G342" s="3">
        <v>1</v>
      </c>
      <c r="H342" s="3">
        <v>1</v>
      </c>
      <c r="I342" s="3">
        <v>1</v>
      </c>
      <c r="J342" s="3">
        <f>H342-I342</f>
        <v>0</v>
      </c>
      <c r="K342" s="4">
        <f>C342*J342</f>
        <v>0</v>
      </c>
      <c r="L342" s="5" t="s">
        <v>44</v>
      </c>
      <c r="M342" s="3"/>
    </row>
    <row r="343" spans="1:13">
      <c r="A343" s="3" t="s">
        <v>628</v>
      </c>
      <c r="B343" s="3" t="s">
        <v>629</v>
      </c>
      <c r="C343" s="4">
        <v>0</v>
      </c>
      <c r="D343" s="3" t="s">
        <v>138</v>
      </c>
      <c r="E343" s="3" t="s">
        <v>523</v>
      </c>
      <c r="F343" s="3">
        <v>1</v>
      </c>
      <c r="G343" s="3">
        <v>1</v>
      </c>
      <c r="H343" s="3">
        <v>1</v>
      </c>
      <c r="I343" s="3">
        <v>1</v>
      </c>
      <c r="J343" s="3">
        <f>H343-I343</f>
        <v>0</v>
      </c>
      <c r="K343" s="4">
        <f>C343*J343</f>
        <v>0</v>
      </c>
      <c r="L343" s="5" t="s">
        <v>44</v>
      </c>
      <c r="M343" s="3"/>
    </row>
    <row r="344" spans="1:13">
      <c r="A344" s="3" t="s">
        <v>630</v>
      </c>
      <c r="B344" s="3" t="s">
        <v>629</v>
      </c>
      <c r="C344" s="4">
        <v>0</v>
      </c>
      <c r="D344" s="3" t="s">
        <v>138</v>
      </c>
      <c r="E344" s="3" t="s">
        <v>523</v>
      </c>
      <c r="F344" s="3">
        <v>1</v>
      </c>
      <c r="G344" s="3">
        <v>1</v>
      </c>
      <c r="H344" s="3">
        <v>1</v>
      </c>
      <c r="I344" s="3">
        <v>1</v>
      </c>
      <c r="J344" s="3">
        <f>H344-I344</f>
        <v>0</v>
      </c>
      <c r="K344" s="4">
        <f>C344*J344</f>
        <v>0</v>
      </c>
      <c r="L344" s="5" t="s">
        <v>44</v>
      </c>
      <c r="M344" s="3"/>
    </row>
    <row r="345" spans="1:13">
      <c r="A345" s="3" t="s">
        <v>631</v>
      </c>
      <c r="B345" s="3" t="s">
        <v>629</v>
      </c>
      <c r="C345" s="4">
        <v>0</v>
      </c>
      <c r="D345" s="3" t="s">
        <v>138</v>
      </c>
      <c r="E345" s="3" t="s">
        <v>523</v>
      </c>
      <c r="F345" s="3">
        <v>1</v>
      </c>
      <c r="G345" s="3">
        <v>1</v>
      </c>
      <c r="H345" s="3">
        <v>1</v>
      </c>
      <c r="I345" s="3">
        <v>1</v>
      </c>
      <c r="J345" s="3">
        <f>H345-I345</f>
        <v>0</v>
      </c>
      <c r="K345" s="4">
        <f>C345*J345</f>
        <v>0</v>
      </c>
      <c r="L345" s="5" t="s">
        <v>44</v>
      </c>
      <c r="M345" s="3"/>
    </row>
    <row r="346" spans="1:13">
      <c r="A346" s="3" t="s">
        <v>632</v>
      </c>
      <c r="B346" s="3" t="s">
        <v>629</v>
      </c>
      <c r="C346" s="4">
        <v>0</v>
      </c>
      <c r="D346" s="3" t="s">
        <v>138</v>
      </c>
      <c r="E346" s="3" t="s">
        <v>523</v>
      </c>
      <c r="F346" s="3">
        <v>1</v>
      </c>
      <c r="G346" s="3">
        <v>1</v>
      </c>
      <c r="H346" s="3">
        <v>1</v>
      </c>
      <c r="I346" s="3">
        <v>1</v>
      </c>
      <c r="J346" s="3">
        <f>H346-I346</f>
        <v>0</v>
      </c>
      <c r="K346" s="4">
        <f>C346*J346</f>
        <v>0</v>
      </c>
      <c r="L346" s="5" t="s">
        <v>44</v>
      </c>
      <c r="M346" s="3"/>
    </row>
    <row r="347" spans="1:13">
      <c r="A347" s="3" t="s">
        <v>633</v>
      </c>
      <c r="B347" s="3" t="s">
        <v>634</v>
      </c>
      <c r="C347" s="4">
        <v>1545.26</v>
      </c>
      <c r="D347" s="3" t="s">
        <v>138</v>
      </c>
      <c r="E347" s="3" t="s">
        <v>523</v>
      </c>
      <c r="F347" s="3">
        <v>1</v>
      </c>
      <c r="G347" s="3">
        <v>1</v>
      </c>
      <c r="H347" s="3">
        <v>1</v>
      </c>
      <c r="I347" s="3">
        <v>1</v>
      </c>
      <c r="J347" s="3">
        <f>H347-I347</f>
        <v>0</v>
      </c>
      <c r="K347" s="4">
        <f>C347*J347</f>
        <v>0</v>
      </c>
      <c r="L347" s="5" t="s">
        <v>44</v>
      </c>
      <c r="M347" s="3"/>
    </row>
    <row r="348" spans="1:13">
      <c r="A348" s="3" t="s">
        <v>635</v>
      </c>
      <c r="B348" s="3" t="s">
        <v>636</v>
      </c>
      <c r="C348" s="4">
        <v>0</v>
      </c>
      <c r="D348" s="3" t="s">
        <v>138</v>
      </c>
      <c r="E348" s="3" t="s">
        <v>523</v>
      </c>
      <c r="F348" s="3">
        <v>1</v>
      </c>
      <c r="G348" s="3">
        <v>1</v>
      </c>
      <c r="H348" s="3">
        <v>1</v>
      </c>
      <c r="I348" s="3">
        <v>1</v>
      </c>
      <c r="J348" s="3">
        <f>H348-I348</f>
        <v>0</v>
      </c>
      <c r="K348" s="4">
        <f>C348*J348</f>
        <v>0</v>
      </c>
      <c r="L348" s="5" t="s">
        <v>44</v>
      </c>
      <c r="M348" s="3"/>
    </row>
    <row r="349" spans="1:13">
      <c r="A349" s="3" t="s">
        <v>637</v>
      </c>
      <c r="B349" s="3" t="s">
        <v>638</v>
      </c>
      <c r="C349" s="4">
        <v>1664</v>
      </c>
      <c r="D349" s="3" t="s">
        <v>138</v>
      </c>
      <c r="E349" s="3" t="s">
        <v>523</v>
      </c>
      <c r="F349" s="3">
        <v>1</v>
      </c>
      <c r="G349" s="3">
        <v>1</v>
      </c>
      <c r="H349" s="3">
        <v>1</v>
      </c>
      <c r="I349" s="3">
        <v>1</v>
      </c>
      <c r="J349" s="3">
        <f>H349-I349</f>
        <v>0</v>
      </c>
      <c r="K349" s="4">
        <f>C349*J349</f>
        <v>0</v>
      </c>
      <c r="L349" s="5" t="s">
        <v>44</v>
      </c>
      <c r="M349" s="3"/>
    </row>
    <row r="350" spans="1:13">
      <c r="A350" s="3" t="s">
        <v>639</v>
      </c>
      <c r="B350" s="3" t="s">
        <v>640</v>
      </c>
      <c r="C350" s="4">
        <v>1409.2</v>
      </c>
      <c r="D350" s="3" t="s">
        <v>138</v>
      </c>
      <c r="E350" s="3" t="s">
        <v>523</v>
      </c>
      <c r="F350" s="3">
        <v>1</v>
      </c>
      <c r="G350" s="3">
        <v>1</v>
      </c>
      <c r="H350" s="3">
        <v>1</v>
      </c>
      <c r="I350" s="3">
        <v>1</v>
      </c>
      <c r="J350" s="3">
        <f>H350-I350</f>
        <v>0</v>
      </c>
      <c r="K350" s="4">
        <f>C350*J350</f>
        <v>0</v>
      </c>
      <c r="L350" s="5" t="s">
        <v>44</v>
      </c>
      <c r="M350" s="3"/>
    </row>
    <row r="351" spans="1:13">
      <c r="A351" s="3" t="s">
        <v>641</v>
      </c>
      <c r="B351" s="3" t="s">
        <v>642</v>
      </c>
      <c r="C351" s="4">
        <v>0</v>
      </c>
      <c r="D351" s="3" t="s">
        <v>138</v>
      </c>
      <c r="E351" s="3" t="s">
        <v>523</v>
      </c>
      <c r="F351" s="3">
        <v>1</v>
      </c>
      <c r="G351" s="3">
        <v>1</v>
      </c>
      <c r="H351" s="3">
        <v>1</v>
      </c>
      <c r="I351" s="3">
        <v>1</v>
      </c>
      <c r="J351" s="3">
        <f>H351-I351</f>
        <v>0</v>
      </c>
      <c r="K351" s="4">
        <f>C351*J351</f>
        <v>0</v>
      </c>
      <c r="L351" s="5" t="s">
        <v>44</v>
      </c>
      <c r="M351" s="3"/>
    </row>
    <row r="352" spans="1:13">
      <c r="A352" s="3">
        <v>186044</v>
      </c>
      <c r="B352" s="3" t="s">
        <v>643</v>
      </c>
      <c r="C352" s="4">
        <v>0</v>
      </c>
      <c r="D352" s="3" t="s">
        <v>138</v>
      </c>
      <c r="E352" s="3" t="s">
        <v>523</v>
      </c>
      <c r="F352" s="3">
        <v>1</v>
      </c>
      <c r="G352" s="3">
        <v>1</v>
      </c>
      <c r="H352" s="3">
        <v>1</v>
      </c>
      <c r="I352" s="3">
        <v>1</v>
      </c>
      <c r="J352" s="3">
        <f>H352-I352</f>
        <v>0</v>
      </c>
      <c r="K352" s="4">
        <f>C352*J352</f>
        <v>0</v>
      </c>
      <c r="L352" s="5" t="s">
        <v>44</v>
      </c>
      <c r="M352" s="3"/>
    </row>
    <row r="353" spans="1:13">
      <c r="A353" s="3" t="s">
        <v>644</v>
      </c>
      <c r="B353" s="3" t="s">
        <v>645</v>
      </c>
      <c r="C353" s="4">
        <v>0</v>
      </c>
      <c r="D353" s="3" t="s">
        <v>138</v>
      </c>
      <c r="E353" s="3" t="s">
        <v>523</v>
      </c>
      <c r="F353" s="3">
        <v>1</v>
      </c>
      <c r="G353" s="3">
        <v>1</v>
      </c>
      <c r="H353" s="3">
        <v>1</v>
      </c>
      <c r="I353" s="3">
        <v>1</v>
      </c>
      <c r="J353" s="3">
        <f>H353-I353</f>
        <v>0</v>
      </c>
      <c r="K353" s="4">
        <f>C353*J353</f>
        <v>0</v>
      </c>
      <c r="L353" s="5" t="s">
        <v>44</v>
      </c>
      <c r="M353" s="3"/>
    </row>
    <row r="354" spans="1:13">
      <c r="A354" s="3" t="s">
        <v>646</v>
      </c>
      <c r="B354" s="3" t="s">
        <v>647</v>
      </c>
      <c r="C354" s="4">
        <v>1557.32</v>
      </c>
      <c r="D354" s="3" t="s">
        <v>138</v>
      </c>
      <c r="E354" s="3" t="s">
        <v>523</v>
      </c>
      <c r="F354" s="3">
        <v>1</v>
      </c>
      <c r="G354" s="3">
        <v>1</v>
      </c>
      <c r="H354" s="3">
        <v>1</v>
      </c>
      <c r="I354" s="3">
        <v>1</v>
      </c>
      <c r="J354" s="3">
        <f>H354-I354</f>
        <v>0</v>
      </c>
      <c r="K354" s="4">
        <f>C354*J354</f>
        <v>0</v>
      </c>
      <c r="L354" s="5" t="s">
        <v>44</v>
      </c>
      <c r="M354" s="3"/>
    </row>
    <row r="355" spans="1:13">
      <c r="A355" s="3" t="s">
        <v>648</v>
      </c>
      <c r="B355" s="3" t="s">
        <v>649</v>
      </c>
      <c r="C355" s="4">
        <v>1580.9</v>
      </c>
      <c r="D355" s="3" t="s">
        <v>138</v>
      </c>
      <c r="E355" s="3" t="s">
        <v>523</v>
      </c>
      <c r="F355" s="3">
        <v>1</v>
      </c>
      <c r="G355" s="3">
        <v>1</v>
      </c>
      <c r="H355" s="3">
        <v>1</v>
      </c>
      <c r="I355" s="3">
        <v>1</v>
      </c>
      <c r="J355" s="3">
        <f>H355-I355</f>
        <v>0</v>
      </c>
      <c r="K355" s="4">
        <f>C355*J355</f>
        <v>0</v>
      </c>
      <c r="L355" s="5" t="s">
        <v>44</v>
      </c>
      <c r="M355" s="3"/>
    </row>
    <row r="356" spans="1:13">
      <c r="A356" s="3" t="s">
        <v>650</v>
      </c>
      <c r="B356" s="3" t="s">
        <v>651</v>
      </c>
      <c r="C356" s="4">
        <v>1243.37</v>
      </c>
      <c r="D356" s="3" t="s">
        <v>138</v>
      </c>
      <c r="E356" s="3" t="s">
        <v>523</v>
      </c>
      <c r="F356" s="3">
        <v>1</v>
      </c>
      <c r="G356" s="3">
        <v>1</v>
      </c>
      <c r="H356" s="3">
        <v>1</v>
      </c>
      <c r="I356" s="3">
        <v>1</v>
      </c>
      <c r="J356" s="3">
        <f>H356-I356</f>
        <v>0</v>
      </c>
      <c r="K356" s="4">
        <f>C356*J356</f>
        <v>0</v>
      </c>
      <c r="L356" s="5" t="s">
        <v>44</v>
      </c>
      <c r="M356" s="3"/>
    </row>
    <row r="357" spans="1:13">
      <c r="A357" s="3" t="s">
        <v>652</v>
      </c>
      <c r="B357" s="3" t="s">
        <v>653</v>
      </c>
      <c r="C357" s="4">
        <v>0</v>
      </c>
      <c r="D357" s="3" t="s">
        <v>138</v>
      </c>
      <c r="E357" s="3" t="s">
        <v>523</v>
      </c>
      <c r="F357" s="3">
        <v>1</v>
      </c>
      <c r="G357" s="3">
        <v>1</v>
      </c>
      <c r="H357" s="3">
        <v>1</v>
      </c>
      <c r="I357" s="3">
        <v>1</v>
      </c>
      <c r="J357" s="3">
        <f>H357-I357</f>
        <v>0</v>
      </c>
      <c r="K357" s="4">
        <f>C357*J357</f>
        <v>0</v>
      </c>
      <c r="L357" s="5" t="s">
        <v>44</v>
      </c>
      <c r="M357" s="3"/>
    </row>
    <row r="358" spans="1:13">
      <c r="A358" s="3" t="s">
        <v>654</v>
      </c>
      <c r="B358" s="3" t="s">
        <v>655</v>
      </c>
      <c r="C358" s="4">
        <v>1409.15</v>
      </c>
      <c r="D358" s="3" t="s">
        <v>138</v>
      </c>
      <c r="E358" s="3" t="s">
        <v>523</v>
      </c>
      <c r="F358" s="3">
        <v>1</v>
      </c>
      <c r="G358" s="3">
        <v>1</v>
      </c>
      <c r="H358" s="3">
        <v>1</v>
      </c>
      <c r="I358" s="3">
        <v>1</v>
      </c>
      <c r="J358" s="3">
        <f>H358-I358</f>
        <v>0</v>
      </c>
      <c r="K358" s="4">
        <f>C358*J358</f>
        <v>0</v>
      </c>
      <c r="L358" s="5" t="s">
        <v>44</v>
      </c>
      <c r="M358" s="3"/>
    </row>
    <row r="359" spans="1:13">
      <c r="A359" s="3" t="s">
        <v>656</v>
      </c>
      <c r="B359" s="3" t="s">
        <v>657</v>
      </c>
      <c r="C359" s="4">
        <v>1243.37</v>
      </c>
      <c r="D359" s="3" t="s">
        <v>138</v>
      </c>
      <c r="E359" s="3" t="s">
        <v>523</v>
      </c>
      <c r="F359" s="3">
        <v>1</v>
      </c>
      <c r="G359" s="3">
        <v>1</v>
      </c>
      <c r="H359" s="3">
        <v>1</v>
      </c>
      <c r="I359" s="3">
        <v>1</v>
      </c>
      <c r="J359" s="3">
        <f>H359-I359</f>
        <v>0</v>
      </c>
      <c r="K359" s="4">
        <f>C359*J359</f>
        <v>0</v>
      </c>
      <c r="L359" s="5" t="s">
        <v>44</v>
      </c>
      <c r="M359" s="3"/>
    </row>
    <row r="360" spans="1:13">
      <c r="A360" s="3">
        <v>2327</v>
      </c>
      <c r="B360" s="3" t="s">
        <v>658</v>
      </c>
      <c r="C360" s="4">
        <v>0</v>
      </c>
      <c r="D360" s="3" t="s">
        <v>138</v>
      </c>
      <c r="E360" s="3" t="s">
        <v>659</v>
      </c>
      <c r="F360" s="3">
        <v>1</v>
      </c>
      <c r="G360" s="3">
        <v>1</v>
      </c>
      <c r="H360" s="3">
        <v>1</v>
      </c>
      <c r="I360" s="3">
        <v>1</v>
      </c>
      <c r="J360" s="3">
        <f>H360-I360</f>
        <v>0</v>
      </c>
      <c r="K360" s="4">
        <f>C360*J360</f>
        <v>0</v>
      </c>
      <c r="L360" s="5" t="s">
        <v>44</v>
      </c>
      <c r="M360" s="3"/>
    </row>
    <row r="361" spans="1:13">
      <c r="A361" s="3" t="s">
        <v>660</v>
      </c>
      <c r="B361" s="3" t="s">
        <v>661</v>
      </c>
      <c r="C361" s="4">
        <v>0</v>
      </c>
      <c r="D361" s="3" t="s">
        <v>138</v>
      </c>
      <c r="E361" s="3" t="s">
        <v>659</v>
      </c>
      <c r="F361" s="3">
        <v>1</v>
      </c>
      <c r="G361" s="3">
        <v>1</v>
      </c>
      <c r="H361" s="3">
        <v>1</v>
      </c>
      <c r="I361" s="3">
        <v>1</v>
      </c>
      <c r="J361" s="3">
        <f>H361-I361</f>
        <v>0</v>
      </c>
      <c r="K361" s="4">
        <f>C361*J361</f>
        <v>0</v>
      </c>
      <c r="L361" s="5" t="s">
        <v>44</v>
      </c>
      <c r="M361" s="3"/>
    </row>
    <row r="362" spans="1:13">
      <c r="A362" s="3" t="s">
        <v>662</v>
      </c>
      <c r="B362" s="3" t="s">
        <v>663</v>
      </c>
      <c r="C362" s="4">
        <v>0</v>
      </c>
      <c r="D362" s="3" t="s">
        <v>138</v>
      </c>
      <c r="E362" s="3" t="s">
        <v>659</v>
      </c>
      <c r="F362" s="3">
        <v>1</v>
      </c>
      <c r="G362" s="3">
        <v>1</v>
      </c>
      <c r="H362" s="3">
        <v>1</v>
      </c>
      <c r="I362" s="3">
        <v>1</v>
      </c>
      <c r="J362" s="3">
        <f>H362-I362</f>
        <v>0</v>
      </c>
      <c r="K362" s="4">
        <f>C362*J362</f>
        <v>0</v>
      </c>
      <c r="L362" s="5" t="s">
        <v>44</v>
      </c>
      <c r="M362" s="3"/>
    </row>
    <row r="363" spans="1:13">
      <c r="A363" s="3" t="s">
        <v>664</v>
      </c>
      <c r="B363" s="3" t="s">
        <v>665</v>
      </c>
      <c r="C363" s="4">
        <v>1781.33</v>
      </c>
      <c r="D363" s="3" t="s">
        <v>138</v>
      </c>
      <c r="E363" s="3" t="s">
        <v>659</v>
      </c>
      <c r="F363" s="3">
        <v>1</v>
      </c>
      <c r="G363" s="3">
        <v>1</v>
      </c>
      <c r="H363" s="3">
        <v>1</v>
      </c>
      <c r="I363" s="3">
        <v>1</v>
      </c>
      <c r="J363" s="3">
        <f>H363-I363</f>
        <v>0</v>
      </c>
      <c r="K363" s="4">
        <f>C363*J363</f>
        <v>0</v>
      </c>
      <c r="L363" s="5" t="s">
        <v>44</v>
      </c>
      <c r="M363" s="3"/>
    </row>
    <row r="364" spans="1:13">
      <c r="A364" s="3" t="s">
        <v>666</v>
      </c>
      <c r="B364" s="3" t="s">
        <v>667</v>
      </c>
      <c r="C364" s="4">
        <v>1492.04</v>
      </c>
      <c r="D364" s="3" t="s">
        <v>138</v>
      </c>
      <c r="E364" s="3" t="s">
        <v>659</v>
      </c>
      <c r="F364" s="3">
        <v>1</v>
      </c>
      <c r="G364" s="3">
        <v>1</v>
      </c>
      <c r="H364" s="3">
        <v>1</v>
      </c>
      <c r="I364" s="3">
        <v>1</v>
      </c>
      <c r="J364" s="3">
        <f>H364-I364</f>
        <v>0</v>
      </c>
      <c r="K364" s="4">
        <f>C364*J364</f>
        <v>0</v>
      </c>
      <c r="L364" s="5" t="s">
        <v>44</v>
      </c>
      <c r="M364" s="3"/>
    </row>
    <row r="365" spans="1:13">
      <c r="A365" s="3" t="s">
        <v>668</v>
      </c>
      <c r="B365" s="3" t="s">
        <v>669</v>
      </c>
      <c r="C365" s="4">
        <v>2649.42</v>
      </c>
      <c r="D365" s="3" t="s">
        <v>138</v>
      </c>
      <c r="E365" s="3" t="s">
        <v>670</v>
      </c>
      <c r="F365" s="3">
        <v>1</v>
      </c>
      <c r="G365" s="3">
        <v>1</v>
      </c>
      <c r="H365" s="3">
        <v>1</v>
      </c>
      <c r="I365" s="3">
        <v>1</v>
      </c>
      <c r="J365" s="3">
        <f>H365-I365</f>
        <v>0</v>
      </c>
      <c r="K365" s="4">
        <f>C365*J365</f>
        <v>0</v>
      </c>
      <c r="L365" s="5" t="s">
        <v>44</v>
      </c>
      <c r="M365" s="3"/>
    </row>
    <row r="366" spans="1:13">
      <c r="A366" s="3" t="s">
        <v>671</v>
      </c>
      <c r="B366" s="3" t="s">
        <v>672</v>
      </c>
      <c r="C366" s="4">
        <v>3867.79</v>
      </c>
      <c r="D366" s="3" t="s">
        <v>138</v>
      </c>
      <c r="E366" s="3" t="s">
        <v>670</v>
      </c>
      <c r="F366" s="3">
        <v>1</v>
      </c>
      <c r="G366" s="3">
        <v>1</v>
      </c>
      <c r="H366" s="3">
        <v>1</v>
      </c>
      <c r="I366" s="3">
        <v>1</v>
      </c>
      <c r="J366" s="3">
        <f>H366-I366</f>
        <v>0</v>
      </c>
      <c r="K366" s="4">
        <f>C366*J366</f>
        <v>0</v>
      </c>
      <c r="L366" s="5" t="s">
        <v>44</v>
      </c>
      <c r="M366" s="3"/>
    </row>
    <row r="367" spans="1:13">
      <c r="A367" s="3" t="s">
        <v>673</v>
      </c>
      <c r="B367" s="3" t="s">
        <v>674</v>
      </c>
      <c r="C367" s="4">
        <v>3405.91</v>
      </c>
      <c r="D367" s="3" t="s">
        <v>138</v>
      </c>
      <c r="E367" s="3" t="s">
        <v>670</v>
      </c>
      <c r="F367" s="3">
        <v>1</v>
      </c>
      <c r="G367" s="3">
        <v>1</v>
      </c>
      <c r="H367" s="3">
        <v>1</v>
      </c>
      <c r="I367" s="3">
        <v>1</v>
      </c>
      <c r="J367" s="3">
        <f>H367-I367</f>
        <v>0</v>
      </c>
      <c r="K367" s="4">
        <f>C367*J367</f>
        <v>0</v>
      </c>
      <c r="L367" s="5" t="s">
        <v>44</v>
      </c>
      <c r="M367" s="3"/>
    </row>
    <row r="368" spans="1:13">
      <c r="A368" s="3" t="s">
        <v>675</v>
      </c>
      <c r="B368" s="3" t="s">
        <v>676</v>
      </c>
      <c r="C368" s="4">
        <v>2171.25</v>
      </c>
      <c r="D368" s="3" t="s">
        <v>138</v>
      </c>
      <c r="E368" s="3" t="s">
        <v>670</v>
      </c>
      <c r="F368" s="3">
        <v>1</v>
      </c>
      <c r="G368" s="3">
        <v>1</v>
      </c>
      <c r="H368" s="3">
        <v>1</v>
      </c>
      <c r="I368" s="3">
        <v>1</v>
      </c>
      <c r="J368" s="3">
        <f>H368-I368</f>
        <v>0</v>
      </c>
      <c r="K368" s="4">
        <f>C368*J368</f>
        <v>0</v>
      </c>
      <c r="L368" s="5" t="s">
        <v>44</v>
      </c>
      <c r="M368" s="3"/>
    </row>
    <row r="369" spans="1:13">
      <c r="A369" s="3" t="s">
        <v>677</v>
      </c>
      <c r="B369" s="3" t="s">
        <v>678</v>
      </c>
      <c r="C369" s="4">
        <v>0</v>
      </c>
      <c r="D369" s="3" t="s">
        <v>138</v>
      </c>
      <c r="E369" s="3" t="s">
        <v>670</v>
      </c>
      <c r="F369" s="3">
        <v>1</v>
      </c>
      <c r="G369" s="3">
        <v>1</v>
      </c>
      <c r="H369" s="3">
        <v>1</v>
      </c>
      <c r="I369" s="3">
        <v>1</v>
      </c>
      <c r="J369" s="3">
        <f>H369-I369</f>
        <v>0</v>
      </c>
      <c r="K369" s="4">
        <f>C369*J369</f>
        <v>0</v>
      </c>
      <c r="L369" s="5" t="s">
        <v>44</v>
      </c>
      <c r="M369" s="3"/>
    </row>
    <row r="370" spans="1:13">
      <c r="A370" s="3" t="s">
        <v>679</v>
      </c>
      <c r="B370" s="3" t="s">
        <v>680</v>
      </c>
      <c r="C370" s="4">
        <v>0</v>
      </c>
      <c r="D370" s="3" t="s">
        <v>138</v>
      </c>
      <c r="E370" s="3" t="s">
        <v>670</v>
      </c>
      <c r="F370" s="3">
        <v>1</v>
      </c>
      <c r="G370" s="3">
        <v>1</v>
      </c>
      <c r="H370" s="3">
        <v>1</v>
      </c>
      <c r="I370" s="3">
        <v>1</v>
      </c>
      <c r="J370" s="3">
        <f>H370-I370</f>
        <v>0</v>
      </c>
      <c r="K370" s="4">
        <f>C370*J370</f>
        <v>0</v>
      </c>
      <c r="L370" s="5" t="s">
        <v>44</v>
      </c>
      <c r="M370" s="3"/>
    </row>
    <row r="371" spans="1:13">
      <c r="A371" s="3" t="s">
        <v>681</v>
      </c>
      <c r="B371" s="3" t="s">
        <v>682</v>
      </c>
      <c r="C371" s="4">
        <v>3240.88</v>
      </c>
      <c r="D371" s="3" t="s">
        <v>138</v>
      </c>
      <c r="E371" s="3" t="s">
        <v>670</v>
      </c>
      <c r="F371" s="3">
        <v>1</v>
      </c>
      <c r="G371" s="3">
        <v>1</v>
      </c>
      <c r="H371" s="3">
        <v>1</v>
      </c>
      <c r="I371" s="3">
        <v>1</v>
      </c>
      <c r="J371" s="3">
        <f>H371-I371</f>
        <v>0</v>
      </c>
      <c r="K371" s="4">
        <f>C371*J371</f>
        <v>0</v>
      </c>
      <c r="L371" s="5" t="s">
        <v>44</v>
      </c>
      <c r="M371" s="3"/>
    </row>
    <row r="372" spans="1:13">
      <c r="A372" s="3" t="s">
        <v>683</v>
      </c>
      <c r="B372" s="3" t="s">
        <v>684</v>
      </c>
      <c r="C372" s="4">
        <v>0</v>
      </c>
      <c r="D372" s="3" t="s">
        <v>138</v>
      </c>
      <c r="E372" s="3" t="s">
        <v>670</v>
      </c>
      <c r="F372" s="3">
        <v>1</v>
      </c>
      <c r="G372" s="3">
        <v>1</v>
      </c>
      <c r="H372" s="3">
        <v>1</v>
      </c>
      <c r="I372" s="3">
        <v>1</v>
      </c>
      <c r="J372" s="3">
        <f>H372-I372</f>
        <v>0</v>
      </c>
      <c r="K372" s="4">
        <f>C372*J372</f>
        <v>0</v>
      </c>
      <c r="L372" s="5" t="s">
        <v>44</v>
      </c>
      <c r="M372" s="3"/>
    </row>
    <row r="373" spans="1:13">
      <c r="A373" s="3" t="s">
        <v>685</v>
      </c>
      <c r="B373" s="3" t="s">
        <v>686</v>
      </c>
      <c r="C373" s="4">
        <v>2844.16</v>
      </c>
      <c r="D373" s="3" t="s">
        <v>138</v>
      </c>
      <c r="E373" s="3" t="s">
        <v>670</v>
      </c>
      <c r="F373" s="3">
        <v>1</v>
      </c>
      <c r="G373" s="3">
        <v>1</v>
      </c>
      <c r="H373" s="3">
        <v>1</v>
      </c>
      <c r="I373" s="3">
        <v>1</v>
      </c>
      <c r="J373" s="3">
        <f>H373-I373</f>
        <v>0</v>
      </c>
      <c r="K373" s="4">
        <f>C373*J373</f>
        <v>0</v>
      </c>
      <c r="L373" s="5" t="s">
        <v>44</v>
      </c>
      <c r="M373" s="3"/>
    </row>
    <row r="374" spans="1:13">
      <c r="A374" s="3" t="s">
        <v>687</v>
      </c>
      <c r="B374" s="3" t="s">
        <v>686</v>
      </c>
      <c r="C374" s="4">
        <v>3100.46</v>
      </c>
      <c r="D374" s="3" t="s">
        <v>138</v>
      </c>
      <c r="E374" s="3" t="s">
        <v>670</v>
      </c>
      <c r="F374" s="3">
        <v>1</v>
      </c>
      <c r="G374" s="3">
        <v>1</v>
      </c>
      <c r="H374" s="3">
        <v>1</v>
      </c>
      <c r="I374" s="3">
        <v>1</v>
      </c>
      <c r="J374" s="3">
        <f>H374-I374</f>
        <v>0</v>
      </c>
      <c r="K374" s="4">
        <f>C374*J374</f>
        <v>0</v>
      </c>
      <c r="L374" s="5" t="s">
        <v>44</v>
      </c>
      <c r="M374" s="3"/>
    </row>
    <row r="375" spans="1:13">
      <c r="A375" s="3">
        <v>204059</v>
      </c>
      <c r="B375" s="3" t="s">
        <v>688</v>
      </c>
      <c r="C375" s="4">
        <v>0</v>
      </c>
      <c r="D375" s="3" t="s">
        <v>138</v>
      </c>
      <c r="E375" s="3" t="s">
        <v>670</v>
      </c>
      <c r="F375" s="3">
        <v>1</v>
      </c>
      <c r="G375" s="3">
        <v>1</v>
      </c>
      <c r="H375" s="3">
        <v>1</v>
      </c>
      <c r="I375" s="3">
        <v>1</v>
      </c>
      <c r="J375" s="3">
        <f>H375-I375</f>
        <v>0</v>
      </c>
      <c r="K375" s="4">
        <f>C375*J375</f>
        <v>0</v>
      </c>
      <c r="L375" s="5" t="s">
        <v>44</v>
      </c>
      <c r="M375" s="3"/>
    </row>
    <row r="376" spans="1:13">
      <c r="A376" s="3" t="s">
        <v>689</v>
      </c>
      <c r="B376" s="3" t="s">
        <v>690</v>
      </c>
      <c r="C376" s="4">
        <v>0</v>
      </c>
      <c r="D376" s="3" t="s">
        <v>138</v>
      </c>
      <c r="E376" s="3" t="s">
        <v>670</v>
      </c>
      <c r="F376" s="3">
        <v>1</v>
      </c>
      <c r="G376" s="3">
        <v>1</v>
      </c>
      <c r="H376" s="3">
        <v>1</v>
      </c>
      <c r="I376" s="3">
        <v>1</v>
      </c>
      <c r="J376" s="3">
        <f>H376-I376</f>
        <v>0</v>
      </c>
      <c r="K376" s="4">
        <f>C376*J376</f>
        <v>0</v>
      </c>
      <c r="L376" s="5" t="s">
        <v>44</v>
      </c>
      <c r="M376" s="3"/>
    </row>
    <row r="377" spans="1:13">
      <c r="A377" s="3" t="s">
        <v>691</v>
      </c>
      <c r="B377" s="3" t="s">
        <v>692</v>
      </c>
      <c r="C377" s="4">
        <v>0</v>
      </c>
      <c r="D377" s="3" t="s">
        <v>138</v>
      </c>
      <c r="E377" s="3" t="s">
        <v>670</v>
      </c>
      <c r="F377" s="3">
        <v>1</v>
      </c>
      <c r="G377" s="3">
        <v>1</v>
      </c>
      <c r="H377" s="3">
        <v>1</v>
      </c>
      <c r="I377" s="3">
        <v>1</v>
      </c>
      <c r="J377" s="3">
        <f>H377-I377</f>
        <v>0</v>
      </c>
      <c r="K377" s="4">
        <f>C377*J377</f>
        <v>0</v>
      </c>
      <c r="L377" s="5" t="s">
        <v>44</v>
      </c>
      <c r="M377" s="3"/>
    </row>
    <row r="378" spans="1:13">
      <c r="A378" s="3" t="s">
        <v>693</v>
      </c>
      <c r="B378" s="3" t="s">
        <v>694</v>
      </c>
      <c r="C378" s="4">
        <v>3017.18</v>
      </c>
      <c r="D378" s="3" t="s">
        <v>138</v>
      </c>
      <c r="E378" s="3" t="s">
        <v>670</v>
      </c>
      <c r="F378" s="3">
        <v>1</v>
      </c>
      <c r="G378" s="3">
        <v>1</v>
      </c>
      <c r="H378" s="3">
        <v>1</v>
      </c>
      <c r="I378" s="3">
        <v>1</v>
      </c>
      <c r="J378" s="3">
        <f>H378-I378</f>
        <v>0</v>
      </c>
      <c r="K378" s="4">
        <f>C378*J378</f>
        <v>0</v>
      </c>
      <c r="L378" s="5" t="s">
        <v>44</v>
      </c>
      <c r="M378" s="3"/>
    </row>
    <row r="379" spans="1:13">
      <c r="A379" s="3">
        <v>209226</v>
      </c>
      <c r="B379" s="3" t="s">
        <v>695</v>
      </c>
      <c r="C379" s="4">
        <v>2316.81</v>
      </c>
      <c r="D379" s="3" t="s">
        <v>138</v>
      </c>
      <c r="E379" s="3" t="s">
        <v>670</v>
      </c>
      <c r="F379" s="3">
        <v>1</v>
      </c>
      <c r="G379" s="3">
        <v>1</v>
      </c>
      <c r="H379" s="3">
        <v>1</v>
      </c>
      <c r="I379" s="3">
        <v>1</v>
      </c>
      <c r="J379" s="3">
        <f>H379-I379</f>
        <v>0</v>
      </c>
      <c r="K379" s="4">
        <f>C379*J379</f>
        <v>0</v>
      </c>
      <c r="L379" s="5" t="s">
        <v>44</v>
      </c>
      <c r="M379" s="3"/>
    </row>
    <row r="380" spans="1:13">
      <c r="A380" s="3" t="s">
        <v>696</v>
      </c>
      <c r="B380" s="3" t="s">
        <v>697</v>
      </c>
      <c r="C380" s="4">
        <v>0</v>
      </c>
      <c r="D380" s="3" t="s">
        <v>138</v>
      </c>
      <c r="E380" s="3" t="s">
        <v>670</v>
      </c>
      <c r="F380" s="3">
        <v>1</v>
      </c>
      <c r="G380" s="3">
        <v>1</v>
      </c>
      <c r="H380" s="3">
        <v>1</v>
      </c>
      <c r="I380" s="3">
        <v>1</v>
      </c>
      <c r="J380" s="3">
        <f>H380-I380</f>
        <v>0</v>
      </c>
      <c r="K380" s="4">
        <f>C380*J380</f>
        <v>0</v>
      </c>
      <c r="L380" s="5" t="s">
        <v>44</v>
      </c>
      <c r="M380" s="3"/>
    </row>
    <row r="381" spans="1:13">
      <c r="A381" s="3">
        <v>204007</v>
      </c>
      <c r="B381" s="3" t="s">
        <v>698</v>
      </c>
      <c r="C381" s="4">
        <v>1823.61</v>
      </c>
      <c r="D381" s="3" t="s">
        <v>138</v>
      </c>
      <c r="E381" s="3" t="s">
        <v>670</v>
      </c>
      <c r="F381" s="3">
        <v>1</v>
      </c>
      <c r="G381" s="3">
        <v>1</v>
      </c>
      <c r="H381" s="3">
        <v>1</v>
      </c>
      <c r="I381" s="3">
        <v>1</v>
      </c>
      <c r="J381" s="3">
        <f>H381-I381</f>
        <v>0</v>
      </c>
      <c r="K381" s="4">
        <f>C381*J381</f>
        <v>0</v>
      </c>
      <c r="L381" s="5" t="s">
        <v>44</v>
      </c>
      <c r="M381" s="3"/>
    </row>
    <row r="382" spans="1:13">
      <c r="A382" s="3" t="s">
        <v>699</v>
      </c>
      <c r="B382" s="3" t="s">
        <v>700</v>
      </c>
      <c r="C382" s="4">
        <v>3083.55</v>
      </c>
      <c r="D382" s="3" t="s">
        <v>138</v>
      </c>
      <c r="E382" s="3" t="s">
        <v>670</v>
      </c>
      <c r="F382" s="3">
        <v>1</v>
      </c>
      <c r="G382" s="3">
        <v>1</v>
      </c>
      <c r="H382" s="3">
        <v>1</v>
      </c>
      <c r="I382" s="3">
        <v>1</v>
      </c>
      <c r="J382" s="3">
        <f>H382-I382</f>
        <v>0</v>
      </c>
      <c r="K382" s="4">
        <f>C382*J382</f>
        <v>0</v>
      </c>
      <c r="L382" s="5" t="s">
        <v>44</v>
      </c>
      <c r="M382" s="3"/>
    </row>
    <row r="383" spans="1:13">
      <c r="A383" s="3">
        <v>201950</v>
      </c>
      <c r="B383" s="3" t="s">
        <v>701</v>
      </c>
      <c r="C383" s="4">
        <v>0</v>
      </c>
      <c r="D383" s="3" t="s">
        <v>138</v>
      </c>
      <c r="E383" s="3" t="s">
        <v>670</v>
      </c>
      <c r="F383" s="3">
        <v>1</v>
      </c>
      <c r="G383" s="3">
        <v>1</v>
      </c>
      <c r="H383" s="3">
        <v>1</v>
      </c>
      <c r="I383" s="3">
        <v>1</v>
      </c>
      <c r="J383" s="3">
        <f>H383-I383</f>
        <v>0</v>
      </c>
      <c r="K383" s="4">
        <f>C383*J383</f>
        <v>0</v>
      </c>
      <c r="L383" s="5" t="s">
        <v>44</v>
      </c>
      <c r="M383" s="3"/>
    </row>
    <row r="384" spans="1:13">
      <c r="A384" s="3">
        <v>201909</v>
      </c>
      <c r="B384" s="3" t="s">
        <v>702</v>
      </c>
      <c r="C384" s="4">
        <v>0</v>
      </c>
      <c r="D384" s="3" t="s">
        <v>138</v>
      </c>
      <c r="E384" s="3" t="s">
        <v>670</v>
      </c>
      <c r="F384" s="3">
        <v>1</v>
      </c>
      <c r="G384" s="3">
        <v>1</v>
      </c>
      <c r="H384" s="3">
        <v>1</v>
      </c>
      <c r="I384" s="3">
        <v>1</v>
      </c>
      <c r="J384" s="3">
        <f>H384-I384</f>
        <v>0</v>
      </c>
      <c r="K384" s="4">
        <f>C384*J384</f>
        <v>0</v>
      </c>
      <c r="L384" s="5" t="s">
        <v>44</v>
      </c>
      <c r="M384" s="3"/>
    </row>
    <row r="385" spans="1:13">
      <c r="A385" s="3" t="s">
        <v>703</v>
      </c>
      <c r="B385" s="3" t="s">
        <v>702</v>
      </c>
      <c r="C385" s="4">
        <v>0</v>
      </c>
      <c r="D385" s="3" t="s">
        <v>138</v>
      </c>
      <c r="E385" s="3" t="s">
        <v>670</v>
      </c>
      <c r="F385" s="3">
        <v>1</v>
      </c>
      <c r="G385" s="3">
        <v>1</v>
      </c>
      <c r="H385" s="3">
        <v>1</v>
      </c>
      <c r="I385" s="3">
        <v>1</v>
      </c>
      <c r="J385" s="3">
        <f>H385-I385</f>
        <v>0</v>
      </c>
      <c r="K385" s="4">
        <f>C385*J385</f>
        <v>0</v>
      </c>
      <c r="L385" s="5" t="s">
        <v>44</v>
      </c>
      <c r="M385" s="3"/>
    </row>
    <row r="386" spans="1:13">
      <c r="A386" s="3" t="s">
        <v>704</v>
      </c>
      <c r="B386" s="3" t="s">
        <v>702</v>
      </c>
      <c r="C386" s="4">
        <v>0</v>
      </c>
      <c r="D386" s="3" t="s">
        <v>138</v>
      </c>
      <c r="E386" s="3" t="s">
        <v>670</v>
      </c>
      <c r="F386" s="3">
        <v>1</v>
      </c>
      <c r="G386" s="3">
        <v>1</v>
      </c>
      <c r="H386" s="3">
        <v>1</v>
      </c>
      <c r="I386" s="3">
        <v>1</v>
      </c>
      <c r="J386" s="3">
        <f>H386-I386</f>
        <v>0</v>
      </c>
      <c r="K386" s="4">
        <f>C386*J386</f>
        <v>0</v>
      </c>
      <c r="L386" s="5" t="s">
        <v>44</v>
      </c>
      <c r="M386" s="3"/>
    </row>
    <row r="387" spans="1:13">
      <c r="A387" s="3" t="s">
        <v>705</v>
      </c>
      <c r="B387" s="3" t="s">
        <v>706</v>
      </c>
      <c r="C387" s="4">
        <v>0</v>
      </c>
      <c r="D387" s="3" t="s">
        <v>138</v>
      </c>
      <c r="E387" s="3" t="s">
        <v>670</v>
      </c>
      <c r="F387" s="3">
        <v>1</v>
      </c>
      <c r="G387" s="3">
        <v>1</v>
      </c>
      <c r="H387" s="3">
        <v>1</v>
      </c>
      <c r="I387" s="3">
        <v>1</v>
      </c>
      <c r="J387" s="3">
        <f>H387-I387</f>
        <v>0</v>
      </c>
      <c r="K387" s="4">
        <f>C387*J387</f>
        <v>0</v>
      </c>
      <c r="L387" s="5" t="s">
        <v>44</v>
      </c>
      <c r="M387" s="3"/>
    </row>
    <row r="388" spans="1:13">
      <c r="A388" s="3" t="s">
        <v>707</v>
      </c>
      <c r="B388" s="3" t="s">
        <v>708</v>
      </c>
      <c r="C388" s="4">
        <v>2155.17</v>
      </c>
      <c r="D388" s="3" t="s">
        <v>138</v>
      </c>
      <c r="E388" s="3" t="s">
        <v>670</v>
      </c>
      <c r="F388" s="3">
        <v>1</v>
      </c>
      <c r="G388" s="3">
        <v>1</v>
      </c>
      <c r="H388" s="3">
        <v>1</v>
      </c>
      <c r="I388" s="3">
        <v>1</v>
      </c>
      <c r="J388" s="3">
        <f>H388-I388</f>
        <v>0</v>
      </c>
      <c r="K388" s="4">
        <f>C388*J388</f>
        <v>0</v>
      </c>
      <c r="L388" s="5" t="s">
        <v>44</v>
      </c>
      <c r="M388" s="3"/>
    </row>
    <row r="389" spans="1:13">
      <c r="A389" s="3" t="s">
        <v>709</v>
      </c>
      <c r="B389" s="3" t="s">
        <v>710</v>
      </c>
      <c r="C389" s="4">
        <v>1931</v>
      </c>
      <c r="D389" s="3" t="s">
        <v>138</v>
      </c>
      <c r="E389" s="3" t="s">
        <v>670</v>
      </c>
      <c r="F389" s="3">
        <v>1</v>
      </c>
      <c r="G389" s="3">
        <v>1</v>
      </c>
      <c r="H389" s="3">
        <v>1</v>
      </c>
      <c r="I389" s="3">
        <v>1</v>
      </c>
      <c r="J389" s="3">
        <f>H389-I389</f>
        <v>0</v>
      </c>
      <c r="K389" s="4">
        <f>C389*J389</f>
        <v>0</v>
      </c>
      <c r="L389" s="5" t="s">
        <v>44</v>
      </c>
      <c r="M389" s="3"/>
    </row>
    <row r="390" spans="1:13">
      <c r="A390" s="3" t="s">
        <v>711</v>
      </c>
      <c r="B390" s="3" t="s">
        <v>712</v>
      </c>
      <c r="C390" s="4">
        <v>2320.95</v>
      </c>
      <c r="D390" s="3" t="s">
        <v>138</v>
      </c>
      <c r="E390" s="3" t="s">
        <v>670</v>
      </c>
      <c r="F390" s="3">
        <v>1</v>
      </c>
      <c r="G390" s="3">
        <v>1</v>
      </c>
      <c r="H390" s="3">
        <v>1</v>
      </c>
      <c r="I390" s="3">
        <v>1</v>
      </c>
      <c r="J390" s="3">
        <f>H390-I390</f>
        <v>0</v>
      </c>
      <c r="K390" s="4">
        <f>C390*J390</f>
        <v>0</v>
      </c>
      <c r="L390" s="5" t="s">
        <v>44</v>
      </c>
      <c r="M390" s="3"/>
    </row>
    <row r="391" spans="1:13">
      <c r="A391" s="3" t="s">
        <v>713</v>
      </c>
      <c r="B391" s="3" t="s">
        <v>712</v>
      </c>
      <c r="C391" s="4">
        <v>1992.37</v>
      </c>
      <c r="D391" s="3" t="s">
        <v>138</v>
      </c>
      <c r="E391" s="3" t="s">
        <v>670</v>
      </c>
      <c r="F391" s="3">
        <v>1</v>
      </c>
      <c r="G391" s="3">
        <v>1</v>
      </c>
      <c r="H391" s="3">
        <v>1</v>
      </c>
      <c r="I391" s="3">
        <v>1</v>
      </c>
      <c r="J391" s="3">
        <f>H391-I391</f>
        <v>0</v>
      </c>
      <c r="K391" s="4">
        <f>C391*J391</f>
        <v>0</v>
      </c>
      <c r="L391" s="5" t="s">
        <v>44</v>
      </c>
      <c r="M391" s="3"/>
    </row>
    <row r="392" spans="1:13">
      <c r="A392" s="3" t="s">
        <v>714</v>
      </c>
      <c r="B392" s="3" t="s">
        <v>712</v>
      </c>
      <c r="C392" s="4">
        <v>1966.18</v>
      </c>
      <c r="D392" s="3" t="s">
        <v>138</v>
      </c>
      <c r="E392" s="3" t="s">
        <v>670</v>
      </c>
      <c r="F392" s="3">
        <v>1</v>
      </c>
      <c r="G392" s="3">
        <v>1</v>
      </c>
      <c r="H392" s="3">
        <f>G392</f>
        <v>1</v>
      </c>
      <c r="I392" s="3">
        <v>0</v>
      </c>
      <c r="J392" s="3">
        <f>F392-I392</f>
        <v>1</v>
      </c>
      <c r="K392" s="4">
        <f>C392*J392</f>
        <v>1966.18</v>
      </c>
      <c r="L392" s="5" t="s">
        <v>44</v>
      </c>
      <c r="M392" s="3"/>
    </row>
    <row r="393" spans="1:13">
      <c r="A393" s="3" t="s">
        <v>715</v>
      </c>
      <c r="B393" s="3" t="s">
        <v>716</v>
      </c>
      <c r="C393" s="4">
        <v>0</v>
      </c>
      <c r="D393" s="3" t="s">
        <v>138</v>
      </c>
      <c r="E393" s="3" t="s">
        <v>670</v>
      </c>
      <c r="F393" s="3">
        <v>1</v>
      </c>
      <c r="G393" s="3">
        <v>1</v>
      </c>
      <c r="H393" s="3">
        <v>1</v>
      </c>
      <c r="I393" s="3">
        <v>1</v>
      </c>
      <c r="J393" s="3">
        <f>H393-I393</f>
        <v>0</v>
      </c>
      <c r="K393" s="4">
        <f>C393*J393</f>
        <v>0</v>
      </c>
      <c r="L393" s="5" t="s">
        <v>44</v>
      </c>
      <c r="M393" s="3"/>
    </row>
    <row r="394" spans="1:13">
      <c r="A394" s="3" t="s">
        <v>717</v>
      </c>
      <c r="B394" s="3" t="s">
        <v>718</v>
      </c>
      <c r="C394" s="4">
        <v>0</v>
      </c>
      <c r="D394" s="3" t="s">
        <v>138</v>
      </c>
      <c r="E394" s="3" t="s">
        <v>670</v>
      </c>
      <c r="F394" s="3">
        <v>1</v>
      </c>
      <c r="G394" s="3">
        <v>1</v>
      </c>
      <c r="H394" s="3">
        <v>1</v>
      </c>
      <c r="I394" s="3">
        <v>1</v>
      </c>
      <c r="J394" s="3">
        <f>H394-I394</f>
        <v>0</v>
      </c>
      <c r="K394" s="4">
        <f>C394*J394</f>
        <v>0</v>
      </c>
      <c r="L394" s="5" t="s">
        <v>44</v>
      </c>
      <c r="M394" s="3"/>
    </row>
    <row r="395" spans="1:13">
      <c r="A395" s="3">
        <v>205007</v>
      </c>
      <c r="B395" s="3" t="s">
        <v>719</v>
      </c>
      <c r="C395" s="4">
        <v>1823.61</v>
      </c>
      <c r="D395" s="3" t="s">
        <v>138</v>
      </c>
      <c r="E395" s="3" t="s">
        <v>670</v>
      </c>
      <c r="F395" s="3">
        <v>1</v>
      </c>
      <c r="G395" s="3">
        <v>1</v>
      </c>
      <c r="H395" s="3">
        <v>1</v>
      </c>
      <c r="I395" s="3">
        <v>1</v>
      </c>
      <c r="J395" s="3">
        <f>H395-I395</f>
        <v>0</v>
      </c>
      <c r="K395" s="4">
        <f>C395*J395</f>
        <v>0</v>
      </c>
      <c r="L395" s="5" t="s">
        <v>44</v>
      </c>
      <c r="M395" s="3"/>
    </row>
    <row r="396" spans="1:13">
      <c r="A396" s="3" t="s">
        <v>720</v>
      </c>
      <c r="B396" s="3" t="s">
        <v>719</v>
      </c>
      <c r="C396" s="4">
        <v>1823.61</v>
      </c>
      <c r="D396" s="3" t="s">
        <v>138</v>
      </c>
      <c r="E396" s="3" t="s">
        <v>670</v>
      </c>
      <c r="F396" s="3">
        <v>1</v>
      </c>
      <c r="G396" s="3">
        <v>1</v>
      </c>
      <c r="H396" s="3">
        <v>1</v>
      </c>
      <c r="I396" s="3">
        <v>1</v>
      </c>
      <c r="J396" s="3">
        <f>H396-I396</f>
        <v>0</v>
      </c>
      <c r="K396" s="4">
        <f>C396*J396</f>
        <v>0</v>
      </c>
      <c r="L396" s="5" t="s">
        <v>44</v>
      </c>
      <c r="M396" s="3"/>
    </row>
    <row r="397" spans="1:13">
      <c r="A397" s="3" t="s">
        <v>721</v>
      </c>
      <c r="B397" s="3" t="s">
        <v>722</v>
      </c>
      <c r="C397" s="4">
        <v>1823.61</v>
      </c>
      <c r="D397" s="3" t="s">
        <v>138</v>
      </c>
      <c r="E397" s="3" t="s">
        <v>670</v>
      </c>
      <c r="F397" s="3">
        <v>1</v>
      </c>
      <c r="G397" s="3">
        <v>1</v>
      </c>
      <c r="H397" s="3">
        <v>1</v>
      </c>
      <c r="I397" s="3">
        <v>1</v>
      </c>
      <c r="J397" s="3">
        <f>H397-I397</f>
        <v>0</v>
      </c>
      <c r="K397" s="4">
        <f>C397*J397</f>
        <v>0</v>
      </c>
      <c r="L397" s="5" t="s">
        <v>44</v>
      </c>
      <c r="M397" s="3"/>
    </row>
    <row r="398" spans="1:13">
      <c r="A398" s="3" t="s">
        <v>723</v>
      </c>
      <c r="B398" s="3" t="s">
        <v>722</v>
      </c>
      <c r="C398" s="4">
        <v>1823.61</v>
      </c>
      <c r="D398" s="3" t="s">
        <v>138</v>
      </c>
      <c r="E398" s="3" t="s">
        <v>670</v>
      </c>
      <c r="F398" s="3">
        <v>1</v>
      </c>
      <c r="G398" s="3">
        <v>1</v>
      </c>
      <c r="H398" s="3">
        <v>1</v>
      </c>
      <c r="I398" s="3">
        <v>1</v>
      </c>
      <c r="J398" s="3">
        <f>H398-I398</f>
        <v>0</v>
      </c>
      <c r="K398" s="4">
        <f>C398*J398</f>
        <v>0</v>
      </c>
      <c r="L398" s="5" t="s">
        <v>44</v>
      </c>
      <c r="M398" s="3"/>
    </row>
    <row r="399" spans="1:13">
      <c r="A399" s="3" t="s">
        <v>724</v>
      </c>
      <c r="B399" s="3" t="s">
        <v>722</v>
      </c>
      <c r="C399" s="4">
        <v>2155.17</v>
      </c>
      <c r="D399" s="3" t="s">
        <v>138</v>
      </c>
      <c r="E399" s="3" t="s">
        <v>670</v>
      </c>
      <c r="F399" s="3">
        <v>1</v>
      </c>
      <c r="G399" s="3">
        <v>1</v>
      </c>
      <c r="H399" s="3">
        <v>1</v>
      </c>
      <c r="I399" s="3">
        <v>1</v>
      </c>
      <c r="J399" s="3">
        <f>H399-I399</f>
        <v>0</v>
      </c>
      <c r="K399" s="4">
        <f>C399*J399</f>
        <v>0</v>
      </c>
      <c r="L399" s="5" t="s">
        <v>44</v>
      </c>
      <c r="M399" s="3"/>
    </row>
    <row r="400" spans="1:13">
      <c r="A400" s="3" t="s">
        <v>725</v>
      </c>
      <c r="B400" s="3" t="s">
        <v>726</v>
      </c>
      <c r="C400" s="4">
        <v>2984.08</v>
      </c>
      <c r="D400" s="3" t="s">
        <v>138</v>
      </c>
      <c r="E400" s="3" t="s">
        <v>670</v>
      </c>
      <c r="F400" s="3">
        <v>1</v>
      </c>
      <c r="G400" s="3">
        <v>1</v>
      </c>
      <c r="H400" s="3">
        <v>1</v>
      </c>
      <c r="I400" s="3">
        <v>1</v>
      </c>
      <c r="J400" s="3">
        <f>H400-I400</f>
        <v>0</v>
      </c>
      <c r="K400" s="4">
        <f>C400*J400</f>
        <v>0</v>
      </c>
      <c r="L400" s="5" t="s">
        <v>44</v>
      </c>
      <c r="M400" s="3"/>
    </row>
    <row r="401" spans="1:13">
      <c r="A401" s="3">
        <v>202302</v>
      </c>
      <c r="B401" s="3" t="s">
        <v>727</v>
      </c>
      <c r="C401" s="4">
        <v>1823.61</v>
      </c>
      <c r="D401" s="3" t="s">
        <v>138</v>
      </c>
      <c r="E401" s="3" t="s">
        <v>670</v>
      </c>
      <c r="F401" s="3">
        <v>1</v>
      </c>
      <c r="G401" s="3">
        <v>1</v>
      </c>
      <c r="H401" s="3">
        <v>1</v>
      </c>
      <c r="I401" s="3">
        <v>1</v>
      </c>
      <c r="J401" s="3">
        <f>H401-I401</f>
        <v>0</v>
      </c>
      <c r="K401" s="4">
        <f>C401*J401</f>
        <v>0</v>
      </c>
      <c r="L401" s="5" t="s">
        <v>44</v>
      </c>
      <c r="M401" s="3"/>
    </row>
    <row r="402" spans="1:13">
      <c r="A402" s="3" t="s">
        <v>728</v>
      </c>
      <c r="B402" s="3" t="s">
        <v>729</v>
      </c>
      <c r="C402" s="4">
        <v>2984.08</v>
      </c>
      <c r="D402" s="3" t="s">
        <v>138</v>
      </c>
      <c r="E402" s="3" t="s">
        <v>670</v>
      </c>
      <c r="F402" s="3">
        <v>1</v>
      </c>
      <c r="G402" s="3">
        <v>1</v>
      </c>
      <c r="H402" s="3">
        <v>1</v>
      </c>
      <c r="I402" s="3">
        <v>1</v>
      </c>
      <c r="J402" s="3">
        <f>H402-I402</f>
        <v>0</v>
      </c>
      <c r="K402" s="4">
        <f>C402*J402</f>
        <v>0</v>
      </c>
      <c r="L402" s="5" t="s">
        <v>44</v>
      </c>
      <c r="M402" s="3"/>
    </row>
    <row r="403" spans="1:13">
      <c r="A403" s="3" t="s">
        <v>730</v>
      </c>
      <c r="B403" s="3" t="s">
        <v>731</v>
      </c>
      <c r="C403" s="4">
        <v>1823.61</v>
      </c>
      <c r="D403" s="3" t="s">
        <v>138</v>
      </c>
      <c r="E403" s="3" t="s">
        <v>670</v>
      </c>
      <c r="F403" s="3">
        <v>1</v>
      </c>
      <c r="G403" s="3">
        <v>1</v>
      </c>
      <c r="H403" s="3">
        <v>1</v>
      </c>
      <c r="I403" s="3">
        <v>1</v>
      </c>
      <c r="J403" s="3">
        <f>H403-I403</f>
        <v>0</v>
      </c>
      <c r="K403" s="4">
        <f>C403*J403</f>
        <v>0</v>
      </c>
      <c r="L403" s="5" t="s">
        <v>44</v>
      </c>
      <c r="M403" s="3"/>
    </row>
    <row r="404" spans="1:13">
      <c r="A404" s="3">
        <v>5055</v>
      </c>
      <c r="B404" s="3" t="s">
        <v>732</v>
      </c>
      <c r="C404" s="4">
        <v>1823.61</v>
      </c>
      <c r="D404" s="3" t="s">
        <v>138</v>
      </c>
      <c r="E404" s="3" t="s">
        <v>670</v>
      </c>
      <c r="F404" s="3">
        <v>1</v>
      </c>
      <c r="G404" s="3">
        <v>1</v>
      </c>
      <c r="H404" s="3">
        <v>1</v>
      </c>
      <c r="I404" s="3">
        <v>1</v>
      </c>
      <c r="J404" s="3">
        <f>H404-I404</f>
        <v>0</v>
      </c>
      <c r="K404" s="4">
        <f>C404*J404</f>
        <v>0</v>
      </c>
      <c r="L404" s="5" t="s">
        <v>44</v>
      </c>
      <c r="M404" s="3"/>
    </row>
    <row r="405" spans="1:13">
      <c r="A405" s="3" t="s">
        <v>733</v>
      </c>
      <c r="B405" s="3" t="s">
        <v>734</v>
      </c>
      <c r="C405" s="4">
        <v>0</v>
      </c>
      <c r="D405" s="3" t="s">
        <v>138</v>
      </c>
      <c r="E405" s="3" t="s">
        <v>670</v>
      </c>
      <c r="F405" s="3">
        <v>1</v>
      </c>
      <c r="G405" s="3">
        <v>1</v>
      </c>
      <c r="H405" s="3">
        <v>1</v>
      </c>
      <c r="I405" s="3">
        <v>1</v>
      </c>
      <c r="J405" s="3">
        <f>H405-I405</f>
        <v>0</v>
      </c>
      <c r="K405" s="4">
        <f>C405*J405</f>
        <v>0</v>
      </c>
      <c r="L405" s="5" t="s">
        <v>44</v>
      </c>
      <c r="M405" s="3"/>
    </row>
    <row r="406" spans="1:13">
      <c r="A406" s="3" t="s">
        <v>735</v>
      </c>
      <c r="B406" s="3" t="s">
        <v>736</v>
      </c>
      <c r="C406" s="4">
        <v>0</v>
      </c>
      <c r="D406" s="3" t="s">
        <v>138</v>
      </c>
      <c r="E406" s="3" t="s">
        <v>670</v>
      </c>
      <c r="F406" s="3">
        <v>1</v>
      </c>
      <c r="G406" s="3">
        <v>1</v>
      </c>
      <c r="H406" s="3">
        <v>1</v>
      </c>
      <c r="I406" s="3">
        <v>1</v>
      </c>
      <c r="J406" s="3">
        <f>H406-I406</f>
        <v>0</v>
      </c>
      <c r="K406" s="4">
        <f>C406*J406</f>
        <v>0</v>
      </c>
      <c r="L406" s="5" t="s">
        <v>44</v>
      </c>
      <c r="M406" s="3"/>
    </row>
    <row r="407" spans="1:13">
      <c r="A407" s="3">
        <v>209193</v>
      </c>
      <c r="B407" s="3" t="s">
        <v>737</v>
      </c>
      <c r="C407" s="4">
        <v>0</v>
      </c>
      <c r="D407" s="3" t="s">
        <v>138</v>
      </c>
      <c r="E407" s="3" t="s">
        <v>670</v>
      </c>
      <c r="F407" s="3">
        <v>1</v>
      </c>
      <c r="G407" s="3">
        <v>1</v>
      </c>
      <c r="H407" s="3">
        <v>1</v>
      </c>
      <c r="I407" s="3">
        <v>1</v>
      </c>
      <c r="J407" s="3">
        <f>H407-I407</f>
        <v>0</v>
      </c>
      <c r="K407" s="4">
        <f>C407*J407</f>
        <v>0</v>
      </c>
      <c r="L407" s="5" t="s">
        <v>44</v>
      </c>
      <c r="M407" s="3"/>
    </row>
    <row r="408" spans="1:13">
      <c r="A408" s="3">
        <v>209236</v>
      </c>
      <c r="B408" s="3" t="s">
        <v>738</v>
      </c>
      <c r="C408" s="4">
        <v>0</v>
      </c>
      <c r="D408" s="3" t="s">
        <v>138</v>
      </c>
      <c r="E408" s="3" t="s">
        <v>670</v>
      </c>
      <c r="F408" s="3">
        <v>1</v>
      </c>
      <c r="G408" s="3">
        <v>1</v>
      </c>
      <c r="H408" s="3">
        <v>1</v>
      </c>
      <c r="I408" s="3">
        <v>1</v>
      </c>
      <c r="J408" s="3">
        <f>H408-I408</f>
        <v>0</v>
      </c>
      <c r="K408" s="4">
        <f>C408*J408</f>
        <v>0</v>
      </c>
      <c r="L408" s="5" t="s">
        <v>44</v>
      </c>
      <c r="M408" s="3"/>
    </row>
    <row r="409" spans="1:13">
      <c r="A409" s="3" t="s">
        <v>739</v>
      </c>
      <c r="B409" s="3" t="s">
        <v>740</v>
      </c>
      <c r="C409" s="4">
        <v>2984.08</v>
      </c>
      <c r="D409" s="3" t="s">
        <v>138</v>
      </c>
      <c r="E409" s="3" t="s">
        <v>670</v>
      </c>
      <c r="F409" s="3">
        <v>1</v>
      </c>
      <c r="G409" s="3">
        <v>1</v>
      </c>
      <c r="H409" s="3">
        <v>1</v>
      </c>
      <c r="I409" s="3">
        <v>1</v>
      </c>
      <c r="J409" s="3">
        <f>H409-I409</f>
        <v>0</v>
      </c>
      <c r="K409" s="4">
        <f>C409*J409</f>
        <v>0</v>
      </c>
      <c r="L409" s="5" t="s">
        <v>44</v>
      </c>
      <c r="M409" s="3"/>
    </row>
    <row r="410" spans="1:13">
      <c r="A410" s="3" t="s">
        <v>741</v>
      </c>
      <c r="B410" s="3" t="s">
        <v>742</v>
      </c>
      <c r="C410" s="4">
        <v>0</v>
      </c>
      <c r="D410" s="3" t="s">
        <v>138</v>
      </c>
      <c r="E410" s="3" t="s">
        <v>743</v>
      </c>
      <c r="F410" s="3">
        <v>1</v>
      </c>
      <c r="G410" s="3">
        <v>1</v>
      </c>
      <c r="H410" s="3">
        <v>1</v>
      </c>
      <c r="I410" s="3">
        <v>1</v>
      </c>
      <c r="J410" s="3">
        <f>H410-I410</f>
        <v>0</v>
      </c>
      <c r="K410" s="4">
        <f>C410*J410</f>
        <v>0</v>
      </c>
      <c r="L410" s="5" t="s">
        <v>44</v>
      </c>
      <c r="M410" s="3"/>
    </row>
    <row r="411" spans="1:13">
      <c r="A411" s="3">
        <v>391</v>
      </c>
      <c r="B411" s="3" t="s">
        <v>744</v>
      </c>
      <c r="C411" s="4">
        <v>1989.39</v>
      </c>
      <c r="D411" s="3" t="s">
        <v>138</v>
      </c>
      <c r="E411" s="3" t="s">
        <v>743</v>
      </c>
      <c r="F411" s="3">
        <v>1</v>
      </c>
      <c r="G411" s="3">
        <v>1</v>
      </c>
      <c r="H411" s="3">
        <v>1</v>
      </c>
      <c r="I411" s="3">
        <v>1</v>
      </c>
      <c r="J411" s="3">
        <f>H411-I411</f>
        <v>0</v>
      </c>
      <c r="K411" s="4">
        <f>C411*J411</f>
        <v>0</v>
      </c>
      <c r="L411" s="5" t="s">
        <v>44</v>
      </c>
      <c r="M411" s="3"/>
    </row>
    <row r="412" spans="1:13">
      <c r="A412" s="3">
        <v>53319</v>
      </c>
      <c r="B412" s="3" t="s">
        <v>745</v>
      </c>
      <c r="C412" s="4">
        <v>0</v>
      </c>
      <c r="D412" s="3" t="s">
        <v>138</v>
      </c>
      <c r="E412" s="3" t="s">
        <v>743</v>
      </c>
      <c r="F412" s="3">
        <v>1</v>
      </c>
      <c r="G412" s="3">
        <v>1</v>
      </c>
      <c r="H412" s="3">
        <v>1</v>
      </c>
      <c r="I412" s="3">
        <v>1</v>
      </c>
      <c r="J412" s="3">
        <f>H412-I412</f>
        <v>0</v>
      </c>
      <c r="K412" s="4">
        <f>C412*J412</f>
        <v>0</v>
      </c>
      <c r="L412" s="5" t="s">
        <v>44</v>
      </c>
      <c r="M412" s="3"/>
    </row>
    <row r="413" spans="1:13">
      <c r="A413" s="3">
        <v>53384</v>
      </c>
      <c r="B413" s="3" t="s">
        <v>746</v>
      </c>
      <c r="C413" s="4">
        <v>2486.74</v>
      </c>
      <c r="D413" s="3" t="s">
        <v>138</v>
      </c>
      <c r="E413" s="3" t="s">
        <v>743</v>
      </c>
      <c r="F413" s="3">
        <v>1</v>
      </c>
      <c r="G413" s="3">
        <v>1</v>
      </c>
      <c r="H413" s="3">
        <v>1</v>
      </c>
      <c r="I413" s="3">
        <v>1</v>
      </c>
      <c r="J413" s="3">
        <f>H413-I413</f>
        <v>0</v>
      </c>
      <c r="K413" s="4">
        <f>C413*J413</f>
        <v>0</v>
      </c>
      <c r="L413" s="5" t="s">
        <v>44</v>
      </c>
      <c r="M413" s="3"/>
    </row>
    <row r="414" spans="1:13">
      <c r="A414" s="3">
        <v>53385</v>
      </c>
      <c r="B414" s="3" t="s">
        <v>746</v>
      </c>
      <c r="C414" s="4">
        <v>0</v>
      </c>
      <c r="D414" s="3" t="s">
        <v>138</v>
      </c>
      <c r="E414" s="3" t="s">
        <v>743</v>
      </c>
      <c r="F414" s="3">
        <v>1</v>
      </c>
      <c r="G414" s="3">
        <v>1</v>
      </c>
      <c r="H414" s="3">
        <v>1</v>
      </c>
      <c r="I414" s="3">
        <v>1</v>
      </c>
      <c r="J414" s="3">
        <f>H414-I414</f>
        <v>0</v>
      </c>
      <c r="K414" s="4">
        <f>C414*J414</f>
        <v>0</v>
      </c>
      <c r="L414" s="5" t="s">
        <v>44</v>
      </c>
      <c r="M414" s="3"/>
    </row>
    <row r="415" spans="1:13">
      <c r="A415" s="3" t="s">
        <v>747</v>
      </c>
      <c r="B415" s="3" t="s">
        <v>748</v>
      </c>
      <c r="C415" s="4">
        <v>2486.74</v>
      </c>
      <c r="D415" s="3" t="s">
        <v>138</v>
      </c>
      <c r="E415" s="3" t="s">
        <v>743</v>
      </c>
      <c r="F415" s="3">
        <v>1</v>
      </c>
      <c r="G415" s="3">
        <v>1</v>
      </c>
      <c r="H415" s="3">
        <v>1</v>
      </c>
      <c r="I415" s="3">
        <v>1</v>
      </c>
      <c r="J415" s="3">
        <f>H415-I415</f>
        <v>0</v>
      </c>
      <c r="K415" s="4">
        <f>C415*J415</f>
        <v>0</v>
      </c>
      <c r="L415" s="5" t="s">
        <v>44</v>
      </c>
      <c r="M415" s="3"/>
    </row>
    <row r="416" spans="1:13">
      <c r="A416" s="3" t="s">
        <v>749</v>
      </c>
      <c r="B416" s="3" t="s">
        <v>750</v>
      </c>
      <c r="C416" s="4">
        <v>3315.65</v>
      </c>
      <c r="D416" s="3" t="s">
        <v>138</v>
      </c>
      <c r="E416" s="3" t="s">
        <v>743</v>
      </c>
      <c r="F416" s="3">
        <v>1</v>
      </c>
      <c r="G416" s="3">
        <v>1</v>
      </c>
      <c r="H416" s="3">
        <v>1</v>
      </c>
      <c r="I416" s="3">
        <v>1</v>
      </c>
      <c r="J416" s="3">
        <f>H416-I416</f>
        <v>0</v>
      </c>
      <c r="K416" s="4">
        <f>C416*J416</f>
        <v>0</v>
      </c>
      <c r="L416" s="5" t="s">
        <v>44</v>
      </c>
      <c r="M416" s="3"/>
    </row>
    <row r="417" spans="1:13">
      <c r="A417" s="3" t="s">
        <v>751</v>
      </c>
      <c r="B417" s="3" t="s">
        <v>752</v>
      </c>
      <c r="C417" s="4">
        <v>3315.65</v>
      </c>
      <c r="D417" s="3" t="s">
        <v>138</v>
      </c>
      <c r="E417" s="3" t="s">
        <v>743</v>
      </c>
      <c r="F417" s="3">
        <v>1</v>
      </c>
      <c r="G417" s="3">
        <v>1</v>
      </c>
      <c r="H417" s="3">
        <v>1</v>
      </c>
      <c r="I417" s="3">
        <v>1</v>
      </c>
      <c r="J417" s="3">
        <f>H417-I417</f>
        <v>0</v>
      </c>
      <c r="K417" s="4">
        <f>C417*J417</f>
        <v>0</v>
      </c>
      <c r="L417" s="5" t="s">
        <v>44</v>
      </c>
      <c r="M417" s="3"/>
    </row>
    <row r="418" spans="1:13">
      <c r="A418" s="3" t="s">
        <v>753</v>
      </c>
      <c r="B418" s="3" t="s">
        <v>754</v>
      </c>
      <c r="C418" s="4">
        <v>0</v>
      </c>
      <c r="D418" s="3" t="s">
        <v>138</v>
      </c>
      <c r="E418" s="3" t="s">
        <v>743</v>
      </c>
      <c r="F418" s="3">
        <v>1</v>
      </c>
      <c r="G418" s="3">
        <v>1</v>
      </c>
      <c r="H418" s="3">
        <v>1</v>
      </c>
      <c r="I418" s="3">
        <v>1</v>
      </c>
      <c r="J418" s="3">
        <f>H418-I418</f>
        <v>0</v>
      </c>
      <c r="K418" s="4">
        <f>C418*J418</f>
        <v>0</v>
      </c>
      <c r="L418" s="5" t="s">
        <v>44</v>
      </c>
      <c r="M418" s="3"/>
    </row>
    <row r="419" spans="1:13">
      <c r="A419" s="3" t="s">
        <v>755</v>
      </c>
      <c r="B419" s="3" t="s">
        <v>756</v>
      </c>
      <c r="C419" s="4">
        <v>0</v>
      </c>
      <c r="D419" s="3" t="s">
        <v>138</v>
      </c>
      <c r="E419" s="3" t="s">
        <v>743</v>
      </c>
      <c r="F419" s="3">
        <v>1</v>
      </c>
      <c r="G419" s="3">
        <v>1</v>
      </c>
      <c r="H419" s="3">
        <v>1</v>
      </c>
      <c r="I419" s="3">
        <v>1</v>
      </c>
      <c r="J419" s="3">
        <f>H419-I419</f>
        <v>0</v>
      </c>
      <c r="K419" s="4">
        <f>C419*J419</f>
        <v>0</v>
      </c>
      <c r="L419" s="5" t="s">
        <v>44</v>
      </c>
      <c r="M419" s="3"/>
    </row>
    <row r="420" spans="1:13">
      <c r="A420" s="3" t="s">
        <v>757</v>
      </c>
      <c r="B420" s="3" t="s">
        <v>758</v>
      </c>
      <c r="C420" s="4">
        <v>0</v>
      </c>
      <c r="D420" s="3" t="s">
        <v>138</v>
      </c>
      <c r="E420" s="3" t="s">
        <v>743</v>
      </c>
      <c r="F420" s="3">
        <v>1</v>
      </c>
      <c r="G420" s="3">
        <v>1</v>
      </c>
      <c r="H420" s="3">
        <v>1</v>
      </c>
      <c r="I420" s="3">
        <v>1</v>
      </c>
      <c r="J420" s="3">
        <f>H420-I420</f>
        <v>0</v>
      </c>
      <c r="K420" s="4">
        <f>C420*J420</f>
        <v>0</v>
      </c>
      <c r="L420" s="5" t="s">
        <v>44</v>
      </c>
      <c r="M420" s="3"/>
    </row>
    <row r="421" spans="1:13">
      <c r="A421" s="3">
        <v>221062</v>
      </c>
      <c r="B421" s="3" t="s">
        <v>759</v>
      </c>
      <c r="C421" s="4">
        <v>0</v>
      </c>
      <c r="D421" s="3" t="s">
        <v>138</v>
      </c>
      <c r="E421" s="3" t="s">
        <v>743</v>
      </c>
      <c r="F421" s="3">
        <v>1</v>
      </c>
      <c r="G421" s="3">
        <v>1</v>
      </c>
      <c r="H421" s="3">
        <v>1</v>
      </c>
      <c r="I421" s="3">
        <v>1</v>
      </c>
      <c r="J421" s="3">
        <f>H421-I421</f>
        <v>0</v>
      </c>
      <c r="K421" s="4">
        <f>C421*J421</f>
        <v>0</v>
      </c>
      <c r="L421" s="5" t="s">
        <v>44</v>
      </c>
      <c r="M421" s="3"/>
    </row>
    <row r="422" spans="1:13">
      <c r="A422" s="3" t="s">
        <v>760</v>
      </c>
      <c r="B422" s="3" t="s">
        <v>761</v>
      </c>
      <c r="C422" s="4">
        <v>0</v>
      </c>
      <c r="D422" s="3" t="s">
        <v>138</v>
      </c>
      <c r="E422" s="3" t="s">
        <v>743</v>
      </c>
      <c r="F422" s="3">
        <v>1</v>
      </c>
      <c r="G422" s="3">
        <v>1</v>
      </c>
      <c r="H422" s="3">
        <v>1</v>
      </c>
      <c r="I422" s="3">
        <v>1</v>
      </c>
      <c r="J422" s="3">
        <f>H422-I422</f>
        <v>0</v>
      </c>
      <c r="K422" s="4">
        <f>C422*J422</f>
        <v>0</v>
      </c>
      <c r="L422" s="5" t="s">
        <v>44</v>
      </c>
      <c r="M422" s="3"/>
    </row>
    <row r="423" spans="1:13">
      <c r="A423" s="3" t="s">
        <v>762</v>
      </c>
      <c r="B423" s="3" t="s">
        <v>763</v>
      </c>
      <c r="C423" s="4">
        <v>0</v>
      </c>
      <c r="D423" s="3" t="s">
        <v>138</v>
      </c>
      <c r="E423" s="3" t="s">
        <v>764</v>
      </c>
      <c r="F423" s="3">
        <v>2</v>
      </c>
      <c r="G423" s="3">
        <v>2</v>
      </c>
      <c r="H423" s="3">
        <v>2</v>
      </c>
      <c r="I423" s="3">
        <v>2</v>
      </c>
      <c r="J423" s="3">
        <f>H423-I423</f>
        <v>0</v>
      </c>
      <c r="K423" s="4">
        <f>C423*J423</f>
        <v>0</v>
      </c>
      <c r="L423" s="5" t="s">
        <v>44</v>
      </c>
      <c r="M423" s="3"/>
    </row>
    <row r="424" spans="1:13">
      <c r="A424" s="3" t="s">
        <v>765</v>
      </c>
      <c r="B424" s="3" t="s">
        <v>766</v>
      </c>
      <c r="C424" s="4">
        <v>3053.2</v>
      </c>
      <c r="D424" s="3" t="s">
        <v>138</v>
      </c>
      <c r="E424" s="3" t="s">
        <v>767</v>
      </c>
      <c r="F424" s="3">
        <v>1</v>
      </c>
      <c r="G424" s="3">
        <v>1</v>
      </c>
      <c r="H424" s="3">
        <v>1</v>
      </c>
      <c r="I424" s="3">
        <v>1</v>
      </c>
      <c r="J424" s="3">
        <f>H424-I424</f>
        <v>0</v>
      </c>
      <c r="K424" s="4">
        <f>C424*J424</f>
        <v>0</v>
      </c>
      <c r="L424" s="5" t="s">
        <v>44</v>
      </c>
      <c r="M424" s="3"/>
    </row>
    <row r="425" spans="1:13">
      <c r="A425" s="3" t="s">
        <v>768</v>
      </c>
      <c r="B425" s="3" t="s">
        <v>769</v>
      </c>
      <c r="C425" s="4">
        <v>3053</v>
      </c>
      <c r="D425" s="3" t="s">
        <v>138</v>
      </c>
      <c r="E425" s="3" t="s">
        <v>767</v>
      </c>
      <c r="F425" s="3">
        <v>1</v>
      </c>
      <c r="G425" s="3">
        <v>1</v>
      </c>
      <c r="H425" s="3">
        <v>1</v>
      </c>
      <c r="I425" s="3">
        <v>1</v>
      </c>
      <c r="J425" s="3">
        <f>H425-I425</f>
        <v>0</v>
      </c>
      <c r="K425" s="4">
        <f>C425*J425</f>
        <v>0</v>
      </c>
      <c r="L425" s="5" t="s">
        <v>44</v>
      </c>
      <c r="M425" s="3"/>
    </row>
    <row r="426" spans="1:13">
      <c r="A426" s="3" t="s">
        <v>770</v>
      </c>
      <c r="B426" s="3" t="s">
        <v>771</v>
      </c>
      <c r="C426" s="4">
        <v>3647.21</v>
      </c>
      <c r="D426" s="3" t="s">
        <v>138</v>
      </c>
      <c r="E426" s="3" t="s">
        <v>767</v>
      </c>
      <c r="F426" s="3">
        <v>1</v>
      </c>
      <c r="G426" s="3">
        <v>1</v>
      </c>
      <c r="H426" s="3">
        <v>1</v>
      </c>
      <c r="I426" s="3">
        <v>1</v>
      </c>
      <c r="J426" s="3">
        <f>H426-I426</f>
        <v>0</v>
      </c>
      <c r="K426" s="4">
        <f>C426*J426</f>
        <v>0</v>
      </c>
      <c r="L426" s="5" t="s">
        <v>44</v>
      </c>
      <c r="M426" s="3"/>
    </row>
    <row r="427" spans="1:13">
      <c r="A427" s="3">
        <v>640</v>
      </c>
      <c r="B427" s="3" t="s">
        <v>772</v>
      </c>
      <c r="C427" s="4">
        <v>3647.21</v>
      </c>
      <c r="D427" s="3" t="s">
        <v>138</v>
      </c>
      <c r="E427" s="3" t="s">
        <v>767</v>
      </c>
      <c r="F427" s="3">
        <v>1</v>
      </c>
      <c r="G427" s="3">
        <v>1</v>
      </c>
      <c r="H427" s="3">
        <v>1</v>
      </c>
      <c r="I427" s="3">
        <v>1</v>
      </c>
      <c r="J427" s="3">
        <f>H427-I427</f>
        <v>0</v>
      </c>
      <c r="K427" s="4">
        <f>C427*J427</f>
        <v>0</v>
      </c>
      <c r="L427" s="5" t="s">
        <v>44</v>
      </c>
      <c r="M427" s="3"/>
    </row>
    <row r="428" spans="1:13">
      <c r="A428" s="3">
        <v>242309</v>
      </c>
      <c r="B428" s="3" t="s">
        <v>773</v>
      </c>
      <c r="C428" s="4">
        <v>3315.65</v>
      </c>
      <c r="D428" s="3" t="s">
        <v>138</v>
      </c>
      <c r="E428" s="3" t="s">
        <v>767</v>
      </c>
      <c r="F428" s="3">
        <v>1</v>
      </c>
      <c r="G428" s="3">
        <v>1</v>
      </c>
      <c r="H428" s="3">
        <v>1</v>
      </c>
      <c r="I428" s="3">
        <v>1</v>
      </c>
      <c r="J428" s="3">
        <f>H428-I428</f>
        <v>0</v>
      </c>
      <c r="K428" s="4">
        <f>C428*J428</f>
        <v>0</v>
      </c>
      <c r="L428" s="5" t="s">
        <v>44</v>
      </c>
      <c r="M42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0" workbookViewId="0" showGridLines="true" showRowColHeaders="1">
      <selection activeCell="M24" sqref="M24"/>
    </sheetView>
  </sheetViews>
  <sheetFormatPr defaultRowHeight="14.4" outlineLevelRow="0" outlineLevelCol="0"/>
  <cols>
    <col min="1" max="1" width="11.711426" bestFit="true" customWidth="true" style="0"/>
    <col min="2" max="2" width="81.265869" bestFit="true" customWidth="true" style="0"/>
    <col min="3" max="3" width="11.711426" bestFit="true" customWidth="true" style="0"/>
    <col min="4" max="4" width="11.711426" bestFit="true" customWidth="true" style="0"/>
    <col min="5" max="5" width="18.709717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0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774</v>
      </c>
      <c r="B9" s="3" t="s">
        <v>775</v>
      </c>
      <c r="C9" s="4">
        <v>0</v>
      </c>
      <c r="D9" s="3" t="s">
        <v>15</v>
      </c>
      <c r="E9" s="3" t="s">
        <v>776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777</v>
      </c>
      <c r="M9" s="3"/>
    </row>
    <row r="10" spans="1:13">
      <c r="A10" s="3" t="s">
        <v>778</v>
      </c>
      <c r="B10" s="3" t="s">
        <v>779</v>
      </c>
      <c r="C10" s="4">
        <v>1318.97</v>
      </c>
      <c r="D10" s="3" t="s">
        <v>15</v>
      </c>
      <c r="E10" s="3" t="s">
        <v>780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777</v>
      </c>
      <c r="M10" s="3"/>
    </row>
    <row r="11" spans="1:13">
      <c r="A11" s="3">
        <v>397520</v>
      </c>
      <c r="B11" s="3" t="s">
        <v>781</v>
      </c>
      <c r="C11" s="4">
        <v>0</v>
      </c>
      <c r="D11" s="3" t="s">
        <v>15</v>
      </c>
      <c r="E11" s="3" t="s">
        <v>782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777</v>
      </c>
      <c r="M11" s="3"/>
    </row>
    <row r="12" spans="1:13">
      <c r="A12" s="3" t="s">
        <v>783</v>
      </c>
      <c r="B12" s="3" t="s">
        <v>784</v>
      </c>
      <c r="C12" s="4">
        <v>2280.85</v>
      </c>
      <c r="D12" s="3" t="s">
        <v>15</v>
      </c>
      <c r="E12" s="3" t="s">
        <v>782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777</v>
      </c>
      <c r="M12" s="3"/>
    </row>
    <row r="13" spans="1:13">
      <c r="A13" s="3" t="s">
        <v>785</v>
      </c>
      <c r="B13" s="3" t="s">
        <v>786</v>
      </c>
      <c r="C13" s="4">
        <v>2818.14</v>
      </c>
      <c r="D13" s="3" t="s">
        <v>15</v>
      </c>
      <c r="E13" s="3" t="s">
        <v>782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777</v>
      </c>
      <c r="M13" s="3"/>
    </row>
    <row r="14" spans="1:13">
      <c r="A14" s="3">
        <v>395526</v>
      </c>
      <c r="B14" s="3" t="s">
        <v>787</v>
      </c>
      <c r="C14" s="4">
        <v>0</v>
      </c>
      <c r="D14" s="3" t="s">
        <v>15</v>
      </c>
      <c r="E14" s="3" t="s">
        <v>788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777</v>
      </c>
      <c r="M14" s="3"/>
    </row>
    <row r="15" spans="1:13">
      <c r="A15" s="3" t="s">
        <v>789</v>
      </c>
      <c r="B15" s="3" t="s">
        <v>790</v>
      </c>
      <c r="C15" s="4">
        <v>0</v>
      </c>
      <c r="D15" s="3" t="s">
        <v>15</v>
      </c>
      <c r="E15" s="3" t="s">
        <v>791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777</v>
      </c>
      <c r="M15" s="3"/>
    </row>
    <row r="16" spans="1:13">
      <c r="A16" s="3" t="s">
        <v>792</v>
      </c>
      <c r="B16" s="3" t="s">
        <v>793</v>
      </c>
      <c r="C16" s="4">
        <v>0</v>
      </c>
      <c r="D16" s="3" t="s">
        <v>15</v>
      </c>
      <c r="E16" s="3" t="s">
        <v>794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777</v>
      </c>
      <c r="M16" s="3"/>
    </row>
    <row r="17" spans="1:13">
      <c r="A17" s="3" t="s">
        <v>145</v>
      </c>
      <c r="B17" s="3" t="s">
        <v>146</v>
      </c>
      <c r="C17" s="4">
        <v>0</v>
      </c>
      <c r="D17" s="3" t="s">
        <v>138</v>
      </c>
      <c r="E17" s="3" t="s">
        <v>110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777</v>
      </c>
      <c r="M17" s="3"/>
    </row>
    <row r="18" spans="1:13">
      <c r="A18" s="3" t="s">
        <v>180</v>
      </c>
      <c r="B18" s="3" t="s">
        <v>181</v>
      </c>
      <c r="C18" s="4">
        <v>0</v>
      </c>
      <c r="D18" s="3" t="s">
        <v>138</v>
      </c>
      <c r="E18" s="3" t="s">
        <v>159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777</v>
      </c>
      <c r="M18" s="3"/>
    </row>
    <row r="19" spans="1:13">
      <c r="A19" s="3" t="s">
        <v>210</v>
      </c>
      <c r="B19" s="3" t="s">
        <v>211</v>
      </c>
      <c r="C19" s="4">
        <v>0</v>
      </c>
      <c r="D19" s="3" t="s">
        <v>138</v>
      </c>
      <c r="E19" s="3" t="s">
        <v>159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777</v>
      </c>
      <c r="M19" s="3"/>
    </row>
    <row r="20" spans="1:13">
      <c r="A20" s="3" t="s">
        <v>241</v>
      </c>
      <c r="B20" s="3" t="s">
        <v>242</v>
      </c>
      <c r="C20" s="4">
        <v>1056.46</v>
      </c>
      <c r="D20" s="3" t="s">
        <v>138</v>
      </c>
      <c r="E20" s="3" t="s">
        <v>159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777</v>
      </c>
      <c r="M20" s="3"/>
    </row>
    <row r="21" spans="1:13">
      <c r="A21" s="3" t="s">
        <v>243</v>
      </c>
      <c r="B21" s="3" t="s">
        <v>244</v>
      </c>
      <c r="C21" s="4">
        <v>0</v>
      </c>
      <c r="D21" s="3" t="s">
        <v>138</v>
      </c>
      <c r="E21" s="3" t="s">
        <v>159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777</v>
      </c>
      <c r="M21" s="3"/>
    </row>
    <row r="22" spans="1:13">
      <c r="A22" s="3" t="s">
        <v>245</v>
      </c>
      <c r="B22" s="3" t="s">
        <v>246</v>
      </c>
      <c r="C22" s="4">
        <v>0</v>
      </c>
      <c r="D22" s="3" t="s">
        <v>138</v>
      </c>
      <c r="E22" s="3" t="s">
        <v>159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777</v>
      </c>
      <c r="M22" s="3"/>
    </row>
    <row r="23" spans="1:13">
      <c r="A23" s="3">
        <v>175514</v>
      </c>
      <c r="B23" s="3" t="s">
        <v>418</v>
      </c>
      <c r="C23" s="4">
        <v>0</v>
      </c>
      <c r="D23" s="3" t="s">
        <v>138</v>
      </c>
      <c r="E23" s="3" t="s">
        <v>133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777</v>
      </c>
      <c r="M23" s="3"/>
    </row>
    <row r="24" spans="1:13">
      <c r="A24" s="3" t="s">
        <v>666</v>
      </c>
      <c r="B24" s="3" t="s">
        <v>667</v>
      </c>
      <c r="C24" s="4">
        <v>1492.04</v>
      </c>
      <c r="D24" s="3" t="s">
        <v>138</v>
      </c>
      <c r="E24" s="3" t="s">
        <v>659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777</v>
      </c>
      <c r="M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0" workbookViewId="0" showGridLines="true" showRowColHeaders="1">
      <selection activeCell="M9" sqref="M9"/>
    </sheetView>
  </sheetViews>
  <sheetFormatPr defaultRowHeight="14.4" outlineLevelRow="0" outlineLevelCol="0"/>
  <cols>
    <col min="1" max="1" width="12.854004" bestFit="true" customWidth="true" style="0"/>
    <col min="2" max="2" width="58.842773" bestFit="true" customWidth="true" style="0"/>
    <col min="3" max="3" width="12.854004" bestFit="true" customWidth="true" style="0"/>
    <col min="4" max="4" width="13.996582" bestFit="true" customWidth="true" style="0"/>
    <col min="5" max="5" width="15.28198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795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796</v>
      </c>
      <c r="B9" s="3" t="s">
        <v>797</v>
      </c>
      <c r="C9" s="4">
        <v>27602.61</v>
      </c>
      <c r="D9" s="3" t="s">
        <v>798</v>
      </c>
      <c r="E9" s="3" t="s">
        <v>799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800</v>
      </c>
      <c r="M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"/>
  <sheetViews>
    <sheetView tabSelected="0" workbookViewId="0" showGridLines="true" showRowColHeaders="1">
      <selection activeCell="M34" sqref="M34"/>
    </sheetView>
  </sheetViews>
  <sheetFormatPr defaultRowHeight="14.4" outlineLevelRow="0" outlineLevelCol="0"/>
  <cols>
    <col min="1" max="1" width="11.711426" bestFit="true" customWidth="true" style="0"/>
    <col min="2" max="2" width="104.831543" bestFit="true" customWidth="true" style="0"/>
    <col min="3" max="3" width="11.711426" bestFit="true" customWidth="true" style="0"/>
    <col min="4" max="4" width="9.140625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801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802</v>
      </c>
      <c r="B9" s="3" t="s">
        <v>803</v>
      </c>
      <c r="C9" s="4">
        <v>0</v>
      </c>
      <c r="D9" s="3" t="s">
        <v>138</v>
      </c>
      <c r="E9" s="3" t="s">
        <v>253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804</v>
      </c>
      <c r="M9" s="3"/>
    </row>
    <row r="10" spans="1:13">
      <c r="A10" s="3" t="s">
        <v>251</v>
      </c>
      <c r="B10" s="3" t="s">
        <v>252</v>
      </c>
      <c r="C10" s="4">
        <v>0</v>
      </c>
      <c r="D10" s="3" t="s">
        <v>138</v>
      </c>
      <c r="E10" s="3" t="s">
        <v>253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804</v>
      </c>
      <c r="M10" s="3"/>
    </row>
    <row r="11" spans="1:13">
      <c r="A11" s="3" t="s">
        <v>254</v>
      </c>
      <c r="B11" s="3" t="s">
        <v>255</v>
      </c>
      <c r="C11" s="4">
        <v>0</v>
      </c>
      <c r="D11" s="3" t="s">
        <v>138</v>
      </c>
      <c r="E11" s="3" t="s">
        <v>253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804</v>
      </c>
      <c r="M11" s="3"/>
    </row>
    <row r="12" spans="1:13">
      <c r="A12" s="3">
        <v>6030</v>
      </c>
      <c r="B12" s="3" t="s">
        <v>256</v>
      </c>
      <c r="C12" s="4">
        <v>1227.12</v>
      </c>
      <c r="D12" s="3" t="s">
        <v>138</v>
      </c>
      <c r="E12" s="3" t="s">
        <v>253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804</v>
      </c>
      <c r="M12" s="3"/>
    </row>
    <row r="13" spans="1:13">
      <c r="A13" s="3" t="s">
        <v>805</v>
      </c>
      <c r="B13" s="3" t="s">
        <v>806</v>
      </c>
      <c r="C13" s="4">
        <v>2415.2</v>
      </c>
      <c r="D13" s="3" t="s">
        <v>138</v>
      </c>
      <c r="E13" s="3" t="s">
        <v>253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804</v>
      </c>
      <c r="M13" s="3"/>
    </row>
    <row r="14" spans="1:13">
      <c r="A14" s="3">
        <v>161031</v>
      </c>
      <c r="B14" s="3" t="s">
        <v>257</v>
      </c>
      <c r="C14" s="4">
        <v>0</v>
      </c>
      <c r="D14" s="3" t="s">
        <v>138</v>
      </c>
      <c r="E14" s="3" t="s">
        <v>253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804</v>
      </c>
      <c r="M14" s="3"/>
    </row>
    <row r="15" spans="1:13">
      <c r="A15" s="3" t="s">
        <v>258</v>
      </c>
      <c r="B15" s="3" t="s">
        <v>259</v>
      </c>
      <c r="C15" s="4">
        <v>0</v>
      </c>
      <c r="D15" s="3" t="s">
        <v>138</v>
      </c>
      <c r="E15" s="3" t="s">
        <v>253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804</v>
      </c>
      <c r="M15" s="3"/>
    </row>
    <row r="16" spans="1:13">
      <c r="A16" s="3" t="s">
        <v>260</v>
      </c>
      <c r="B16" s="3" t="s">
        <v>261</v>
      </c>
      <c r="C16" s="4">
        <v>0</v>
      </c>
      <c r="D16" s="3" t="s">
        <v>138</v>
      </c>
      <c r="E16" s="3" t="s">
        <v>253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804</v>
      </c>
      <c r="M16" s="3"/>
    </row>
    <row r="17" spans="1:13">
      <c r="A17" s="3" t="s">
        <v>262</v>
      </c>
      <c r="B17" s="3" t="s">
        <v>263</v>
      </c>
      <c r="C17" s="4">
        <v>0</v>
      </c>
      <c r="D17" s="3" t="s">
        <v>138</v>
      </c>
      <c r="E17" s="3" t="s">
        <v>253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804</v>
      </c>
      <c r="M17" s="3"/>
    </row>
    <row r="18" spans="1:13">
      <c r="A18" s="3" t="s">
        <v>807</v>
      </c>
      <c r="B18" s="3" t="s">
        <v>808</v>
      </c>
      <c r="C18" s="4">
        <v>0</v>
      </c>
      <c r="D18" s="3" t="s">
        <v>138</v>
      </c>
      <c r="E18" s="3" t="s">
        <v>253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804</v>
      </c>
      <c r="M18" s="3"/>
    </row>
    <row r="19" spans="1:13">
      <c r="A19" s="3" t="s">
        <v>264</v>
      </c>
      <c r="B19" s="3" t="s">
        <v>265</v>
      </c>
      <c r="C19" s="4">
        <v>0</v>
      </c>
      <c r="D19" s="3" t="s">
        <v>138</v>
      </c>
      <c r="E19" s="3" t="s">
        <v>253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804</v>
      </c>
      <c r="M19" s="3"/>
    </row>
    <row r="20" spans="1:13">
      <c r="A20" s="3" t="s">
        <v>266</v>
      </c>
      <c r="B20" s="3" t="s">
        <v>267</v>
      </c>
      <c r="C20" s="4">
        <v>0</v>
      </c>
      <c r="D20" s="3" t="s">
        <v>138</v>
      </c>
      <c r="E20" s="3" t="s">
        <v>253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804</v>
      </c>
      <c r="M20" s="3"/>
    </row>
    <row r="21" spans="1:13">
      <c r="A21" s="3" t="s">
        <v>268</v>
      </c>
      <c r="B21" s="3" t="s">
        <v>269</v>
      </c>
      <c r="C21" s="4">
        <v>1103.36</v>
      </c>
      <c r="D21" s="3" t="s">
        <v>138</v>
      </c>
      <c r="E21" s="3" t="s">
        <v>253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804</v>
      </c>
      <c r="M21" s="3"/>
    </row>
    <row r="22" spans="1:13">
      <c r="A22" s="3">
        <v>161514</v>
      </c>
      <c r="B22" s="3" t="s">
        <v>270</v>
      </c>
      <c r="C22" s="4">
        <v>0</v>
      </c>
      <c r="D22" s="3" t="s">
        <v>138</v>
      </c>
      <c r="E22" s="3" t="s">
        <v>253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804</v>
      </c>
      <c r="M22" s="3"/>
    </row>
    <row r="23" spans="1:13">
      <c r="A23" s="3">
        <v>161911</v>
      </c>
      <c r="B23" s="3" t="s">
        <v>271</v>
      </c>
      <c r="C23" s="4">
        <v>0</v>
      </c>
      <c r="D23" s="3" t="s">
        <v>138</v>
      </c>
      <c r="E23" s="3" t="s">
        <v>253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804</v>
      </c>
      <c r="M23" s="3"/>
    </row>
    <row r="24" spans="1:13">
      <c r="A24" s="3" t="s">
        <v>272</v>
      </c>
      <c r="B24" s="3" t="s">
        <v>273</v>
      </c>
      <c r="C24" s="4">
        <v>0</v>
      </c>
      <c r="D24" s="3" t="s">
        <v>138</v>
      </c>
      <c r="E24" s="3" t="s">
        <v>253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804</v>
      </c>
      <c r="M24" s="3"/>
    </row>
    <row r="25" spans="1:13">
      <c r="A25" s="3" t="s">
        <v>809</v>
      </c>
      <c r="B25" s="3" t="s">
        <v>810</v>
      </c>
      <c r="C25" s="4">
        <v>0</v>
      </c>
      <c r="D25" s="3" t="s">
        <v>138</v>
      </c>
      <c r="E25" s="3" t="s">
        <v>253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804</v>
      </c>
      <c r="M25" s="3"/>
    </row>
    <row r="26" spans="1:13">
      <c r="A26" s="3">
        <v>165511</v>
      </c>
      <c r="B26" s="3" t="s">
        <v>274</v>
      </c>
      <c r="C26" s="4">
        <v>0</v>
      </c>
      <c r="D26" s="3" t="s">
        <v>138</v>
      </c>
      <c r="E26" s="3" t="s">
        <v>253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804</v>
      </c>
      <c r="M26" s="3"/>
    </row>
    <row r="27" spans="1:13">
      <c r="A27" s="3">
        <v>161956</v>
      </c>
      <c r="B27" s="3" t="s">
        <v>275</v>
      </c>
      <c r="C27" s="4">
        <v>0</v>
      </c>
      <c r="D27" s="3" t="s">
        <v>138</v>
      </c>
      <c r="E27" s="3" t="s">
        <v>253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804</v>
      </c>
      <c r="M27" s="3"/>
    </row>
    <row r="28" spans="1:13">
      <c r="A28" s="3" t="s">
        <v>278</v>
      </c>
      <c r="B28" s="3" t="s">
        <v>279</v>
      </c>
      <c r="C28" s="4">
        <v>0</v>
      </c>
      <c r="D28" s="3" t="s">
        <v>138</v>
      </c>
      <c r="E28" s="3" t="s">
        <v>253</v>
      </c>
      <c r="F28" s="3">
        <v>1</v>
      </c>
      <c r="G28" s="3">
        <v>1</v>
      </c>
      <c r="H28" s="3">
        <v>1</v>
      </c>
      <c r="I28" s="3">
        <v>1</v>
      </c>
      <c r="J28" s="3">
        <f>H28-I28</f>
        <v>0</v>
      </c>
      <c r="K28" s="4">
        <f>C28*J28</f>
        <v>0</v>
      </c>
      <c r="L28" s="5" t="s">
        <v>804</v>
      </c>
      <c r="M28" s="3"/>
    </row>
    <row r="29" spans="1:13">
      <c r="A29" s="3">
        <v>161768</v>
      </c>
      <c r="B29" s="3" t="s">
        <v>811</v>
      </c>
      <c r="C29" s="4">
        <v>0</v>
      </c>
      <c r="D29" s="3" t="s">
        <v>138</v>
      </c>
      <c r="E29" s="3" t="s">
        <v>253</v>
      </c>
      <c r="F29" s="3">
        <v>1</v>
      </c>
      <c r="G29" s="3">
        <v>1</v>
      </c>
      <c r="H29" s="3">
        <v>1</v>
      </c>
      <c r="I29" s="3">
        <v>1</v>
      </c>
      <c r="J29" s="3">
        <f>H29-I29</f>
        <v>0</v>
      </c>
      <c r="K29" s="4">
        <f>C29*J29</f>
        <v>0</v>
      </c>
      <c r="L29" s="5" t="s">
        <v>804</v>
      </c>
      <c r="M29" s="3"/>
    </row>
    <row r="30" spans="1:13">
      <c r="A30" s="3">
        <v>161779</v>
      </c>
      <c r="B30" s="3" t="s">
        <v>280</v>
      </c>
      <c r="C30" s="4">
        <v>0</v>
      </c>
      <c r="D30" s="3" t="s">
        <v>138</v>
      </c>
      <c r="E30" s="3" t="s">
        <v>253</v>
      </c>
      <c r="F30" s="3">
        <v>1</v>
      </c>
      <c r="G30" s="3">
        <v>1</v>
      </c>
      <c r="H30" s="3">
        <v>1</v>
      </c>
      <c r="I30" s="3">
        <v>1</v>
      </c>
      <c r="J30" s="3">
        <f>H30-I30</f>
        <v>0</v>
      </c>
      <c r="K30" s="4">
        <f>C30*J30</f>
        <v>0</v>
      </c>
      <c r="L30" s="5" t="s">
        <v>804</v>
      </c>
      <c r="M30" s="3"/>
    </row>
    <row r="31" spans="1:13">
      <c r="A31" s="3">
        <v>160073</v>
      </c>
      <c r="B31" s="3" t="s">
        <v>281</v>
      </c>
      <c r="C31" s="4">
        <v>0</v>
      </c>
      <c r="D31" s="3" t="s">
        <v>138</v>
      </c>
      <c r="E31" s="3" t="s">
        <v>253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804</v>
      </c>
      <c r="M31" s="3"/>
    </row>
    <row r="32" spans="1:13">
      <c r="A32" s="3">
        <v>160060</v>
      </c>
      <c r="B32" s="3" t="s">
        <v>282</v>
      </c>
      <c r="C32" s="4">
        <v>0</v>
      </c>
      <c r="D32" s="3" t="s">
        <v>138</v>
      </c>
      <c r="E32" s="3" t="s">
        <v>253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804</v>
      </c>
      <c r="M32" s="3"/>
    </row>
    <row r="33" spans="1:13">
      <c r="A33" s="3" t="s">
        <v>283</v>
      </c>
      <c r="B33" s="3" t="s">
        <v>284</v>
      </c>
      <c r="C33" s="4">
        <v>0</v>
      </c>
      <c r="D33" s="3" t="s">
        <v>138</v>
      </c>
      <c r="E33" s="3" t="s">
        <v>253</v>
      </c>
      <c r="F33" s="3">
        <v>1</v>
      </c>
      <c r="G33" s="3">
        <v>1</v>
      </c>
      <c r="H33" s="3">
        <v>1</v>
      </c>
      <c r="I33" s="3">
        <v>1</v>
      </c>
      <c r="J33" s="3">
        <f>H33-I33</f>
        <v>0</v>
      </c>
      <c r="K33" s="4">
        <f>C33*J33</f>
        <v>0</v>
      </c>
      <c r="L33" s="5" t="s">
        <v>804</v>
      </c>
      <c r="M33" s="3"/>
    </row>
    <row r="34" spans="1:13">
      <c r="A34" s="3">
        <v>162320</v>
      </c>
      <c r="B34" s="3" t="s">
        <v>812</v>
      </c>
      <c r="C34" s="4">
        <v>994.7</v>
      </c>
      <c r="D34" s="3" t="s">
        <v>138</v>
      </c>
      <c r="E34" s="3" t="s">
        <v>253</v>
      </c>
      <c r="F34" s="3">
        <v>1</v>
      </c>
      <c r="G34" s="3">
        <v>1</v>
      </c>
      <c r="H34" s="3">
        <v>1</v>
      </c>
      <c r="I34" s="3">
        <v>1</v>
      </c>
      <c r="J34" s="3">
        <f>H34-I34</f>
        <v>0</v>
      </c>
      <c r="K34" s="4">
        <f>C34*J34</f>
        <v>0</v>
      </c>
      <c r="L34" s="5" t="s">
        <v>804</v>
      </c>
      <c r="M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0" workbookViewId="0" showGridLines="true" showRowColHeaders="1">
      <selection activeCell="M12" sqref="M12"/>
    </sheetView>
  </sheetViews>
  <sheetFormatPr defaultRowHeight="14.4" outlineLevelRow="0" outlineLevelCol="0"/>
  <cols>
    <col min="1" max="1" width="10.568848" bestFit="true" customWidth="true" style="0"/>
    <col min="2" max="2" width="89.549561" bestFit="true" customWidth="true" style="0"/>
    <col min="3" max="3" width="6.998291" bestFit="true" customWidth="true" style="0"/>
    <col min="4" max="4" width="9.283447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801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813</v>
      </c>
      <c r="B9" s="3" t="s">
        <v>814</v>
      </c>
      <c r="C9" s="4">
        <v>0</v>
      </c>
      <c r="D9" s="3" t="s">
        <v>813</v>
      </c>
      <c r="E9" s="3" t="s">
        <v>815</v>
      </c>
      <c r="F9" s="3">
        <v>65</v>
      </c>
      <c r="G9" s="3">
        <v>65</v>
      </c>
      <c r="H9" s="3">
        <v>65</v>
      </c>
      <c r="I9" s="3">
        <v>65</v>
      </c>
      <c r="J9" s="3">
        <f>H9-I9</f>
        <v>0</v>
      </c>
      <c r="K9" s="4">
        <f>C9*J9</f>
        <v>0</v>
      </c>
      <c r="L9" s="5" t="s">
        <v>816</v>
      </c>
      <c r="M9" s="3"/>
    </row>
    <row r="10" spans="1:13">
      <c r="A10" s="3">
        <v>142402</v>
      </c>
      <c r="B10" s="3" t="s">
        <v>149</v>
      </c>
      <c r="C10" s="4">
        <v>0</v>
      </c>
      <c r="D10" s="3" t="s">
        <v>138</v>
      </c>
      <c r="E10" s="3" t="s">
        <v>150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817</v>
      </c>
      <c r="M10" s="3"/>
    </row>
    <row r="11" spans="1:13">
      <c r="A11" s="3" t="s">
        <v>151</v>
      </c>
      <c r="B11" s="3" t="s">
        <v>152</v>
      </c>
      <c r="C11" s="4">
        <v>0</v>
      </c>
      <c r="D11" s="3" t="s">
        <v>138</v>
      </c>
      <c r="E11" s="3" t="s">
        <v>150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817</v>
      </c>
      <c r="M11" s="3"/>
    </row>
    <row r="12" spans="1:13">
      <c r="A12" s="3">
        <v>145520</v>
      </c>
      <c r="B12" s="3" t="s">
        <v>156</v>
      </c>
      <c r="C12" s="4">
        <v>0</v>
      </c>
      <c r="D12" s="3" t="s">
        <v>138</v>
      </c>
      <c r="E12" s="3" t="s">
        <v>150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817</v>
      </c>
      <c r="M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0" workbookViewId="0" showGridLines="true" showRowColHeaders="1">
      <selection activeCell="M58" sqref="M58"/>
    </sheetView>
  </sheetViews>
  <sheetFormatPr defaultRowHeight="14.4" outlineLevelRow="0" outlineLevelCol="0"/>
  <cols>
    <col min="1" max="1" width="28.135986" bestFit="true" customWidth="true" style="0"/>
    <col min="2" max="2" width="85.979004" bestFit="true" customWidth="true" style="0"/>
    <col min="3" max="3" width="11.711426" bestFit="true" customWidth="true" style="0"/>
    <col min="4" max="4" width="10.568848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0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818</v>
      </c>
      <c r="B9" s="3" t="s">
        <v>819</v>
      </c>
      <c r="C9" s="4">
        <v>140.4</v>
      </c>
      <c r="D9" s="3" t="s">
        <v>105</v>
      </c>
      <c r="E9" s="3" t="s">
        <v>820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821</v>
      </c>
      <c r="M9" s="3"/>
    </row>
    <row r="10" spans="1:13">
      <c r="A10" s="3" t="s">
        <v>822</v>
      </c>
      <c r="B10" s="3" t="s">
        <v>823</v>
      </c>
      <c r="C10" s="4">
        <v>194.88</v>
      </c>
      <c r="D10" s="3" t="s">
        <v>105</v>
      </c>
      <c r="E10" s="3" t="s">
        <v>820</v>
      </c>
      <c r="F10" s="3">
        <v>7</v>
      </c>
      <c r="G10" s="3">
        <v>7</v>
      </c>
      <c r="H10" s="3">
        <v>7</v>
      </c>
      <c r="I10" s="3">
        <v>7</v>
      </c>
      <c r="J10" s="3">
        <f>H10-I10</f>
        <v>0</v>
      </c>
      <c r="K10" s="4">
        <f>C10*J10</f>
        <v>0</v>
      </c>
      <c r="L10" s="5" t="s">
        <v>821</v>
      </c>
      <c r="M10" s="3"/>
    </row>
    <row r="11" spans="1:13">
      <c r="A11" s="3" t="s">
        <v>107</v>
      </c>
      <c r="B11" s="3" t="s">
        <v>108</v>
      </c>
      <c r="C11" s="4">
        <v>688.86</v>
      </c>
      <c r="D11" s="3" t="s">
        <v>109</v>
      </c>
      <c r="E11" s="3" t="s">
        <v>110</v>
      </c>
      <c r="F11" s="3">
        <v>6</v>
      </c>
      <c r="G11" s="3">
        <v>6</v>
      </c>
      <c r="H11" s="3">
        <v>6</v>
      </c>
      <c r="I11" s="3">
        <v>6</v>
      </c>
      <c r="J11" s="3">
        <f>H11-I11</f>
        <v>0</v>
      </c>
      <c r="K11" s="4">
        <f>C11*J11</f>
        <v>0</v>
      </c>
      <c r="L11" s="5" t="s">
        <v>821</v>
      </c>
      <c r="M11" s="3"/>
    </row>
    <row r="12" spans="1:13">
      <c r="A12" s="3" t="s">
        <v>111</v>
      </c>
      <c r="B12" s="3" t="s">
        <v>112</v>
      </c>
      <c r="C12" s="4">
        <v>0</v>
      </c>
      <c r="D12" s="3" t="s">
        <v>109</v>
      </c>
      <c r="E12" s="3" t="s">
        <v>110</v>
      </c>
      <c r="F12" s="3">
        <v>8</v>
      </c>
      <c r="G12" s="3">
        <v>8</v>
      </c>
      <c r="H12" s="3">
        <v>8</v>
      </c>
      <c r="I12" s="3">
        <v>8</v>
      </c>
      <c r="J12" s="3">
        <f>H12-I12</f>
        <v>0</v>
      </c>
      <c r="K12" s="4">
        <f>C12*J12</f>
        <v>0</v>
      </c>
      <c r="L12" s="5" t="s">
        <v>821</v>
      </c>
      <c r="M12" s="3"/>
    </row>
    <row r="13" spans="1:13">
      <c r="A13" s="3" t="s">
        <v>113</v>
      </c>
      <c r="B13" s="3" t="s">
        <v>114</v>
      </c>
      <c r="C13" s="4">
        <v>0</v>
      </c>
      <c r="D13" s="3" t="s">
        <v>109</v>
      </c>
      <c r="E13" s="3" t="s">
        <v>110</v>
      </c>
      <c r="F13" s="3">
        <v>8</v>
      </c>
      <c r="G13" s="3">
        <v>8</v>
      </c>
      <c r="H13" s="3">
        <v>8</v>
      </c>
      <c r="I13" s="3">
        <v>8</v>
      </c>
      <c r="J13" s="3">
        <f>H13-I13</f>
        <v>0</v>
      </c>
      <c r="K13" s="4">
        <f>C13*J13</f>
        <v>0</v>
      </c>
      <c r="L13" s="5" t="s">
        <v>821</v>
      </c>
      <c r="M13" s="3"/>
    </row>
    <row r="14" spans="1:13">
      <c r="A14" s="3" t="s">
        <v>824</v>
      </c>
      <c r="B14" s="3" t="s">
        <v>825</v>
      </c>
      <c r="C14" s="4">
        <v>620.02</v>
      </c>
      <c r="D14" s="3" t="s">
        <v>109</v>
      </c>
      <c r="E14" s="3" t="s">
        <v>110</v>
      </c>
      <c r="F14" s="3">
        <v>2</v>
      </c>
      <c r="G14" s="3">
        <v>2</v>
      </c>
      <c r="H14" s="3">
        <v>2</v>
      </c>
      <c r="I14" s="3">
        <v>2</v>
      </c>
      <c r="J14" s="3">
        <f>H14-I14</f>
        <v>0</v>
      </c>
      <c r="K14" s="4">
        <f>C14*J14</f>
        <v>0</v>
      </c>
      <c r="L14" s="5" t="s">
        <v>821</v>
      </c>
      <c r="M14" s="3"/>
    </row>
    <row r="15" spans="1:13">
      <c r="A15" s="3" t="s">
        <v>826</v>
      </c>
      <c r="B15" s="3" t="s">
        <v>827</v>
      </c>
      <c r="C15" s="4">
        <v>0</v>
      </c>
      <c r="D15" s="3" t="s">
        <v>109</v>
      </c>
      <c r="E15" s="3" t="s">
        <v>110</v>
      </c>
      <c r="F15" s="3">
        <v>2</v>
      </c>
      <c r="G15" s="3">
        <v>2</v>
      </c>
      <c r="H15" s="3">
        <v>2</v>
      </c>
      <c r="I15" s="3">
        <v>2</v>
      </c>
      <c r="J15" s="3">
        <f>H15-I15</f>
        <v>0</v>
      </c>
      <c r="K15" s="4">
        <f>C15*J15</f>
        <v>0</v>
      </c>
      <c r="L15" s="5" t="s">
        <v>821</v>
      </c>
      <c r="M15" s="3"/>
    </row>
    <row r="16" spans="1:13">
      <c r="A16" s="3" t="s">
        <v>828</v>
      </c>
      <c r="B16" s="3" t="s">
        <v>829</v>
      </c>
      <c r="C16" s="4">
        <v>0</v>
      </c>
      <c r="D16" s="3" t="s">
        <v>109</v>
      </c>
      <c r="E16" s="3" t="s">
        <v>110</v>
      </c>
      <c r="F16" s="3">
        <v>4</v>
      </c>
      <c r="G16" s="3">
        <v>4</v>
      </c>
      <c r="H16" s="3">
        <v>4</v>
      </c>
      <c r="I16" s="3">
        <v>4</v>
      </c>
      <c r="J16" s="3">
        <f>H16-I16</f>
        <v>0</v>
      </c>
      <c r="K16" s="4">
        <f>C16*J16</f>
        <v>0</v>
      </c>
      <c r="L16" s="5" t="s">
        <v>821</v>
      </c>
      <c r="M16" s="3"/>
    </row>
    <row r="17" spans="1:13">
      <c r="A17" s="3" t="s">
        <v>117</v>
      </c>
      <c r="B17" s="3" t="s">
        <v>118</v>
      </c>
      <c r="C17" s="4">
        <v>0</v>
      </c>
      <c r="D17" s="3" t="s">
        <v>109</v>
      </c>
      <c r="E17" s="3" t="s">
        <v>110</v>
      </c>
      <c r="F17" s="3">
        <v>6</v>
      </c>
      <c r="G17" s="3">
        <v>6</v>
      </c>
      <c r="H17" s="3">
        <v>6</v>
      </c>
      <c r="I17" s="3">
        <v>6</v>
      </c>
      <c r="J17" s="3">
        <f>H17-I17</f>
        <v>0</v>
      </c>
      <c r="K17" s="4">
        <f>C17*J17</f>
        <v>0</v>
      </c>
      <c r="L17" s="5" t="s">
        <v>821</v>
      </c>
      <c r="M17" s="3"/>
    </row>
    <row r="18" spans="1:13">
      <c r="A18" s="3" t="s">
        <v>119</v>
      </c>
      <c r="B18" s="3" t="s">
        <v>120</v>
      </c>
      <c r="C18" s="4">
        <v>0</v>
      </c>
      <c r="D18" s="3" t="s">
        <v>109</v>
      </c>
      <c r="E18" s="3" t="s">
        <v>110</v>
      </c>
      <c r="F18" s="3">
        <v>6</v>
      </c>
      <c r="G18" s="3">
        <v>6</v>
      </c>
      <c r="H18" s="3">
        <v>6</v>
      </c>
      <c r="I18" s="3">
        <v>6</v>
      </c>
      <c r="J18" s="3">
        <f>H18-I18</f>
        <v>0</v>
      </c>
      <c r="K18" s="4">
        <f>C18*J18</f>
        <v>0</v>
      </c>
      <c r="L18" s="5" t="s">
        <v>821</v>
      </c>
      <c r="M18" s="3"/>
    </row>
    <row r="19" spans="1:13">
      <c r="A19" s="3" t="s">
        <v>123</v>
      </c>
      <c r="B19" s="3" t="s">
        <v>124</v>
      </c>
      <c r="C19" s="4">
        <v>0</v>
      </c>
      <c r="D19" s="3" t="s">
        <v>109</v>
      </c>
      <c r="E19" s="3" t="s">
        <v>110</v>
      </c>
      <c r="F19" s="3">
        <v>5</v>
      </c>
      <c r="G19" s="3">
        <v>5</v>
      </c>
      <c r="H19" s="3">
        <v>5</v>
      </c>
      <c r="I19" s="3">
        <v>5</v>
      </c>
      <c r="J19" s="3">
        <f>H19-I19</f>
        <v>0</v>
      </c>
      <c r="K19" s="4">
        <f>C19*J19</f>
        <v>0</v>
      </c>
      <c r="L19" s="5" t="s">
        <v>821</v>
      </c>
      <c r="M19" s="3"/>
    </row>
    <row r="20" spans="1:13">
      <c r="A20" s="3" t="s">
        <v>830</v>
      </c>
      <c r="B20" s="3" t="s">
        <v>831</v>
      </c>
      <c r="C20" s="4">
        <v>0</v>
      </c>
      <c r="D20" s="3" t="s">
        <v>109</v>
      </c>
      <c r="E20" s="3" t="s">
        <v>110</v>
      </c>
      <c r="F20" s="3">
        <v>2</v>
      </c>
      <c r="G20" s="3">
        <v>2</v>
      </c>
      <c r="H20" s="3">
        <v>2</v>
      </c>
      <c r="I20" s="3">
        <v>2</v>
      </c>
      <c r="J20" s="3">
        <f>H20-I20</f>
        <v>0</v>
      </c>
      <c r="K20" s="4">
        <f>C20*J20</f>
        <v>0</v>
      </c>
      <c r="L20" s="5" t="s">
        <v>821</v>
      </c>
      <c r="M20" s="3"/>
    </row>
    <row r="21" spans="1:13">
      <c r="A21" s="3" t="s">
        <v>832</v>
      </c>
      <c r="B21" s="3" t="s">
        <v>833</v>
      </c>
      <c r="C21" s="4">
        <v>0</v>
      </c>
      <c r="D21" s="3" t="s">
        <v>109</v>
      </c>
      <c r="E21" s="3" t="s">
        <v>110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821</v>
      </c>
      <c r="M21" s="3"/>
    </row>
    <row r="22" spans="1:13">
      <c r="A22" s="3" t="s">
        <v>834</v>
      </c>
      <c r="B22" s="3" t="s">
        <v>835</v>
      </c>
      <c r="C22" s="4">
        <v>1862.64</v>
      </c>
      <c r="D22" s="3" t="s">
        <v>109</v>
      </c>
      <c r="E22" s="3" t="s">
        <v>150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821</v>
      </c>
      <c r="M22" s="3"/>
    </row>
    <row r="23" spans="1:13">
      <c r="A23" s="3" t="s">
        <v>836</v>
      </c>
      <c r="B23" s="3" t="s">
        <v>837</v>
      </c>
      <c r="C23" s="4">
        <v>0</v>
      </c>
      <c r="D23" s="3" t="s">
        <v>109</v>
      </c>
      <c r="E23" s="3" t="s">
        <v>150</v>
      </c>
      <c r="F23" s="3">
        <v>2</v>
      </c>
      <c r="G23" s="3">
        <v>2</v>
      </c>
      <c r="H23" s="3">
        <v>2</v>
      </c>
      <c r="I23" s="3">
        <v>2</v>
      </c>
      <c r="J23" s="3">
        <f>H23-I23</f>
        <v>0</v>
      </c>
      <c r="K23" s="4">
        <f>C23*J23</f>
        <v>0</v>
      </c>
      <c r="L23" s="5" t="s">
        <v>821</v>
      </c>
      <c r="M23" s="3"/>
    </row>
    <row r="24" spans="1:13">
      <c r="A24" s="3" t="s">
        <v>838</v>
      </c>
      <c r="B24" s="3" t="s">
        <v>839</v>
      </c>
      <c r="C24" s="4">
        <v>0</v>
      </c>
      <c r="D24" s="3" t="s">
        <v>109</v>
      </c>
      <c r="E24" s="3" t="s">
        <v>150</v>
      </c>
      <c r="F24" s="3">
        <v>2</v>
      </c>
      <c r="G24" s="3">
        <v>2</v>
      </c>
      <c r="H24" s="3">
        <v>2</v>
      </c>
      <c r="I24" s="3">
        <v>2</v>
      </c>
      <c r="J24" s="3">
        <f>H24-I24</f>
        <v>0</v>
      </c>
      <c r="K24" s="4">
        <f>C24*J24</f>
        <v>0</v>
      </c>
      <c r="L24" s="5" t="s">
        <v>821</v>
      </c>
      <c r="M24" s="3"/>
    </row>
    <row r="25" spans="1:13">
      <c r="A25" s="3" t="s">
        <v>840</v>
      </c>
      <c r="B25" s="3" t="s">
        <v>841</v>
      </c>
      <c r="C25" s="4">
        <v>0</v>
      </c>
      <c r="D25" s="3" t="s">
        <v>109</v>
      </c>
      <c r="E25" s="3" t="s">
        <v>150</v>
      </c>
      <c r="F25" s="3">
        <v>4</v>
      </c>
      <c r="G25" s="3">
        <v>4</v>
      </c>
      <c r="H25" s="3">
        <v>4</v>
      </c>
      <c r="I25" s="3">
        <v>4</v>
      </c>
      <c r="J25" s="3">
        <f>H25-I25</f>
        <v>0</v>
      </c>
      <c r="K25" s="4">
        <f>C25*J25</f>
        <v>0</v>
      </c>
      <c r="L25" s="5" t="s">
        <v>821</v>
      </c>
      <c r="M25" s="3"/>
    </row>
    <row r="26" spans="1:13">
      <c r="A26" s="3" t="s">
        <v>842</v>
      </c>
      <c r="B26" s="3" t="s">
        <v>843</v>
      </c>
      <c r="C26" s="4">
        <v>0</v>
      </c>
      <c r="D26" s="3" t="s">
        <v>109</v>
      </c>
      <c r="E26" s="3" t="s">
        <v>150</v>
      </c>
      <c r="F26" s="3">
        <v>2</v>
      </c>
      <c r="G26" s="3">
        <v>2</v>
      </c>
      <c r="H26" s="3">
        <v>2</v>
      </c>
      <c r="I26" s="3">
        <v>2</v>
      </c>
      <c r="J26" s="3">
        <f>H26-I26</f>
        <v>0</v>
      </c>
      <c r="K26" s="4">
        <f>C26*J26</f>
        <v>0</v>
      </c>
      <c r="L26" s="5" t="s">
        <v>821</v>
      </c>
      <c r="M26" s="3"/>
    </row>
    <row r="27" spans="1:13">
      <c r="A27" s="3">
        <v>1957014</v>
      </c>
      <c r="B27" s="3" t="s">
        <v>844</v>
      </c>
      <c r="C27" s="4">
        <v>0</v>
      </c>
      <c r="D27" s="3" t="s">
        <v>109</v>
      </c>
      <c r="E27" s="3" t="s">
        <v>150</v>
      </c>
      <c r="F27" s="3">
        <v>2</v>
      </c>
      <c r="G27" s="3">
        <v>2</v>
      </c>
      <c r="H27" s="3">
        <v>2</v>
      </c>
      <c r="I27" s="3">
        <v>2</v>
      </c>
      <c r="J27" s="3">
        <f>H27-I27</f>
        <v>0</v>
      </c>
      <c r="K27" s="4">
        <f>C27*J27</f>
        <v>0</v>
      </c>
      <c r="L27" s="5" t="s">
        <v>821</v>
      </c>
      <c r="M27" s="3"/>
    </row>
    <row r="28" spans="1:13">
      <c r="A28" s="3" t="s">
        <v>845</v>
      </c>
      <c r="B28" s="3" t="s">
        <v>846</v>
      </c>
      <c r="C28" s="4">
        <v>0</v>
      </c>
      <c r="D28" s="3" t="s">
        <v>109</v>
      </c>
      <c r="E28" s="3" t="s">
        <v>150</v>
      </c>
      <c r="F28" s="3">
        <v>4</v>
      </c>
      <c r="G28" s="3">
        <v>4</v>
      </c>
      <c r="H28" s="3">
        <v>4</v>
      </c>
      <c r="I28" s="3">
        <v>4</v>
      </c>
      <c r="J28" s="3">
        <f>H28-I28</f>
        <v>0</v>
      </c>
      <c r="K28" s="4">
        <f>C28*J28</f>
        <v>0</v>
      </c>
      <c r="L28" s="5" t="s">
        <v>821</v>
      </c>
      <c r="M28" s="3"/>
    </row>
    <row r="29" spans="1:13">
      <c r="A29" s="3" t="s">
        <v>847</v>
      </c>
      <c r="B29" s="3" t="s">
        <v>848</v>
      </c>
      <c r="C29" s="4">
        <v>0</v>
      </c>
      <c r="D29" s="3" t="s">
        <v>109</v>
      </c>
      <c r="E29" s="3" t="s">
        <v>150</v>
      </c>
      <c r="F29" s="3">
        <v>2</v>
      </c>
      <c r="G29" s="3">
        <v>2</v>
      </c>
      <c r="H29" s="3">
        <v>2</v>
      </c>
      <c r="I29" s="3">
        <v>2</v>
      </c>
      <c r="J29" s="3">
        <f>H29-I29</f>
        <v>0</v>
      </c>
      <c r="K29" s="4">
        <f>C29*J29</f>
        <v>0</v>
      </c>
      <c r="L29" s="5" t="s">
        <v>821</v>
      </c>
      <c r="M29" s="3"/>
    </row>
    <row r="30" spans="1:13">
      <c r="A30" s="3" t="s">
        <v>849</v>
      </c>
      <c r="B30" s="3" t="s">
        <v>850</v>
      </c>
      <c r="C30" s="4">
        <v>1026.35</v>
      </c>
      <c r="D30" s="3" t="s">
        <v>109</v>
      </c>
      <c r="E30" s="3" t="s">
        <v>150</v>
      </c>
      <c r="F30" s="3">
        <v>1</v>
      </c>
      <c r="G30" s="3">
        <v>1</v>
      </c>
      <c r="H30" s="3">
        <v>1</v>
      </c>
      <c r="I30" s="3">
        <v>1</v>
      </c>
      <c r="J30" s="3">
        <f>H30-I30</f>
        <v>0</v>
      </c>
      <c r="K30" s="4">
        <f>C30*J30</f>
        <v>0</v>
      </c>
      <c r="L30" s="5" t="s">
        <v>821</v>
      </c>
      <c r="M30" s="3"/>
    </row>
    <row r="31" spans="1:13">
      <c r="A31" s="3" t="s">
        <v>851</v>
      </c>
      <c r="B31" s="3" t="s">
        <v>852</v>
      </c>
      <c r="C31" s="4">
        <v>0</v>
      </c>
      <c r="D31" s="3" t="s">
        <v>109</v>
      </c>
      <c r="E31" s="3" t="s">
        <v>150</v>
      </c>
      <c r="F31" s="3">
        <v>2</v>
      </c>
      <c r="G31" s="3">
        <v>2</v>
      </c>
      <c r="H31" s="3">
        <v>2</v>
      </c>
      <c r="I31" s="3">
        <v>2</v>
      </c>
      <c r="J31" s="3">
        <f>H31-I31</f>
        <v>0</v>
      </c>
      <c r="K31" s="4">
        <f>C31*J31</f>
        <v>0</v>
      </c>
      <c r="L31" s="5" t="s">
        <v>821</v>
      </c>
      <c r="M31" s="3"/>
    </row>
    <row r="32" spans="1:13">
      <c r="A32" s="3" t="s">
        <v>853</v>
      </c>
      <c r="B32" s="3" t="s">
        <v>854</v>
      </c>
      <c r="C32" s="4">
        <v>0</v>
      </c>
      <c r="D32" s="3" t="s">
        <v>109</v>
      </c>
      <c r="E32" s="3" t="s">
        <v>150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821</v>
      </c>
      <c r="M32" s="3"/>
    </row>
    <row r="33" spans="1:13">
      <c r="A33" s="3" t="s">
        <v>855</v>
      </c>
      <c r="B33" s="3" t="s">
        <v>856</v>
      </c>
      <c r="C33" s="4">
        <v>0</v>
      </c>
      <c r="D33" s="3" t="s">
        <v>109</v>
      </c>
      <c r="E33" s="3" t="s">
        <v>150</v>
      </c>
      <c r="F33" s="3">
        <v>4</v>
      </c>
      <c r="G33" s="3">
        <v>4</v>
      </c>
      <c r="H33" s="3">
        <v>4</v>
      </c>
      <c r="I33" s="3">
        <v>4</v>
      </c>
      <c r="J33" s="3">
        <f>H33-I33</f>
        <v>0</v>
      </c>
      <c r="K33" s="4">
        <f>C33*J33</f>
        <v>0</v>
      </c>
      <c r="L33" s="5" t="s">
        <v>821</v>
      </c>
      <c r="M33" s="3"/>
    </row>
    <row r="34" spans="1:13">
      <c r="A34" s="3" t="s">
        <v>857</v>
      </c>
      <c r="B34" s="3" t="s">
        <v>858</v>
      </c>
      <c r="C34" s="4">
        <v>0</v>
      </c>
      <c r="D34" s="3" t="s">
        <v>109</v>
      </c>
      <c r="E34" s="3" t="s">
        <v>150</v>
      </c>
      <c r="F34" s="3">
        <v>1</v>
      </c>
      <c r="G34" s="3">
        <v>1</v>
      </c>
      <c r="H34" s="3">
        <v>1</v>
      </c>
      <c r="I34" s="3">
        <v>1</v>
      </c>
      <c r="J34" s="3">
        <f>H34-I34</f>
        <v>0</v>
      </c>
      <c r="K34" s="4">
        <f>C34*J34</f>
        <v>0</v>
      </c>
      <c r="L34" s="5" t="s">
        <v>821</v>
      </c>
      <c r="M34" s="3"/>
    </row>
    <row r="35" spans="1:13">
      <c r="A35" s="3" t="s">
        <v>859</v>
      </c>
      <c r="B35" s="3" t="s">
        <v>860</v>
      </c>
      <c r="C35" s="4">
        <v>0</v>
      </c>
      <c r="D35" s="3" t="s">
        <v>109</v>
      </c>
      <c r="E35" s="3" t="s">
        <v>150</v>
      </c>
      <c r="F35" s="3">
        <v>2</v>
      </c>
      <c r="G35" s="3">
        <v>2</v>
      </c>
      <c r="H35" s="3">
        <v>2</v>
      </c>
      <c r="I35" s="3">
        <v>2</v>
      </c>
      <c r="J35" s="3">
        <f>H35-I35</f>
        <v>0</v>
      </c>
      <c r="K35" s="4">
        <f>C35*J35</f>
        <v>0</v>
      </c>
      <c r="L35" s="5" t="s">
        <v>821</v>
      </c>
      <c r="M35" s="3"/>
    </row>
    <row r="36" spans="1:13">
      <c r="A36" s="3" t="s">
        <v>861</v>
      </c>
      <c r="B36" s="3" t="s">
        <v>862</v>
      </c>
      <c r="C36" s="4">
        <v>0</v>
      </c>
      <c r="D36" s="3" t="s">
        <v>109</v>
      </c>
      <c r="E36" s="3" t="s">
        <v>150</v>
      </c>
      <c r="F36" s="3">
        <v>8</v>
      </c>
      <c r="G36" s="3">
        <v>8</v>
      </c>
      <c r="H36" s="3">
        <v>8</v>
      </c>
      <c r="I36" s="3">
        <v>8</v>
      </c>
      <c r="J36" s="3">
        <f>H36-I36</f>
        <v>0</v>
      </c>
      <c r="K36" s="4">
        <f>C36*J36</f>
        <v>0</v>
      </c>
      <c r="L36" s="5" t="s">
        <v>821</v>
      </c>
      <c r="M36" s="3"/>
    </row>
    <row r="37" spans="1:13">
      <c r="A37" s="3" t="s">
        <v>863</v>
      </c>
      <c r="B37" s="3" t="s">
        <v>864</v>
      </c>
      <c r="C37" s="4">
        <v>0</v>
      </c>
      <c r="D37" s="3" t="s">
        <v>109</v>
      </c>
      <c r="E37" s="3" t="s">
        <v>150</v>
      </c>
      <c r="F37" s="3">
        <v>2</v>
      </c>
      <c r="G37" s="3">
        <v>2</v>
      </c>
      <c r="H37" s="3">
        <v>2</v>
      </c>
      <c r="I37" s="3">
        <v>2</v>
      </c>
      <c r="J37" s="3">
        <f>H37-I37</f>
        <v>0</v>
      </c>
      <c r="K37" s="4">
        <f>C37*J37</f>
        <v>0</v>
      </c>
      <c r="L37" s="5" t="s">
        <v>821</v>
      </c>
      <c r="M37" s="3"/>
    </row>
    <row r="38" spans="1:13">
      <c r="A38" s="3" t="s">
        <v>865</v>
      </c>
      <c r="B38" s="3" t="s">
        <v>866</v>
      </c>
      <c r="C38" s="4">
        <v>0</v>
      </c>
      <c r="D38" s="3" t="s">
        <v>109</v>
      </c>
      <c r="E38" s="3" t="s">
        <v>150</v>
      </c>
      <c r="F38" s="3">
        <v>2</v>
      </c>
      <c r="G38" s="3">
        <v>2</v>
      </c>
      <c r="H38" s="3">
        <v>2</v>
      </c>
      <c r="I38" s="3">
        <v>2</v>
      </c>
      <c r="J38" s="3">
        <f>H38-I38</f>
        <v>0</v>
      </c>
      <c r="K38" s="4">
        <f>C38*J38</f>
        <v>0</v>
      </c>
      <c r="L38" s="5" t="s">
        <v>821</v>
      </c>
      <c r="M38" s="3"/>
    </row>
    <row r="39" spans="1:13">
      <c r="A39" s="3" t="s">
        <v>867</v>
      </c>
      <c r="B39" s="3" t="s">
        <v>868</v>
      </c>
      <c r="C39" s="4">
        <v>0</v>
      </c>
      <c r="D39" s="3" t="s">
        <v>109</v>
      </c>
      <c r="E39" s="3" t="s">
        <v>150</v>
      </c>
      <c r="F39" s="3">
        <v>1</v>
      </c>
      <c r="G39" s="3">
        <v>1</v>
      </c>
      <c r="H39" s="3">
        <v>1</v>
      </c>
      <c r="I39" s="3">
        <v>1</v>
      </c>
      <c r="J39" s="3">
        <f>H39-I39</f>
        <v>0</v>
      </c>
      <c r="K39" s="4">
        <f>C39*J39</f>
        <v>0</v>
      </c>
      <c r="L39" s="5" t="s">
        <v>821</v>
      </c>
      <c r="M39" s="3"/>
    </row>
    <row r="40" spans="1:13">
      <c r="A40" s="3" t="s">
        <v>869</v>
      </c>
      <c r="B40" s="3" t="s">
        <v>870</v>
      </c>
      <c r="C40" s="4">
        <v>0</v>
      </c>
      <c r="D40" s="3" t="s">
        <v>109</v>
      </c>
      <c r="E40" s="3" t="s">
        <v>150</v>
      </c>
      <c r="F40" s="3">
        <v>1</v>
      </c>
      <c r="G40" s="3">
        <v>1</v>
      </c>
      <c r="H40" s="3">
        <v>1</v>
      </c>
      <c r="I40" s="3">
        <v>1</v>
      </c>
      <c r="J40" s="3">
        <f>H40-I40</f>
        <v>0</v>
      </c>
      <c r="K40" s="4">
        <f>C40*J40</f>
        <v>0</v>
      </c>
      <c r="L40" s="5" t="s">
        <v>821</v>
      </c>
      <c r="M40" s="3"/>
    </row>
    <row r="41" spans="1:13">
      <c r="A41" s="3" t="s">
        <v>871</v>
      </c>
      <c r="B41" s="3" t="s">
        <v>872</v>
      </c>
      <c r="C41" s="4">
        <v>0</v>
      </c>
      <c r="D41" s="3" t="s">
        <v>109</v>
      </c>
      <c r="E41" s="3" t="s">
        <v>150</v>
      </c>
      <c r="F41" s="3">
        <v>2</v>
      </c>
      <c r="G41" s="3">
        <v>2</v>
      </c>
      <c r="H41" s="3">
        <v>2</v>
      </c>
      <c r="I41" s="3">
        <v>2</v>
      </c>
      <c r="J41" s="3">
        <f>H41-I41</f>
        <v>0</v>
      </c>
      <c r="K41" s="4">
        <f>C41*J41</f>
        <v>0</v>
      </c>
      <c r="L41" s="5" t="s">
        <v>821</v>
      </c>
      <c r="M41" s="3"/>
    </row>
    <row r="42" spans="1:13">
      <c r="A42" s="3">
        <v>1756514</v>
      </c>
      <c r="B42" s="3" t="s">
        <v>873</v>
      </c>
      <c r="C42" s="4">
        <v>0</v>
      </c>
      <c r="D42" s="3" t="s">
        <v>109</v>
      </c>
      <c r="E42" s="3" t="s">
        <v>150</v>
      </c>
      <c r="F42" s="3">
        <v>-2</v>
      </c>
      <c r="G42" s="3">
        <v>2</v>
      </c>
      <c r="H42" s="3">
        <v>2</v>
      </c>
      <c r="I42" s="3">
        <v>2</v>
      </c>
      <c r="J42" s="3">
        <f>H42-I42</f>
        <v>0</v>
      </c>
      <c r="K42" s="4">
        <f>C42*J42</f>
        <v>0</v>
      </c>
      <c r="L42" s="5" t="s">
        <v>821</v>
      </c>
      <c r="M42" s="3"/>
    </row>
    <row r="43" spans="1:13">
      <c r="A43" s="3" t="s">
        <v>874</v>
      </c>
      <c r="B43" s="3" t="s">
        <v>875</v>
      </c>
      <c r="C43" s="4">
        <v>0</v>
      </c>
      <c r="D43" s="3" t="s">
        <v>109</v>
      </c>
      <c r="E43" s="3" t="s">
        <v>150</v>
      </c>
      <c r="F43" s="3">
        <v>2</v>
      </c>
      <c r="G43" s="3">
        <v>2</v>
      </c>
      <c r="H43" s="3">
        <v>2</v>
      </c>
      <c r="I43" s="3">
        <v>2</v>
      </c>
      <c r="J43" s="3">
        <f>H43-I43</f>
        <v>0</v>
      </c>
      <c r="K43" s="4">
        <f>C43*J43</f>
        <v>0</v>
      </c>
      <c r="L43" s="5" t="s">
        <v>821</v>
      </c>
      <c r="M43" s="3"/>
    </row>
    <row r="44" spans="1:13">
      <c r="A44" s="3" t="s">
        <v>876</v>
      </c>
      <c r="B44" s="3" t="s">
        <v>877</v>
      </c>
      <c r="C44" s="4">
        <v>0</v>
      </c>
      <c r="D44" s="3" t="s">
        <v>109</v>
      </c>
      <c r="E44" s="3" t="s">
        <v>159</v>
      </c>
      <c r="F44" s="3">
        <v>2</v>
      </c>
      <c r="G44" s="3">
        <v>2</v>
      </c>
      <c r="H44" s="3">
        <v>2</v>
      </c>
      <c r="I44" s="3">
        <v>2</v>
      </c>
      <c r="J44" s="3">
        <f>H44-I44</f>
        <v>0</v>
      </c>
      <c r="K44" s="4">
        <f>C44*J44</f>
        <v>0</v>
      </c>
      <c r="L44" s="5" t="s">
        <v>821</v>
      </c>
      <c r="M44" s="3"/>
    </row>
    <row r="45" spans="1:13">
      <c r="A45" s="3" t="s">
        <v>878</v>
      </c>
      <c r="B45" s="3" t="s">
        <v>879</v>
      </c>
      <c r="C45" s="4">
        <v>0</v>
      </c>
      <c r="D45" s="3" t="s">
        <v>109</v>
      </c>
      <c r="E45" s="3" t="s">
        <v>253</v>
      </c>
      <c r="F45" s="3">
        <v>2</v>
      </c>
      <c r="G45" s="3">
        <v>2</v>
      </c>
      <c r="H45" s="3">
        <v>2</v>
      </c>
      <c r="I45" s="3">
        <v>2</v>
      </c>
      <c r="J45" s="3">
        <f>H45-I45</f>
        <v>0</v>
      </c>
      <c r="K45" s="4">
        <f>C45*J45</f>
        <v>0</v>
      </c>
      <c r="L45" s="5" t="s">
        <v>821</v>
      </c>
      <c r="M45" s="3"/>
    </row>
    <row r="46" spans="1:13">
      <c r="A46" s="3" t="s">
        <v>880</v>
      </c>
      <c r="B46" s="3" t="s">
        <v>881</v>
      </c>
      <c r="C46" s="4">
        <v>0</v>
      </c>
      <c r="D46" s="3" t="s">
        <v>109</v>
      </c>
      <c r="E46" s="3" t="s">
        <v>253</v>
      </c>
      <c r="F46" s="3">
        <v>2</v>
      </c>
      <c r="G46" s="3">
        <v>2</v>
      </c>
      <c r="H46" s="3">
        <v>2</v>
      </c>
      <c r="I46" s="3">
        <v>2</v>
      </c>
      <c r="J46" s="3">
        <f>H46-I46</f>
        <v>0</v>
      </c>
      <c r="K46" s="4">
        <f>C46*J46</f>
        <v>0</v>
      </c>
      <c r="L46" s="5" t="s">
        <v>821</v>
      </c>
      <c r="M46" s="3"/>
    </row>
    <row r="47" spans="1:13">
      <c r="A47" s="3" t="s">
        <v>882</v>
      </c>
      <c r="B47" s="3" t="s">
        <v>883</v>
      </c>
      <c r="C47" s="4">
        <v>0</v>
      </c>
      <c r="D47" s="3" t="s">
        <v>109</v>
      </c>
      <c r="E47" s="3" t="s">
        <v>253</v>
      </c>
      <c r="F47" s="3">
        <v>2</v>
      </c>
      <c r="G47" s="3">
        <v>2</v>
      </c>
      <c r="H47" s="3">
        <v>2</v>
      </c>
      <c r="I47" s="3">
        <v>2</v>
      </c>
      <c r="J47" s="3">
        <f>H47-I47</f>
        <v>0</v>
      </c>
      <c r="K47" s="4">
        <f>C47*J47</f>
        <v>0</v>
      </c>
      <c r="L47" s="5" t="s">
        <v>821</v>
      </c>
      <c r="M47" s="3"/>
    </row>
    <row r="48" spans="1:13">
      <c r="A48" s="3" t="s">
        <v>884</v>
      </c>
      <c r="B48" s="3" t="s">
        <v>885</v>
      </c>
      <c r="C48" s="4">
        <v>5767.48</v>
      </c>
      <c r="D48" s="3" t="s">
        <v>109</v>
      </c>
      <c r="E48" s="3" t="s">
        <v>670</v>
      </c>
      <c r="F48" s="3">
        <v>2</v>
      </c>
      <c r="G48" s="3">
        <v>2</v>
      </c>
      <c r="H48" s="3">
        <v>2</v>
      </c>
      <c r="I48" s="3">
        <v>2</v>
      </c>
      <c r="J48" s="3">
        <f>H48-I48</f>
        <v>0</v>
      </c>
      <c r="K48" s="4">
        <f>C48*J48</f>
        <v>0</v>
      </c>
      <c r="L48" s="5" t="s">
        <v>821</v>
      </c>
      <c r="M48" s="3"/>
    </row>
    <row r="49" spans="1:13">
      <c r="A49" s="3" t="s">
        <v>886</v>
      </c>
      <c r="B49" s="3" t="s">
        <v>887</v>
      </c>
      <c r="C49" s="4">
        <v>0</v>
      </c>
      <c r="D49" s="3" t="s">
        <v>138</v>
      </c>
      <c r="E49" s="3" t="s">
        <v>110</v>
      </c>
      <c r="F49" s="3">
        <v>2</v>
      </c>
      <c r="G49" s="3">
        <v>2</v>
      </c>
      <c r="H49" s="3">
        <v>2</v>
      </c>
      <c r="I49" s="3">
        <v>2</v>
      </c>
      <c r="J49" s="3">
        <f>H49-I49</f>
        <v>0</v>
      </c>
      <c r="K49" s="4">
        <f>C49*J49</f>
        <v>0</v>
      </c>
      <c r="L49" s="5" t="s">
        <v>821</v>
      </c>
      <c r="M49" s="3"/>
    </row>
    <row r="50" spans="1:13">
      <c r="A50" s="3" t="s">
        <v>888</v>
      </c>
      <c r="B50" s="3" t="s">
        <v>889</v>
      </c>
      <c r="C50" s="4">
        <v>0</v>
      </c>
      <c r="D50" s="3" t="s">
        <v>138</v>
      </c>
      <c r="E50" s="3" t="s">
        <v>110</v>
      </c>
      <c r="F50" s="3">
        <v>2</v>
      </c>
      <c r="G50" s="3">
        <v>2</v>
      </c>
      <c r="H50" s="3">
        <v>2</v>
      </c>
      <c r="I50" s="3">
        <v>2</v>
      </c>
      <c r="J50" s="3">
        <f>H50-I50</f>
        <v>0</v>
      </c>
      <c r="K50" s="4">
        <f>C50*J50</f>
        <v>0</v>
      </c>
      <c r="L50" s="5" t="s">
        <v>821</v>
      </c>
      <c r="M50" s="3"/>
    </row>
    <row r="51" spans="1:13">
      <c r="A51" s="3" t="s">
        <v>890</v>
      </c>
      <c r="B51" s="3" t="s">
        <v>891</v>
      </c>
      <c r="C51" s="4">
        <v>0</v>
      </c>
      <c r="D51" s="3" t="s">
        <v>138</v>
      </c>
      <c r="E51" s="3" t="s">
        <v>110</v>
      </c>
      <c r="F51" s="3">
        <v>2</v>
      </c>
      <c r="G51" s="3">
        <v>2</v>
      </c>
      <c r="H51" s="3">
        <v>2</v>
      </c>
      <c r="I51" s="3">
        <v>2</v>
      </c>
      <c r="J51" s="3">
        <f>H51-I51</f>
        <v>0</v>
      </c>
      <c r="K51" s="4">
        <f>C51*J51</f>
        <v>0</v>
      </c>
      <c r="L51" s="5" t="s">
        <v>821</v>
      </c>
      <c r="M51" s="3"/>
    </row>
    <row r="52" spans="1:13">
      <c r="A52" s="3" t="s">
        <v>892</v>
      </c>
      <c r="B52" s="3" t="s">
        <v>893</v>
      </c>
      <c r="C52" s="4">
        <v>836.69</v>
      </c>
      <c r="D52" s="3" t="s">
        <v>138</v>
      </c>
      <c r="E52" s="3" t="s">
        <v>110</v>
      </c>
      <c r="F52" s="3">
        <v>2</v>
      </c>
      <c r="G52" s="3">
        <v>2</v>
      </c>
      <c r="H52" s="3">
        <v>2</v>
      </c>
      <c r="I52" s="3">
        <v>2</v>
      </c>
      <c r="J52" s="3">
        <f>H52-I52</f>
        <v>0</v>
      </c>
      <c r="K52" s="4">
        <f>C52*J52</f>
        <v>0</v>
      </c>
      <c r="L52" s="5" t="s">
        <v>821</v>
      </c>
      <c r="M52" s="3"/>
    </row>
    <row r="53" spans="1:13">
      <c r="A53" s="3" t="s">
        <v>894</v>
      </c>
      <c r="B53" s="3" t="s">
        <v>895</v>
      </c>
      <c r="C53" s="4">
        <v>0</v>
      </c>
      <c r="D53" s="3" t="s">
        <v>138</v>
      </c>
      <c r="E53" s="3" t="s">
        <v>159</v>
      </c>
      <c r="F53" s="3">
        <v>2</v>
      </c>
      <c r="G53" s="3">
        <v>2</v>
      </c>
      <c r="H53" s="3">
        <v>2</v>
      </c>
      <c r="I53" s="3">
        <v>2</v>
      </c>
      <c r="J53" s="3">
        <f>H53-I53</f>
        <v>0</v>
      </c>
      <c r="K53" s="4">
        <f>C53*J53</f>
        <v>0</v>
      </c>
      <c r="L53" s="5" t="s">
        <v>821</v>
      </c>
      <c r="M53" s="3"/>
    </row>
    <row r="54" spans="1:13">
      <c r="A54" s="3" t="s">
        <v>241</v>
      </c>
      <c r="B54" s="3" t="s">
        <v>242</v>
      </c>
      <c r="C54" s="4">
        <v>1056.46</v>
      </c>
      <c r="D54" s="3" t="s">
        <v>138</v>
      </c>
      <c r="E54" s="3" t="s">
        <v>159</v>
      </c>
      <c r="F54" s="3">
        <v>2</v>
      </c>
      <c r="G54" s="3">
        <v>2</v>
      </c>
      <c r="H54" s="3">
        <v>2</v>
      </c>
      <c r="I54" s="3">
        <v>2</v>
      </c>
      <c r="J54" s="3">
        <f>H54-I54</f>
        <v>0</v>
      </c>
      <c r="K54" s="4">
        <f>C54*J54</f>
        <v>0</v>
      </c>
      <c r="L54" s="5" t="s">
        <v>821</v>
      </c>
      <c r="M54" s="3"/>
    </row>
    <row r="55" spans="1:13">
      <c r="A55" s="3" t="s">
        <v>243</v>
      </c>
      <c r="B55" s="3" t="s">
        <v>244</v>
      </c>
      <c r="C55" s="4">
        <v>0</v>
      </c>
      <c r="D55" s="3" t="s">
        <v>138</v>
      </c>
      <c r="E55" s="3" t="s">
        <v>159</v>
      </c>
      <c r="F55" s="3">
        <v>2</v>
      </c>
      <c r="G55" s="3">
        <v>2</v>
      </c>
      <c r="H55" s="3">
        <v>2</v>
      </c>
      <c r="I55" s="3">
        <v>2</v>
      </c>
      <c r="J55" s="3">
        <f>H55-I55</f>
        <v>0</v>
      </c>
      <c r="K55" s="4">
        <f>C55*J55</f>
        <v>0</v>
      </c>
      <c r="L55" s="5" t="s">
        <v>821</v>
      </c>
      <c r="M55" s="3"/>
    </row>
    <row r="56" spans="1:13">
      <c r="A56" s="3" t="s">
        <v>245</v>
      </c>
      <c r="B56" s="3" t="s">
        <v>246</v>
      </c>
      <c r="C56" s="4">
        <v>0</v>
      </c>
      <c r="D56" s="3" t="s">
        <v>138</v>
      </c>
      <c r="E56" s="3" t="s">
        <v>159</v>
      </c>
      <c r="F56" s="3">
        <v>2</v>
      </c>
      <c r="G56" s="3">
        <v>2</v>
      </c>
      <c r="H56" s="3">
        <v>2</v>
      </c>
      <c r="I56" s="3">
        <v>2</v>
      </c>
      <c r="J56" s="3">
        <f>H56-I56</f>
        <v>0</v>
      </c>
      <c r="K56" s="4">
        <f>C56*J56</f>
        <v>0</v>
      </c>
      <c r="L56" s="5" t="s">
        <v>821</v>
      </c>
      <c r="M56" s="3"/>
    </row>
    <row r="57" spans="1:13">
      <c r="A57" s="3" t="s">
        <v>896</v>
      </c>
      <c r="B57" s="3" t="s">
        <v>897</v>
      </c>
      <c r="C57" s="4">
        <v>0</v>
      </c>
      <c r="D57" s="3" t="s">
        <v>138</v>
      </c>
      <c r="E57" s="3" t="s">
        <v>523</v>
      </c>
      <c r="F57" s="3">
        <v>2</v>
      </c>
      <c r="G57" s="3">
        <v>2</v>
      </c>
      <c r="H57" s="3">
        <v>2</v>
      </c>
      <c r="I57" s="3">
        <v>2</v>
      </c>
      <c r="J57" s="3">
        <f>H57-I57</f>
        <v>0</v>
      </c>
      <c r="K57" s="4">
        <f>C57*J57</f>
        <v>0</v>
      </c>
      <c r="L57" s="5" t="s">
        <v>821</v>
      </c>
      <c r="M57" s="3"/>
    </row>
    <row r="58" spans="1:13">
      <c r="A58" s="3" t="s">
        <v>898</v>
      </c>
      <c r="B58" s="3" t="s">
        <v>899</v>
      </c>
      <c r="C58" s="4">
        <v>0</v>
      </c>
      <c r="D58" s="3" t="s">
        <v>138</v>
      </c>
      <c r="E58" s="3" t="s">
        <v>523</v>
      </c>
      <c r="F58" s="3">
        <v>2</v>
      </c>
      <c r="G58" s="3">
        <v>2</v>
      </c>
      <c r="H58" s="3">
        <v>2</v>
      </c>
      <c r="I58" s="3">
        <v>2</v>
      </c>
      <c r="J58" s="3">
        <f>H58-I58</f>
        <v>0</v>
      </c>
      <c r="K58" s="4">
        <f>C58*J58</f>
        <v>0</v>
      </c>
      <c r="L58" s="5" t="s">
        <v>821</v>
      </c>
      <c r="M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7"/>
  <sheetViews>
    <sheetView tabSelected="0" workbookViewId="0" showGridLines="true" showRowColHeaders="1">
      <selection activeCell="M47" sqref="M47"/>
    </sheetView>
  </sheetViews>
  <sheetFormatPr defaultRowHeight="14.4" outlineLevelRow="0" outlineLevelCol="0"/>
  <cols>
    <col min="1" max="1" width="23.422852" bestFit="true" customWidth="true" style="0"/>
    <col min="2" max="2" width="108.4021" bestFit="true" customWidth="true" style="0"/>
    <col min="3" max="3" width="11.711426" bestFit="true" customWidth="true" style="0"/>
    <col min="4" max="4" width="11.711426" bestFit="true" customWidth="true" style="0"/>
    <col min="5" max="5" width="24.70825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0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900</v>
      </c>
      <c r="B9" s="3" t="s">
        <v>901</v>
      </c>
      <c r="C9" s="4">
        <v>265.51</v>
      </c>
      <c r="D9" s="3" t="s">
        <v>15</v>
      </c>
      <c r="E9" s="3" t="s">
        <v>902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903</v>
      </c>
      <c r="M9" s="3"/>
    </row>
    <row r="10" spans="1:13">
      <c r="A10" s="3" t="s">
        <v>904</v>
      </c>
      <c r="B10" s="3" t="s">
        <v>905</v>
      </c>
      <c r="C10" s="4">
        <v>0</v>
      </c>
      <c r="D10" s="3" t="s">
        <v>15</v>
      </c>
      <c r="E10" s="3" t="s">
        <v>906</v>
      </c>
      <c r="F10" s="3">
        <v>3</v>
      </c>
      <c r="G10" s="3">
        <v>3</v>
      </c>
      <c r="H10" s="3">
        <v>3</v>
      </c>
      <c r="I10" s="3">
        <v>3</v>
      </c>
      <c r="J10" s="3">
        <f>H10-I10</f>
        <v>0</v>
      </c>
      <c r="K10" s="4">
        <f>C10*J10</f>
        <v>0</v>
      </c>
      <c r="L10" s="5" t="s">
        <v>903</v>
      </c>
      <c r="M10" s="3"/>
    </row>
    <row r="11" spans="1:13">
      <c r="A11" s="3" t="s">
        <v>907</v>
      </c>
      <c r="B11" s="3" t="s">
        <v>908</v>
      </c>
      <c r="C11" s="4">
        <v>14.71</v>
      </c>
      <c r="D11" s="3" t="s">
        <v>15</v>
      </c>
      <c r="E11" s="3" t="s">
        <v>906</v>
      </c>
      <c r="F11" s="3">
        <v>30</v>
      </c>
      <c r="G11" s="3">
        <v>30</v>
      </c>
      <c r="H11" s="3">
        <v>30</v>
      </c>
      <c r="I11" s="3">
        <v>30</v>
      </c>
      <c r="J11" s="3">
        <f>H11-I11</f>
        <v>0</v>
      </c>
      <c r="K11" s="4">
        <f>C11*J11</f>
        <v>0</v>
      </c>
      <c r="L11" s="5" t="s">
        <v>903</v>
      </c>
      <c r="M11" s="3"/>
    </row>
    <row r="12" spans="1:13">
      <c r="A12" s="3" t="s">
        <v>909</v>
      </c>
      <c r="B12" s="3" t="s">
        <v>910</v>
      </c>
      <c r="C12" s="4">
        <v>14.71</v>
      </c>
      <c r="D12" s="3" t="s">
        <v>15</v>
      </c>
      <c r="E12" s="3" t="s">
        <v>906</v>
      </c>
      <c r="F12" s="3">
        <v>15</v>
      </c>
      <c r="G12" s="3">
        <v>15</v>
      </c>
      <c r="H12" s="3">
        <v>15</v>
      </c>
      <c r="I12" s="3">
        <v>15</v>
      </c>
      <c r="J12" s="3">
        <f>H12-I12</f>
        <v>0</v>
      </c>
      <c r="K12" s="4">
        <f>C12*J12</f>
        <v>0</v>
      </c>
      <c r="L12" s="5" t="s">
        <v>903</v>
      </c>
      <c r="M12" s="3"/>
    </row>
    <row r="13" spans="1:13">
      <c r="A13" s="3" t="s">
        <v>911</v>
      </c>
      <c r="B13" s="3" t="s">
        <v>912</v>
      </c>
      <c r="C13" s="4">
        <v>15.47</v>
      </c>
      <c r="D13" s="3" t="s">
        <v>15</v>
      </c>
      <c r="E13" s="3" t="s">
        <v>913</v>
      </c>
      <c r="F13" s="3">
        <v>15</v>
      </c>
      <c r="G13" s="3">
        <v>15</v>
      </c>
      <c r="H13" s="3">
        <f>G13</f>
        <v>15</v>
      </c>
      <c r="I13" s="3">
        <v>21</v>
      </c>
      <c r="J13" s="3">
        <f>F13-I13</f>
        <v>-6</v>
      </c>
      <c r="K13" s="4">
        <f>C13*J13</f>
        <v>-92.82</v>
      </c>
      <c r="L13" s="5" t="s">
        <v>903</v>
      </c>
      <c r="M13" s="3"/>
    </row>
    <row r="14" spans="1:13">
      <c r="A14" s="3" t="s">
        <v>914</v>
      </c>
      <c r="B14" s="3" t="s">
        <v>915</v>
      </c>
      <c r="C14" s="4">
        <v>0.75</v>
      </c>
      <c r="D14" s="3" t="s">
        <v>15</v>
      </c>
      <c r="E14" s="3" t="s">
        <v>916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903</v>
      </c>
      <c r="M14" s="3"/>
    </row>
    <row r="15" spans="1:13">
      <c r="A15" s="3" t="s">
        <v>917</v>
      </c>
      <c r="B15" s="3" t="s">
        <v>918</v>
      </c>
      <c r="C15" s="4">
        <v>37.2</v>
      </c>
      <c r="D15" s="3" t="s">
        <v>15</v>
      </c>
      <c r="E15" s="3" t="s">
        <v>919</v>
      </c>
      <c r="F15" s="3">
        <v>4</v>
      </c>
      <c r="G15" s="3">
        <v>4</v>
      </c>
      <c r="H15" s="3">
        <v>4</v>
      </c>
      <c r="I15" s="3">
        <v>4</v>
      </c>
      <c r="J15" s="3">
        <f>H15-I15</f>
        <v>0</v>
      </c>
      <c r="K15" s="4">
        <f>C15*J15</f>
        <v>0</v>
      </c>
      <c r="L15" s="5" t="s">
        <v>903</v>
      </c>
      <c r="M15" s="3"/>
    </row>
    <row r="16" spans="1:13">
      <c r="A16" s="3" t="s">
        <v>920</v>
      </c>
      <c r="B16" s="3" t="s">
        <v>921</v>
      </c>
      <c r="C16" s="4">
        <v>8.33</v>
      </c>
      <c r="D16" s="3" t="s">
        <v>15</v>
      </c>
      <c r="E16" s="3" t="s">
        <v>919</v>
      </c>
      <c r="F16" s="3">
        <v>4</v>
      </c>
      <c r="G16" s="3">
        <v>4</v>
      </c>
      <c r="H16" s="3">
        <v>4</v>
      </c>
      <c r="I16" s="3">
        <v>4</v>
      </c>
      <c r="J16" s="3">
        <f>H16-I16</f>
        <v>0</v>
      </c>
      <c r="K16" s="4">
        <f>C16*J16</f>
        <v>0</v>
      </c>
      <c r="L16" s="5" t="s">
        <v>903</v>
      </c>
      <c r="M16" s="3"/>
    </row>
    <row r="17" spans="1:13">
      <c r="A17" s="3" t="s">
        <v>922</v>
      </c>
      <c r="B17" s="3" t="s">
        <v>923</v>
      </c>
      <c r="C17" s="4">
        <v>10.27</v>
      </c>
      <c r="D17" s="3" t="s">
        <v>15</v>
      </c>
      <c r="E17" s="3" t="s">
        <v>919</v>
      </c>
      <c r="F17" s="3">
        <v>4</v>
      </c>
      <c r="G17" s="3">
        <v>4</v>
      </c>
      <c r="H17" s="3">
        <v>4</v>
      </c>
      <c r="I17" s="3">
        <v>4</v>
      </c>
      <c r="J17" s="3">
        <f>H17-I17</f>
        <v>0</v>
      </c>
      <c r="K17" s="4">
        <f>C17*J17</f>
        <v>0</v>
      </c>
      <c r="L17" s="5" t="s">
        <v>903</v>
      </c>
      <c r="M17" s="3"/>
    </row>
    <row r="18" spans="1:13">
      <c r="A18" s="3" t="s">
        <v>924</v>
      </c>
      <c r="B18" s="3" t="s">
        <v>925</v>
      </c>
      <c r="C18" s="4">
        <v>10.27</v>
      </c>
      <c r="D18" s="3" t="s">
        <v>15</v>
      </c>
      <c r="E18" s="3" t="s">
        <v>919</v>
      </c>
      <c r="F18" s="3">
        <v>4</v>
      </c>
      <c r="G18" s="3">
        <v>4</v>
      </c>
      <c r="H18" s="3">
        <v>4</v>
      </c>
      <c r="I18" s="3">
        <v>4</v>
      </c>
      <c r="J18" s="3">
        <f>H18-I18</f>
        <v>0</v>
      </c>
      <c r="K18" s="4">
        <f>C18*J18</f>
        <v>0</v>
      </c>
      <c r="L18" s="5" t="s">
        <v>903</v>
      </c>
      <c r="M18" s="3"/>
    </row>
    <row r="19" spans="1:13">
      <c r="A19" s="3">
        <v>10112075</v>
      </c>
      <c r="B19" s="3" t="s">
        <v>926</v>
      </c>
      <c r="C19" s="4">
        <v>0</v>
      </c>
      <c r="D19" s="3" t="s">
        <v>15</v>
      </c>
      <c r="E19" s="3" t="s">
        <v>927</v>
      </c>
      <c r="F19" s="3">
        <v>20</v>
      </c>
      <c r="G19" s="3">
        <v>20</v>
      </c>
      <c r="H19" s="3">
        <v>20</v>
      </c>
      <c r="I19" s="3">
        <v>20</v>
      </c>
      <c r="J19" s="3">
        <f>H19-I19</f>
        <v>0</v>
      </c>
      <c r="K19" s="4">
        <f>C19*J19</f>
        <v>0</v>
      </c>
      <c r="L19" s="5" t="s">
        <v>903</v>
      </c>
      <c r="M19" s="3"/>
    </row>
    <row r="20" spans="1:13">
      <c r="A20" s="3">
        <v>10112025</v>
      </c>
      <c r="B20" s="3" t="s">
        <v>928</v>
      </c>
      <c r="C20" s="4">
        <v>0</v>
      </c>
      <c r="D20" s="3" t="s">
        <v>15</v>
      </c>
      <c r="E20" s="3" t="s">
        <v>927</v>
      </c>
      <c r="F20" s="3">
        <v>20</v>
      </c>
      <c r="G20" s="3">
        <v>20</v>
      </c>
      <c r="H20" s="3">
        <v>20</v>
      </c>
      <c r="I20" s="3">
        <v>20</v>
      </c>
      <c r="J20" s="3">
        <f>H20-I20</f>
        <v>0</v>
      </c>
      <c r="K20" s="4">
        <f>C20*J20</f>
        <v>0</v>
      </c>
      <c r="L20" s="5" t="s">
        <v>903</v>
      </c>
      <c r="M20" s="3"/>
    </row>
    <row r="21" spans="1:13">
      <c r="A21" s="3">
        <v>10112050</v>
      </c>
      <c r="B21" s="3" t="s">
        <v>929</v>
      </c>
      <c r="C21" s="4">
        <v>0</v>
      </c>
      <c r="D21" s="3" t="s">
        <v>15</v>
      </c>
      <c r="E21" s="3" t="s">
        <v>927</v>
      </c>
      <c r="F21" s="3">
        <v>20</v>
      </c>
      <c r="G21" s="3">
        <v>20</v>
      </c>
      <c r="H21" s="3">
        <v>20</v>
      </c>
      <c r="I21" s="3">
        <v>20</v>
      </c>
      <c r="J21" s="3">
        <f>H21-I21</f>
        <v>0</v>
      </c>
      <c r="K21" s="4">
        <f>C21*J21</f>
        <v>0</v>
      </c>
      <c r="L21" s="5" t="s">
        <v>903</v>
      </c>
      <c r="M21" s="3"/>
    </row>
    <row r="22" spans="1:13">
      <c r="A22" s="3">
        <v>10112100</v>
      </c>
      <c r="B22" s="3" t="s">
        <v>930</v>
      </c>
      <c r="C22" s="4">
        <v>0</v>
      </c>
      <c r="D22" s="3" t="s">
        <v>15</v>
      </c>
      <c r="E22" s="3" t="s">
        <v>927</v>
      </c>
      <c r="F22" s="3">
        <v>20</v>
      </c>
      <c r="G22" s="3">
        <v>20</v>
      </c>
      <c r="H22" s="3">
        <v>20</v>
      </c>
      <c r="I22" s="3">
        <v>20</v>
      </c>
      <c r="J22" s="3">
        <f>H22-I22</f>
        <v>0</v>
      </c>
      <c r="K22" s="4">
        <f>C22*J22</f>
        <v>0</v>
      </c>
      <c r="L22" s="5" t="s">
        <v>903</v>
      </c>
      <c r="M22" s="3"/>
    </row>
    <row r="23" spans="1:13">
      <c r="A23" s="3">
        <v>10112125</v>
      </c>
      <c r="B23" s="3" t="s">
        <v>931</v>
      </c>
      <c r="C23" s="4">
        <v>0</v>
      </c>
      <c r="D23" s="3" t="s">
        <v>15</v>
      </c>
      <c r="E23" s="3" t="s">
        <v>927</v>
      </c>
      <c r="F23" s="3">
        <v>20</v>
      </c>
      <c r="G23" s="3">
        <v>20</v>
      </c>
      <c r="H23" s="3">
        <v>20</v>
      </c>
      <c r="I23" s="3">
        <v>20</v>
      </c>
      <c r="J23" s="3">
        <f>H23-I23</f>
        <v>0</v>
      </c>
      <c r="K23" s="4">
        <f>C23*J23</f>
        <v>0</v>
      </c>
      <c r="L23" s="5" t="s">
        <v>903</v>
      </c>
      <c r="M23" s="3"/>
    </row>
    <row r="24" spans="1:13">
      <c r="A24" s="3">
        <v>10112150</v>
      </c>
      <c r="B24" s="3" t="s">
        <v>932</v>
      </c>
      <c r="C24" s="4">
        <v>0</v>
      </c>
      <c r="D24" s="3" t="s">
        <v>15</v>
      </c>
      <c r="E24" s="3" t="s">
        <v>927</v>
      </c>
      <c r="F24" s="3">
        <v>18</v>
      </c>
      <c r="G24" s="3">
        <v>18</v>
      </c>
      <c r="H24" s="3">
        <v>18</v>
      </c>
      <c r="I24" s="3">
        <v>18</v>
      </c>
      <c r="J24" s="3">
        <f>H24-I24</f>
        <v>0</v>
      </c>
      <c r="K24" s="4">
        <f>C24*J24</f>
        <v>0</v>
      </c>
      <c r="L24" s="5" t="s">
        <v>903</v>
      </c>
      <c r="M24" s="3"/>
    </row>
    <row r="25" spans="1:13">
      <c r="A25" s="3">
        <v>10131103</v>
      </c>
      <c r="B25" s="3" t="s">
        <v>933</v>
      </c>
      <c r="C25" s="4">
        <v>0</v>
      </c>
      <c r="D25" s="3" t="s">
        <v>15</v>
      </c>
      <c r="E25" s="3" t="s">
        <v>927</v>
      </c>
      <c r="F25" s="3">
        <v>95</v>
      </c>
      <c r="G25" s="3">
        <v>95</v>
      </c>
      <c r="H25" s="3">
        <v>95</v>
      </c>
      <c r="I25" s="3">
        <v>95</v>
      </c>
      <c r="J25" s="3">
        <f>H25-I25</f>
        <v>0</v>
      </c>
      <c r="K25" s="4">
        <f>C25*J25</f>
        <v>0</v>
      </c>
      <c r="L25" s="5" t="s">
        <v>903</v>
      </c>
      <c r="M25" s="3"/>
    </row>
    <row r="26" spans="1:13">
      <c r="A26" s="3">
        <v>1422</v>
      </c>
      <c r="B26" s="3" t="s">
        <v>934</v>
      </c>
      <c r="C26" s="4">
        <v>7.24</v>
      </c>
      <c r="D26" s="3" t="s">
        <v>15</v>
      </c>
      <c r="E26" s="3" t="s">
        <v>927</v>
      </c>
      <c r="F26" s="3">
        <v>12</v>
      </c>
      <c r="G26" s="3">
        <v>12</v>
      </c>
      <c r="H26" s="3">
        <v>12</v>
      </c>
      <c r="I26" s="3">
        <v>12</v>
      </c>
      <c r="J26" s="3">
        <f>H26-I26</f>
        <v>0</v>
      </c>
      <c r="K26" s="4">
        <f>C26*J26</f>
        <v>0</v>
      </c>
      <c r="L26" s="5" t="s">
        <v>903</v>
      </c>
      <c r="M26" s="3"/>
    </row>
    <row r="27" spans="1:13">
      <c r="A27" s="3">
        <v>1420</v>
      </c>
      <c r="B27" s="3" t="s">
        <v>935</v>
      </c>
      <c r="C27" s="4">
        <v>6.53</v>
      </c>
      <c r="D27" s="3" t="s">
        <v>15</v>
      </c>
      <c r="E27" s="3" t="s">
        <v>927</v>
      </c>
      <c r="F27" s="3">
        <v>23</v>
      </c>
      <c r="G27" s="3">
        <v>23</v>
      </c>
      <c r="H27" s="3">
        <v>23</v>
      </c>
      <c r="I27" s="3">
        <v>23</v>
      </c>
      <c r="J27" s="3">
        <f>H27-I27</f>
        <v>0</v>
      </c>
      <c r="K27" s="4">
        <f>C27*J27</f>
        <v>0</v>
      </c>
      <c r="L27" s="5" t="s">
        <v>903</v>
      </c>
      <c r="M27" s="3"/>
    </row>
    <row r="28" spans="1:13">
      <c r="A28" s="3">
        <v>1417</v>
      </c>
      <c r="B28" s="3" t="s">
        <v>936</v>
      </c>
      <c r="C28" s="4">
        <v>5.74</v>
      </c>
      <c r="D28" s="3" t="s">
        <v>15</v>
      </c>
      <c r="E28" s="3" t="s">
        <v>927</v>
      </c>
      <c r="F28" s="3">
        <v>14</v>
      </c>
      <c r="G28" s="3">
        <v>14</v>
      </c>
      <c r="H28" s="3">
        <v>14</v>
      </c>
      <c r="I28" s="3">
        <v>14</v>
      </c>
      <c r="J28" s="3">
        <f>H28-I28</f>
        <v>0</v>
      </c>
      <c r="K28" s="4">
        <f>C28*J28</f>
        <v>0</v>
      </c>
      <c r="L28" s="5" t="s">
        <v>903</v>
      </c>
      <c r="M28" s="3"/>
    </row>
    <row r="29" spans="1:13">
      <c r="A29" s="3">
        <v>14151</v>
      </c>
      <c r="B29" s="3" t="s">
        <v>937</v>
      </c>
      <c r="C29" s="4">
        <v>0</v>
      </c>
      <c r="D29" s="3" t="s">
        <v>15</v>
      </c>
      <c r="E29" s="3" t="s">
        <v>927</v>
      </c>
      <c r="F29" s="3">
        <v>22</v>
      </c>
      <c r="G29" s="3">
        <v>22</v>
      </c>
      <c r="H29" s="3">
        <v>22</v>
      </c>
      <c r="I29" s="3">
        <v>22</v>
      </c>
      <c r="J29" s="3">
        <f>H29-I29</f>
        <v>0</v>
      </c>
      <c r="K29" s="4">
        <f>C29*J29</f>
        <v>0</v>
      </c>
      <c r="L29" s="5" t="s">
        <v>903</v>
      </c>
      <c r="M29" s="3"/>
    </row>
    <row r="30" spans="1:13">
      <c r="A30" s="3">
        <v>1415</v>
      </c>
      <c r="B30" s="3" t="s">
        <v>938</v>
      </c>
      <c r="C30" s="4">
        <v>4.14</v>
      </c>
      <c r="D30" s="3" t="s">
        <v>15</v>
      </c>
      <c r="E30" s="3" t="s">
        <v>927</v>
      </c>
      <c r="F30" s="3">
        <v>20</v>
      </c>
      <c r="G30" s="3">
        <v>20</v>
      </c>
      <c r="H30" s="3">
        <v>20</v>
      </c>
      <c r="I30" s="3">
        <v>20</v>
      </c>
      <c r="J30" s="3">
        <f>H30-I30</f>
        <v>0</v>
      </c>
      <c r="K30" s="4">
        <f>C30*J30</f>
        <v>0</v>
      </c>
      <c r="L30" s="5" t="s">
        <v>903</v>
      </c>
      <c r="M30" s="3"/>
    </row>
    <row r="31" spans="1:13">
      <c r="A31" s="3">
        <v>14121</v>
      </c>
      <c r="B31" s="3" t="s">
        <v>939</v>
      </c>
      <c r="C31" s="4">
        <v>0</v>
      </c>
      <c r="D31" s="3" t="s">
        <v>15</v>
      </c>
      <c r="E31" s="3" t="s">
        <v>927</v>
      </c>
      <c r="F31" s="3">
        <v>27</v>
      </c>
      <c r="G31" s="3">
        <v>27</v>
      </c>
      <c r="H31" s="3">
        <v>27</v>
      </c>
      <c r="I31" s="3">
        <v>27</v>
      </c>
      <c r="J31" s="3">
        <f>H31-I31</f>
        <v>0</v>
      </c>
      <c r="K31" s="4">
        <f>C31*J31</f>
        <v>0</v>
      </c>
      <c r="L31" s="5" t="s">
        <v>903</v>
      </c>
      <c r="M31" s="3"/>
    </row>
    <row r="32" spans="1:13">
      <c r="A32" s="3">
        <v>1405</v>
      </c>
      <c r="B32" s="3" t="s">
        <v>940</v>
      </c>
      <c r="C32" s="4">
        <v>2.79</v>
      </c>
      <c r="D32" s="3" t="s">
        <v>15</v>
      </c>
      <c r="E32" s="3" t="s">
        <v>927</v>
      </c>
      <c r="F32" s="3">
        <v>6</v>
      </c>
      <c r="G32" s="3">
        <v>6</v>
      </c>
      <c r="H32" s="3">
        <v>6</v>
      </c>
      <c r="I32" s="3">
        <v>6</v>
      </c>
      <c r="J32" s="3">
        <f>H32-I32</f>
        <v>0</v>
      </c>
      <c r="K32" s="4">
        <f>C32*J32</f>
        <v>0</v>
      </c>
      <c r="L32" s="5" t="s">
        <v>903</v>
      </c>
      <c r="M32" s="3"/>
    </row>
    <row r="33" spans="1:13">
      <c r="A33" s="3" t="s">
        <v>941</v>
      </c>
      <c r="B33" s="3" t="s">
        <v>942</v>
      </c>
      <c r="C33" s="4">
        <v>215.51</v>
      </c>
      <c r="D33" s="3" t="s">
        <v>15</v>
      </c>
      <c r="E33" s="3" t="s">
        <v>943</v>
      </c>
      <c r="F33" s="3">
        <v>1</v>
      </c>
      <c r="G33" s="3">
        <v>1</v>
      </c>
      <c r="H33" s="3">
        <v>1</v>
      </c>
      <c r="I33" s="3">
        <v>1</v>
      </c>
      <c r="J33" s="3">
        <f>H33-I33</f>
        <v>0</v>
      </c>
      <c r="K33" s="4">
        <f>C33*J33</f>
        <v>0</v>
      </c>
      <c r="L33" s="5" t="s">
        <v>903</v>
      </c>
      <c r="M33" s="3"/>
    </row>
    <row r="34" spans="1:13">
      <c r="A34" s="3" t="s">
        <v>13</v>
      </c>
      <c r="B34" s="3" t="s">
        <v>14</v>
      </c>
      <c r="C34" s="4">
        <v>38.79</v>
      </c>
      <c r="D34" s="3" t="s">
        <v>15</v>
      </c>
      <c r="E34" s="3" t="s">
        <v>16</v>
      </c>
      <c r="F34" s="3">
        <v>4</v>
      </c>
      <c r="G34" s="3">
        <v>4</v>
      </c>
      <c r="H34" s="3">
        <v>4</v>
      </c>
      <c r="I34" s="3">
        <v>4</v>
      </c>
      <c r="J34" s="3">
        <f>H34-I34</f>
        <v>0</v>
      </c>
      <c r="K34" s="4">
        <f>C34*J34</f>
        <v>0</v>
      </c>
      <c r="L34" s="5" t="s">
        <v>903</v>
      </c>
      <c r="M34" s="3"/>
    </row>
    <row r="35" spans="1:13">
      <c r="A35" s="3" t="s">
        <v>944</v>
      </c>
      <c r="B35" s="3" t="s">
        <v>945</v>
      </c>
      <c r="C35" s="4">
        <v>0</v>
      </c>
      <c r="D35" s="3" t="s">
        <v>109</v>
      </c>
      <c r="E35" s="3" t="s">
        <v>150</v>
      </c>
      <c r="F35" s="3">
        <v>1</v>
      </c>
      <c r="G35" s="3">
        <v>1</v>
      </c>
      <c r="H35" s="3">
        <v>1</v>
      </c>
      <c r="I35" s="3">
        <v>1</v>
      </c>
      <c r="J35" s="3">
        <f>H35-I35</f>
        <v>0</v>
      </c>
      <c r="K35" s="4">
        <f>C35*J35</f>
        <v>0</v>
      </c>
      <c r="L35" s="5" t="s">
        <v>903</v>
      </c>
      <c r="M35" s="3"/>
    </row>
    <row r="36" spans="1:13">
      <c r="A36" s="3" t="s">
        <v>884</v>
      </c>
      <c r="B36" s="3" t="s">
        <v>885</v>
      </c>
      <c r="C36" s="4">
        <v>5767.48</v>
      </c>
      <c r="D36" s="3" t="s">
        <v>109</v>
      </c>
      <c r="E36" s="3" t="s">
        <v>670</v>
      </c>
      <c r="F36" s="3">
        <v>2</v>
      </c>
      <c r="G36" s="3">
        <v>2</v>
      </c>
      <c r="H36" s="3">
        <v>2</v>
      </c>
      <c r="I36" s="3">
        <v>2</v>
      </c>
      <c r="J36" s="3">
        <f>H36-I36</f>
        <v>0</v>
      </c>
      <c r="K36" s="4">
        <f>C36*J36</f>
        <v>0</v>
      </c>
      <c r="L36" s="5" t="s">
        <v>903</v>
      </c>
      <c r="M36" s="3"/>
    </row>
    <row r="37" spans="1:13">
      <c r="A37" s="3" t="s">
        <v>886</v>
      </c>
      <c r="B37" s="3" t="s">
        <v>887</v>
      </c>
      <c r="C37" s="4">
        <v>0</v>
      </c>
      <c r="D37" s="3" t="s">
        <v>138</v>
      </c>
      <c r="E37" s="3" t="s">
        <v>110</v>
      </c>
      <c r="F37" s="3">
        <v>2</v>
      </c>
      <c r="G37" s="3">
        <v>2</v>
      </c>
      <c r="H37" s="3">
        <v>2</v>
      </c>
      <c r="I37" s="3">
        <v>2</v>
      </c>
      <c r="J37" s="3">
        <f>H37-I37</f>
        <v>0</v>
      </c>
      <c r="K37" s="4">
        <f>C37*J37</f>
        <v>0</v>
      </c>
      <c r="L37" s="5" t="s">
        <v>903</v>
      </c>
      <c r="M37" s="3"/>
    </row>
    <row r="38" spans="1:13">
      <c r="A38" s="3" t="s">
        <v>888</v>
      </c>
      <c r="B38" s="3" t="s">
        <v>889</v>
      </c>
      <c r="C38" s="4">
        <v>0</v>
      </c>
      <c r="D38" s="3" t="s">
        <v>138</v>
      </c>
      <c r="E38" s="3" t="s">
        <v>110</v>
      </c>
      <c r="F38" s="3">
        <v>2</v>
      </c>
      <c r="G38" s="3">
        <v>2</v>
      </c>
      <c r="H38" s="3">
        <v>2</v>
      </c>
      <c r="I38" s="3">
        <v>2</v>
      </c>
      <c r="J38" s="3">
        <f>H38-I38</f>
        <v>0</v>
      </c>
      <c r="K38" s="4">
        <f>C38*J38</f>
        <v>0</v>
      </c>
      <c r="L38" s="5" t="s">
        <v>903</v>
      </c>
      <c r="M38" s="3"/>
    </row>
    <row r="39" spans="1:13">
      <c r="A39" s="3" t="s">
        <v>890</v>
      </c>
      <c r="B39" s="3" t="s">
        <v>891</v>
      </c>
      <c r="C39" s="4">
        <v>0</v>
      </c>
      <c r="D39" s="3" t="s">
        <v>138</v>
      </c>
      <c r="E39" s="3" t="s">
        <v>110</v>
      </c>
      <c r="F39" s="3">
        <v>2</v>
      </c>
      <c r="G39" s="3">
        <v>2</v>
      </c>
      <c r="H39" s="3">
        <v>2</v>
      </c>
      <c r="I39" s="3">
        <v>2</v>
      </c>
      <c r="J39" s="3">
        <f>H39-I39</f>
        <v>0</v>
      </c>
      <c r="K39" s="4">
        <f>C39*J39</f>
        <v>0</v>
      </c>
      <c r="L39" s="5" t="s">
        <v>903</v>
      </c>
      <c r="M39" s="3"/>
    </row>
    <row r="40" spans="1:13">
      <c r="A40" s="3" t="s">
        <v>892</v>
      </c>
      <c r="B40" s="3" t="s">
        <v>893</v>
      </c>
      <c r="C40" s="4">
        <v>836.69</v>
      </c>
      <c r="D40" s="3" t="s">
        <v>138</v>
      </c>
      <c r="E40" s="3" t="s">
        <v>110</v>
      </c>
      <c r="F40" s="3">
        <v>2</v>
      </c>
      <c r="G40" s="3">
        <v>2</v>
      </c>
      <c r="H40" s="3">
        <v>2</v>
      </c>
      <c r="I40" s="3">
        <v>2</v>
      </c>
      <c r="J40" s="3">
        <f>H40-I40</f>
        <v>0</v>
      </c>
      <c r="K40" s="4">
        <f>C40*J40</f>
        <v>0</v>
      </c>
      <c r="L40" s="5" t="s">
        <v>903</v>
      </c>
      <c r="M40" s="3"/>
    </row>
    <row r="41" spans="1:13">
      <c r="A41" s="3" t="s">
        <v>894</v>
      </c>
      <c r="B41" s="3" t="s">
        <v>895</v>
      </c>
      <c r="C41" s="4">
        <v>0</v>
      </c>
      <c r="D41" s="3" t="s">
        <v>138</v>
      </c>
      <c r="E41" s="3" t="s">
        <v>159</v>
      </c>
      <c r="F41" s="3">
        <v>2</v>
      </c>
      <c r="G41" s="3">
        <v>2</v>
      </c>
      <c r="H41" s="3">
        <v>2</v>
      </c>
      <c r="I41" s="3">
        <v>2</v>
      </c>
      <c r="J41" s="3">
        <f>H41-I41</f>
        <v>0</v>
      </c>
      <c r="K41" s="4">
        <f>C41*J41</f>
        <v>0</v>
      </c>
      <c r="L41" s="5" t="s">
        <v>903</v>
      </c>
      <c r="M41" s="3"/>
    </row>
    <row r="42" spans="1:13">
      <c r="A42" s="3" t="s">
        <v>241</v>
      </c>
      <c r="B42" s="3" t="s">
        <v>242</v>
      </c>
      <c r="C42" s="4">
        <v>1056.46</v>
      </c>
      <c r="D42" s="3" t="s">
        <v>138</v>
      </c>
      <c r="E42" s="3" t="s">
        <v>159</v>
      </c>
      <c r="F42" s="3">
        <v>2</v>
      </c>
      <c r="G42" s="3">
        <v>2</v>
      </c>
      <c r="H42" s="3">
        <v>2</v>
      </c>
      <c r="I42" s="3">
        <v>2</v>
      </c>
      <c r="J42" s="3">
        <f>H42-I42</f>
        <v>0</v>
      </c>
      <c r="K42" s="4">
        <f>C42*J42</f>
        <v>0</v>
      </c>
      <c r="L42" s="5" t="s">
        <v>903</v>
      </c>
      <c r="M42" s="3"/>
    </row>
    <row r="43" spans="1:13">
      <c r="A43" s="3" t="s">
        <v>243</v>
      </c>
      <c r="B43" s="3" t="s">
        <v>244</v>
      </c>
      <c r="C43" s="4">
        <v>0</v>
      </c>
      <c r="D43" s="3" t="s">
        <v>138</v>
      </c>
      <c r="E43" s="3" t="s">
        <v>159</v>
      </c>
      <c r="F43" s="3">
        <v>2</v>
      </c>
      <c r="G43" s="3">
        <v>2</v>
      </c>
      <c r="H43" s="3">
        <v>2</v>
      </c>
      <c r="I43" s="3">
        <v>2</v>
      </c>
      <c r="J43" s="3">
        <f>H43-I43</f>
        <v>0</v>
      </c>
      <c r="K43" s="4">
        <f>C43*J43</f>
        <v>0</v>
      </c>
      <c r="L43" s="5" t="s">
        <v>903</v>
      </c>
      <c r="M43" s="3"/>
    </row>
    <row r="44" spans="1:13">
      <c r="A44" s="3" t="s">
        <v>245</v>
      </c>
      <c r="B44" s="3" t="s">
        <v>246</v>
      </c>
      <c r="C44" s="4">
        <v>0</v>
      </c>
      <c r="D44" s="3" t="s">
        <v>138</v>
      </c>
      <c r="E44" s="3" t="s">
        <v>159</v>
      </c>
      <c r="F44" s="3">
        <v>2</v>
      </c>
      <c r="G44" s="3">
        <v>2</v>
      </c>
      <c r="H44" s="3">
        <v>2</v>
      </c>
      <c r="I44" s="3">
        <v>2</v>
      </c>
      <c r="J44" s="3">
        <f>H44-I44</f>
        <v>0</v>
      </c>
      <c r="K44" s="4">
        <f>C44*J44</f>
        <v>0</v>
      </c>
      <c r="L44" s="5" t="s">
        <v>903</v>
      </c>
      <c r="M44" s="3"/>
    </row>
    <row r="45" spans="1:13">
      <c r="A45" s="3" t="s">
        <v>946</v>
      </c>
      <c r="B45" s="3" t="s">
        <v>947</v>
      </c>
      <c r="C45" s="4">
        <v>0</v>
      </c>
      <c r="D45" s="3" t="s">
        <v>138</v>
      </c>
      <c r="E45" s="3" t="s">
        <v>133</v>
      </c>
      <c r="F45" s="3">
        <v>4</v>
      </c>
      <c r="G45" s="3">
        <v>4</v>
      </c>
      <c r="H45" s="3">
        <v>4</v>
      </c>
      <c r="I45" s="3">
        <v>4</v>
      </c>
      <c r="J45" s="3">
        <f>H45-I45</f>
        <v>0</v>
      </c>
      <c r="K45" s="4">
        <f>C45*J45</f>
        <v>0</v>
      </c>
      <c r="L45" s="5" t="s">
        <v>903</v>
      </c>
      <c r="M45" s="3"/>
    </row>
    <row r="46" spans="1:13">
      <c r="A46" s="3" t="s">
        <v>896</v>
      </c>
      <c r="B46" s="3" t="s">
        <v>897</v>
      </c>
      <c r="C46" s="4">
        <v>0</v>
      </c>
      <c r="D46" s="3" t="s">
        <v>138</v>
      </c>
      <c r="E46" s="3" t="s">
        <v>523</v>
      </c>
      <c r="F46" s="3">
        <v>2</v>
      </c>
      <c r="G46" s="3">
        <v>2</v>
      </c>
      <c r="H46" s="3">
        <v>2</v>
      </c>
      <c r="I46" s="3">
        <v>2</v>
      </c>
      <c r="J46" s="3">
        <f>H46-I46</f>
        <v>0</v>
      </c>
      <c r="K46" s="4">
        <f>C46*J46</f>
        <v>0</v>
      </c>
      <c r="L46" s="5" t="s">
        <v>903</v>
      </c>
      <c r="M46" s="3"/>
    </row>
    <row r="47" spans="1:13">
      <c r="A47" s="3" t="s">
        <v>898</v>
      </c>
      <c r="B47" s="3" t="s">
        <v>899</v>
      </c>
      <c r="C47" s="4">
        <v>0</v>
      </c>
      <c r="D47" s="3" t="s">
        <v>138</v>
      </c>
      <c r="E47" s="3" t="s">
        <v>523</v>
      </c>
      <c r="F47" s="3">
        <v>2</v>
      </c>
      <c r="G47" s="3">
        <v>2</v>
      </c>
      <c r="H47" s="3">
        <v>2</v>
      </c>
      <c r="I47" s="3">
        <v>2</v>
      </c>
      <c r="J47" s="3">
        <f>H47-I47</f>
        <v>0</v>
      </c>
      <c r="K47" s="4">
        <f>C47*J47</f>
        <v>0</v>
      </c>
      <c r="L47" s="5" t="s">
        <v>903</v>
      </c>
      <c r="M4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0" workbookViewId="0" showGridLines="true" showRowColHeaders="1">
      <selection activeCell="M10" sqref="M10"/>
    </sheetView>
  </sheetViews>
  <sheetFormatPr defaultRowHeight="14.4" outlineLevelRow="0" outlineLevelCol="0"/>
  <cols>
    <col min="1" max="1" width="16.424561" bestFit="true" customWidth="true" style="0"/>
    <col min="2" max="2" width="54.129639" bestFit="true" customWidth="true" style="0"/>
    <col min="3" max="3" width="9.283447" bestFit="true" customWidth="true" style="0"/>
    <col min="4" max="4" width="10.568848" bestFit="true" customWidth="true" style="0"/>
    <col min="5" max="5" width="13.99658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801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948</v>
      </c>
      <c r="B9" s="3" t="s">
        <v>949</v>
      </c>
      <c r="C9" s="4">
        <v>321.3</v>
      </c>
      <c r="D9" s="3" t="s">
        <v>105</v>
      </c>
      <c r="E9" s="3" t="s">
        <v>950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951</v>
      </c>
      <c r="M9" s="3"/>
    </row>
    <row r="10" spans="1:13">
      <c r="A10" s="3" t="s">
        <v>952</v>
      </c>
      <c r="B10" s="3" t="s">
        <v>953</v>
      </c>
      <c r="C10" s="4">
        <v>0</v>
      </c>
      <c r="D10" s="3" t="s">
        <v>105</v>
      </c>
      <c r="E10" s="3" t="s">
        <v>950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951</v>
      </c>
      <c r="M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21.137695" bestFit="true" customWidth="true" style="0"/>
    <col min="2" max="2" width="150.963135" bestFit="true" customWidth="true" style="0"/>
    <col min="3" max="3" width="6.998291" bestFit="true" customWidth="true" style="0"/>
    <col min="4" max="4" width="9.140625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801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954</v>
      </c>
      <c r="B9" s="3" t="s">
        <v>955</v>
      </c>
      <c r="C9" s="4">
        <v>0</v>
      </c>
      <c r="D9" s="3" t="s">
        <v>138</v>
      </c>
      <c r="E9" s="3" t="s">
        <v>150</v>
      </c>
      <c r="F9" s="3">
        <v>4</v>
      </c>
      <c r="G9" s="3">
        <v>4</v>
      </c>
      <c r="H9" s="3">
        <v>4</v>
      </c>
      <c r="I9" s="3">
        <v>4</v>
      </c>
      <c r="J9" s="3">
        <f>H9-I9</f>
        <v>0</v>
      </c>
      <c r="K9" s="4">
        <f>C9*J9</f>
        <v>0</v>
      </c>
      <c r="L9" s="5" t="s">
        <v>956</v>
      </c>
      <c r="M9" s="3"/>
    </row>
    <row r="10" spans="1:13">
      <c r="A10" s="3" t="s">
        <v>957</v>
      </c>
      <c r="B10" s="3" t="s">
        <v>958</v>
      </c>
      <c r="C10" s="4">
        <v>0</v>
      </c>
      <c r="D10" s="3" t="s">
        <v>138</v>
      </c>
      <c r="E10" s="3" t="s">
        <v>150</v>
      </c>
      <c r="F10" s="3">
        <v>4</v>
      </c>
      <c r="G10" s="3">
        <v>4</v>
      </c>
      <c r="H10" s="3">
        <v>4</v>
      </c>
      <c r="I10" s="3">
        <v>4</v>
      </c>
      <c r="J10" s="3">
        <f>H10-I10</f>
        <v>0</v>
      </c>
      <c r="K10" s="4">
        <f>C10*J10</f>
        <v>0</v>
      </c>
      <c r="L10" s="5" t="s">
        <v>956</v>
      </c>
      <c r="M10" s="3"/>
    </row>
    <row r="11" spans="1:13">
      <c r="A11" s="3" t="s">
        <v>959</v>
      </c>
      <c r="B11" s="3" t="s">
        <v>960</v>
      </c>
      <c r="C11" s="4">
        <v>0</v>
      </c>
      <c r="D11" s="3" t="s">
        <v>138</v>
      </c>
      <c r="E11" s="3" t="s">
        <v>150</v>
      </c>
      <c r="F11" s="3">
        <v>4</v>
      </c>
      <c r="G11" s="3">
        <v>4</v>
      </c>
      <c r="H11" s="3">
        <v>4</v>
      </c>
      <c r="I11" s="3">
        <v>4</v>
      </c>
      <c r="J11" s="3">
        <f>H11-I11</f>
        <v>0</v>
      </c>
      <c r="K11" s="4">
        <f>C11*J11</f>
        <v>0</v>
      </c>
      <c r="L11" s="5" t="s">
        <v>956</v>
      </c>
      <c r="M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0" workbookViewId="0" showGridLines="true" showRowColHeaders="1">
      <selection activeCell="M58" sqref="M58"/>
    </sheetView>
  </sheetViews>
  <sheetFormatPr defaultRowHeight="14.4" outlineLevelRow="0" outlineLevelCol="0"/>
  <cols>
    <col min="1" max="1" width="13.996582" bestFit="true" customWidth="true" style="0"/>
    <col min="2" max="2" width="114.257813" bestFit="true" customWidth="true" style="0"/>
    <col min="3" max="3" width="11.711426" bestFit="true" customWidth="true" style="0"/>
    <col min="4" max="4" width="11.711426" bestFit="true" customWidth="true" style="0"/>
    <col min="5" max="5" width="12.854004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0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961</v>
      </c>
      <c r="B9" s="3" t="s">
        <v>962</v>
      </c>
      <c r="C9" s="4">
        <v>3416.45</v>
      </c>
      <c r="D9" s="3" t="s">
        <v>15</v>
      </c>
      <c r="E9" s="3" t="s">
        <v>963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964</v>
      </c>
      <c r="M9" s="3"/>
    </row>
    <row r="10" spans="1:13">
      <c r="A10" s="3" t="s">
        <v>965</v>
      </c>
      <c r="B10" s="3" t="s">
        <v>966</v>
      </c>
      <c r="C10" s="4">
        <v>2984.08</v>
      </c>
      <c r="D10" s="3" t="s">
        <v>15</v>
      </c>
      <c r="E10" s="3" t="s">
        <v>963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964</v>
      </c>
      <c r="M10" s="3"/>
    </row>
    <row r="11" spans="1:13">
      <c r="A11" s="3" t="s">
        <v>967</v>
      </c>
      <c r="B11" s="3" t="s">
        <v>968</v>
      </c>
      <c r="C11" s="4">
        <v>3963.38</v>
      </c>
      <c r="D11" s="3" t="s">
        <v>15</v>
      </c>
      <c r="E11" s="3" t="s">
        <v>963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964</v>
      </c>
      <c r="M11" s="3"/>
    </row>
    <row r="12" spans="1:13">
      <c r="A12" s="3" t="s">
        <v>969</v>
      </c>
      <c r="B12" s="3" t="s">
        <v>970</v>
      </c>
      <c r="C12" s="4">
        <v>1685.37</v>
      </c>
      <c r="D12" s="3" t="s">
        <v>15</v>
      </c>
      <c r="E12" s="3" t="s">
        <v>963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964</v>
      </c>
      <c r="M12" s="3"/>
    </row>
    <row r="13" spans="1:13">
      <c r="A13" s="3">
        <v>5012023</v>
      </c>
      <c r="B13" s="3" t="s">
        <v>971</v>
      </c>
      <c r="C13" s="4">
        <v>0</v>
      </c>
      <c r="D13" s="3" t="s">
        <v>15</v>
      </c>
      <c r="E13" s="3" t="s">
        <v>972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964</v>
      </c>
      <c r="M13" s="3"/>
    </row>
    <row r="14" spans="1:13">
      <c r="A14" s="3">
        <v>531235</v>
      </c>
      <c r="B14" s="3" t="s">
        <v>973</v>
      </c>
      <c r="C14" s="4">
        <v>0</v>
      </c>
      <c r="D14" s="3" t="s">
        <v>15</v>
      </c>
      <c r="E14" s="3" t="s">
        <v>972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964</v>
      </c>
      <c r="M14" s="3"/>
    </row>
    <row r="15" spans="1:13">
      <c r="A15" s="3" t="s">
        <v>974</v>
      </c>
      <c r="B15" s="3" t="s">
        <v>975</v>
      </c>
      <c r="C15" s="4">
        <v>0</v>
      </c>
      <c r="D15" s="3" t="s">
        <v>15</v>
      </c>
      <c r="E15" s="3" t="s">
        <v>972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964</v>
      </c>
      <c r="M15" s="3"/>
    </row>
    <row r="16" spans="1:13">
      <c r="A16" s="3" t="s">
        <v>976</v>
      </c>
      <c r="B16" s="3" t="s">
        <v>977</v>
      </c>
      <c r="C16" s="4">
        <v>2991.78</v>
      </c>
      <c r="D16" s="3" t="s">
        <v>15</v>
      </c>
      <c r="E16" s="3" t="s">
        <v>972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964</v>
      </c>
      <c r="M16" s="3"/>
    </row>
    <row r="17" spans="1:13">
      <c r="A17" s="3">
        <v>5012030</v>
      </c>
      <c r="B17" s="3" t="s">
        <v>978</v>
      </c>
      <c r="C17" s="4">
        <v>2415.3</v>
      </c>
      <c r="D17" s="3" t="s">
        <v>15</v>
      </c>
      <c r="E17" s="3" t="s">
        <v>972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964</v>
      </c>
      <c r="M17" s="3"/>
    </row>
    <row r="18" spans="1:13">
      <c r="A18" s="3">
        <v>531394</v>
      </c>
      <c r="B18" s="3" t="s">
        <v>979</v>
      </c>
      <c r="C18" s="4">
        <v>0</v>
      </c>
      <c r="D18" s="3" t="s">
        <v>15</v>
      </c>
      <c r="E18" s="3" t="s">
        <v>972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964</v>
      </c>
      <c r="M18" s="3"/>
    </row>
    <row r="19" spans="1:13">
      <c r="A19" s="3" t="s">
        <v>980</v>
      </c>
      <c r="B19" s="3" t="s">
        <v>981</v>
      </c>
      <c r="C19" s="4">
        <v>3843.32</v>
      </c>
      <c r="D19" s="3" t="s">
        <v>15</v>
      </c>
      <c r="E19" s="3" t="s">
        <v>972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964</v>
      </c>
      <c r="M19" s="3"/>
    </row>
    <row r="20" spans="1:13">
      <c r="A20" s="3" t="s">
        <v>982</v>
      </c>
      <c r="B20" s="3" t="s">
        <v>983</v>
      </c>
      <c r="C20" s="4">
        <v>3611.12</v>
      </c>
      <c r="D20" s="3" t="s">
        <v>15</v>
      </c>
      <c r="E20" s="3" t="s">
        <v>972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964</v>
      </c>
      <c r="M20" s="3"/>
    </row>
    <row r="21" spans="1:13">
      <c r="A21" s="3">
        <v>508468</v>
      </c>
      <c r="B21" s="3" t="s">
        <v>984</v>
      </c>
      <c r="C21" s="4">
        <v>0</v>
      </c>
      <c r="D21" s="3" t="s">
        <v>15</v>
      </c>
      <c r="E21" s="3" t="s">
        <v>972</v>
      </c>
      <c r="F21" s="3">
        <v>0</v>
      </c>
      <c r="G21" s="3">
        <v>0</v>
      </c>
      <c r="H21" s="3">
        <f>G21</f>
        <v>0</v>
      </c>
      <c r="I21" s="3">
        <v>1</v>
      </c>
      <c r="J21" s="3">
        <f>F21-I21</f>
        <v>-1</v>
      </c>
      <c r="K21" s="4">
        <f>C21*J21</f>
        <v>-0</v>
      </c>
      <c r="L21" s="5" t="s">
        <v>964</v>
      </c>
      <c r="M21" s="3"/>
    </row>
    <row r="22" spans="1:13">
      <c r="A22" s="3" t="s">
        <v>985</v>
      </c>
      <c r="B22" s="3" t="s">
        <v>986</v>
      </c>
      <c r="C22" s="4">
        <v>1564.24</v>
      </c>
      <c r="D22" s="3" t="s">
        <v>15</v>
      </c>
      <c r="E22" s="3" t="s">
        <v>972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964</v>
      </c>
      <c r="M22" s="3"/>
    </row>
    <row r="23" spans="1:13">
      <c r="A23" s="3" t="s">
        <v>987</v>
      </c>
      <c r="B23" s="3" t="s">
        <v>988</v>
      </c>
      <c r="C23" s="4">
        <v>0</v>
      </c>
      <c r="D23" s="3" t="s">
        <v>15</v>
      </c>
      <c r="E23" s="3" t="s">
        <v>972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964</v>
      </c>
      <c r="M23" s="3"/>
    </row>
    <row r="24" spans="1:13">
      <c r="A24" s="3">
        <v>520014</v>
      </c>
      <c r="B24" s="3" t="s">
        <v>989</v>
      </c>
      <c r="C24" s="4">
        <v>3400.99</v>
      </c>
      <c r="D24" s="3" t="s">
        <v>15</v>
      </c>
      <c r="E24" s="3" t="s">
        <v>972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964</v>
      </c>
      <c r="M24" s="3"/>
    </row>
    <row r="25" spans="1:13">
      <c r="A25" s="3" t="s">
        <v>990</v>
      </c>
      <c r="B25" s="3" t="s">
        <v>991</v>
      </c>
      <c r="C25" s="4">
        <v>2163.74</v>
      </c>
      <c r="D25" s="3" t="s">
        <v>15</v>
      </c>
      <c r="E25" s="3" t="s">
        <v>972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964</v>
      </c>
      <c r="M25" s="3"/>
    </row>
    <row r="26" spans="1:13">
      <c r="A26" s="3">
        <v>561883</v>
      </c>
      <c r="B26" s="3" t="s">
        <v>992</v>
      </c>
      <c r="C26" s="4">
        <v>0</v>
      </c>
      <c r="D26" s="3" t="s">
        <v>15</v>
      </c>
      <c r="E26" s="3" t="s">
        <v>972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964</v>
      </c>
      <c r="M26" s="3"/>
    </row>
    <row r="27" spans="1:13">
      <c r="A27" s="3" t="s">
        <v>993</v>
      </c>
      <c r="B27" s="3" t="s">
        <v>994</v>
      </c>
      <c r="C27" s="4">
        <v>0</v>
      </c>
      <c r="D27" s="3" t="s">
        <v>15</v>
      </c>
      <c r="E27" s="3" t="s">
        <v>972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964</v>
      </c>
      <c r="M27" s="3"/>
    </row>
    <row r="28" spans="1:13">
      <c r="A28" s="3" t="s">
        <v>995</v>
      </c>
      <c r="B28" s="3" t="s">
        <v>996</v>
      </c>
      <c r="C28" s="4">
        <v>121.55</v>
      </c>
      <c r="D28" s="3" t="s">
        <v>15</v>
      </c>
      <c r="E28" s="3" t="s">
        <v>997</v>
      </c>
      <c r="F28" s="3">
        <v>0</v>
      </c>
      <c r="G28" s="3">
        <v>0</v>
      </c>
      <c r="H28" s="3">
        <f>G28</f>
        <v>0</v>
      </c>
      <c r="I28" s="3">
        <v>1</v>
      </c>
      <c r="J28" s="3">
        <f>F28-I28</f>
        <v>-1</v>
      </c>
      <c r="K28" s="4">
        <f>C28*J28</f>
        <v>-121.55</v>
      </c>
      <c r="L28" s="5" t="s">
        <v>964</v>
      </c>
      <c r="M28" s="3"/>
    </row>
    <row r="29" spans="1:13">
      <c r="A29" s="3" t="s">
        <v>998</v>
      </c>
      <c r="B29" s="3" t="s">
        <v>999</v>
      </c>
      <c r="C29" s="4">
        <v>339</v>
      </c>
      <c r="D29" s="3" t="s">
        <v>15</v>
      </c>
      <c r="E29" s="3" t="s">
        <v>997</v>
      </c>
      <c r="F29" s="3">
        <v>0</v>
      </c>
      <c r="G29" s="3">
        <v>0</v>
      </c>
      <c r="H29" s="3">
        <f>G29</f>
        <v>0</v>
      </c>
      <c r="I29" s="3">
        <v>1</v>
      </c>
      <c r="J29" s="3">
        <f>F29-I29</f>
        <v>-1</v>
      </c>
      <c r="K29" s="4">
        <f>C29*J29</f>
        <v>-339</v>
      </c>
      <c r="L29" s="5" t="s">
        <v>964</v>
      </c>
      <c r="M29" s="3"/>
    </row>
    <row r="30" spans="1:13">
      <c r="A30" s="3">
        <v>201618</v>
      </c>
      <c r="B30" s="3" t="s">
        <v>1000</v>
      </c>
      <c r="C30" s="4">
        <v>719.15</v>
      </c>
      <c r="D30" s="3" t="s">
        <v>15</v>
      </c>
      <c r="E30" s="3" t="s">
        <v>1001</v>
      </c>
      <c r="F30" s="3">
        <v>0</v>
      </c>
      <c r="G30" s="3">
        <v>0</v>
      </c>
      <c r="H30" s="3">
        <f>G30</f>
        <v>0</v>
      </c>
      <c r="I30" s="3">
        <v>1</v>
      </c>
      <c r="J30" s="3">
        <f>F30-I30</f>
        <v>-1</v>
      </c>
      <c r="K30" s="4">
        <f>C30*J30</f>
        <v>-719.15</v>
      </c>
      <c r="L30" s="5" t="s">
        <v>964</v>
      </c>
      <c r="M30" s="3"/>
    </row>
    <row r="31" spans="1:13">
      <c r="A31" s="3">
        <v>201086</v>
      </c>
      <c r="B31" s="3" t="s">
        <v>1002</v>
      </c>
      <c r="C31" s="4">
        <v>0</v>
      </c>
      <c r="D31" s="3" t="s">
        <v>15</v>
      </c>
      <c r="E31" s="3" t="s">
        <v>1001</v>
      </c>
      <c r="F31" s="3">
        <v>0</v>
      </c>
      <c r="G31" s="3">
        <v>0</v>
      </c>
      <c r="H31" s="3">
        <f>G31</f>
        <v>0</v>
      </c>
      <c r="I31" s="3">
        <v>1</v>
      </c>
      <c r="J31" s="3">
        <f>F31-I31</f>
        <v>-1</v>
      </c>
      <c r="K31" s="4">
        <f>C31*J31</f>
        <v>-0</v>
      </c>
      <c r="L31" s="5" t="s">
        <v>964</v>
      </c>
      <c r="M31" s="3"/>
    </row>
    <row r="32" spans="1:13">
      <c r="A32" s="3">
        <v>201597</v>
      </c>
      <c r="B32" s="3" t="s">
        <v>1003</v>
      </c>
      <c r="C32" s="4">
        <v>0</v>
      </c>
      <c r="D32" s="3" t="s">
        <v>15</v>
      </c>
      <c r="E32" s="3" t="s">
        <v>1001</v>
      </c>
      <c r="F32" s="3">
        <v>0</v>
      </c>
      <c r="G32" s="3">
        <v>0</v>
      </c>
      <c r="H32" s="3">
        <f>G32</f>
        <v>0</v>
      </c>
      <c r="I32" s="3">
        <v>1</v>
      </c>
      <c r="J32" s="3">
        <f>F32-I32</f>
        <v>-1</v>
      </c>
      <c r="K32" s="4">
        <f>C32*J32</f>
        <v>-0</v>
      </c>
      <c r="L32" s="5" t="s">
        <v>964</v>
      </c>
      <c r="M32" s="3"/>
    </row>
    <row r="33" spans="1:13">
      <c r="A33" s="3" t="s">
        <v>1004</v>
      </c>
      <c r="B33" s="3" t="s">
        <v>1005</v>
      </c>
      <c r="C33" s="4">
        <v>200.89</v>
      </c>
      <c r="D33" s="3" t="s">
        <v>15</v>
      </c>
      <c r="E33" s="3" t="s">
        <v>1001</v>
      </c>
      <c r="F33" s="3">
        <v>0</v>
      </c>
      <c r="G33" s="3">
        <v>0</v>
      </c>
      <c r="H33" s="3">
        <f>G33</f>
        <v>0</v>
      </c>
      <c r="I33" s="3">
        <v>3</v>
      </c>
      <c r="J33" s="3">
        <f>F33-I33</f>
        <v>-3</v>
      </c>
      <c r="K33" s="4">
        <f>C33*J33</f>
        <v>-602.67</v>
      </c>
      <c r="L33" s="5" t="s">
        <v>964</v>
      </c>
      <c r="M33" s="3"/>
    </row>
    <row r="34" spans="1:13">
      <c r="A34" s="3" t="s">
        <v>1006</v>
      </c>
      <c r="B34" s="3" t="s">
        <v>1007</v>
      </c>
      <c r="C34" s="4">
        <v>0</v>
      </c>
      <c r="D34" s="3" t="s">
        <v>15</v>
      </c>
      <c r="E34" s="3" t="s">
        <v>1001</v>
      </c>
      <c r="F34" s="3">
        <v>0</v>
      </c>
      <c r="G34" s="3">
        <v>0</v>
      </c>
      <c r="H34" s="3">
        <f>G34</f>
        <v>0</v>
      </c>
      <c r="I34" s="3">
        <v>1</v>
      </c>
      <c r="J34" s="3">
        <f>F34-I34</f>
        <v>-1</v>
      </c>
      <c r="K34" s="4">
        <f>C34*J34</f>
        <v>-0</v>
      </c>
      <c r="L34" s="5" t="s">
        <v>964</v>
      </c>
      <c r="M34" s="3"/>
    </row>
    <row r="35" spans="1:13">
      <c r="A35" s="3" t="s">
        <v>1008</v>
      </c>
      <c r="B35" s="3" t="s">
        <v>1009</v>
      </c>
      <c r="C35" s="4">
        <v>148.46</v>
      </c>
      <c r="D35" s="3" t="s">
        <v>15</v>
      </c>
      <c r="E35" s="3" t="s">
        <v>1001</v>
      </c>
      <c r="F35" s="3">
        <v>0</v>
      </c>
      <c r="G35" s="3">
        <v>0</v>
      </c>
      <c r="H35" s="3">
        <f>G35</f>
        <v>0</v>
      </c>
      <c r="I35" s="3">
        <v>2</v>
      </c>
      <c r="J35" s="3">
        <f>F35-I35</f>
        <v>-2</v>
      </c>
      <c r="K35" s="4">
        <f>C35*J35</f>
        <v>-296.92</v>
      </c>
      <c r="L35" s="5" t="s">
        <v>964</v>
      </c>
      <c r="M35" s="3"/>
    </row>
    <row r="36" spans="1:13">
      <c r="A36" s="3" t="s">
        <v>1010</v>
      </c>
      <c r="B36" s="3" t="s">
        <v>1011</v>
      </c>
      <c r="C36" s="4">
        <v>168.97</v>
      </c>
      <c r="D36" s="3" t="s">
        <v>15</v>
      </c>
      <c r="E36" s="3" t="s">
        <v>1001</v>
      </c>
      <c r="F36" s="3">
        <v>0</v>
      </c>
      <c r="G36" s="3">
        <v>0</v>
      </c>
      <c r="H36" s="3">
        <f>G36</f>
        <v>0</v>
      </c>
      <c r="I36" s="3">
        <v>1</v>
      </c>
      <c r="J36" s="3">
        <f>F36-I36</f>
        <v>-1</v>
      </c>
      <c r="K36" s="4">
        <f>C36*J36</f>
        <v>-168.97</v>
      </c>
      <c r="L36" s="5" t="s">
        <v>964</v>
      </c>
      <c r="M36" s="3"/>
    </row>
    <row r="37" spans="1:13">
      <c r="A37" s="3" t="s">
        <v>1012</v>
      </c>
      <c r="B37" s="3" t="s">
        <v>1013</v>
      </c>
      <c r="C37" s="4">
        <v>339</v>
      </c>
      <c r="D37" s="3" t="s">
        <v>15</v>
      </c>
      <c r="E37" s="3" t="s">
        <v>1014</v>
      </c>
      <c r="F37" s="3">
        <v>0</v>
      </c>
      <c r="G37" s="3">
        <v>0</v>
      </c>
      <c r="H37" s="3">
        <f>G37</f>
        <v>0</v>
      </c>
      <c r="I37" s="3">
        <v>1</v>
      </c>
      <c r="J37" s="3">
        <f>F37-I37</f>
        <v>-1</v>
      </c>
      <c r="K37" s="4">
        <f>C37*J37</f>
        <v>-339</v>
      </c>
      <c r="L37" s="5" t="s">
        <v>964</v>
      </c>
      <c r="M37" s="3"/>
    </row>
    <row r="38" spans="1:13">
      <c r="A38" s="3">
        <v>24420</v>
      </c>
      <c r="B38" s="3" t="s">
        <v>98</v>
      </c>
      <c r="C38" s="4">
        <v>0</v>
      </c>
      <c r="D38" s="3" t="s">
        <v>15</v>
      </c>
      <c r="E38" s="3" t="s">
        <v>99</v>
      </c>
      <c r="F38" s="3">
        <v>4</v>
      </c>
      <c r="G38" s="3">
        <v>4</v>
      </c>
      <c r="H38" s="3">
        <v>4</v>
      </c>
      <c r="I38" s="3">
        <v>4</v>
      </c>
      <c r="J38" s="3">
        <f>H38-I38</f>
        <v>0</v>
      </c>
      <c r="K38" s="4">
        <f>C38*J38</f>
        <v>0</v>
      </c>
      <c r="L38" s="5" t="s">
        <v>964</v>
      </c>
      <c r="M38" s="3"/>
    </row>
    <row r="39" spans="1:13">
      <c r="A39" s="3" t="s">
        <v>100</v>
      </c>
      <c r="B39" s="3" t="s">
        <v>101</v>
      </c>
      <c r="C39" s="4">
        <v>2.822220538525</v>
      </c>
      <c r="D39" s="3" t="s">
        <v>15</v>
      </c>
      <c r="E39" s="3" t="s">
        <v>102</v>
      </c>
      <c r="F39" s="3">
        <v>0</v>
      </c>
      <c r="G39" s="3">
        <v>0</v>
      </c>
      <c r="H39" s="3">
        <f>G39</f>
        <v>0</v>
      </c>
      <c r="I39" s="3">
        <v>86</v>
      </c>
      <c r="J39" s="3">
        <f>F39-I39</f>
        <v>-86</v>
      </c>
      <c r="K39" s="4">
        <f>C39*J39</f>
        <v>-242.71096631315</v>
      </c>
      <c r="L39" s="5" t="s">
        <v>964</v>
      </c>
      <c r="M39" s="3"/>
    </row>
    <row r="40" spans="1:13">
      <c r="A40" s="3">
        <v>3644341</v>
      </c>
      <c r="B40" s="3" t="s">
        <v>1015</v>
      </c>
      <c r="C40" s="4">
        <v>0</v>
      </c>
      <c r="D40" s="3" t="s">
        <v>15</v>
      </c>
      <c r="E40" s="3" t="s">
        <v>102</v>
      </c>
      <c r="F40" s="3">
        <v>0</v>
      </c>
      <c r="G40" s="3">
        <v>0</v>
      </c>
      <c r="H40" s="3">
        <f>G40</f>
        <v>0</v>
      </c>
      <c r="I40" s="3">
        <v>23</v>
      </c>
      <c r="J40" s="3">
        <f>F40-I40</f>
        <v>-23</v>
      </c>
      <c r="K40" s="4">
        <f>C40*J40</f>
        <v>-0</v>
      </c>
      <c r="L40" s="5" t="s">
        <v>964</v>
      </c>
      <c r="M40" s="3"/>
    </row>
    <row r="41" spans="1:13">
      <c r="A41" s="3" t="s">
        <v>1016</v>
      </c>
      <c r="B41" s="3" t="s">
        <v>1017</v>
      </c>
      <c r="C41" s="4">
        <v>228.45</v>
      </c>
      <c r="D41" s="3" t="s">
        <v>15</v>
      </c>
      <c r="E41" s="3" t="s">
        <v>1018</v>
      </c>
      <c r="F41" s="3">
        <v>1</v>
      </c>
      <c r="G41" s="3">
        <v>1</v>
      </c>
      <c r="H41" s="3">
        <v>1</v>
      </c>
      <c r="I41" s="3">
        <v>1</v>
      </c>
      <c r="J41" s="3">
        <f>H41-I41</f>
        <v>0</v>
      </c>
      <c r="K41" s="4">
        <f>C41*J41</f>
        <v>0</v>
      </c>
      <c r="L41" s="5" t="s">
        <v>964</v>
      </c>
      <c r="M41" s="3"/>
    </row>
    <row r="42" spans="1:13">
      <c r="A42" s="3" t="s">
        <v>1019</v>
      </c>
      <c r="B42" s="3" t="s">
        <v>1020</v>
      </c>
      <c r="C42" s="4">
        <v>646.55</v>
      </c>
      <c r="D42" s="3" t="s">
        <v>15</v>
      </c>
      <c r="E42" s="3" t="s">
        <v>1021</v>
      </c>
      <c r="F42" s="3">
        <v>1</v>
      </c>
      <c r="G42" s="3">
        <v>1</v>
      </c>
      <c r="H42" s="3">
        <v>1</v>
      </c>
      <c r="I42" s="3">
        <v>1</v>
      </c>
      <c r="J42" s="3">
        <f>H42-I42</f>
        <v>0</v>
      </c>
      <c r="K42" s="4">
        <f>C42*J42</f>
        <v>0</v>
      </c>
      <c r="L42" s="5" t="s">
        <v>964</v>
      </c>
      <c r="M42" s="3"/>
    </row>
    <row r="43" spans="1:13">
      <c r="A43" s="3" t="s">
        <v>1022</v>
      </c>
      <c r="B43" s="3" t="s">
        <v>1023</v>
      </c>
      <c r="C43" s="4">
        <v>0</v>
      </c>
      <c r="D43" s="3" t="s">
        <v>15</v>
      </c>
      <c r="E43" s="3" t="s">
        <v>1021</v>
      </c>
      <c r="F43" s="3">
        <v>1</v>
      </c>
      <c r="G43" s="3">
        <v>1</v>
      </c>
      <c r="H43" s="3">
        <v>1</v>
      </c>
      <c r="I43" s="3">
        <v>1</v>
      </c>
      <c r="J43" s="3">
        <f>H43-I43</f>
        <v>0</v>
      </c>
      <c r="K43" s="4">
        <f>C43*J43</f>
        <v>0</v>
      </c>
      <c r="L43" s="5" t="s">
        <v>964</v>
      </c>
      <c r="M43" s="3"/>
    </row>
    <row r="44" spans="1:13">
      <c r="A44" s="3" t="s">
        <v>1024</v>
      </c>
      <c r="B44" s="3" t="s">
        <v>1025</v>
      </c>
      <c r="C44" s="4">
        <v>646.55</v>
      </c>
      <c r="D44" s="3" t="s">
        <v>15</v>
      </c>
      <c r="E44" s="3" t="s">
        <v>1021</v>
      </c>
      <c r="F44" s="3">
        <v>1</v>
      </c>
      <c r="G44" s="3">
        <v>1</v>
      </c>
      <c r="H44" s="3">
        <v>1</v>
      </c>
      <c r="I44" s="3">
        <v>1</v>
      </c>
      <c r="J44" s="3">
        <f>H44-I44</f>
        <v>0</v>
      </c>
      <c r="K44" s="4">
        <f>C44*J44</f>
        <v>0</v>
      </c>
      <c r="L44" s="5" t="s">
        <v>964</v>
      </c>
      <c r="M44" s="3"/>
    </row>
    <row r="45" spans="1:13">
      <c r="A45" s="3" t="s">
        <v>1026</v>
      </c>
      <c r="B45" s="3" t="s">
        <v>1027</v>
      </c>
      <c r="C45" s="4">
        <v>646.55</v>
      </c>
      <c r="D45" s="3" t="s">
        <v>15</v>
      </c>
      <c r="E45" s="3" t="s">
        <v>1021</v>
      </c>
      <c r="F45" s="3">
        <v>2</v>
      </c>
      <c r="G45" s="3">
        <v>2</v>
      </c>
      <c r="H45" s="3">
        <v>2</v>
      </c>
      <c r="I45" s="3">
        <v>2</v>
      </c>
      <c r="J45" s="3">
        <f>H45-I45</f>
        <v>0</v>
      </c>
      <c r="K45" s="4">
        <f>C45*J45</f>
        <v>0</v>
      </c>
      <c r="L45" s="5" t="s">
        <v>964</v>
      </c>
      <c r="M45" s="3"/>
    </row>
    <row r="46" spans="1:13">
      <c r="A46" s="3" t="s">
        <v>1028</v>
      </c>
      <c r="B46" s="3" t="s">
        <v>1029</v>
      </c>
      <c r="C46" s="4">
        <v>0</v>
      </c>
      <c r="D46" s="3" t="s">
        <v>15</v>
      </c>
      <c r="E46" s="3" t="s">
        <v>1021</v>
      </c>
      <c r="F46" s="3">
        <v>1</v>
      </c>
      <c r="G46" s="3">
        <v>1</v>
      </c>
      <c r="H46" s="3">
        <v>1</v>
      </c>
      <c r="I46" s="3">
        <v>1</v>
      </c>
      <c r="J46" s="3">
        <f>H46-I46</f>
        <v>0</v>
      </c>
      <c r="K46" s="4">
        <f>C46*J46</f>
        <v>0</v>
      </c>
      <c r="L46" s="5" t="s">
        <v>964</v>
      </c>
      <c r="M46" s="3"/>
    </row>
    <row r="47" spans="1:13">
      <c r="A47" s="3" t="s">
        <v>1030</v>
      </c>
      <c r="B47" s="3" t="s">
        <v>1031</v>
      </c>
      <c r="C47" s="4">
        <v>646.55</v>
      </c>
      <c r="D47" s="3" t="s">
        <v>15</v>
      </c>
      <c r="E47" s="3" t="s">
        <v>1021</v>
      </c>
      <c r="F47" s="3">
        <v>1</v>
      </c>
      <c r="G47" s="3">
        <v>1</v>
      </c>
      <c r="H47" s="3">
        <v>1</v>
      </c>
      <c r="I47" s="3">
        <v>1</v>
      </c>
      <c r="J47" s="3">
        <f>H47-I47</f>
        <v>0</v>
      </c>
      <c r="K47" s="4">
        <f>C47*J47</f>
        <v>0</v>
      </c>
      <c r="L47" s="5" t="s">
        <v>964</v>
      </c>
      <c r="M47" s="3"/>
    </row>
    <row r="48" spans="1:13">
      <c r="A48" s="3" t="s">
        <v>1032</v>
      </c>
      <c r="B48" s="3" t="s">
        <v>1033</v>
      </c>
      <c r="C48" s="4">
        <v>646.55</v>
      </c>
      <c r="D48" s="3" t="s">
        <v>15</v>
      </c>
      <c r="E48" s="3" t="s">
        <v>1021</v>
      </c>
      <c r="F48" s="3">
        <v>1</v>
      </c>
      <c r="G48" s="3">
        <v>1</v>
      </c>
      <c r="H48" s="3">
        <v>1</v>
      </c>
      <c r="I48" s="3">
        <v>1</v>
      </c>
      <c r="J48" s="3">
        <f>H48-I48</f>
        <v>0</v>
      </c>
      <c r="K48" s="4">
        <f>C48*J48</f>
        <v>0</v>
      </c>
      <c r="L48" s="5" t="s">
        <v>964</v>
      </c>
      <c r="M48" s="3"/>
    </row>
    <row r="49" spans="1:13">
      <c r="A49" s="3" t="s">
        <v>1034</v>
      </c>
      <c r="B49" s="3" t="s">
        <v>1035</v>
      </c>
      <c r="C49" s="4">
        <v>1000</v>
      </c>
      <c r="D49" s="3" t="s">
        <v>15</v>
      </c>
      <c r="E49" s="3" t="s">
        <v>1021</v>
      </c>
      <c r="F49" s="3">
        <v>1</v>
      </c>
      <c r="G49" s="3">
        <v>1</v>
      </c>
      <c r="H49" s="3">
        <v>1</v>
      </c>
      <c r="I49" s="3">
        <v>1</v>
      </c>
      <c r="J49" s="3">
        <f>H49-I49</f>
        <v>0</v>
      </c>
      <c r="K49" s="4">
        <f>C49*J49</f>
        <v>0</v>
      </c>
      <c r="L49" s="5" t="s">
        <v>964</v>
      </c>
      <c r="M49" s="3"/>
    </row>
    <row r="50" spans="1:13">
      <c r="A50" s="3" t="s">
        <v>1036</v>
      </c>
      <c r="B50" s="3" t="s">
        <v>1037</v>
      </c>
      <c r="C50" s="4">
        <v>1275.86</v>
      </c>
      <c r="D50" s="3" t="s">
        <v>15</v>
      </c>
      <c r="E50" s="3" t="s">
        <v>1038</v>
      </c>
      <c r="F50" s="3">
        <v>2</v>
      </c>
      <c r="G50" s="3">
        <v>2</v>
      </c>
      <c r="H50" s="3">
        <v>2</v>
      </c>
      <c r="I50" s="3">
        <v>2</v>
      </c>
      <c r="J50" s="3">
        <f>H50-I50</f>
        <v>0</v>
      </c>
      <c r="K50" s="4">
        <f>C50*J50</f>
        <v>0</v>
      </c>
      <c r="L50" s="5" t="s">
        <v>964</v>
      </c>
      <c r="M50" s="3"/>
    </row>
    <row r="51" spans="1:13">
      <c r="A51" s="3" t="s">
        <v>1039</v>
      </c>
      <c r="B51" s="3" t="s">
        <v>1040</v>
      </c>
      <c r="C51" s="4">
        <v>0</v>
      </c>
      <c r="D51" s="3" t="s">
        <v>15</v>
      </c>
      <c r="E51" s="3" t="s">
        <v>1038</v>
      </c>
      <c r="F51" s="3">
        <v>1</v>
      </c>
      <c r="G51" s="3">
        <v>1</v>
      </c>
      <c r="H51" s="3">
        <v>1</v>
      </c>
      <c r="I51" s="3">
        <v>1</v>
      </c>
      <c r="J51" s="3">
        <f>H51-I51</f>
        <v>0</v>
      </c>
      <c r="K51" s="4">
        <f>C51*J51</f>
        <v>0</v>
      </c>
      <c r="L51" s="5" t="s">
        <v>964</v>
      </c>
      <c r="M51" s="3"/>
    </row>
    <row r="52" spans="1:13">
      <c r="A52" s="3" t="s">
        <v>1041</v>
      </c>
      <c r="B52" s="3" t="s">
        <v>1042</v>
      </c>
      <c r="C52" s="4">
        <v>0</v>
      </c>
      <c r="D52" s="3" t="s">
        <v>105</v>
      </c>
      <c r="E52" s="3" t="s">
        <v>1043</v>
      </c>
      <c r="F52" s="3">
        <v>1</v>
      </c>
      <c r="G52" s="3">
        <v>1</v>
      </c>
      <c r="H52" s="3">
        <v>1</v>
      </c>
      <c r="I52" s="3">
        <v>1</v>
      </c>
      <c r="J52" s="3">
        <f>H52-I52</f>
        <v>0</v>
      </c>
      <c r="K52" s="4">
        <f>C52*J52</f>
        <v>0</v>
      </c>
      <c r="L52" s="5" t="s">
        <v>964</v>
      </c>
      <c r="M52" s="3"/>
    </row>
    <row r="53" spans="1:13">
      <c r="A53" s="3" t="s">
        <v>1044</v>
      </c>
      <c r="B53" s="3" t="s">
        <v>1045</v>
      </c>
      <c r="C53" s="4">
        <v>0</v>
      </c>
      <c r="D53" s="3" t="s">
        <v>105</v>
      </c>
      <c r="E53" s="3" t="s">
        <v>1043</v>
      </c>
      <c r="F53" s="3">
        <v>1</v>
      </c>
      <c r="G53" s="3">
        <v>1</v>
      </c>
      <c r="H53" s="3">
        <v>1</v>
      </c>
      <c r="I53" s="3">
        <v>1</v>
      </c>
      <c r="J53" s="3">
        <f>H53-I53</f>
        <v>0</v>
      </c>
      <c r="K53" s="4">
        <f>C53*J53</f>
        <v>0</v>
      </c>
      <c r="L53" s="5" t="s">
        <v>964</v>
      </c>
      <c r="M53" s="3"/>
    </row>
    <row r="54" spans="1:13">
      <c r="A54" s="3" t="s">
        <v>1046</v>
      </c>
      <c r="B54" s="3" t="s">
        <v>1047</v>
      </c>
      <c r="C54" s="4">
        <v>0</v>
      </c>
      <c r="D54" s="3" t="s">
        <v>105</v>
      </c>
      <c r="E54" s="3" t="s">
        <v>1048</v>
      </c>
      <c r="F54" s="3">
        <v>1</v>
      </c>
      <c r="G54" s="3">
        <v>1</v>
      </c>
      <c r="H54" s="3">
        <v>1</v>
      </c>
      <c r="I54" s="3">
        <v>1</v>
      </c>
      <c r="J54" s="3">
        <f>H54-I54</f>
        <v>0</v>
      </c>
      <c r="K54" s="4">
        <f>C54*J54</f>
        <v>0</v>
      </c>
      <c r="L54" s="5" t="s">
        <v>964</v>
      </c>
      <c r="M54" s="3"/>
    </row>
    <row r="55" spans="1:13">
      <c r="A55" s="3" t="s">
        <v>1049</v>
      </c>
      <c r="B55" s="3" t="s">
        <v>1050</v>
      </c>
      <c r="C55" s="4">
        <v>0</v>
      </c>
      <c r="D55" s="3" t="s">
        <v>105</v>
      </c>
      <c r="E55" s="3" t="s">
        <v>1051</v>
      </c>
      <c r="F55" s="3">
        <v>1</v>
      </c>
      <c r="G55" s="3">
        <v>1</v>
      </c>
      <c r="H55" s="3">
        <v>1</v>
      </c>
      <c r="I55" s="3">
        <v>1</v>
      </c>
      <c r="J55" s="3">
        <f>H55-I55</f>
        <v>0</v>
      </c>
      <c r="K55" s="4">
        <f>C55*J55</f>
        <v>0</v>
      </c>
      <c r="L55" s="5" t="s">
        <v>964</v>
      </c>
      <c r="M55" s="3"/>
    </row>
    <row r="56" spans="1:13">
      <c r="A56" s="3" t="s">
        <v>1052</v>
      </c>
      <c r="B56" s="3" t="s">
        <v>1053</v>
      </c>
      <c r="C56" s="4">
        <v>0</v>
      </c>
      <c r="D56" s="3" t="s">
        <v>105</v>
      </c>
      <c r="E56" s="3" t="s">
        <v>1051</v>
      </c>
      <c r="F56" s="3">
        <v>1</v>
      </c>
      <c r="G56" s="3">
        <v>1</v>
      </c>
      <c r="H56" s="3">
        <v>1</v>
      </c>
      <c r="I56" s="3">
        <v>1</v>
      </c>
      <c r="J56" s="3">
        <f>H56-I56</f>
        <v>0</v>
      </c>
      <c r="K56" s="4">
        <f>C56*J56</f>
        <v>0</v>
      </c>
      <c r="L56" s="5" t="s">
        <v>964</v>
      </c>
      <c r="M56" s="3"/>
    </row>
    <row r="57" spans="1:13">
      <c r="A57" s="3" t="s">
        <v>1054</v>
      </c>
      <c r="B57" s="3" t="s">
        <v>1055</v>
      </c>
      <c r="C57" s="4">
        <v>0</v>
      </c>
      <c r="D57" s="3" t="s">
        <v>138</v>
      </c>
      <c r="E57" s="3" t="s">
        <v>110</v>
      </c>
      <c r="F57" s="3">
        <v>1</v>
      </c>
      <c r="G57" s="3">
        <v>1</v>
      </c>
      <c r="H57" s="3">
        <v>1</v>
      </c>
      <c r="I57" s="3">
        <v>1</v>
      </c>
      <c r="J57" s="3">
        <f>H57-I57</f>
        <v>0</v>
      </c>
      <c r="K57" s="4">
        <f>C57*J57</f>
        <v>0</v>
      </c>
      <c r="L57" s="5" t="s">
        <v>964</v>
      </c>
      <c r="M57" s="3"/>
    </row>
    <row r="58" spans="1:13">
      <c r="A58" s="3" t="s">
        <v>1056</v>
      </c>
      <c r="B58" s="3" t="s">
        <v>1057</v>
      </c>
      <c r="C58" s="4">
        <v>150</v>
      </c>
      <c r="D58" s="3" t="s">
        <v>138</v>
      </c>
      <c r="E58" s="3" t="s">
        <v>159</v>
      </c>
      <c r="F58" s="3">
        <v>1</v>
      </c>
      <c r="G58" s="3">
        <v>1</v>
      </c>
      <c r="H58" s="3">
        <v>1</v>
      </c>
      <c r="I58" s="3">
        <v>1</v>
      </c>
      <c r="J58" s="3">
        <f>H58-I58</f>
        <v>0</v>
      </c>
      <c r="K58" s="4">
        <f>C58*J58</f>
        <v>0</v>
      </c>
      <c r="L58" s="5" t="s">
        <v>964</v>
      </c>
      <c r="M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0" workbookViewId="0" showGridLines="true" showRowColHeaders="1">
      <selection activeCell="M58" sqref="M58"/>
    </sheetView>
  </sheetViews>
  <sheetFormatPr defaultRowHeight="14.4" outlineLevelRow="0" outlineLevelCol="0"/>
  <cols>
    <col min="1" max="1" width="28.135986" bestFit="true" customWidth="true" style="0"/>
    <col min="2" max="2" width="262.935791" bestFit="true" customWidth="true" style="0"/>
    <col min="3" max="3" width="12.854004" bestFit="true" customWidth="true" style="0"/>
    <col min="4" max="4" width="11.711426" bestFit="true" customWidth="true" style="0"/>
    <col min="5" max="5" width="13.99658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0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>
        <v>20011</v>
      </c>
      <c r="B9" s="3" t="s">
        <v>1058</v>
      </c>
      <c r="C9" s="4">
        <v>169.39</v>
      </c>
      <c r="D9" s="3" t="s">
        <v>15</v>
      </c>
      <c r="E9" s="3" t="s">
        <v>997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1059</v>
      </c>
      <c r="M9" s="3"/>
    </row>
    <row r="10" spans="1:13">
      <c r="A10" s="3" t="s">
        <v>1060</v>
      </c>
      <c r="B10" s="3" t="s">
        <v>1061</v>
      </c>
      <c r="C10" s="4">
        <v>0</v>
      </c>
      <c r="D10" s="3" t="s">
        <v>15</v>
      </c>
      <c r="E10" s="3" t="s">
        <v>997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1059</v>
      </c>
      <c r="M10" s="3"/>
    </row>
    <row r="11" spans="1:13">
      <c r="A11" s="3" t="s">
        <v>995</v>
      </c>
      <c r="B11" s="3" t="s">
        <v>996</v>
      </c>
      <c r="C11" s="4">
        <v>121.55</v>
      </c>
      <c r="D11" s="3" t="s">
        <v>15</v>
      </c>
      <c r="E11" s="3" t="s">
        <v>997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1059</v>
      </c>
      <c r="M11" s="3"/>
    </row>
    <row r="12" spans="1:13">
      <c r="A12" s="3" t="s">
        <v>1062</v>
      </c>
      <c r="B12" s="3" t="s">
        <v>1063</v>
      </c>
      <c r="C12" s="4">
        <v>129.63</v>
      </c>
      <c r="D12" s="3" t="s">
        <v>15</v>
      </c>
      <c r="E12" s="3" t="s">
        <v>997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1059</v>
      </c>
      <c r="M12" s="3"/>
    </row>
    <row r="13" spans="1:13">
      <c r="A13" s="3" t="s">
        <v>1064</v>
      </c>
      <c r="B13" s="3" t="s">
        <v>1065</v>
      </c>
      <c r="C13" s="4">
        <v>198.65</v>
      </c>
      <c r="D13" s="3" t="s">
        <v>15</v>
      </c>
      <c r="E13" s="3" t="s">
        <v>997</v>
      </c>
      <c r="F13" s="3">
        <v>1</v>
      </c>
      <c r="G13" s="3">
        <v>1</v>
      </c>
      <c r="H13" s="3">
        <f>G13</f>
        <v>1</v>
      </c>
      <c r="I13" s="3">
        <v>2</v>
      </c>
      <c r="J13" s="3">
        <f>F13-I13</f>
        <v>-1</v>
      </c>
      <c r="K13" s="4">
        <f>C13*J13</f>
        <v>-198.65</v>
      </c>
      <c r="L13" s="5" t="s">
        <v>1059</v>
      </c>
      <c r="M13" s="3"/>
    </row>
    <row r="14" spans="1:13">
      <c r="A14" s="3" t="s">
        <v>1066</v>
      </c>
      <c r="B14" s="3" t="s">
        <v>1067</v>
      </c>
      <c r="C14" s="4">
        <v>207.34</v>
      </c>
      <c r="D14" s="3" t="s">
        <v>15</v>
      </c>
      <c r="E14" s="3" t="s">
        <v>997</v>
      </c>
      <c r="F14" s="3">
        <v>1</v>
      </c>
      <c r="G14" s="3">
        <v>1</v>
      </c>
      <c r="H14" s="3">
        <f>G14</f>
        <v>1</v>
      </c>
      <c r="I14" s="3">
        <v>2</v>
      </c>
      <c r="J14" s="3">
        <f>F14-I14</f>
        <v>-1</v>
      </c>
      <c r="K14" s="4">
        <f>C14*J14</f>
        <v>-207.34</v>
      </c>
      <c r="L14" s="5" t="s">
        <v>1059</v>
      </c>
      <c r="M14" s="3"/>
    </row>
    <row r="15" spans="1:13">
      <c r="A15" s="3" t="s">
        <v>1004</v>
      </c>
      <c r="B15" s="3" t="s">
        <v>1005</v>
      </c>
      <c r="C15" s="4">
        <v>200.89</v>
      </c>
      <c r="D15" s="3" t="s">
        <v>15</v>
      </c>
      <c r="E15" s="3" t="s">
        <v>1001</v>
      </c>
      <c r="F15" s="3">
        <v>1</v>
      </c>
      <c r="G15" s="3">
        <v>1</v>
      </c>
      <c r="H15" s="3">
        <f>G15</f>
        <v>1</v>
      </c>
      <c r="I15" s="3">
        <v>2</v>
      </c>
      <c r="J15" s="3">
        <f>F15-I15</f>
        <v>-1</v>
      </c>
      <c r="K15" s="4">
        <f>C15*J15</f>
        <v>-200.89</v>
      </c>
      <c r="L15" s="5" t="s">
        <v>1059</v>
      </c>
      <c r="M15" s="3"/>
    </row>
    <row r="16" spans="1:13">
      <c r="A16" s="3" t="s">
        <v>1006</v>
      </c>
      <c r="B16" s="3" t="s">
        <v>1007</v>
      </c>
      <c r="C16" s="4">
        <v>0</v>
      </c>
      <c r="D16" s="3" t="s">
        <v>15</v>
      </c>
      <c r="E16" s="3" t="s">
        <v>1001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1059</v>
      </c>
      <c r="M16" s="3"/>
    </row>
    <row r="17" spans="1:13">
      <c r="A17" s="3" t="s">
        <v>1008</v>
      </c>
      <c r="B17" s="3" t="s">
        <v>1009</v>
      </c>
      <c r="C17" s="4">
        <v>148.46</v>
      </c>
      <c r="D17" s="3" t="s">
        <v>15</v>
      </c>
      <c r="E17" s="3" t="s">
        <v>1001</v>
      </c>
      <c r="F17" s="3">
        <v>1</v>
      </c>
      <c r="G17" s="3">
        <v>1</v>
      </c>
      <c r="H17" s="3">
        <f>G17</f>
        <v>1</v>
      </c>
      <c r="I17" s="3">
        <v>2</v>
      </c>
      <c r="J17" s="3">
        <f>F17-I17</f>
        <v>-1</v>
      </c>
      <c r="K17" s="4">
        <f>C17*J17</f>
        <v>-148.46</v>
      </c>
      <c r="L17" s="5" t="s">
        <v>1059</v>
      </c>
      <c r="M17" s="3"/>
    </row>
    <row r="18" spans="1:13">
      <c r="A18" s="3" t="s">
        <v>1068</v>
      </c>
      <c r="B18" s="3" t="s">
        <v>1069</v>
      </c>
      <c r="C18" s="4">
        <v>167.49</v>
      </c>
      <c r="D18" s="3" t="s">
        <v>15</v>
      </c>
      <c r="E18" s="3" t="s">
        <v>1001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1059</v>
      </c>
      <c r="M18" s="3"/>
    </row>
    <row r="19" spans="1:13">
      <c r="A19" s="3" t="s">
        <v>1070</v>
      </c>
      <c r="B19" s="3" t="s">
        <v>1071</v>
      </c>
      <c r="C19" s="4">
        <v>168.1</v>
      </c>
      <c r="D19" s="3" t="s">
        <v>15</v>
      </c>
      <c r="E19" s="3" t="s">
        <v>1001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1059</v>
      </c>
      <c r="M19" s="3"/>
    </row>
    <row r="20" spans="1:13">
      <c r="A20" s="3">
        <v>24420</v>
      </c>
      <c r="B20" s="3" t="s">
        <v>98</v>
      </c>
      <c r="C20" s="4">
        <v>0</v>
      </c>
      <c r="D20" s="3" t="s">
        <v>15</v>
      </c>
      <c r="E20" s="3" t="s">
        <v>99</v>
      </c>
      <c r="F20" s="3">
        <v>11</v>
      </c>
      <c r="G20" s="3">
        <v>11</v>
      </c>
      <c r="H20" s="3">
        <v>11</v>
      </c>
      <c r="I20" s="3">
        <v>11</v>
      </c>
      <c r="J20" s="3">
        <f>H20-I20</f>
        <v>0</v>
      </c>
      <c r="K20" s="4">
        <f>C20*J20</f>
        <v>0</v>
      </c>
      <c r="L20" s="5" t="s">
        <v>1059</v>
      </c>
      <c r="M20" s="3"/>
    </row>
    <row r="21" spans="1:13">
      <c r="A21" s="3" t="s">
        <v>100</v>
      </c>
      <c r="B21" s="3" t="s">
        <v>101</v>
      </c>
      <c r="C21" s="4">
        <v>2.822220538525</v>
      </c>
      <c r="D21" s="3" t="s">
        <v>15</v>
      </c>
      <c r="E21" s="3" t="s">
        <v>102</v>
      </c>
      <c r="F21" s="3">
        <v>200</v>
      </c>
      <c r="G21" s="3">
        <v>200</v>
      </c>
      <c r="H21" s="3">
        <f>G21</f>
        <v>200</v>
      </c>
      <c r="I21" s="3">
        <v>236</v>
      </c>
      <c r="J21" s="3">
        <f>F21-I21</f>
        <v>-36</v>
      </c>
      <c r="K21" s="4">
        <f>C21*J21</f>
        <v>-101.5999393869</v>
      </c>
      <c r="L21" s="5" t="s">
        <v>1059</v>
      </c>
      <c r="M21" s="3"/>
    </row>
    <row r="22" spans="1:13">
      <c r="A22" s="3" t="s">
        <v>1016</v>
      </c>
      <c r="B22" s="3" t="s">
        <v>1017</v>
      </c>
      <c r="C22" s="4">
        <v>228.45</v>
      </c>
      <c r="D22" s="3" t="s">
        <v>15</v>
      </c>
      <c r="E22" s="3" t="s">
        <v>1018</v>
      </c>
      <c r="F22" s="3">
        <v>1</v>
      </c>
      <c r="G22" s="3">
        <v>1</v>
      </c>
      <c r="H22" s="3">
        <f>G22</f>
        <v>1</v>
      </c>
      <c r="I22" s="3">
        <v>5</v>
      </c>
      <c r="J22" s="3">
        <f>F22-I22</f>
        <v>-4</v>
      </c>
      <c r="K22" s="4">
        <f>C22*J22</f>
        <v>-913.8</v>
      </c>
      <c r="L22" s="5" t="s">
        <v>1059</v>
      </c>
      <c r="M22" s="3"/>
    </row>
    <row r="23" spans="1:13">
      <c r="A23" s="3" t="s">
        <v>1072</v>
      </c>
      <c r="B23" s="3" t="s">
        <v>1073</v>
      </c>
      <c r="C23" s="4">
        <v>0</v>
      </c>
      <c r="D23" s="3" t="s">
        <v>15</v>
      </c>
      <c r="E23" s="3" t="s">
        <v>1021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1059</v>
      </c>
      <c r="M23" s="3"/>
    </row>
    <row r="24" spans="1:13">
      <c r="A24" s="3" t="s">
        <v>1074</v>
      </c>
      <c r="B24" s="3" t="s">
        <v>1075</v>
      </c>
      <c r="C24" s="4">
        <v>0</v>
      </c>
      <c r="D24" s="3" t="s">
        <v>15</v>
      </c>
      <c r="E24" s="3" t="s">
        <v>1021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1059</v>
      </c>
      <c r="M24" s="3"/>
    </row>
    <row r="25" spans="1:13">
      <c r="A25" s="3" t="s">
        <v>1076</v>
      </c>
      <c r="B25" s="3" t="s">
        <v>1077</v>
      </c>
      <c r="C25" s="4">
        <v>0</v>
      </c>
      <c r="D25" s="3" t="s">
        <v>15</v>
      </c>
      <c r="E25" s="3" t="s">
        <v>1078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1059</v>
      </c>
      <c r="M25" s="3"/>
    </row>
    <row r="26" spans="1:13">
      <c r="A26" s="3" t="s">
        <v>1079</v>
      </c>
      <c r="B26" s="3" t="s">
        <v>1080</v>
      </c>
      <c r="C26" s="4">
        <v>0</v>
      </c>
      <c r="D26" s="3" t="s">
        <v>15</v>
      </c>
      <c r="E26" s="3" t="s">
        <v>1078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1059</v>
      </c>
      <c r="M26" s="3"/>
    </row>
    <row r="27" spans="1:13">
      <c r="A27" s="3" t="s">
        <v>1036</v>
      </c>
      <c r="B27" s="3" t="s">
        <v>1037</v>
      </c>
      <c r="C27" s="4">
        <v>1275.86</v>
      </c>
      <c r="D27" s="3" t="s">
        <v>15</v>
      </c>
      <c r="E27" s="3" t="s">
        <v>1038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1059</v>
      </c>
      <c r="M27" s="3"/>
    </row>
    <row r="28" spans="1:13">
      <c r="A28" s="3" t="s">
        <v>1081</v>
      </c>
      <c r="B28" s="3" t="s">
        <v>1082</v>
      </c>
      <c r="C28" s="4">
        <v>0</v>
      </c>
      <c r="D28" s="3" t="s">
        <v>15</v>
      </c>
      <c r="E28" s="3" t="s">
        <v>1038</v>
      </c>
      <c r="F28" s="3">
        <v>1</v>
      </c>
      <c r="G28" s="3">
        <v>1</v>
      </c>
      <c r="H28" s="3">
        <v>1</v>
      </c>
      <c r="I28" s="3">
        <v>1</v>
      </c>
      <c r="J28" s="3">
        <f>H28-I28</f>
        <v>0</v>
      </c>
      <c r="K28" s="4">
        <f>C28*J28</f>
        <v>0</v>
      </c>
      <c r="L28" s="5" t="s">
        <v>1059</v>
      </c>
      <c r="M28" s="3"/>
    </row>
    <row r="29" spans="1:13">
      <c r="A29" s="3" t="s">
        <v>1083</v>
      </c>
      <c r="B29" s="3" t="s">
        <v>1084</v>
      </c>
      <c r="C29" s="4">
        <v>0</v>
      </c>
      <c r="D29" s="3" t="s">
        <v>15</v>
      </c>
      <c r="E29" s="3" t="s">
        <v>1038</v>
      </c>
      <c r="F29" s="3">
        <v>1</v>
      </c>
      <c r="G29" s="3">
        <v>1</v>
      </c>
      <c r="H29" s="3">
        <v>1</v>
      </c>
      <c r="I29" s="3">
        <v>1</v>
      </c>
      <c r="J29" s="3">
        <f>H29-I29</f>
        <v>0</v>
      </c>
      <c r="K29" s="4">
        <f>C29*J29</f>
        <v>0</v>
      </c>
      <c r="L29" s="5" t="s">
        <v>1059</v>
      </c>
      <c r="M29" s="3"/>
    </row>
    <row r="30" spans="1:13">
      <c r="A30" s="3" t="s">
        <v>1085</v>
      </c>
      <c r="B30" s="3" t="s">
        <v>1086</v>
      </c>
      <c r="C30" s="4">
        <v>0</v>
      </c>
      <c r="D30" s="3" t="s">
        <v>15</v>
      </c>
      <c r="E30" s="3" t="s">
        <v>1038</v>
      </c>
      <c r="F30" s="3">
        <v>1</v>
      </c>
      <c r="G30" s="3">
        <v>1</v>
      </c>
      <c r="H30" s="3">
        <v>1</v>
      </c>
      <c r="I30" s="3">
        <v>1</v>
      </c>
      <c r="J30" s="3">
        <f>H30-I30</f>
        <v>0</v>
      </c>
      <c r="K30" s="4">
        <f>C30*J30</f>
        <v>0</v>
      </c>
      <c r="L30" s="5" t="s">
        <v>1059</v>
      </c>
      <c r="M30" s="3"/>
    </row>
    <row r="31" spans="1:13">
      <c r="A31" s="3" t="s">
        <v>1087</v>
      </c>
      <c r="B31" s="3" t="s">
        <v>1088</v>
      </c>
      <c r="C31" s="4">
        <v>0</v>
      </c>
      <c r="D31" s="3" t="s">
        <v>15</v>
      </c>
      <c r="E31" s="3" t="s">
        <v>1038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1059</v>
      </c>
      <c r="M31" s="3"/>
    </row>
    <row r="32" spans="1:13">
      <c r="A32" s="3" t="s">
        <v>1089</v>
      </c>
      <c r="B32" s="3" t="s">
        <v>1090</v>
      </c>
      <c r="C32" s="4">
        <v>0</v>
      </c>
      <c r="D32" s="3" t="s">
        <v>15</v>
      </c>
      <c r="E32" s="3" t="s">
        <v>1038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1059</v>
      </c>
      <c r="M32" s="3"/>
    </row>
    <row r="33" spans="1:13">
      <c r="A33" s="3" t="s">
        <v>1091</v>
      </c>
      <c r="B33" s="3" t="s">
        <v>1092</v>
      </c>
      <c r="C33" s="4">
        <v>0</v>
      </c>
      <c r="D33" s="3" t="s">
        <v>15</v>
      </c>
      <c r="E33" s="3" t="s">
        <v>1038</v>
      </c>
      <c r="F33" s="3">
        <v>1</v>
      </c>
      <c r="G33" s="3">
        <v>1</v>
      </c>
      <c r="H33" s="3">
        <v>1</v>
      </c>
      <c r="I33" s="3">
        <v>1</v>
      </c>
      <c r="J33" s="3">
        <f>H33-I33</f>
        <v>0</v>
      </c>
      <c r="K33" s="4">
        <f>C33*J33</f>
        <v>0</v>
      </c>
      <c r="L33" s="5" t="s">
        <v>1059</v>
      </c>
      <c r="M33" s="3"/>
    </row>
    <row r="34" spans="1:13">
      <c r="A34" s="3" t="s">
        <v>1093</v>
      </c>
      <c r="B34" s="3" t="s">
        <v>1092</v>
      </c>
      <c r="C34" s="4">
        <v>0</v>
      </c>
      <c r="D34" s="3" t="s">
        <v>15</v>
      </c>
      <c r="E34" s="3" t="s">
        <v>1038</v>
      </c>
      <c r="F34" s="3">
        <v>1</v>
      </c>
      <c r="G34" s="3">
        <v>1</v>
      </c>
      <c r="H34" s="3">
        <v>1</v>
      </c>
      <c r="I34" s="3">
        <v>1</v>
      </c>
      <c r="J34" s="3">
        <f>H34-I34</f>
        <v>0</v>
      </c>
      <c r="K34" s="4">
        <f>C34*J34</f>
        <v>0</v>
      </c>
      <c r="L34" s="5" t="s">
        <v>1059</v>
      </c>
      <c r="M34" s="3"/>
    </row>
    <row r="35" spans="1:13">
      <c r="A35" s="3" t="s">
        <v>1094</v>
      </c>
      <c r="B35" s="3" t="s">
        <v>1095</v>
      </c>
      <c r="C35" s="4">
        <v>14715.72</v>
      </c>
      <c r="D35" s="3" t="s">
        <v>15</v>
      </c>
      <c r="E35" s="3" t="s">
        <v>1096</v>
      </c>
      <c r="F35" s="3">
        <v>1</v>
      </c>
      <c r="G35" s="3">
        <v>1</v>
      </c>
      <c r="H35" s="3">
        <v>1</v>
      </c>
      <c r="I35" s="3">
        <v>1</v>
      </c>
      <c r="J35" s="3">
        <f>H35-I35</f>
        <v>0</v>
      </c>
      <c r="K35" s="4">
        <f>C35*J35</f>
        <v>0</v>
      </c>
      <c r="L35" s="5" t="s">
        <v>1059</v>
      </c>
      <c r="M35" s="3"/>
    </row>
    <row r="36" spans="1:13">
      <c r="A36" s="3" t="s">
        <v>1097</v>
      </c>
      <c r="B36" s="3" t="s">
        <v>1098</v>
      </c>
      <c r="C36" s="4">
        <v>0</v>
      </c>
      <c r="D36" s="3" t="s">
        <v>105</v>
      </c>
      <c r="E36" s="3" t="s">
        <v>1043</v>
      </c>
      <c r="F36" s="3">
        <v>1</v>
      </c>
      <c r="G36" s="3">
        <v>1</v>
      </c>
      <c r="H36" s="3">
        <v>1</v>
      </c>
      <c r="I36" s="3">
        <v>1</v>
      </c>
      <c r="J36" s="3">
        <f>H36-I36</f>
        <v>0</v>
      </c>
      <c r="K36" s="4">
        <f>C36*J36</f>
        <v>0</v>
      </c>
      <c r="L36" s="5" t="s">
        <v>1059</v>
      </c>
      <c r="M36" s="3"/>
    </row>
    <row r="37" spans="1:13">
      <c r="A37" s="3" t="s">
        <v>1099</v>
      </c>
      <c r="B37" s="3" t="s">
        <v>1100</v>
      </c>
      <c r="C37" s="4">
        <v>2224.04</v>
      </c>
      <c r="D37" s="3" t="s">
        <v>105</v>
      </c>
      <c r="E37" s="3" t="s">
        <v>1101</v>
      </c>
      <c r="F37" s="3">
        <v>1</v>
      </c>
      <c r="G37" s="3">
        <v>1</v>
      </c>
      <c r="H37" s="3">
        <v>1</v>
      </c>
      <c r="I37" s="3">
        <v>1</v>
      </c>
      <c r="J37" s="3">
        <f>H37-I37</f>
        <v>0</v>
      </c>
      <c r="K37" s="4">
        <f>C37*J37</f>
        <v>0</v>
      </c>
      <c r="L37" s="5" t="s">
        <v>1059</v>
      </c>
      <c r="M37" s="3"/>
    </row>
    <row r="38" spans="1:13">
      <c r="A38" s="3" t="s">
        <v>1102</v>
      </c>
      <c r="B38" s="3" t="s">
        <v>1103</v>
      </c>
      <c r="C38" s="4">
        <v>0</v>
      </c>
      <c r="D38" s="3" t="s">
        <v>105</v>
      </c>
      <c r="E38" s="3" t="s">
        <v>1104</v>
      </c>
      <c r="F38" s="3">
        <v>1</v>
      </c>
      <c r="G38" s="3">
        <v>1</v>
      </c>
      <c r="H38" s="3">
        <v>1</v>
      </c>
      <c r="I38" s="3">
        <v>1</v>
      </c>
      <c r="J38" s="3">
        <f>H38-I38</f>
        <v>0</v>
      </c>
      <c r="K38" s="4">
        <f>C38*J38</f>
        <v>0</v>
      </c>
      <c r="L38" s="5" t="s">
        <v>1059</v>
      </c>
      <c r="M38" s="3"/>
    </row>
    <row r="39" spans="1:13">
      <c r="A39" s="3" t="s">
        <v>1105</v>
      </c>
      <c r="B39" s="3" t="s">
        <v>1106</v>
      </c>
      <c r="C39" s="4">
        <v>0</v>
      </c>
      <c r="D39" s="3" t="s">
        <v>105</v>
      </c>
      <c r="E39" s="3" t="s">
        <v>1107</v>
      </c>
      <c r="F39" s="3">
        <v>1</v>
      </c>
      <c r="G39" s="3">
        <v>1</v>
      </c>
      <c r="H39" s="3">
        <v>1</v>
      </c>
      <c r="I39" s="3">
        <v>1</v>
      </c>
      <c r="J39" s="3">
        <f>H39-I39</f>
        <v>0</v>
      </c>
      <c r="K39" s="4">
        <f>C39*J39</f>
        <v>0</v>
      </c>
      <c r="L39" s="5" t="s">
        <v>1059</v>
      </c>
      <c r="M39" s="3"/>
    </row>
    <row r="40" spans="1:13">
      <c r="A40" s="3" t="s">
        <v>1108</v>
      </c>
      <c r="B40" s="3" t="s">
        <v>1109</v>
      </c>
      <c r="C40" s="4">
        <v>0</v>
      </c>
      <c r="D40" s="3" t="s">
        <v>105</v>
      </c>
      <c r="E40" s="3" t="s">
        <v>1107</v>
      </c>
      <c r="F40" s="3">
        <v>1</v>
      </c>
      <c r="G40" s="3">
        <v>1</v>
      </c>
      <c r="H40" s="3">
        <v>1</v>
      </c>
      <c r="I40" s="3">
        <v>1</v>
      </c>
      <c r="J40" s="3">
        <f>H40-I40</f>
        <v>0</v>
      </c>
      <c r="K40" s="4">
        <f>C40*J40</f>
        <v>0</v>
      </c>
      <c r="L40" s="5" t="s">
        <v>1059</v>
      </c>
      <c r="M40" s="3"/>
    </row>
    <row r="41" spans="1:13">
      <c r="A41" s="3" t="s">
        <v>1110</v>
      </c>
      <c r="B41" s="3" t="s">
        <v>1111</v>
      </c>
      <c r="C41" s="4">
        <v>452</v>
      </c>
      <c r="D41" s="3" t="s">
        <v>105</v>
      </c>
      <c r="E41" s="3" t="s">
        <v>1112</v>
      </c>
      <c r="F41" s="3">
        <v>1</v>
      </c>
      <c r="G41" s="3">
        <v>1</v>
      </c>
      <c r="H41" s="3">
        <v>1</v>
      </c>
      <c r="I41" s="3">
        <v>1</v>
      </c>
      <c r="J41" s="3">
        <f>H41-I41</f>
        <v>0</v>
      </c>
      <c r="K41" s="4">
        <f>C41*J41</f>
        <v>0</v>
      </c>
      <c r="L41" s="5" t="s">
        <v>1059</v>
      </c>
      <c r="M41" s="3"/>
    </row>
    <row r="42" spans="1:13">
      <c r="A42" s="3" t="s">
        <v>1113</v>
      </c>
      <c r="B42" s="3" t="s">
        <v>1114</v>
      </c>
      <c r="C42" s="4">
        <v>0</v>
      </c>
      <c r="D42" s="3" t="s">
        <v>109</v>
      </c>
      <c r="E42" s="3" t="s">
        <v>1115</v>
      </c>
      <c r="F42" s="3">
        <v>1</v>
      </c>
      <c r="G42" s="3">
        <v>1</v>
      </c>
      <c r="H42" s="3">
        <v>1</v>
      </c>
      <c r="I42" s="3">
        <v>1</v>
      </c>
      <c r="J42" s="3">
        <f>H42-I42</f>
        <v>0</v>
      </c>
      <c r="K42" s="4">
        <f>C42*J42</f>
        <v>0</v>
      </c>
      <c r="L42" s="5" t="s">
        <v>1059</v>
      </c>
      <c r="M42" s="3"/>
    </row>
    <row r="43" spans="1:13">
      <c r="A43" s="3" t="s">
        <v>1116</v>
      </c>
      <c r="B43" s="3" t="s">
        <v>1117</v>
      </c>
      <c r="C43" s="4">
        <v>0</v>
      </c>
      <c r="D43" s="3" t="s">
        <v>109</v>
      </c>
      <c r="E43" s="3" t="s">
        <v>1115</v>
      </c>
      <c r="F43" s="3">
        <v>1</v>
      </c>
      <c r="G43" s="3">
        <v>1</v>
      </c>
      <c r="H43" s="3">
        <v>1</v>
      </c>
      <c r="I43" s="3">
        <v>1</v>
      </c>
      <c r="J43" s="3">
        <f>H43-I43</f>
        <v>0</v>
      </c>
      <c r="K43" s="4">
        <f>C43*J43</f>
        <v>0</v>
      </c>
      <c r="L43" s="5" t="s">
        <v>1059</v>
      </c>
      <c r="M43" s="3"/>
    </row>
    <row r="44" spans="1:13">
      <c r="A44" s="3" t="s">
        <v>107</v>
      </c>
      <c r="B44" s="3" t="s">
        <v>108</v>
      </c>
      <c r="C44" s="4">
        <v>688.86</v>
      </c>
      <c r="D44" s="3" t="s">
        <v>109</v>
      </c>
      <c r="E44" s="3" t="s">
        <v>110</v>
      </c>
      <c r="F44" s="3">
        <v>1</v>
      </c>
      <c r="G44" s="3">
        <v>1</v>
      </c>
      <c r="H44" s="3">
        <v>1</v>
      </c>
      <c r="I44" s="3">
        <v>1</v>
      </c>
      <c r="J44" s="3">
        <f>H44-I44</f>
        <v>0</v>
      </c>
      <c r="K44" s="4">
        <f>C44*J44</f>
        <v>0</v>
      </c>
      <c r="L44" s="5" t="s">
        <v>1059</v>
      </c>
      <c r="M44" s="3"/>
    </row>
    <row r="45" spans="1:13">
      <c r="A45" s="3" t="s">
        <v>111</v>
      </c>
      <c r="B45" s="3" t="s">
        <v>112</v>
      </c>
      <c r="C45" s="4">
        <v>0</v>
      </c>
      <c r="D45" s="3" t="s">
        <v>109</v>
      </c>
      <c r="E45" s="3" t="s">
        <v>110</v>
      </c>
      <c r="F45" s="3">
        <v>2</v>
      </c>
      <c r="G45" s="3">
        <v>2</v>
      </c>
      <c r="H45" s="3">
        <v>2</v>
      </c>
      <c r="I45" s="3">
        <v>2</v>
      </c>
      <c r="J45" s="3">
        <f>H45-I45</f>
        <v>0</v>
      </c>
      <c r="K45" s="4">
        <f>C45*J45</f>
        <v>0</v>
      </c>
      <c r="L45" s="5" t="s">
        <v>1059</v>
      </c>
      <c r="M45" s="3"/>
    </row>
    <row r="46" spans="1:13">
      <c r="A46" s="3" t="s">
        <v>113</v>
      </c>
      <c r="B46" s="3" t="s">
        <v>114</v>
      </c>
      <c r="C46" s="4">
        <v>0</v>
      </c>
      <c r="D46" s="3" t="s">
        <v>109</v>
      </c>
      <c r="E46" s="3" t="s">
        <v>110</v>
      </c>
      <c r="F46" s="3">
        <v>2</v>
      </c>
      <c r="G46" s="3">
        <v>2</v>
      </c>
      <c r="H46" s="3">
        <v>2</v>
      </c>
      <c r="I46" s="3">
        <v>2</v>
      </c>
      <c r="J46" s="3">
        <f>H46-I46</f>
        <v>0</v>
      </c>
      <c r="K46" s="4">
        <f>C46*J46</f>
        <v>0</v>
      </c>
      <c r="L46" s="5" t="s">
        <v>1059</v>
      </c>
      <c r="M46" s="3"/>
    </row>
    <row r="47" spans="1:13">
      <c r="A47" s="3" t="s">
        <v>1118</v>
      </c>
      <c r="B47" s="3" t="s">
        <v>1119</v>
      </c>
      <c r="C47" s="4">
        <v>0</v>
      </c>
      <c r="D47" s="3" t="s">
        <v>109</v>
      </c>
      <c r="E47" s="3" t="s">
        <v>110</v>
      </c>
      <c r="F47" s="3">
        <v>1</v>
      </c>
      <c r="G47" s="3">
        <v>1</v>
      </c>
      <c r="H47" s="3">
        <v>1</v>
      </c>
      <c r="I47" s="3">
        <v>1</v>
      </c>
      <c r="J47" s="3">
        <f>H47-I47</f>
        <v>0</v>
      </c>
      <c r="K47" s="4">
        <f>C47*J47</f>
        <v>0</v>
      </c>
      <c r="L47" s="5" t="s">
        <v>1059</v>
      </c>
      <c r="M47" s="3"/>
    </row>
    <row r="48" spans="1:13">
      <c r="A48" s="3" t="s">
        <v>117</v>
      </c>
      <c r="B48" s="3" t="s">
        <v>118</v>
      </c>
      <c r="C48" s="4">
        <v>0</v>
      </c>
      <c r="D48" s="3" t="s">
        <v>109</v>
      </c>
      <c r="E48" s="3" t="s">
        <v>110</v>
      </c>
      <c r="F48" s="3">
        <v>2</v>
      </c>
      <c r="G48" s="3">
        <v>2</v>
      </c>
      <c r="H48" s="3">
        <v>2</v>
      </c>
      <c r="I48" s="3">
        <v>2</v>
      </c>
      <c r="J48" s="3">
        <f>H48-I48</f>
        <v>0</v>
      </c>
      <c r="K48" s="4">
        <f>C48*J48</f>
        <v>0</v>
      </c>
      <c r="L48" s="5" t="s">
        <v>1059</v>
      </c>
      <c r="M48" s="3"/>
    </row>
    <row r="49" spans="1:13">
      <c r="A49" s="3" t="s">
        <v>119</v>
      </c>
      <c r="B49" s="3" t="s">
        <v>120</v>
      </c>
      <c r="C49" s="4">
        <v>0</v>
      </c>
      <c r="D49" s="3" t="s">
        <v>109</v>
      </c>
      <c r="E49" s="3" t="s">
        <v>110</v>
      </c>
      <c r="F49" s="3">
        <v>2</v>
      </c>
      <c r="G49" s="3">
        <v>2</v>
      </c>
      <c r="H49" s="3">
        <v>2</v>
      </c>
      <c r="I49" s="3">
        <v>2</v>
      </c>
      <c r="J49" s="3">
        <f>H49-I49</f>
        <v>0</v>
      </c>
      <c r="K49" s="4">
        <f>C49*J49</f>
        <v>0</v>
      </c>
      <c r="L49" s="5" t="s">
        <v>1059</v>
      </c>
      <c r="M49" s="3"/>
    </row>
    <row r="50" spans="1:13">
      <c r="A50" s="3" t="s">
        <v>121</v>
      </c>
      <c r="B50" s="3" t="s">
        <v>122</v>
      </c>
      <c r="C50" s="4">
        <v>0</v>
      </c>
      <c r="D50" s="3" t="s">
        <v>109</v>
      </c>
      <c r="E50" s="3" t="s">
        <v>110</v>
      </c>
      <c r="F50" s="3">
        <v>1</v>
      </c>
      <c r="G50" s="3">
        <v>1</v>
      </c>
      <c r="H50" s="3">
        <v>1</v>
      </c>
      <c r="I50" s="3">
        <v>1</v>
      </c>
      <c r="J50" s="3">
        <f>H50-I50</f>
        <v>0</v>
      </c>
      <c r="K50" s="4">
        <f>C50*J50</f>
        <v>0</v>
      </c>
      <c r="L50" s="5" t="s">
        <v>1059</v>
      </c>
      <c r="M50" s="3"/>
    </row>
    <row r="51" spans="1:13">
      <c r="A51" s="3" t="s">
        <v>127</v>
      </c>
      <c r="B51" s="3" t="s">
        <v>128</v>
      </c>
      <c r="C51" s="4">
        <v>805.01</v>
      </c>
      <c r="D51" s="3" t="s">
        <v>109</v>
      </c>
      <c r="E51" s="3" t="s">
        <v>110</v>
      </c>
      <c r="F51" s="3">
        <v>1</v>
      </c>
      <c r="G51" s="3">
        <v>1</v>
      </c>
      <c r="H51" s="3">
        <v>1</v>
      </c>
      <c r="I51" s="3">
        <v>1</v>
      </c>
      <c r="J51" s="3">
        <f>H51-I51</f>
        <v>0</v>
      </c>
      <c r="K51" s="4">
        <f>C51*J51</f>
        <v>0</v>
      </c>
      <c r="L51" s="5" t="s">
        <v>1059</v>
      </c>
      <c r="M51" s="3"/>
    </row>
    <row r="52" spans="1:13">
      <c r="A52" s="3" t="s">
        <v>129</v>
      </c>
      <c r="B52" s="3" t="s">
        <v>130</v>
      </c>
      <c r="C52" s="4">
        <v>0</v>
      </c>
      <c r="D52" s="3" t="s">
        <v>109</v>
      </c>
      <c r="E52" s="3" t="s">
        <v>110</v>
      </c>
      <c r="F52" s="3">
        <v>1</v>
      </c>
      <c r="G52" s="3">
        <v>1</v>
      </c>
      <c r="H52" s="3">
        <v>1</v>
      </c>
      <c r="I52" s="3">
        <v>1</v>
      </c>
      <c r="J52" s="3">
        <f>H52-I52</f>
        <v>0</v>
      </c>
      <c r="K52" s="4">
        <f>C52*J52</f>
        <v>0</v>
      </c>
      <c r="L52" s="5" t="s">
        <v>1059</v>
      </c>
      <c r="M52" s="3"/>
    </row>
    <row r="53" spans="1:13">
      <c r="A53" s="3" t="s">
        <v>1120</v>
      </c>
      <c r="B53" s="3" t="s">
        <v>1121</v>
      </c>
      <c r="C53" s="4">
        <v>0</v>
      </c>
      <c r="D53" s="3" t="s">
        <v>138</v>
      </c>
      <c r="E53" s="3" t="s">
        <v>110</v>
      </c>
      <c r="F53" s="3">
        <v>2</v>
      </c>
      <c r="G53" s="3">
        <v>2</v>
      </c>
      <c r="H53" s="3">
        <v>2</v>
      </c>
      <c r="I53" s="3">
        <v>2</v>
      </c>
      <c r="J53" s="3">
        <f>H53-I53</f>
        <v>0</v>
      </c>
      <c r="K53" s="4">
        <f>C53*J53</f>
        <v>0</v>
      </c>
      <c r="L53" s="5" t="s">
        <v>1059</v>
      </c>
      <c r="M53" s="3"/>
    </row>
    <row r="54" spans="1:13">
      <c r="A54" s="3" t="s">
        <v>1122</v>
      </c>
      <c r="B54" s="3" t="s">
        <v>1123</v>
      </c>
      <c r="C54" s="4">
        <v>0</v>
      </c>
      <c r="D54" s="3" t="s">
        <v>138</v>
      </c>
      <c r="E54" s="3" t="s">
        <v>150</v>
      </c>
      <c r="F54" s="3">
        <v>2</v>
      </c>
      <c r="G54" s="3">
        <v>2</v>
      </c>
      <c r="H54" s="3">
        <v>2</v>
      </c>
      <c r="I54" s="3">
        <v>2</v>
      </c>
      <c r="J54" s="3">
        <f>H54-I54</f>
        <v>0</v>
      </c>
      <c r="K54" s="4">
        <f>C54*J54</f>
        <v>0</v>
      </c>
      <c r="L54" s="5" t="s">
        <v>1059</v>
      </c>
      <c r="M54" s="3"/>
    </row>
    <row r="55" spans="1:13">
      <c r="A55" s="3" t="s">
        <v>241</v>
      </c>
      <c r="B55" s="3" t="s">
        <v>242</v>
      </c>
      <c r="C55" s="4">
        <v>1056.46</v>
      </c>
      <c r="D55" s="3" t="s">
        <v>138</v>
      </c>
      <c r="E55" s="3" t="s">
        <v>159</v>
      </c>
      <c r="F55" s="3">
        <v>2</v>
      </c>
      <c r="G55" s="3">
        <v>2</v>
      </c>
      <c r="H55" s="3">
        <v>2</v>
      </c>
      <c r="I55" s="3">
        <v>2</v>
      </c>
      <c r="J55" s="3">
        <f>H55-I55</f>
        <v>0</v>
      </c>
      <c r="K55" s="4">
        <f>C55*J55</f>
        <v>0</v>
      </c>
      <c r="L55" s="5" t="s">
        <v>1059</v>
      </c>
      <c r="M55" s="3"/>
    </row>
    <row r="56" spans="1:13">
      <c r="A56" s="3" t="s">
        <v>243</v>
      </c>
      <c r="B56" s="3" t="s">
        <v>244</v>
      </c>
      <c r="C56" s="4">
        <v>0</v>
      </c>
      <c r="D56" s="3" t="s">
        <v>138</v>
      </c>
      <c r="E56" s="3" t="s">
        <v>159</v>
      </c>
      <c r="F56" s="3">
        <v>2</v>
      </c>
      <c r="G56" s="3">
        <v>2</v>
      </c>
      <c r="H56" s="3">
        <v>2</v>
      </c>
      <c r="I56" s="3">
        <v>2</v>
      </c>
      <c r="J56" s="3">
        <f>H56-I56</f>
        <v>0</v>
      </c>
      <c r="K56" s="4">
        <f>C56*J56</f>
        <v>0</v>
      </c>
      <c r="L56" s="5" t="s">
        <v>1059</v>
      </c>
      <c r="M56" s="3"/>
    </row>
    <row r="57" spans="1:13">
      <c r="A57" s="3" t="s">
        <v>245</v>
      </c>
      <c r="B57" s="3" t="s">
        <v>246</v>
      </c>
      <c r="C57" s="4">
        <v>0</v>
      </c>
      <c r="D57" s="3" t="s">
        <v>138</v>
      </c>
      <c r="E57" s="3" t="s">
        <v>159</v>
      </c>
      <c r="F57" s="3">
        <v>2</v>
      </c>
      <c r="G57" s="3">
        <v>2</v>
      </c>
      <c r="H57" s="3">
        <v>2</v>
      </c>
      <c r="I57" s="3">
        <v>2</v>
      </c>
      <c r="J57" s="3">
        <f>H57-I57</f>
        <v>0</v>
      </c>
      <c r="K57" s="4">
        <f>C57*J57</f>
        <v>0</v>
      </c>
      <c r="L57" s="5" t="s">
        <v>1059</v>
      </c>
      <c r="M57" s="3"/>
    </row>
    <row r="58" spans="1:13">
      <c r="A58" s="3" t="s">
        <v>1124</v>
      </c>
      <c r="B58" s="3" t="s">
        <v>1125</v>
      </c>
      <c r="C58" s="4">
        <v>0</v>
      </c>
      <c r="D58" s="3" t="s">
        <v>138</v>
      </c>
      <c r="E58" s="3" t="s">
        <v>523</v>
      </c>
      <c r="F58" s="3">
        <v>2</v>
      </c>
      <c r="G58" s="3">
        <v>2</v>
      </c>
      <c r="H58" s="3">
        <v>2</v>
      </c>
      <c r="I58" s="3">
        <v>2</v>
      </c>
      <c r="J58" s="3">
        <f>H58-I58</f>
        <v>0</v>
      </c>
      <c r="K58" s="4">
        <f>C58*J58</f>
        <v>0</v>
      </c>
      <c r="L58" s="5" t="s">
        <v>1059</v>
      </c>
      <c r="M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28.135986" bestFit="true" customWidth="true" style="0"/>
    <col min="2" max="2" width="55.272217" bestFit="true" customWidth="true" style="0"/>
    <col min="3" max="3" width="11.711426" bestFit="true" customWidth="true" style="0"/>
    <col min="4" max="4" width="9.140625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801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1126</v>
      </c>
      <c r="B9" s="3" t="s">
        <v>1127</v>
      </c>
      <c r="C9" s="4">
        <v>0</v>
      </c>
      <c r="D9" s="3" t="s">
        <v>109</v>
      </c>
      <c r="E9" s="3" t="s">
        <v>670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1128</v>
      </c>
      <c r="M9" s="3"/>
    </row>
    <row r="10" spans="1:13">
      <c r="A10" s="3" t="s">
        <v>1129</v>
      </c>
      <c r="B10" s="3" t="s">
        <v>1130</v>
      </c>
      <c r="C10" s="4">
        <v>0</v>
      </c>
      <c r="D10" s="3" t="s">
        <v>109</v>
      </c>
      <c r="E10" s="3" t="s">
        <v>670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1128</v>
      </c>
      <c r="M10" s="3"/>
    </row>
    <row r="11" spans="1:13">
      <c r="A11" s="3" t="s">
        <v>1131</v>
      </c>
      <c r="B11" s="3" t="s">
        <v>1132</v>
      </c>
      <c r="C11" s="4">
        <v>1846.1</v>
      </c>
      <c r="D11" s="3" t="s">
        <v>109</v>
      </c>
      <c r="E11" s="3" t="s">
        <v>670</v>
      </c>
      <c r="F11" s="3">
        <v>4</v>
      </c>
      <c r="G11" s="3">
        <v>4</v>
      </c>
      <c r="H11" s="3">
        <v>4</v>
      </c>
      <c r="I11" s="3">
        <v>4</v>
      </c>
      <c r="J11" s="3">
        <f>H11-I11</f>
        <v>0</v>
      </c>
      <c r="K11" s="4">
        <f>C11*J11</f>
        <v>0</v>
      </c>
      <c r="L11" s="5" t="s">
        <v>1128</v>
      </c>
      <c r="M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0" workbookViewId="0" showGridLines="true" showRowColHeaders="1">
      <selection activeCell="M58" sqref="M58"/>
    </sheetView>
  </sheetViews>
  <sheetFormatPr defaultRowHeight="14.4" outlineLevelRow="0" outlineLevelCol="0"/>
  <cols>
    <col min="1" max="1" width="25.85083" bestFit="true" customWidth="true" style="0"/>
    <col min="2" max="2" width="67.126465" bestFit="true" customWidth="true" style="0"/>
    <col min="3" max="3" width="11.711426" bestFit="true" customWidth="true" style="0"/>
    <col min="4" max="4" width="9.140625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0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1133</v>
      </c>
      <c r="B9" s="3" t="s">
        <v>1134</v>
      </c>
      <c r="C9" s="4">
        <v>1297.48</v>
      </c>
      <c r="D9" s="3" t="s">
        <v>109</v>
      </c>
      <c r="E9" s="3" t="s">
        <v>150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1135</v>
      </c>
      <c r="M9" s="3"/>
    </row>
    <row r="10" spans="1:13">
      <c r="A10" s="3" t="s">
        <v>1136</v>
      </c>
      <c r="B10" s="3" t="s">
        <v>1137</v>
      </c>
      <c r="C10" s="4">
        <v>0</v>
      </c>
      <c r="D10" s="3" t="s">
        <v>109</v>
      </c>
      <c r="E10" s="3" t="s">
        <v>150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1135</v>
      </c>
      <c r="M10" s="3"/>
    </row>
    <row r="11" spans="1:13">
      <c r="A11" s="3" t="s">
        <v>1138</v>
      </c>
      <c r="B11" s="3" t="s">
        <v>1139</v>
      </c>
      <c r="C11" s="4">
        <v>0</v>
      </c>
      <c r="D11" s="3" t="s">
        <v>109</v>
      </c>
      <c r="E11" s="3" t="s">
        <v>150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1135</v>
      </c>
      <c r="M11" s="3"/>
    </row>
    <row r="12" spans="1:13">
      <c r="A12" s="3" t="s">
        <v>1140</v>
      </c>
      <c r="B12" s="3" t="s">
        <v>1141</v>
      </c>
      <c r="C12" s="4">
        <v>1054.01</v>
      </c>
      <c r="D12" s="3" t="s">
        <v>109</v>
      </c>
      <c r="E12" s="3" t="s">
        <v>150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1135</v>
      </c>
      <c r="M12" s="3"/>
    </row>
    <row r="13" spans="1:13">
      <c r="A13" s="3" t="s">
        <v>1142</v>
      </c>
      <c r="B13" s="3" t="s">
        <v>1143</v>
      </c>
      <c r="C13" s="4">
        <v>0</v>
      </c>
      <c r="D13" s="3" t="s">
        <v>109</v>
      </c>
      <c r="E13" s="3" t="s">
        <v>150</v>
      </c>
      <c r="F13" s="3">
        <v>2</v>
      </c>
      <c r="G13" s="3">
        <v>2</v>
      </c>
      <c r="H13" s="3">
        <v>2</v>
      </c>
      <c r="I13" s="3">
        <v>2</v>
      </c>
      <c r="J13" s="3">
        <f>H13-I13</f>
        <v>0</v>
      </c>
      <c r="K13" s="4">
        <f>C13*J13</f>
        <v>0</v>
      </c>
      <c r="L13" s="5" t="s">
        <v>1135</v>
      </c>
      <c r="M13" s="3"/>
    </row>
    <row r="14" spans="1:13">
      <c r="A14" s="3" t="s">
        <v>1144</v>
      </c>
      <c r="B14" s="3" t="s">
        <v>1145</v>
      </c>
      <c r="C14" s="4">
        <v>0</v>
      </c>
      <c r="D14" s="3" t="s">
        <v>109</v>
      </c>
      <c r="E14" s="3" t="s">
        <v>150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1135</v>
      </c>
      <c r="M14" s="3"/>
    </row>
    <row r="15" spans="1:13">
      <c r="A15" s="3" t="s">
        <v>1146</v>
      </c>
      <c r="B15" s="3" t="s">
        <v>1147</v>
      </c>
      <c r="C15" s="4">
        <v>1315.67</v>
      </c>
      <c r="D15" s="3" t="s">
        <v>109</v>
      </c>
      <c r="E15" s="3" t="s">
        <v>150</v>
      </c>
      <c r="F15" s="3">
        <v>1</v>
      </c>
      <c r="G15" s="3">
        <v>1</v>
      </c>
      <c r="H15" s="3">
        <f>G15</f>
        <v>1</v>
      </c>
      <c r="I15" s="3">
        <v>2</v>
      </c>
      <c r="J15" s="3">
        <f>F15-I15</f>
        <v>-1</v>
      </c>
      <c r="K15" s="4">
        <f>C15*J15</f>
        <v>-1315.67</v>
      </c>
      <c r="L15" s="5" t="s">
        <v>1135</v>
      </c>
      <c r="M15" s="3"/>
    </row>
    <row r="16" spans="1:13">
      <c r="A16" s="3" t="s">
        <v>845</v>
      </c>
      <c r="B16" s="3" t="s">
        <v>846</v>
      </c>
      <c r="C16" s="4">
        <v>0</v>
      </c>
      <c r="D16" s="3" t="s">
        <v>109</v>
      </c>
      <c r="E16" s="3" t="s">
        <v>150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1135</v>
      </c>
      <c r="M16" s="3"/>
    </row>
    <row r="17" spans="1:13">
      <c r="A17" s="3" t="s">
        <v>847</v>
      </c>
      <c r="B17" s="3" t="s">
        <v>848</v>
      </c>
      <c r="C17" s="4">
        <v>0</v>
      </c>
      <c r="D17" s="3" t="s">
        <v>109</v>
      </c>
      <c r="E17" s="3" t="s">
        <v>150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1135</v>
      </c>
      <c r="M17" s="3"/>
    </row>
    <row r="18" spans="1:13">
      <c r="A18" s="3" t="s">
        <v>851</v>
      </c>
      <c r="B18" s="3" t="s">
        <v>852</v>
      </c>
      <c r="C18" s="4">
        <v>0</v>
      </c>
      <c r="D18" s="3" t="s">
        <v>109</v>
      </c>
      <c r="E18" s="3" t="s">
        <v>150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1135</v>
      </c>
      <c r="M18" s="3"/>
    </row>
    <row r="19" spans="1:13">
      <c r="A19" s="3" t="s">
        <v>1148</v>
      </c>
      <c r="B19" s="3" t="s">
        <v>1149</v>
      </c>
      <c r="C19" s="4">
        <v>0</v>
      </c>
      <c r="D19" s="3" t="s">
        <v>109</v>
      </c>
      <c r="E19" s="3" t="s">
        <v>150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1135</v>
      </c>
      <c r="M19" s="3"/>
    </row>
    <row r="20" spans="1:13">
      <c r="A20" s="3" t="s">
        <v>861</v>
      </c>
      <c r="B20" s="3" t="s">
        <v>862</v>
      </c>
      <c r="C20" s="4">
        <v>0</v>
      </c>
      <c r="D20" s="3" t="s">
        <v>109</v>
      </c>
      <c r="E20" s="3" t="s">
        <v>150</v>
      </c>
      <c r="F20" s="3">
        <v>2</v>
      </c>
      <c r="G20" s="3">
        <v>2</v>
      </c>
      <c r="H20" s="3">
        <f>G20</f>
        <v>2</v>
      </c>
      <c r="I20" s="3">
        <v>4</v>
      </c>
      <c r="J20" s="3">
        <f>F20-I20</f>
        <v>-2</v>
      </c>
      <c r="K20" s="4">
        <f>C20*J20</f>
        <v>-0</v>
      </c>
      <c r="L20" s="5" t="s">
        <v>1135</v>
      </c>
      <c r="M20" s="3"/>
    </row>
    <row r="21" spans="1:13">
      <c r="A21" s="3" t="s">
        <v>1150</v>
      </c>
      <c r="B21" s="3" t="s">
        <v>1151</v>
      </c>
      <c r="C21" s="4">
        <v>0</v>
      </c>
      <c r="D21" s="3" t="s">
        <v>109</v>
      </c>
      <c r="E21" s="3" t="s">
        <v>150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1135</v>
      </c>
      <c r="M21" s="3"/>
    </row>
    <row r="22" spans="1:13">
      <c r="A22" s="3" t="s">
        <v>1152</v>
      </c>
      <c r="B22" s="3" t="s">
        <v>1153</v>
      </c>
      <c r="C22" s="4">
        <v>0</v>
      </c>
      <c r="D22" s="3" t="s">
        <v>109</v>
      </c>
      <c r="E22" s="3" t="s">
        <v>150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1135</v>
      </c>
      <c r="M22" s="3"/>
    </row>
    <row r="23" spans="1:13">
      <c r="A23" s="3" t="s">
        <v>1154</v>
      </c>
      <c r="B23" s="3" t="s">
        <v>1155</v>
      </c>
      <c r="C23" s="4">
        <v>0</v>
      </c>
      <c r="D23" s="3" t="s">
        <v>109</v>
      </c>
      <c r="E23" s="3" t="s">
        <v>150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1135</v>
      </c>
      <c r="M23" s="3"/>
    </row>
    <row r="24" spans="1:13">
      <c r="A24" s="3" t="s">
        <v>1156</v>
      </c>
      <c r="B24" s="3" t="s">
        <v>1157</v>
      </c>
      <c r="C24" s="4">
        <v>606.96</v>
      </c>
      <c r="D24" s="3" t="s">
        <v>109</v>
      </c>
      <c r="E24" s="3" t="s">
        <v>150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1135</v>
      </c>
      <c r="M24" s="3"/>
    </row>
    <row r="25" spans="1:13">
      <c r="A25" s="3" t="s">
        <v>1158</v>
      </c>
      <c r="B25" s="3" t="s">
        <v>1159</v>
      </c>
      <c r="C25" s="4">
        <v>0</v>
      </c>
      <c r="D25" s="3" t="s">
        <v>109</v>
      </c>
      <c r="E25" s="3" t="s">
        <v>150</v>
      </c>
      <c r="F25" s="3">
        <v>2</v>
      </c>
      <c r="G25" s="3">
        <v>2</v>
      </c>
      <c r="H25" s="3">
        <v>2</v>
      </c>
      <c r="I25" s="3">
        <v>2</v>
      </c>
      <c r="J25" s="3">
        <f>H25-I25</f>
        <v>0</v>
      </c>
      <c r="K25" s="4">
        <f>C25*J25</f>
        <v>0</v>
      </c>
      <c r="L25" s="5" t="s">
        <v>1135</v>
      </c>
      <c r="M25" s="3"/>
    </row>
    <row r="26" spans="1:13">
      <c r="A26" s="3" t="s">
        <v>1160</v>
      </c>
      <c r="B26" s="3" t="s">
        <v>1161</v>
      </c>
      <c r="C26" s="4">
        <v>0</v>
      </c>
      <c r="D26" s="3" t="s">
        <v>109</v>
      </c>
      <c r="E26" s="3" t="s">
        <v>159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1135</v>
      </c>
      <c r="M26" s="3"/>
    </row>
    <row r="27" spans="1:13">
      <c r="A27" s="3" t="s">
        <v>1162</v>
      </c>
      <c r="B27" s="3" t="s">
        <v>1163</v>
      </c>
      <c r="C27" s="4">
        <v>0</v>
      </c>
      <c r="D27" s="3" t="s">
        <v>109</v>
      </c>
      <c r="E27" s="3" t="s">
        <v>159</v>
      </c>
      <c r="F27" s="3">
        <v>0</v>
      </c>
      <c r="G27" s="3">
        <v>0</v>
      </c>
      <c r="H27" s="3">
        <f>G27</f>
        <v>0</v>
      </c>
      <c r="I27" s="3">
        <v>1</v>
      </c>
      <c r="J27" s="3">
        <f>F27-I27</f>
        <v>-1</v>
      </c>
      <c r="K27" s="4">
        <f>C27*J27</f>
        <v>-0</v>
      </c>
      <c r="L27" s="5" t="s">
        <v>1135</v>
      </c>
      <c r="M27" s="3"/>
    </row>
    <row r="28" spans="1:13">
      <c r="A28" s="3" t="s">
        <v>1164</v>
      </c>
      <c r="B28" s="3" t="s">
        <v>1165</v>
      </c>
      <c r="C28" s="4">
        <v>0</v>
      </c>
      <c r="D28" s="3" t="s">
        <v>109</v>
      </c>
      <c r="E28" s="3" t="s">
        <v>159</v>
      </c>
      <c r="F28" s="3">
        <v>1</v>
      </c>
      <c r="G28" s="3">
        <v>1</v>
      </c>
      <c r="H28" s="3">
        <f>G28</f>
        <v>1</v>
      </c>
      <c r="I28" s="3">
        <v>2</v>
      </c>
      <c r="J28" s="3">
        <f>F28-I28</f>
        <v>-1</v>
      </c>
      <c r="K28" s="4">
        <f>C28*J28</f>
        <v>-0</v>
      </c>
      <c r="L28" s="5" t="s">
        <v>1135</v>
      </c>
      <c r="M28" s="3"/>
    </row>
    <row r="29" spans="1:13">
      <c r="A29" s="3" t="s">
        <v>1166</v>
      </c>
      <c r="B29" s="3" t="s">
        <v>1167</v>
      </c>
      <c r="C29" s="4">
        <v>0</v>
      </c>
      <c r="D29" s="3" t="s">
        <v>109</v>
      </c>
      <c r="E29" s="3" t="s">
        <v>159</v>
      </c>
      <c r="F29" s="3">
        <v>1</v>
      </c>
      <c r="G29" s="3">
        <v>1</v>
      </c>
      <c r="H29" s="3">
        <v>1</v>
      </c>
      <c r="I29" s="3">
        <v>1</v>
      </c>
      <c r="J29" s="3">
        <f>H29-I29</f>
        <v>0</v>
      </c>
      <c r="K29" s="4">
        <f>C29*J29</f>
        <v>0</v>
      </c>
      <c r="L29" s="5" t="s">
        <v>1135</v>
      </c>
      <c r="M29" s="3"/>
    </row>
    <row r="30" spans="1:13">
      <c r="A30" s="3" t="s">
        <v>1168</v>
      </c>
      <c r="B30" s="3" t="s">
        <v>1169</v>
      </c>
      <c r="C30" s="4">
        <v>0</v>
      </c>
      <c r="D30" s="3" t="s">
        <v>109</v>
      </c>
      <c r="E30" s="3" t="s">
        <v>159</v>
      </c>
      <c r="F30" s="3">
        <v>1</v>
      </c>
      <c r="G30" s="3">
        <v>1</v>
      </c>
      <c r="H30" s="3">
        <f>G30</f>
        <v>1</v>
      </c>
      <c r="I30" s="3">
        <v>2</v>
      </c>
      <c r="J30" s="3">
        <f>F30-I30</f>
        <v>-1</v>
      </c>
      <c r="K30" s="4">
        <f>C30*J30</f>
        <v>-0</v>
      </c>
      <c r="L30" s="5" t="s">
        <v>1135</v>
      </c>
      <c r="M30" s="3"/>
    </row>
    <row r="31" spans="1:13">
      <c r="A31" s="3" t="s">
        <v>1170</v>
      </c>
      <c r="B31" s="3" t="s">
        <v>1171</v>
      </c>
      <c r="C31" s="4">
        <v>0</v>
      </c>
      <c r="D31" s="3" t="s">
        <v>109</v>
      </c>
      <c r="E31" s="3" t="s">
        <v>159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1135</v>
      </c>
      <c r="M31" s="3"/>
    </row>
    <row r="32" spans="1:13">
      <c r="A32" s="3" t="s">
        <v>1172</v>
      </c>
      <c r="B32" s="3" t="s">
        <v>1173</v>
      </c>
      <c r="C32" s="4">
        <v>1190.4</v>
      </c>
      <c r="D32" s="3" t="s">
        <v>109</v>
      </c>
      <c r="E32" s="3" t="s">
        <v>159</v>
      </c>
      <c r="F32" s="3">
        <v>1</v>
      </c>
      <c r="G32" s="3">
        <v>1</v>
      </c>
      <c r="H32" s="3">
        <f>G32</f>
        <v>1</v>
      </c>
      <c r="I32" s="3">
        <v>2</v>
      </c>
      <c r="J32" s="3">
        <f>F32-I32</f>
        <v>-1</v>
      </c>
      <c r="K32" s="4">
        <f>C32*J32</f>
        <v>-1190.4</v>
      </c>
      <c r="L32" s="5" t="s">
        <v>1135</v>
      </c>
      <c r="M32" s="3"/>
    </row>
    <row r="33" spans="1:13">
      <c r="A33" s="3" t="s">
        <v>1174</v>
      </c>
      <c r="B33" s="3" t="s">
        <v>1175</v>
      </c>
      <c r="C33" s="4">
        <v>968.96</v>
      </c>
      <c r="D33" s="3" t="s">
        <v>109</v>
      </c>
      <c r="E33" s="3" t="s">
        <v>159</v>
      </c>
      <c r="F33" s="3">
        <v>1</v>
      </c>
      <c r="G33" s="3">
        <v>1</v>
      </c>
      <c r="H33" s="3">
        <v>1</v>
      </c>
      <c r="I33" s="3">
        <v>1</v>
      </c>
      <c r="J33" s="3">
        <f>H33-I33</f>
        <v>0</v>
      </c>
      <c r="K33" s="4">
        <f>C33*J33</f>
        <v>0</v>
      </c>
      <c r="L33" s="5" t="s">
        <v>1135</v>
      </c>
      <c r="M33" s="3"/>
    </row>
    <row r="34" spans="1:13">
      <c r="A34" s="3" t="s">
        <v>1176</v>
      </c>
      <c r="B34" s="3" t="s">
        <v>1177</v>
      </c>
      <c r="C34" s="4">
        <v>0</v>
      </c>
      <c r="D34" s="3" t="s">
        <v>109</v>
      </c>
      <c r="E34" s="3" t="s">
        <v>159</v>
      </c>
      <c r="F34" s="3">
        <v>1</v>
      </c>
      <c r="G34" s="3">
        <v>1</v>
      </c>
      <c r="H34" s="3">
        <f>G34</f>
        <v>1</v>
      </c>
      <c r="I34" s="3">
        <v>3</v>
      </c>
      <c r="J34" s="3">
        <f>F34-I34</f>
        <v>-2</v>
      </c>
      <c r="K34" s="4">
        <f>C34*J34</f>
        <v>-0</v>
      </c>
      <c r="L34" s="5" t="s">
        <v>1135</v>
      </c>
      <c r="M34" s="3"/>
    </row>
    <row r="35" spans="1:13">
      <c r="A35" s="3" t="s">
        <v>1178</v>
      </c>
      <c r="B35" s="3" t="s">
        <v>1179</v>
      </c>
      <c r="C35" s="4">
        <v>0</v>
      </c>
      <c r="D35" s="3" t="s">
        <v>109</v>
      </c>
      <c r="E35" s="3" t="s">
        <v>159</v>
      </c>
      <c r="F35" s="3">
        <v>0</v>
      </c>
      <c r="G35" s="3">
        <v>0</v>
      </c>
      <c r="H35" s="3">
        <f>G35</f>
        <v>0</v>
      </c>
      <c r="I35" s="3">
        <v>1</v>
      </c>
      <c r="J35" s="3">
        <f>F35-I35</f>
        <v>-1</v>
      </c>
      <c r="K35" s="4">
        <f>C35*J35</f>
        <v>-0</v>
      </c>
      <c r="L35" s="5" t="s">
        <v>1135</v>
      </c>
      <c r="M35" s="3"/>
    </row>
    <row r="36" spans="1:13">
      <c r="A36" s="3" t="s">
        <v>1180</v>
      </c>
      <c r="B36" s="3" t="s">
        <v>1181</v>
      </c>
      <c r="C36" s="4">
        <v>1116.81</v>
      </c>
      <c r="D36" s="3" t="s">
        <v>109</v>
      </c>
      <c r="E36" s="3" t="s">
        <v>159</v>
      </c>
      <c r="F36" s="3">
        <v>1</v>
      </c>
      <c r="G36" s="3">
        <v>1</v>
      </c>
      <c r="H36" s="3">
        <v>1</v>
      </c>
      <c r="I36" s="3">
        <v>1</v>
      </c>
      <c r="J36" s="3">
        <f>H36-I36</f>
        <v>0</v>
      </c>
      <c r="K36" s="4">
        <f>C36*J36</f>
        <v>0</v>
      </c>
      <c r="L36" s="5" t="s">
        <v>1135</v>
      </c>
      <c r="M36" s="3"/>
    </row>
    <row r="37" spans="1:13">
      <c r="A37" s="3" t="s">
        <v>1182</v>
      </c>
      <c r="B37" s="3" t="s">
        <v>1183</v>
      </c>
      <c r="C37" s="4">
        <v>0</v>
      </c>
      <c r="D37" s="3" t="s">
        <v>109</v>
      </c>
      <c r="E37" s="3" t="s">
        <v>159</v>
      </c>
      <c r="F37" s="3">
        <v>2</v>
      </c>
      <c r="G37" s="3">
        <v>2</v>
      </c>
      <c r="H37" s="3">
        <v>2</v>
      </c>
      <c r="I37" s="3">
        <v>2</v>
      </c>
      <c r="J37" s="3">
        <f>H37-I37</f>
        <v>0</v>
      </c>
      <c r="K37" s="4">
        <f>C37*J37</f>
        <v>0</v>
      </c>
      <c r="L37" s="5" t="s">
        <v>1135</v>
      </c>
      <c r="M37" s="3"/>
    </row>
    <row r="38" spans="1:13">
      <c r="A38" s="3" t="s">
        <v>1184</v>
      </c>
      <c r="B38" s="3" t="s">
        <v>1185</v>
      </c>
      <c r="C38" s="4">
        <v>0</v>
      </c>
      <c r="D38" s="3" t="s">
        <v>109</v>
      </c>
      <c r="E38" s="3" t="s">
        <v>159</v>
      </c>
      <c r="F38" s="3">
        <v>1</v>
      </c>
      <c r="G38" s="3">
        <v>1</v>
      </c>
      <c r="H38" s="3">
        <v>1</v>
      </c>
      <c r="I38" s="3">
        <v>1</v>
      </c>
      <c r="J38" s="3">
        <f>H38-I38</f>
        <v>0</v>
      </c>
      <c r="K38" s="4">
        <f>C38*J38</f>
        <v>0</v>
      </c>
      <c r="L38" s="5" t="s">
        <v>1135</v>
      </c>
      <c r="M38" s="3"/>
    </row>
    <row r="39" spans="1:13">
      <c r="A39" s="3" t="s">
        <v>1186</v>
      </c>
      <c r="B39" s="3" t="s">
        <v>1187</v>
      </c>
      <c r="C39" s="4">
        <v>0</v>
      </c>
      <c r="D39" s="3" t="s">
        <v>109</v>
      </c>
      <c r="E39" s="3" t="s">
        <v>159</v>
      </c>
      <c r="F39" s="3">
        <v>1</v>
      </c>
      <c r="G39" s="3">
        <v>1</v>
      </c>
      <c r="H39" s="3">
        <f>G39</f>
        <v>1</v>
      </c>
      <c r="I39" s="3">
        <v>2</v>
      </c>
      <c r="J39" s="3">
        <f>F39-I39</f>
        <v>-1</v>
      </c>
      <c r="K39" s="4">
        <f>C39*J39</f>
        <v>-0</v>
      </c>
      <c r="L39" s="5" t="s">
        <v>1135</v>
      </c>
      <c r="M39" s="3"/>
    </row>
    <row r="40" spans="1:13">
      <c r="A40" s="3" t="s">
        <v>1188</v>
      </c>
      <c r="B40" s="3" t="s">
        <v>1189</v>
      </c>
      <c r="C40" s="4">
        <v>0</v>
      </c>
      <c r="D40" s="3" t="s">
        <v>109</v>
      </c>
      <c r="E40" s="3" t="s">
        <v>159</v>
      </c>
      <c r="F40" s="3">
        <v>1</v>
      </c>
      <c r="G40" s="3">
        <v>1</v>
      </c>
      <c r="H40" s="3">
        <v>1</v>
      </c>
      <c r="I40" s="3">
        <v>1</v>
      </c>
      <c r="J40" s="3">
        <f>H40-I40</f>
        <v>0</v>
      </c>
      <c r="K40" s="4">
        <f>C40*J40</f>
        <v>0</v>
      </c>
      <c r="L40" s="5" t="s">
        <v>1135</v>
      </c>
      <c r="M40" s="3"/>
    </row>
    <row r="41" spans="1:13">
      <c r="A41" s="3" t="s">
        <v>1190</v>
      </c>
      <c r="B41" s="3" t="s">
        <v>1191</v>
      </c>
      <c r="C41" s="4">
        <v>0</v>
      </c>
      <c r="D41" s="3" t="s">
        <v>109</v>
      </c>
      <c r="E41" s="3" t="s">
        <v>159</v>
      </c>
      <c r="F41" s="3">
        <v>1</v>
      </c>
      <c r="G41" s="3">
        <v>1</v>
      </c>
      <c r="H41" s="3">
        <f>G41</f>
        <v>1</v>
      </c>
      <c r="I41" s="3">
        <v>2</v>
      </c>
      <c r="J41" s="3">
        <f>F41-I41</f>
        <v>-1</v>
      </c>
      <c r="K41" s="4">
        <f>C41*J41</f>
        <v>-0</v>
      </c>
      <c r="L41" s="5" t="s">
        <v>1135</v>
      </c>
      <c r="M41" s="3"/>
    </row>
    <row r="42" spans="1:13">
      <c r="A42" s="3" t="s">
        <v>1192</v>
      </c>
      <c r="B42" s="3" t="s">
        <v>1193</v>
      </c>
      <c r="C42" s="4">
        <v>0</v>
      </c>
      <c r="D42" s="3" t="s">
        <v>109</v>
      </c>
      <c r="E42" s="3" t="s">
        <v>159</v>
      </c>
      <c r="F42" s="3">
        <v>1</v>
      </c>
      <c r="G42" s="3">
        <v>1</v>
      </c>
      <c r="H42" s="3">
        <v>1</v>
      </c>
      <c r="I42" s="3">
        <v>1</v>
      </c>
      <c r="J42" s="3">
        <f>H42-I42</f>
        <v>0</v>
      </c>
      <c r="K42" s="4">
        <f>C42*J42</f>
        <v>0</v>
      </c>
      <c r="L42" s="5" t="s">
        <v>1135</v>
      </c>
      <c r="M42" s="3"/>
    </row>
    <row r="43" spans="1:13">
      <c r="A43" s="3" t="s">
        <v>1194</v>
      </c>
      <c r="B43" s="3" t="s">
        <v>1195</v>
      </c>
      <c r="C43" s="4">
        <v>919.99</v>
      </c>
      <c r="D43" s="3" t="s">
        <v>109</v>
      </c>
      <c r="E43" s="3" t="s">
        <v>159</v>
      </c>
      <c r="F43" s="3">
        <v>1</v>
      </c>
      <c r="G43" s="3">
        <v>1</v>
      </c>
      <c r="H43" s="3">
        <f>G43</f>
        <v>1</v>
      </c>
      <c r="I43" s="3">
        <v>7</v>
      </c>
      <c r="J43" s="3">
        <f>F43-I43</f>
        <v>-6</v>
      </c>
      <c r="K43" s="4">
        <f>C43*J43</f>
        <v>-5519.94</v>
      </c>
      <c r="L43" s="5" t="s">
        <v>1135</v>
      </c>
      <c r="M43" s="3"/>
    </row>
    <row r="44" spans="1:13">
      <c r="A44" s="3" t="s">
        <v>1196</v>
      </c>
      <c r="B44" s="3" t="s">
        <v>1197</v>
      </c>
      <c r="C44" s="4">
        <v>0</v>
      </c>
      <c r="D44" s="3" t="s">
        <v>109</v>
      </c>
      <c r="E44" s="3" t="s">
        <v>159</v>
      </c>
      <c r="F44" s="3">
        <v>1</v>
      </c>
      <c r="G44" s="3">
        <v>1</v>
      </c>
      <c r="H44" s="3">
        <f>G44</f>
        <v>1</v>
      </c>
      <c r="I44" s="3">
        <v>2</v>
      </c>
      <c r="J44" s="3">
        <f>F44-I44</f>
        <v>-1</v>
      </c>
      <c r="K44" s="4">
        <f>C44*J44</f>
        <v>-0</v>
      </c>
      <c r="L44" s="5" t="s">
        <v>1135</v>
      </c>
      <c r="M44" s="3"/>
    </row>
    <row r="45" spans="1:13">
      <c r="A45" s="3" t="s">
        <v>1198</v>
      </c>
      <c r="B45" s="3" t="s">
        <v>1199</v>
      </c>
      <c r="C45" s="4">
        <v>0</v>
      </c>
      <c r="D45" s="3" t="s">
        <v>109</v>
      </c>
      <c r="E45" s="3" t="s">
        <v>159</v>
      </c>
      <c r="F45" s="3">
        <v>1</v>
      </c>
      <c r="G45" s="3">
        <v>1</v>
      </c>
      <c r="H45" s="3">
        <f>G45</f>
        <v>1</v>
      </c>
      <c r="I45" s="3">
        <v>3</v>
      </c>
      <c r="J45" s="3">
        <f>F45-I45</f>
        <v>-2</v>
      </c>
      <c r="K45" s="4">
        <f>C45*J45</f>
        <v>-0</v>
      </c>
      <c r="L45" s="5" t="s">
        <v>1135</v>
      </c>
      <c r="M45" s="3"/>
    </row>
    <row r="46" spans="1:13">
      <c r="A46" s="3" t="s">
        <v>1200</v>
      </c>
      <c r="B46" s="3" t="s">
        <v>1201</v>
      </c>
      <c r="C46" s="4">
        <v>0</v>
      </c>
      <c r="D46" s="3" t="s">
        <v>109</v>
      </c>
      <c r="E46" s="3" t="s">
        <v>159</v>
      </c>
      <c r="F46" s="3">
        <v>1</v>
      </c>
      <c r="G46" s="3">
        <v>1</v>
      </c>
      <c r="H46" s="3">
        <f>G46</f>
        <v>1</v>
      </c>
      <c r="I46" s="3">
        <v>4</v>
      </c>
      <c r="J46" s="3">
        <f>F46-I46</f>
        <v>-3</v>
      </c>
      <c r="K46" s="4">
        <f>C46*J46</f>
        <v>-0</v>
      </c>
      <c r="L46" s="5" t="s">
        <v>1135</v>
      </c>
      <c r="M46" s="3"/>
    </row>
    <row r="47" spans="1:13">
      <c r="A47" s="3" t="s">
        <v>1202</v>
      </c>
      <c r="B47" s="3" t="s">
        <v>1203</v>
      </c>
      <c r="C47" s="4">
        <v>0</v>
      </c>
      <c r="D47" s="3" t="s">
        <v>109</v>
      </c>
      <c r="E47" s="3" t="s">
        <v>159</v>
      </c>
      <c r="F47" s="3">
        <v>1</v>
      </c>
      <c r="G47" s="3">
        <v>1</v>
      </c>
      <c r="H47" s="3">
        <v>1</v>
      </c>
      <c r="I47" s="3">
        <v>1</v>
      </c>
      <c r="J47" s="3">
        <f>H47-I47</f>
        <v>0</v>
      </c>
      <c r="K47" s="4">
        <f>C47*J47</f>
        <v>0</v>
      </c>
      <c r="L47" s="5" t="s">
        <v>1135</v>
      </c>
      <c r="M47" s="3"/>
    </row>
    <row r="48" spans="1:13">
      <c r="A48" s="3" t="s">
        <v>1204</v>
      </c>
      <c r="B48" s="3" t="s">
        <v>1205</v>
      </c>
      <c r="C48" s="4">
        <v>1108.39</v>
      </c>
      <c r="D48" s="3" t="s">
        <v>109</v>
      </c>
      <c r="E48" s="3" t="s">
        <v>159</v>
      </c>
      <c r="F48" s="3">
        <v>1</v>
      </c>
      <c r="G48" s="3">
        <v>1</v>
      </c>
      <c r="H48" s="3">
        <v>1</v>
      </c>
      <c r="I48" s="3">
        <v>1</v>
      </c>
      <c r="J48" s="3">
        <f>H48-I48</f>
        <v>0</v>
      </c>
      <c r="K48" s="4">
        <f>C48*J48</f>
        <v>0</v>
      </c>
      <c r="L48" s="5" t="s">
        <v>1135</v>
      </c>
      <c r="M48" s="3"/>
    </row>
    <row r="49" spans="1:13">
      <c r="A49" s="3" t="s">
        <v>1206</v>
      </c>
      <c r="B49" s="3" t="s">
        <v>1207</v>
      </c>
      <c r="C49" s="4">
        <v>0</v>
      </c>
      <c r="D49" s="3" t="s">
        <v>109</v>
      </c>
      <c r="E49" s="3" t="s">
        <v>159</v>
      </c>
      <c r="F49" s="3">
        <v>1</v>
      </c>
      <c r="G49" s="3">
        <v>1</v>
      </c>
      <c r="H49" s="3">
        <v>1</v>
      </c>
      <c r="I49" s="3">
        <v>1</v>
      </c>
      <c r="J49" s="3">
        <f>H49-I49</f>
        <v>0</v>
      </c>
      <c r="K49" s="4">
        <f>C49*J49</f>
        <v>0</v>
      </c>
      <c r="L49" s="5" t="s">
        <v>1135</v>
      </c>
      <c r="M49" s="3"/>
    </row>
    <row r="50" spans="1:13">
      <c r="A50" s="3" t="s">
        <v>1208</v>
      </c>
      <c r="B50" s="3" t="s">
        <v>1209</v>
      </c>
      <c r="C50" s="4">
        <v>0</v>
      </c>
      <c r="D50" s="3" t="s">
        <v>109</v>
      </c>
      <c r="E50" s="3" t="s">
        <v>159</v>
      </c>
      <c r="F50" s="3">
        <v>1</v>
      </c>
      <c r="G50" s="3">
        <v>1</v>
      </c>
      <c r="H50" s="3">
        <f>G50</f>
        <v>1</v>
      </c>
      <c r="I50" s="3">
        <v>2</v>
      </c>
      <c r="J50" s="3">
        <f>F50-I50</f>
        <v>-1</v>
      </c>
      <c r="K50" s="4">
        <f>C50*J50</f>
        <v>-0</v>
      </c>
      <c r="L50" s="5" t="s">
        <v>1135</v>
      </c>
      <c r="M50" s="3"/>
    </row>
    <row r="51" spans="1:13">
      <c r="A51" s="3" t="s">
        <v>1210</v>
      </c>
      <c r="B51" s="3" t="s">
        <v>1211</v>
      </c>
      <c r="C51" s="4">
        <v>651.36</v>
      </c>
      <c r="D51" s="3" t="s">
        <v>109</v>
      </c>
      <c r="E51" s="3" t="s">
        <v>159</v>
      </c>
      <c r="F51" s="3">
        <v>1</v>
      </c>
      <c r="G51" s="3">
        <v>1</v>
      </c>
      <c r="H51" s="3">
        <f>G51</f>
        <v>1</v>
      </c>
      <c r="I51" s="3">
        <v>2</v>
      </c>
      <c r="J51" s="3">
        <f>F51-I51</f>
        <v>-1</v>
      </c>
      <c r="K51" s="4">
        <f>C51*J51</f>
        <v>-651.36</v>
      </c>
      <c r="L51" s="5" t="s">
        <v>1135</v>
      </c>
      <c r="M51" s="3"/>
    </row>
    <row r="52" spans="1:13">
      <c r="A52" s="3" t="s">
        <v>1212</v>
      </c>
      <c r="B52" s="3" t="s">
        <v>1213</v>
      </c>
      <c r="C52" s="4">
        <v>0</v>
      </c>
      <c r="D52" s="3" t="s">
        <v>109</v>
      </c>
      <c r="E52" s="3" t="s">
        <v>159</v>
      </c>
      <c r="F52" s="3">
        <v>1</v>
      </c>
      <c r="G52" s="3">
        <v>1</v>
      </c>
      <c r="H52" s="3">
        <v>1</v>
      </c>
      <c r="I52" s="3">
        <v>1</v>
      </c>
      <c r="J52" s="3">
        <f>H52-I52</f>
        <v>0</v>
      </c>
      <c r="K52" s="4">
        <f>C52*J52</f>
        <v>0</v>
      </c>
      <c r="L52" s="5" t="s">
        <v>1135</v>
      </c>
      <c r="M52" s="3"/>
    </row>
    <row r="53" spans="1:13">
      <c r="A53" s="3" t="s">
        <v>1120</v>
      </c>
      <c r="B53" s="3" t="s">
        <v>1121</v>
      </c>
      <c r="C53" s="4">
        <v>0</v>
      </c>
      <c r="D53" s="3" t="s">
        <v>138</v>
      </c>
      <c r="E53" s="3" t="s">
        <v>110</v>
      </c>
      <c r="F53" s="3">
        <v>1</v>
      </c>
      <c r="G53" s="3">
        <v>1</v>
      </c>
      <c r="H53" s="3">
        <v>1</v>
      </c>
      <c r="I53" s="3">
        <v>1</v>
      </c>
      <c r="J53" s="3">
        <f>H53-I53</f>
        <v>0</v>
      </c>
      <c r="K53" s="4">
        <f>C53*J53</f>
        <v>0</v>
      </c>
      <c r="L53" s="5" t="s">
        <v>1135</v>
      </c>
      <c r="M53" s="3"/>
    </row>
    <row r="54" spans="1:13">
      <c r="A54" s="3" t="s">
        <v>1122</v>
      </c>
      <c r="B54" s="3" t="s">
        <v>1123</v>
      </c>
      <c r="C54" s="4">
        <v>0</v>
      </c>
      <c r="D54" s="3" t="s">
        <v>138</v>
      </c>
      <c r="E54" s="3" t="s">
        <v>150</v>
      </c>
      <c r="F54" s="3">
        <v>1</v>
      </c>
      <c r="G54" s="3">
        <v>1</v>
      </c>
      <c r="H54" s="3">
        <v>1</v>
      </c>
      <c r="I54" s="3">
        <v>1</v>
      </c>
      <c r="J54" s="3">
        <f>H54-I54</f>
        <v>0</v>
      </c>
      <c r="K54" s="4">
        <f>C54*J54</f>
        <v>0</v>
      </c>
      <c r="L54" s="5" t="s">
        <v>1135</v>
      </c>
      <c r="M54" s="3"/>
    </row>
    <row r="55" spans="1:13">
      <c r="A55" s="3" t="s">
        <v>241</v>
      </c>
      <c r="B55" s="3" t="s">
        <v>242</v>
      </c>
      <c r="C55" s="4">
        <v>1056.46</v>
      </c>
      <c r="D55" s="3" t="s">
        <v>138</v>
      </c>
      <c r="E55" s="3" t="s">
        <v>159</v>
      </c>
      <c r="F55" s="3">
        <v>1</v>
      </c>
      <c r="G55" s="3">
        <v>1</v>
      </c>
      <c r="H55" s="3">
        <v>1</v>
      </c>
      <c r="I55" s="3">
        <v>1</v>
      </c>
      <c r="J55" s="3">
        <f>H55-I55</f>
        <v>0</v>
      </c>
      <c r="K55" s="4">
        <f>C55*J55</f>
        <v>0</v>
      </c>
      <c r="L55" s="5" t="s">
        <v>1135</v>
      </c>
      <c r="M55" s="3"/>
    </row>
    <row r="56" spans="1:13">
      <c r="A56" s="3" t="s">
        <v>243</v>
      </c>
      <c r="B56" s="3" t="s">
        <v>244</v>
      </c>
      <c r="C56" s="4">
        <v>0</v>
      </c>
      <c r="D56" s="3" t="s">
        <v>138</v>
      </c>
      <c r="E56" s="3" t="s">
        <v>159</v>
      </c>
      <c r="F56" s="3">
        <v>1</v>
      </c>
      <c r="G56" s="3">
        <v>1</v>
      </c>
      <c r="H56" s="3">
        <v>1</v>
      </c>
      <c r="I56" s="3">
        <v>1</v>
      </c>
      <c r="J56" s="3">
        <f>H56-I56</f>
        <v>0</v>
      </c>
      <c r="K56" s="4">
        <f>C56*J56</f>
        <v>0</v>
      </c>
      <c r="L56" s="5" t="s">
        <v>1135</v>
      </c>
      <c r="M56" s="3"/>
    </row>
    <row r="57" spans="1:13">
      <c r="A57" s="3" t="s">
        <v>245</v>
      </c>
      <c r="B57" s="3" t="s">
        <v>246</v>
      </c>
      <c r="C57" s="4">
        <v>0</v>
      </c>
      <c r="D57" s="3" t="s">
        <v>138</v>
      </c>
      <c r="E57" s="3" t="s">
        <v>159</v>
      </c>
      <c r="F57" s="3">
        <v>1</v>
      </c>
      <c r="G57" s="3">
        <v>1</v>
      </c>
      <c r="H57" s="3">
        <v>1</v>
      </c>
      <c r="I57" s="3">
        <v>1</v>
      </c>
      <c r="J57" s="3">
        <f>H57-I57</f>
        <v>0</v>
      </c>
      <c r="K57" s="4">
        <f>C57*J57</f>
        <v>0</v>
      </c>
      <c r="L57" s="5" t="s">
        <v>1135</v>
      </c>
      <c r="M57" s="3"/>
    </row>
    <row r="58" spans="1:13">
      <c r="A58" s="3" t="s">
        <v>1124</v>
      </c>
      <c r="B58" s="3" t="s">
        <v>1125</v>
      </c>
      <c r="C58" s="4">
        <v>0</v>
      </c>
      <c r="D58" s="3" t="s">
        <v>138</v>
      </c>
      <c r="E58" s="3" t="s">
        <v>523</v>
      </c>
      <c r="F58" s="3">
        <v>1</v>
      </c>
      <c r="G58" s="3">
        <v>1</v>
      </c>
      <c r="H58" s="3">
        <v>1</v>
      </c>
      <c r="I58" s="3">
        <v>1</v>
      </c>
      <c r="J58" s="3">
        <f>H58-I58</f>
        <v>0</v>
      </c>
      <c r="K58" s="4">
        <f>C58*J58</f>
        <v>0</v>
      </c>
      <c r="L58" s="5" t="s">
        <v>1135</v>
      </c>
      <c r="M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0" workbookViewId="0" showGridLines="true" showRowColHeaders="1">
      <selection activeCell="M58" sqref="M58"/>
    </sheetView>
  </sheetViews>
  <sheetFormatPr defaultRowHeight="14.4" outlineLevelRow="0" outlineLevelCol="0"/>
  <cols>
    <col min="1" max="1" width="42.418213" bestFit="true" customWidth="true" style="0"/>
    <col min="2" max="2" width="70.697021" bestFit="true" customWidth="true" style="0"/>
    <col min="3" max="3" width="11.711426" bestFit="true" customWidth="true" style="0"/>
    <col min="4" max="4" width="9.140625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0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1214</v>
      </c>
      <c r="B9" s="3" t="s">
        <v>1215</v>
      </c>
      <c r="C9" s="4">
        <v>0</v>
      </c>
      <c r="D9" s="3" t="s">
        <v>109</v>
      </c>
      <c r="E9" s="3" t="s">
        <v>253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1216</v>
      </c>
      <c r="M9" s="3"/>
    </row>
    <row r="10" spans="1:13">
      <c r="A10" s="3" t="s">
        <v>1217</v>
      </c>
      <c r="B10" s="3" t="s">
        <v>1218</v>
      </c>
      <c r="C10" s="4">
        <v>884.85</v>
      </c>
      <c r="D10" s="3" t="s">
        <v>109</v>
      </c>
      <c r="E10" s="3" t="s">
        <v>253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1216</v>
      </c>
      <c r="M10" s="3"/>
    </row>
    <row r="11" spans="1:13">
      <c r="A11" s="3" t="s">
        <v>1219</v>
      </c>
      <c r="B11" s="3" t="s">
        <v>1220</v>
      </c>
      <c r="C11" s="4">
        <v>0</v>
      </c>
      <c r="D11" s="3" t="s">
        <v>109</v>
      </c>
      <c r="E11" s="3" t="s">
        <v>253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1216</v>
      </c>
      <c r="M11" s="3"/>
    </row>
    <row r="12" spans="1:13">
      <c r="A12" s="3" t="s">
        <v>1221</v>
      </c>
      <c r="B12" s="3" t="s">
        <v>1222</v>
      </c>
      <c r="C12" s="4">
        <v>0</v>
      </c>
      <c r="D12" s="3" t="s">
        <v>109</v>
      </c>
      <c r="E12" s="3" t="s">
        <v>253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1216</v>
      </c>
      <c r="M12" s="3"/>
    </row>
    <row r="13" spans="1:13">
      <c r="A13" s="3" t="s">
        <v>1223</v>
      </c>
      <c r="B13" s="3" t="s">
        <v>1224</v>
      </c>
      <c r="C13" s="4">
        <v>2431.49</v>
      </c>
      <c r="D13" s="3" t="s">
        <v>109</v>
      </c>
      <c r="E13" s="3" t="s">
        <v>253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1216</v>
      </c>
      <c r="M13" s="3"/>
    </row>
    <row r="14" spans="1:13">
      <c r="A14" s="3" t="s">
        <v>1225</v>
      </c>
      <c r="B14" s="3" t="s">
        <v>1226</v>
      </c>
      <c r="C14" s="4">
        <v>0</v>
      </c>
      <c r="D14" s="3" t="s">
        <v>109</v>
      </c>
      <c r="E14" s="3" t="s">
        <v>253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1216</v>
      </c>
      <c r="M14" s="3"/>
    </row>
    <row r="15" spans="1:13">
      <c r="A15" s="3" t="s">
        <v>1227</v>
      </c>
      <c r="B15" s="3" t="s">
        <v>1228</v>
      </c>
      <c r="C15" s="4">
        <v>0</v>
      </c>
      <c r="D15" s="3" t="s">
        <v>109</v>
      </c>
      <c r="E15" s="3" t="s">
        <v>253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1216</v>
      </c>
      <c r="M15" s="3"/>
    </row>
    <row r="16" spans="1:13">
      <c r="A16" s="3" t="s">
        <v>1229</v>
      </c>
      <c r="B16" s="3" t="s">
        <v>1230</v>
      </c>
      <c r="C16" s="4">
        <v>0</v>
      </c>
      <c r="D16" s="3" t="s">
        <v>109</v>
      </c>
      <c r="E16" s="3" t="s">
        <v>253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1216</v>
      </c>
      <c r="M16" s="3"/>
    </row>
    <row r="17" spans="1:13">
      <c r="A17" s="3" t="s">
        <v>1231</v>
      </c>
      <c r="B17" s="3" t="s">
        <v>1232</v>
      </c>
      <c r="C17" s="4">
        <v>0</v>
      </c>
      <c r="D17" s="3" t="s">
        <v>109</v>
      </c>
      <c r="E17" s="3" t="s">
        <v>253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1216</v>
      </c>
      <c r="M17" s="3"/>
    </row>
    <row r="18" spans="1:13">
      <c r="A18" s="3" t="s">
        <v>1233</v>
      </c>
      <c r="B18" s="3" t="s">
        <v>1234</v>
      </c>
      <c r="C18" s="4">
        <v>0</v>
      </c>
      <c r="D18" s="3" t="s">
        <v>109</v>
      </c>
      <c r="E18" s="3" t="s">
        <v>253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1216</v>
      </c>
      <c r="M18" s="3"/>
    </row>
    <row r="19" spans="1:13">
      <c r="A19" s="3" t="s">
        <v>1235</v>
      </c>
      <c r="B19" s="3" t="s">
        <v>1236</v>
      </c>
      <c r="C19" s="4">
        <v>0</v>
      </c>
      <c r="D19" s="3" t="s">
        <v>109</v>
      </c>
      <c r="E19" s="3" t="s">
        <v>253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1216</v>
      </c>
      <c r="M19" s="3"/>
    </row>
    <row r="20" spans="1:13">
      <c r="A20" s="3" t="s">
        <v>1237</v>
      </c>
      <c r="B20" s="3" t="s">
        <v>1238</v>
      </c>
      <c r="C20" s="4">
        <v>0</v>
      </c>
      <c r="D20" s="3" t="s">
        <v>109</v>
      </c>
      <c r="E20" s="3" t="s">
        <v>253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1216</v>
      </c>
      <c r="M20" s="3"/>
    </row>
    <row r="21" spans="1:13">
      <c r="A21" s="3" t="s">
        <v>1239</v>
      </c>
      <c r="B21" s="3" t="s">
        <v>1240</v>
      </c>
      <c r="C21" s="4">
        <v>0</v>
      </c>
      <c r="D21" s="3" t="s">
        <v>109</v>
      </c>
      <c r="E21" s="3" t="s">
        <v>253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1216</v>
      </c>
      <c r="M21" s="3"/>
    </row>
    <row r="22" spans="1:13">
      <c r="A22" s="3" t="s">
        <v>1241</v>
      </c>
      <c r="B22" s="3" t="s">
        <v>1242</v>
      </c>
      <c r="C22" s="4">
        <v>0</v>
      </c>
      <c r="D22" s="3" t="s">
        <v>109</v>
      </c>
      <c r="E22" s="3" t="s">
        <v>253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1216</v>
      </c>
      <c r="M22" s="3"/>
    </row>
    <row r="23" spans="1:13">
      <c r="A23" s="3" t="s">
        <v>1243</v>
      </c>
      <c r="B23" s="3" t="s">
        <v>1244</v>
      </c>
      <c r="C23" s="4">
        <v>633.5</v>
      </c>
      <c r="D23" s="3" t="s">
        <v>109</v>
      </c>
      <c r="E23" s="3" t="s">
        <v>253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1216</v>
      </c>
      <c r="M23" s="3"/>
    </row>
    <row r="24" spans="1:13">
      <c r="A24" s="3" t="s">
        <v>1245</v>
      </c>
      <c r="B24" s="3" t="s">
        <v>1246</v>
      </c>
      <c r="C24" s="4">
        <v>3310.36</v>
      </c>
      <c r="D24" s="3" t="s">
        <v>109</v>
      </c>
      <c r="E24" s="3" t="s">
        <v>133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1216</v>
      </c>
      <c r="M24" s="3"/>
    </row>
    <row r="25" spans="1:13">
      <c r="A25" s="3" t="s">
        <v>1247</v>
      </c>
      <c r="B25" s="3" t="s">
        <v>1248</v>
      </c>
      <c r="C25" s="4">
        <v>0</v>
      </c>
      <c r="D25" s="3" t="s">
        <v>109</v>
      </c>
      <c r="E25" s="3" t="s">
        <v>133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1216</v>
      </c>
      <c r="M25" s="3"/>
    </row>
    <row r="26" spans="1:13">
      <c r="A26" s="3" t="s">
        <v>1249</v>
      </c>
      <c r="B26" s="3" t="s">
        <v>1250</v>
      </c>
      <c r="C26" s="4">
        <v>0</v>
      </c>
      <c r="D26" s="3" t="s">
        <v>109</v>
      </c>
      <c r="E26" s="3" t="s">
        <v>133</v>
      </c>
      <c r="F26" s="3">
        <v>1</v>
      </c>
      <c r="G26" s="3">
        <v>3</v>
      </c>
      <c r="H26" s="3">
        <v>3</v>
      </c>
      <c r="I26" s="3">
        <v>3</v>
      </c>
      <c r="J26" s="3">
        <f>H26-I26</f>
        <v>0</v>
      </c>
      <c r="K26" s="4">
        <f>C26*J26</f>
        <v>0</v>
      </c>
      <c r="L26" s="5" t="s">
        <v>1216</v>
      </c>
      <c r="M26" s="3"/>
    </row>
    <row r="27" spans="1:13">
      <c r="A27" s="3" t="s">
        <v>1251</v>
      </c>
      <c r="B27" s="3" t="s">
        <v>1252</v>
      </c>
      <c r="C27" s="4">
        <v>0</v>
      </c>
      <c r="D27" s="3" t="s">
        <v>109</v>
      </c>
      <c r="E27" s="3" t="s">
        <v>133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1216</v>
      </c>
      <c r="M27" s="3"/>
    </row>
    <row r="28" spans="1:13">
      <c r="A28" s="3" t="s">
        <v>1253</v>
      </c>
      <c r="B28" s="3" t="s">
        <v>1254</v>
      </c>
      <c r="C28" s="4">
        <v>0</v>
      </c>
      <c r="D28" s="3" t="s">
        <v>109</v>
      </c>
      <c r="E28" s="3" t="s">
        <v>133</v>
      </c>
      <c r="F28" s="3">
        <v>1</v>
      </c>
      <c r="G28" s="3">
        <v>1</v>
      </c>
      <c r="H28" s="3">
        <v>1</v>
      </c>
      <c r="I28" s="3">
        <v>1</v>
      </c>
      <c r="J28" s="3">
        <f>H28-I28</f>
        <v>0</v>
      </c>
      <c r="K28" s="4">
        <f>C28*J28</f>
        <v>0</v>
      </c>
      <c r="L28" s="5" t="s">
        <v>1216</v>
      </c>
      <c r="M28" s="3"/>
    </row>
    <row r="29" spans="1:13">
      <c r="A29" s="3" t="s">
        <v>1255</v>
      </c>
      <c r="B29" s="3" t="s">
        <v>1256</v>
      </c>
      <c r="C29" s="4">
        <v>0</v>
      </c>
      <c r="D29" s="3" t="s">
        <v>109</v>
      </c>
      <c r="E29" s="3" t="s">
        <v>133</v>
      </c>
      <c r="F29" s="3">
        <v>1</v>
      </c>
      <c r="G29" s="3">
        <v>2</v>
      </c>
      <c r="H29" s="3">
        <v>2</v>
      </c>
      <c r="I29" s="3">
        <v>2</v>
      </c>
      <c r="J29" s="3">
        <f>H29-I29</f>
        <v>0</v>
      </c>
      <c r="K29" s="4">
        <f>C29*J29</f>
        <v>0</v>
      </c>
      <c r="L29" s="5" t="s">
        <v>1216</v>
      </c>
      <c r="M29" s="3"/>
    </row>
    <row r="30" spans="1:13">
      <c r="A30" s="3" t="s">
        <v>1257</v>
      </c>
      <c r="B30" s="3" t="s">
        <v>1258</v>
      </c>
      <c r="C30" s="4">
        <v>1696.86</v>
      </c>
      <c r="D30" s="3" t="s">
        <v>109</v>
      </c>
      <c r="E30" s="3" t="s">
        <v>133</v>
      </c>
      <c r="F30" s="3">
        <v>1</v>
      </c>
      <c r="G30" s="3">
        <v>1</v>
      </c>
      <c r="H30" s="3">
        <v>1</v>
      </c>
      <c r="I30" s="3">
        <v>1</v>
      </c>
      <c r="J30" s="3">
        <f>H30-I30</f>
        <v>0</v>
      </c>
      <c r="K30" s="4">
        <f>C30*J30</f>
        <v>0</v>
      </c>
      <c r="L30" s="5" t="s">
        <v>1216</v>
      </c>
      <c r="M30" s="3"/>
    </row>
    <row r="31" spans="1:13">
      <c r="A31" s="3" t="s">
        <v>1259</v>
      </c>
      <c r="B31" s="3" t="s">
        <v>1260</v>
      </c>
      <c r="C31" s="4">
        <v>0</v>
      </c>
      <c r="D31" s="3" t="s">
        <v>109</v>
      </c>
      <c r="E31" s="3" t="s">
        <v>133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1216</v>
      </c>
      <c r="M31" s="3"/>
    </row>
    <row r="32" spans="1:13">
      <c r="A32" s="3" t="s">
        <v>1261</v>
      </c>
      <c r="B32" s="3" t="s">
        <v>1262</v>
      </c>
      <c r="C32" s="4">
        <v>0</v>
      </c>
      <c r="D32" s="3" t="s">
        <v>109</v>
      </c>
      <c r="E32" s="3" t="s">
        <v>133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1216</v>
      </c>
      <c r="M32" s="3"/>
    </row>
    <row r="33" spans="1:13">
      <c r="A33" s="3" t="s">
        <v>1263</v>
      </c>
      <c r="B33" s="3" t="s">
        <v>1264</v>
      </c>
      <c r="C33" s="4">
        <v>0</v>
      </c>
      <c r="D33" s="3" t="s">
        <v>109</v>
      </c>
      <c r="E33" s="3" t="s">
        <v>133</v>
      </c>
      <c r="F33" s="3">
        <v>1</v>
      </c>
      <c r="G33" s="3">
        <v>1</v>
      </c>
      <c r="H33" s="3">
        <v>1</v>
      </c>
      <c r="I33" s="3">
        <v>1</v>
      </c>
      <c r="J33" s="3">
        <f>H33-I33</f>
        <v>0</v>
      </c>
      <c r="K33" s="4">
        <f>C33*J33</f>
        <v>0</v>
      </c>
      <c r="L33" s="5" t="s">
        <v>1216</v>
      </c>
      <c r="M33" s="3"/>
    </row>
    <row r="34" spans="1:13">
      <c r="A34" s="3" t="s">
        <v>1265</v>
      </c>
      <c r="B34" s="3" t="s">
        <v>1266</v>
      </c>
      <c r="C34" s="4">
        <v>0</v>
      </c>
      <c r="D34" s="3" t="s">
        <v>109</v>
      </c>
      <c r="E34" s="3" t="s">
        <v>133</v>
      </c>
      <c r="F34" s="3">
        <v>1</v>
      </c>
      <c r="G34" s="3">
        <v>1</v>
      </c>
      <c r="H34" s="3">
        <v>1</v>
      </c>
      <c r="I34" s="3">
        <v>1</v>
      </c>
      <c r="J34" s="3">
        <f>H34-I34</f>
        <v>0</v>
      </c>
      <c r="K34" s="4">
        <f>C34*J34</f>
        <v>0</v>
      </c>
      <c r="L34" s="5" t="s">
        <v>1216</v>
      </c>
      <c r="M34" s="3"/>
    </row>
    <row r="35" spans="1:13">
      <c r="A35" s="3" t="s">
        <v>1267</v>
      </c>
      <c r="B35" s="3" t="s">
        <v>1268</v>
      </c>
      <c r="C35" s="4">
        <v>0</v>
      </c>
      <c r="D35" s="3" t="s">
        <v>109</v>
      </c>
      <c r="E35" s="3" t="s">
        <v>133</v>
      </c>
      <c r="F35" s="3">
        <v>1</v>
      </c>
      <c r="G35" s="3">
        <v>1</v>
      </c>
      <c r="H35" s="3">
        <v>1</v>
      </c>
      <c r="I35" s="3">
        <v>1</v>
      </c>
      <c r="J35" s="3">
        <f>H35-I35</f>
        <v>0</v>
      </c>
      <c r="K35" s="4">
        <f>C35*J35</f>
        <v>0</v>
      </c>
      <c r="L35" s="5" t="s">
        <v>1216</v>
      </c>
      <c r="M35" s="3"/>
    </row>
    <row r="36" spans="1:13">
      <c r="A36" s="3" t="s">
        <v>1269</v>
      </c>
      <c r="B36" s="3" t="s">
        <v>1270</v>
      </c>
      <c r="C36" s="4">
        <v>0</v>
      </c>
      <c r="D36" s="3" t="s">
        <v>109</v>
      </c>
      <c r="E36" s="3" t="s">
        <v>133</v>
      </c>
      <c r="F36" s="3">
        <v>1</v>
      </c>
      <c r="G36" s="3">
        <v>1</v>
      </c>
      <c r="H36" s="3">
        <v>1</v>
      </c>
      <c r="I36" s="3">
        <v>1</v>
      </c>
      <c r="J36" s="3">
        <f>H36-I36</f>
        <v>0</v>
      </c>
      <c r="K36" s="4">
        <f>C36*J36</f>
        <v>0</v>
      </c>
      <c r="L36" s="5" t="s">
        <v>1216</v>
      </c>
      <c r="M36" s="3"/>
    </row>
    <row r="37" spans="1:13">
      <c r="A37" s="3" t="s">
        <v>1271</v>
      </c>
      <c r="B37" s="3" t="s">
        <v>1272</v>
      </c>
      <c r="C37" s="4">
        <v>0</v>
      </c>
      <c r="D37" s="3" t="s">
        <v>109</v>
      </c>
      <c r="E37" s="3" t="s">
        <v>133</v>
      </c>
      <c r="F37" s="3">
        <v>1</v>
      </c>
      <c r="G37" s="3">
        <v>1</v>
      </c>
      <c r="H37" s="3">
        <v>1</v>
      </c>
      <c r="I37" s="3">
        <v>1</v>
      </c>
      <c r="J37" s="3">
        <f>H37-I37</f>
        <v>0</v>
      </c>
      <c r="K37" s="4">
        <f>C37*J37</f>
        <v>0</v>
      </c>
      <c r="L37" s="5" t="s">
        <v>1216</v>
      </c>
      <c r="M37" s="3"/>
    </row>
    <row r="38" spans="1:13">
      <c r="A38" s="3" t="s">
        <v>1273</v>
      </c>
      <c r="B38" s="3" t="s">
        <v>1274</v>
      </c>
      <c r="C38" s="4">
        <v>0</v>
      </c>
      <c r="D38" s="3" t="s">
        <v>109</v>
      </c>
      <c r="E38" s="3" t="s">
        <v>133</v>
      </c>
      <c r="F38" s="3">
        <v>1</v>
      </c>
      <c r="G38" s="3">
        <v>1</v>
      </c>
      <c r="H38" s="3">
        <v>1</v>
      </c>
      <c r="I38" s="3">
        <v>1</v>
      </c>
      <c r="J38" s="3">
        <f>H38-I38</f>
        <v>0</v>
      </c>
      <c r="K38" s="4">
        <f>C38*J38</f>
        <v>0</v>
      </c>
      <c r="L38" s="5" t="s">
        <v>1216</v>
      </c>
      <c r="M38" s="3"/>
    </row>
    <row r="39" spans="1:13">
      <c r="A39" s="3" t="s">
        <v>1275</v>
      </c>
      <c r="B39" s="3" t="s">
        <v>1276</v>
      </c>
      <c r="C39" s="4">
        <v>0</v>
      </c>
      <c r="D39" s="3" t="s">
        <v>109</v>
      </c>
      <c r="E39" s="3" t="s">
        <v>133</v>
      </c>
      <c r="F39" s="3">
        <v>1</v>
      </c>
      <c r="G39" s="3">
        <v>1</v>
      </c>
      <c r="H39" s="3">
        <v>1</v>
      </c>
      <c r="I39" s="3">
        <v>1</v>
      </c>
      <c r="J39" s="3">
        <f>H39-I39</f>
        <v>0</v>
      </c>
      <c r="K39" s="4">
        <f>C39*J39</f>
        <v>0</v>
      </c>
      <c r="L39" s="5" t="s">
        <v>1216</v>
      </c>
      <c r="M39" s="3"/>
    </row>
    <row r="40" spans="1:13">
      <c r="A40" s="3" t="s">
        <v>1277</v>
      </c>
      <c r="B40" s="3" t="s">
        <v>1278</v>
      </c>
      <c r="C40" s="4">
        <v>0</v>
      </c>
      <c r="D40" s="3" t="s">
        <v>109</v>
      </c>
      <c r="E40" s="3" t="s">
        <v>133</v>
      </c>
      <c r="F40" s="3">
        <v>1</v>
      </c>
      <c r="G40" s="3">
        <v>1</v>
      </c>
      <c r="H40" s="3">
        <v>1</v>
      </c>
      <c r="I40" s="3">
        <v>1</v>
      </c>
      <c r="J40" s="3">
        <f>H40-I40</f>
        <v>0</v>
      </c>
      <c r="K40" s="4">
        <f>C40*J40</f>
        <v>0</v>
      </c>
      <c r="L40" s="5" t="s">
        <v>1216</v>
      </c>
      <c r="M40" s="3"/>
    </row>
    <row r="41" spans="1:13">
      <c r="A41" s="3" t="s">
        <v>1279</v>
      </c>
      <c r="B41" s="3" t="s">
        <v>1280</v>
      </c>
      <c r="C41" s="4">
        <v>0</v>
      </c>
      <c r="D41" s="3" t="s">
        <v>109</v>
      </c>
      <c r="E41" s="3" t="s">
        <v>133</v>
      </c>
      <c r="F41" s="3">
        <v>1</v>
      </c>
      <c r="G41" s="3">
        <v>1</v>
      </c>
      <c r="H41" s="3">
        <v>1</v>
      </c>
      <c r="I41" s="3">
        <v>1</v>
      </c>
      <c r="J41" s="3">
        <f>H41-I41</f>
        <v>0</v>
      </c>
      <c r="K41" s="4">
        <f>C41*J41</f>
        <v>0</v>
      </c>
      <c r="L41" s="5" t="s">
        <v>1216</v>
      </c>
      <c r="M41" s="3"/>
    </row>
    <row r="42" spans="1:13">
      <c r="A42" s="3" t="s">
        <v>131</v>
      </c>
      <c r="B42" s="3" t="s">
        <v>132</v>
      </c>
      <c r="C42" s="4">
        <v>0</v>
      </c>
      <c r="D42" s="3" t="s">
        <v>109</v>
      </c>
      <c r="E42" s="3" t="s">
        <v>133</v>
      </c>
      <c r="F42" s="3">
        <v>1</v>
      </c>
      <c r="G42" s="3">
        <v>1</v>
      </c>
      <c r="H42" s="3">
        <v>1</v>
      </c>
      <c r="I42" s="3">
        <v>1</v>
      </c>
      <c r="J42" s="3">
        <f>H42-I42</f>
        <v>0</v>
      </c>
      <c r="K42" s="4">
        <f>C42*J42</f>
        <v>0</v>
      </c>
      <c r="L42" s="5" t="s">
        <v>1216</v>
      </c>
      <c r="M42" s="3"/>
    </row>
    <row r="43" spans="1:13">
      <c r="A43" s="3" t="s">
        <v>1281</v>
      </c>
      <c r="B43" s="3" t="s">
        <v>1282</v>
      </c>
      <c r="C43" s="4">
        <v>0</v>
      </c>
      <c r="D43" s="3" t="s">
        <v>109</v>
      </c>
      <c r="E43" s="3" t="s">
        <v>133</v>
      </c>
      <c r="F43" s="3">
        <v>1</v>
      </c>
      <c r="G43" s="3">
        <v>1</v>
      </c>
      <c r="H43" s="3">
        <v>1</v>
      </c>
      <c r="I43" s="3">
        <v>1</v>
      </c>
      <c r="J43" s="3">
        <f>H43-I43</f>
        <v>0</v>
      </c>
      <c r="K43" s="4">
        <f>C43*J43</f>
        <v>0</v>
      </c>
      <c r="L43" s="5" t="s">
        <v>1216</v>
      </c>
      <c r="M43" s="3"/>
    </row>
    <row r="44" spans="1:13">
      <c r="A44" s="3" t="s">
        <v>1283</v>
      </c>
      <c r="B44" s="3" t="s">
        <v>1284</v>
      </c>
      <c r="C44" s="4">
        <v>0</v>
      </c>
      <c r="D44" s="3" t="s">
        <v>109</v>
      </c>
      <c r="E44" s="3" t="s">
        <v>133</v>
      </c>
      <c r="F44" s="3">
        <v>1</v>
      </c>
      <c r="G44" s="3">
        <v>1</v>
      </c>
      <c r="H44" s="3">
        <v>1</v>
      </c>
      <c r="I44" s="3">
        <v>1</v>
      </c>
      <c r="J44" s="3">
        <f>H44-I44</f>
        <v>0</v>
      </c>
      <c r="K44" s="4">
        <f>C44*J44</f>
        <v>0</v>
      </c>
      <c r="L44" s="5" t="s">
        <v>1216</v>
      </c>
      <c r="M44" s="3"/>
    </row>
    <row r="45" spans="1:13">
      <c r="A45" s="3" t="s">
        <v>1285</v>
      </c>
      <c r="B45" s="3" t="s">
        <v>1286</v>
      </c>
      <c r="C45" s="4">
        <v>0</v>
      </c>
      <c r="D45" s="3" t="s">
        <v>109</v>
      </c>
      <c r="E45" s="3" t="s">
        <v>133</v>
      </c>
      <c r="F45" s="3">
        <v>1</v>
      </c>
      <c r="G45" s="3">
        <v>2</v>
      </c>
      <c r="H45" s="3">
        <v>2</v>
      </c>
      <c r="I45" s="3">
        <v>2</v>
      </c>
      <c r="J45" s="3">
        <f>H45-I45</f>
        <v>0</v>
      </c>
      <c r="K45" s="4">
        <f>C45*J45</f>
        <v>0</v>
      </c>
      <c r="L45" s="5" t="s">
        <v>1216</v>
      </c>
      <c r="M45" s="3"/>
    </row>
    <row r="46" spans="1:13">
      <c r="A46" s="3" t="s">
        <v>1287</v>
      </c>
      <c r="B46" s="3" t="s">
        <v>1288</v>
      </c>
      <c r="C46" s="4">
        <v>1229.81</v>
      </c>
      <c r="D46" s="3" t="s">
        <v>109</v>
      </c>
      <c r="E46" s="3" t="s">
        <v>133</v>
      </c>
      <c r="F46" s="3">
        <v>1</v>
      </c>
      <c r="G46" s="3">
        <v>2</v>
      </c>
      <c r="H46" s="3">
        <v>2</v>
      </c>
      <c r="I46" s="3">
        <v>2</v>
      </c>
      <c r="J46" s="3">
        <f>H46-I46</f>
        <v>0</v>
      </c>
      <c r="K46" s="4">
        <f>C46*J46</f>
        <v>0</v>
      </c>
      <c r="L46" s="5" t="s">
        <v>1216</v>
      </c>
      <c r="M46" s="3"/>
    </row>
    <row r="47" spans="1:13">
      <c r="A47" s="3" t="s">
        <v>1289</v>
      </c>
      <c r="B47" s="3" t="s">
        <v>1290</v>
      </c>
      <c r="C47" s="4">
        <v>0</v>
      </c>
      <c r="D47" s="3" t="s">
        <v>109</v>
      </c>
      <c r="E47" s="3" t="s">
        <v>133</v>
      </c>
      <c r="F47" s="3">
        <v>1</v>
      </c>
      <c r="G47" s="3">
        <v>1</v>
      </c>
      <c r="H47" s="3">
        <v>1</v>
      </c>
      <c r="I47" s="3">
        <v>1</v>
      </c>
      <c r="J47" s="3">
        <f>H47-I47</f>
        <v>0</v>
      </c>
      <c r="K47" s="4">
        <f>C47*J47</f>
        <v>0</v>
      </c>
      <c r="L47" s="5" t="s">
        <v>1216</v>
      </c>
      <c r="M47" s="3"/>
    </row>
    <row r="48" spans="1:13">
      <c r="A48" s="3" t="s">
        <v>1291</v>
      </c>
      <c r="B48" s="3" t="s">
        <v>1292</v>
      </c>
      <c r="C48" s="4">
        <v>0</v>
      </c>
      <c r="D48" s="3" t="s">
        <v>109</v>
      </c>
      <c r="E48" s="3" t="s">
        <v>133</v>
      </c>
      <c r="F48" s="3">
        <v>1</v>
      </c>
      <c r="G48" s="3">
        <v>1</v>
      </c>
      <c r="H48" s="3">
        <v>1</v>
      </c>
      <c r="I48" s="3">
        <v>1</v>
      </c>
      <c r="J48" s="3">
        <f>H48-I48</f>
        <v>0</v>
      </c>
      <c r="K48" s="4">
        <f>C48*J48</f>
        <v>0</v>
      </c>
      <c r="L48" s="5" t="s">
        <v>1216</v>
      </c>
      <c r="M48" s="3"/>
    </row>
    <row r="49" spans="1:13">
      <c r="A49" s="3" t="s">
        <v>1293</v>
      </c>
      <c r="B49" s="3" t="s">
        <v>1294</v>
      </c>
      <c r="C49" s="4">
        <v>0</v>
      </c>
      <c r="D49" s="3" t="s">
        <v>109</v>
      </c>
      <c r="E49" s="3" t="s">
        <v>133</v>
      </c>
      <c r="F49" s="3">
        <v>1</v>
      </c>
      <c r="G49" s="3">
        <v>1</v>
      </c>
      <c r="H49" s="3">
        <v>1</v>
      </c>
      <c r="I49" s="3">
        <v>1</v>
      </c>
      <c r="J49" s="3">
        <f>H49-I49</f>
        <v>0</v>
      </c>
      <c r="K49" s="4">
        <f>C49*J49</f>
        <v>0</v>
      </c>
      <c r="L49" s="5" t="s">
        <v>1216</v>
      </c>
      <c r="M49" s="3"/>
    </row>
    <row r="50" spans="1:13">
      <c r="A50" s="3" t="s">
        <v>1295</v>
      </c>
      <c r="B50" s="3" t="s">
        <v>1296</v>
      </c>
      <c r="C50" s="4">
        <v>0</v>
      </c>
      <c r="D50" s="3" t="s">
        <v>109</v>
      </c>
      <c r="E50" s="3" t="s">
        <v>133</v>
      </c>
      <c r="F50" s="3">
        <v>1</v>
      </c>
      <c r="G50" s="3">
        <v>2</v>
      </c>
      <c r="H50" s="3">
        <v>2</v>
      </c>
      <c r="I50" s="3">
        <v>2</v>
      </c>
      <c r="J50" s="3">
        <f>H50-I50</f>
        <v>0</v>
      </c>
      <c r="K50" s="4">
        <f>C50*J50</f>
        <v>0</v>
      </c>
      <c r="L50" s="5" t="s">
        <v>1216</v>
      </c>
      <c r="M50" s="3"/>
    </row>
    <row r="51" spans="1:13">
      <c r="A51" s="3">
        <v>2054017</v>
      </c>
      <c r="B51" s="3" t="s">
        <v>1297</v>
      </c>
      <c r="C51" s="4">
        <v>0</v>
      </c>
      <c r="D51" s="3" t="s">
        <v>109</v>
      </c>
      <c r="E51" s="3" t="s">
        <v>133</v>
      </c>
      <c r="F51" s="3">
        <v>1</v>
      </c>
      <c r="G51" s="3">
        <v>1</v>
      </c>
      <c r="H51" s="3">
        <v>1</v>
      </c>
      <c r="I51" s="3">
        <v>1</v>
      </c>
      <c r="J51" s="3">
        <f>H51-I51</f>
        <v>0</v>
      </c>
      <c r="K51" s="4">
        <f>C51*J51</f>
        <v>0</v>
      </c>
      <c r="L51" s="5" t="s">
        <v>1216</v>
      </c>
      <c r="M51" s="3"/>
    </row>
    <row r="52" spans="1:13">
      <c r="A52" s="3" t="s">
        <v>1298</v>
      </c>
      <c r="B52" s="3" t="s">
        <v>1299</v>
      </c>
      <c r="C52" s="4">
        <v>0</v>
      </c>
      <c r="D52" s="3" t="s">
        <v>109</v>
      </c>
      <c r="E52" s="3" t="s">
        <v>133</v>
      </c>
      <c r="F52" s="3">
        <v>1</v>
      </c>
      <c r="G52" s="3">
        <v>2</v>
      </c>
      <c r="H52" s="3">
        <v>2</v>
      </c>
      <c r="I52" s="3">
        <v>2</v>
      </c>
      <c r="J52" s="3">
        <f>H52-I52</f>
        <v>0</v>
      </c>
      <c r="K52" s="4">
        <f>C52*J52</f>
        <v>0</v>
      </c>
      <c r="L52" s="5" t="s">
        <v>1216</v>
      </c>
      <c r="M52" s="3"/>
    </row>
    <row r="53" spans="1:13">
      <c r="A53" s="3" t="s">
        <v>1120</v>
      </c>
      <c r="B53" s="3" t="s">
        <v>1121</v>
      </c>
      <c r="C53" s="4">
        <v>0</v>
      </c>
      <c r="D53" s="3" t="s">
        <v>138</v>
      </c>
      <c r="E53" s="3" t="s">
        <v>110</v>
      </c>
      <c r="F53" s="3">
        <v>1</v>
      </c>
      <c r="G53" s="3">
        <v>1</v>
      </c>
      <c r="H53" s="3">
        <v>1</v>
      </c>
      <c r="I53" s="3">
        <v>1</v>
      </c>
      <c r="J53" s="3">
        <f>H53-I53</f>
        <v>0</v>
      </c>
      <c r="K53" s="4">
        <f>C53*J53</f>
        <v>0</v>
      </c>
      <c r="L53" s="5" t="s">
        <v>1216</v>
      </c>
      <c r="M53" s="3"/>
    </row>
    <row r="54" spans="1:13">
      <c r="A54" s="3" t="s">
        <v>1122</v>
      </c>
      <c r="B54" s="3" t="s">
        <v>1123</v>
      </c>
      <c r="C54" s="4">
        <v>0</v>
      </c>
      <c r="D54" s="3" t="s">
        <v>138</v>
      </c>
      <c r="E54" s="3" t="s">
        <v>150</v>
      </c>
      <c r="F54" s="3">
        <v>1</v>
      </c>
      <c r="G54" s="3">
        <v>1</v>
      </c>
      <c r="H54" s="3">
        <v>1</v>
      </c>
      <c r="I54" s="3">
        <v>1</v>
      </c>
      <c r="J54" s="3">
        <f>H54-I54</f>
        <v>0</v>
      </c>
      <c r="K54" s="4">
        <f>C54*J54</f>
        <v>0</v>
      </c>
      <c r="L54" s="5" t="s">
        <v>1216</v>
      </c>
      <c r="M54" s="3"/>
    </row>
    <row r="55" spans="1:13">
      <c r="A55" s="3" t="s">
        <v>241</v>
      </c>
      <c r="B55" s="3" t="s">
        <v>242</v>
      </c>
      <c r="C55" s="4">
        <v>1056.46</v>
      </c>
      <c r="D55" s="3" t="s">
        <v>138</v>
      </c>
      <c r="E55" s="3" t="s">
        <v>159</v>
      </c>
      <c r="F55" s="3">
        <v>1</v>
      </c>
      <c r="G55" s="3">
        <v>1</v>
      </c>
      <c r="H55" s="3">
        <v>1</v>
      </c>
      <c r="I55" s="3">
        <v>1</v>
      </c>
      <c r="J55" s="3">
        <f>H55-I55</f>
        <v>0</v>
      </c>
      <c r="K55" s="4">
        <f>C55*J55</f>
        <v>0</v>
      </c>
      <c r="L55" s="5" t="s">
        <v>1216</v>
      </c>
      <c r="M55" s="3"/>
    </row>
    <row r="56" spans="1:13">
      <c r="A56" s="3" t="s">
        <v>243</v>
      </c>
      <c r="B56" s="3" t="s">
        <v>244</v>
      </c>
      <c r="C56" s="4">
        <v>0</v>
      </c>
      <c r="D56" s="3" t="s">
        <v>138</v>
      </c>
      <c r="E56" s="3" t="s">
        <v>159</v>
      </c>
      <c r="F56" s="3">
        <v>1</v>
      </c>
      <c r="G56" s="3">
        <v>1</v>
      </c>
      <c r="H56" s="3">
        <v>1</v>
      </c>
      <c r="I56" s="3">
        <v>1</v>
      </c>
      <c r="J56" s="3">
        <f>H56-I56</f>
        <v>0</v>
      </c>
      <c r="K56" s="4">
        <f>C56*J56</f>
        <v>0</v>
      </c>
      <c r="L56" s="5" t="s">
        <v>1216</v>
      </c>
      <c r="M56" s="3"/>
    </row>
    <row r="57" spans="1:13">
      <c r="A57" s="3" t="s">
        <v>245</v>
      </c>
      <c r="B57" s="3" t="s">
        <v>246</v>
      </c>
      <c r="C57" s="4">
        <v>0</v>
      </c>
      <c r="D57" s="3" t="s">
        <v>138</v>
      </c>
      <c r="E57" s="3" t="s">
        <v>159</v>
      </c>
      <c r="F57" s="3">
        <v>1</v>
      </c>
      <c r="G57" s="3">
        <v>1</v>
      </c>
      <c r="H57" s="3">
        <v>1</v>
      </c>
      <c r="I57" s="3">
        <v>1</v>
      </c>
      <c r="J57" s="3">
        <f>H57-I57</f>
        <v>0</v>
      </c>
      <c r="K57" s="4">
        <f>C57*J57</f>
        <v>0</v>
      </c>
      <c r="L57" s="5" t="s">
        <v>1216</v>
      </c>
      <c r="M57" s="3"/>
    </row>
    <row r="58" spans="1:13">
      <c r="A58" s="3" t="s">
        <v>1124</v>
      </c>
      <c r="B58" s="3" t="s">
        <v>1125</v>
      </c>
      <c r="C58" s="4">
        <v>0</v>
      </c>
      <c r="D58" s="3" t="s">
        <v>138</v>
      </c>
      <c r="E58" s="3" t="s">
        <v>523</v>
      </c>
      <c r="F58" s="3">
        <v>1</v>
      </c>
      <c r="G58" s="3">
        <v>1</v>
      </c>
      <c r="H58" s="3">
        <v>1</v>
      </c>
      <c r="I58" s="3">
        <v>1</v>
      </c>
      <c r="J58" s="3">
        <f>H58-I58</f>
        <v>0</v>
      </c>
      <c r="K58" s="4">
        <f>C58*J58</f>
        <v>0</v>
      </c>
      <c r="L58" s="5" t="s">
        <v>1216</v>
      </c>
      <c r="M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0" workbookViewId="0" showGridLines="true" showRowColHeaders="1">
      <selection activeCell="M27" sqref="M27"/>
    </sheetView>
  </sheetViews>
  <sheetFormatPr defaultRowHeight="14.4" outlineLevelRow="0" outlineLevelCol="0"/>
  <cols>
    <col min="1" max="1" width="17.567139" bestFit="true" customWidth="true" style="0"/>
    <col min="2" max="2" width="62.41333" bestFit="true" customWidth="true" style="0"/>
    <col min="3" max="3" width="11.711426" bestFit="true" customWidth="true" style="0"/>
    <col min="4" max="4" width="13.996582" bestFit="true" customWidth="true" style="0"/>
    <col min="5" max="5" width="23.42285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795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1300</v>
      </c>
      <c r="B9" s="3" t="s">
        <v>1301</v>
      </c>
      <c r="C9" s="4">
        <v>500</v>
      </c>
      <c r="D9" s="3" t="s">
        <v>798</v>
      </c>
      <c r="E9" s="3" t="s">
        <v>1302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1303</v>
      </c>
      <c r="M9" s="3"/>
    </row>
    <row r="10" spans="1:13">
      <c r="A10" s="3" t="s">
        <v>1304</v>
      </c>
      <c r="B10" s="3" t="s">
        <v>1305</v>
      </c>
      <c r="C10" s="4">
        <v>3000</v>
      </c>
      <c r="D10" s="3" t="s">
        <v>798</v>
      </c>
      <c r="E10" s="3" t="s">
        <v>1302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1303</v>
      </c>
      <c r="M10" s="3"/>
    </row>
    <row r="11" spans="1:13">
      <c r="A11" s="3" t="s">
        <v>1306</v>
      </c>
      <c r="B11" s="3" t="s">
        <v>1307</v>
      </c>
      <c r="C11" s="4">
        <v>0</v>
      </c>
      <c r="D11" s="3" t="s">
        <v>798</v>
      </c>
      <c r="E11" s="3" t="s">
        <v>1308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1303</v>
      </c>
      <c r="M11" s="3"/>
    </row>
    <row r="12" spans="1:13">
      <c r="A12" s="3" t="s">
        <v>1309</v>
      </c>
      <c r="B12" s="3" t="s">
        <v>1310</v>
      </c>
      <c r="C12" s="4">
        <v>0</v>
      </c>
      <c r="D12" s="3" t="s">
        <v>798</v>
      </c>
      <c r="E12" s="3" t="s">
        <v>1308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1303</v>
      </c>
      <c r="M12" s="3"/>
    </row>
    <row r="13" spans="1:13">
      <c r="A13" s="3" t="s">
        <v>1311</v>
      </c>
      <c r="B13" s="3" t="s">
        <v>1312</v>
      </c>
      <c r="C13" s="4">
        <v>110.34</v>
      </c>
      <c r="D13" s="3" t="s">
        <v>798</v>
      </c>
      <c r="E13" s="3" t="s">
        <v>1308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1303</v>
      </c>
      <c r="M13" s="3"/>
    </row>
    <row r="14" spans="1:13">
      <c r="A14" s="3" t="s">
        <v>1313</v>
      </c>
      <c r="B14" s="3" t="s">
        <v>1314</v>
      </c>
      <c r="C14" s="4">
        <v>0</v>
      </c>
      <c r="D14" s="3" t="s">
        <v>798</v>
      </c>
      <c r="E14" s="3" t="s">
        <v>1315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1303</v>
      </c>
      <c r="M14" s="3"/>
    </row>
    <row r="15" spans="1:13">
      <c r="A15" s="3" t="s">
        <v>1316</v>
      </c>
      <c r="B15" s="3" t="s">
        <v>1317</v>
      </c>
      <c r="C15" s="4">
        <v>0</v>
      </c>
      <c r="D15" s="3" t="s">
        <v>798</v>
      </c>
      <c r="E15" s="3" t="s">
        <v>1315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1303</v>
      </c>
      <c r="M15" s="3"/>
    </row>
    <row r="16" spans="1:13">
      <c r="A16" s="3" t="s">
        <v>1318</v>
      </c>
      <c r="B16" s="3" t="s">
        <v>1319</v>
      </c>
      <c r="C16" s="4">
        <v>50</v>
      </c>
      <c r="D16" s="3" t="s">
        <v>798</v>
      </c>
      <c r="E16" s="3" t="s">
        <v>1315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1303</v>
      </c>
      <c r="M16" s="3"/>
    </row>
    <row r="17" spans="1:13">
      <c r="A17" s="3" t="s">
        <v>1320</v>
      </c>
      <c r="B17" s="3" t="s">
        <v>1321</v>
      </c>
      <c r="C17" s="4">
        <v>1000</v>
      </c>
      <c r="D17" s="3" t="s">
        <v>798</v>
      </c>
      <c r="E17" s="3" t="s">
        <v>1322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1303</v>
      </c>
      <c r="M17" s="3"/>
    </row>
    <row r="18" spans="1:13">
      <c r="A18" s="3" t="s">
        <v>1323</v>
      </c>
      <c r="B18" s="3" t="s">
        <v>1324</v>
      </c>
      <c r="C18" s="4">
        <v>2000</v>
      </c>
      <c r="D18" s="3" t="s">
        <v>798</v>
      </c>
      <c r="E18" s="3" t="s">
        <v>1325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1303</v>
      </c>
      <c r="M18" s="3"/>
    </row>
    <row r="19" spans="1:13">
      <c r="A19" s="3" t="s">
        <v>1326</v>
      </c>
      <c r="B19" s="3" t="s">
        <v>1327</v>
      </c>
      <c r="C19" s="4">
        <v>100</v>
      </c>
      <c r="D19" s="3" t="s">
        <v>798</v>
      </c>
      <c r="E19" s="3" t="s">
        <v>25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1303</v>
      </c>
      <c r="M19" s="3"/>
    </row>
    <row r="20" spans="1:13">
      <c r="A20" s="3" t="s">
        <v>1328</v>
      </c>
      <c r="B20" s="3" t="s">
        <v>1329</v>
      </c>
      <c r="C20" s="4">
        <v>0</v>
      </c>
      <c r="D20" s="3" t="s">
        <v>798</v>
      </c>
      <c r="E20" s="3" t="s">
        <v>25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1303</v>
      </c>
      <c r="M20" s="3"/>
    </row>
    <row r="21" spans="1:13">
      <c r="A21" s="3" t="s">
        <v>1330</v>
      </c>
      <c r="B21" s="3" t="s">
        <v>1331</v>
      </c>
      <c r="C21" s="4">
        <v>0</v>
      </c>
      <c r="D21" s="3" t="s">
        <v>798</v>
      </c>
      <c r="E21" s="3" t="s">
        <v>25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1303</v>
      </c>
      <c r="M21" s="3"/>
    </row>
    <row r="22" spans="1:13">
      <c r="A22" s="3" t="s">
        <v>1332</v>
      </c>
      <c r="B22" s="3" t="s">
        <v>1333</v>
      </c>
      <c r="C22" s="4">
        <v>50</v>
      </c>
      <c r="D22" s="3" t="s">
        <v>798</v>
      </c>
      <c r="E22" s="3" t="s">
        <v>25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1303</v>
      </c>
      <c r="M22" s="3"/>
    </row>
    <row r="23" spans="1:13">
      <c r="A23" s="3" t="s">
        <v>1334</v>
      </c>
      <c r="B23" s="3" t="s">
        <v>1335</v>
      </c>
      <c r="C23" s="4">
        <v>0</v>
      </c>
      <c r="D23" s="3" t="s">
        <v>798</v>
      </c>
      <c r="E23" s="3" t="s">
        <v>25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1303</v>
      </c>
      <c r="M23" s="3"/>
    </row>
    <row r="24" spans="1:13">
      <c r="A24" s="3" t="s">
        <v>1336</v>
      </c>
      <c r="B24" s="3" t="s">
        <v>1337</v>
      </c>
      <c r="C24" s="4">
        <v>0</v>
      </c>
      <c r="D24" s="3" t="s">
        <v>798</v>
      </c>
      <c r="E24" s="3" t="s">
        <v>1338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1303</v>
      </c>
      <c r="M24" s="3"/>
    </row>
    <row r="25" spans="1:13">
      <c r="A25" s="3" t="s">
        <v>1339</v>
      </c>
      <c r="B25" s="3" t="s">
        <v>1340</v>
      </c>
      <c r="C25" s="4">
        <v>0</v>
      </c>
      <c r="D25" s="3" t="s">
        <v>798</v>
      </c>
      <c r="E25" s="3" t="s">
        <v>1338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1303</v>
      </c>
      <c r="M25" s="3"/>
    </row>
    <row r="26" spans="1:13">
      <c r="A26" s="3" t="s">
        <v>1341</v>
      </c>
      <c r="B26" s="3" t="s">
        <v>1342</v>
      </c>
      <c r="C26" s="4">
        <v>344.82</v>
      </c>
      <c r="D26" s="3" t="s">
        <v>798</v>
      </c>
      <c r="E26" s="3" t="s">
        <v>1338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1303</v>
      </c>
      <c r="M26" s="3"/>
    </row>
    <row r="27" spans="1:13">
      <c r="A27" s="3" t="s">
        <v>1343</v>
      </c>
      <c r="B27" s="3" t="s">
        <v>1344</v>
      </c>
      <c r="C27" s="4">
        <v>0</v>
      </c>
      <c r="D27" s="3" t="s">
        <v>798</v>
      </c>
      <c r="E27" s="3" t="s">
        <v>1345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1303</v>
      </c>
      <c r="M2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11.711426" bestFit="true" customWidth="true" style="0"/>
    <col min="4" max="4" width="13.996582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801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1346</v>
      </c>
      <c r="B9" s="3" t="s">
        <v>1347</v>
      </c>
      <c r="C9" s="4">
        <v>86.2</v>
      </c>
      <c r="D9" s="3" t="s">
        <v>798</v>
      </c>
      <c r="E9" s="3" t="s">
        <v>1348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1349</v>
      </c>
      <c r="M9" s="3"/>
    </row>
    <row r="10" spans="1:13">
      <c r="A10" s="3" t="s">
        <v>1350</v>
      </c>
      <c r="B10" s="3" t="s">
        <v>1351</v>
      </c>
      <c r="C10" s="4">
        <v>1680.1</v>
      </c>
      <c r="D10" s="3" t="s">
        <v>798</v>
      </c>
      <c r="E10" s="3" t="s">
        <v>1348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1349</v>
      </c>
      <c r="M10" s="3"/>
    </row>
    <row r="11" spans="1:13">
      <c r="A11" s="3" t="s">
        <v>1352</v>
      </c>
      <c r="B11" s="3" t="s">
        <v>1353</v>
      </c>
      <c r="C11" s="4">
        <v>500</v>
      </c>
      <c r="D11" s="3" t="s">
        <v>798</v>
      </c>
      <c r="E11" s="3" t="s">
        <v>1348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1349</v>
      </c>
      <c r="M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0" workbookViewId="0" showGridLines="true" showRowColHeaders="1">
      <selection activeCell="M9" sqref="M9"/>
    </sheetView>
  </sheetViews>
  <sheetFormatPr defaultRowHeight="14.4" outlineLevelRow="0" outlineLevelCol="0"/>
  <cols>
    <col min="1" max="1" width="7.998047" bestFit="true" customWidth="true" style="0"/>
    <col min="2" max="2" width="38.847656" bestFit="true" customWidth="true" style="0"/>
    <col min="3" max="3" width="6.998291" bestFit="true" customWidth="true" style="0"/>
    <col min="4" max="4" width="11.711426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0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1354</v>
      </c>
      <c r="B9" s="3" t="s">
        <v>1355</v>
      </c>
      <c r="C9" s="4">
        <v>0</v>
      </c>
      <c r="D9" s="3" t="s">
        <v>15</v>
      </c>
      <c r="E9" s="3" t="s">
        <v>1356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1357</v>
      </c>
      <c r="M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10.568848" bestFit="true" customWidth="true" style="0"/>
    <col min="2" max="2" width="29.421387" bestFit="true" customWidth="true" style="0"/>
    <col min="3" max="3" width="9.283447" bestFit="true" customWidth="true" style="0"/>
    <col min="4" max="4" width="13.996582" bestFit="true" customWidth="true" style="0"/>
    <col min="5" max="5" width="12.854004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801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1316</v>
      </c>
      <c r="B9" s="3" t="s">
        <v>1317</v>
      </c>
      <c r="C9" s="4">
        <v>0</v>
      </c>
      <c r="D9" s="3" t="s">
        <v>798</v>
      </c>
      <c r="E9" s="3" t="s">
        <v>1315</v>
      </c>
      <c r="F9" s="3">
        <v>0</v>
      </c>
      <c r="G9" s="3">
        <v>0</v>
      </c>
      <c r="H9" s="3">
        <f>G9</f>
        <v>0</v>
      </c>
      <c r="I9" s="3">
        <v>1</v>
      </c>
      <c r="J9" s="3">
        <f>F9-I9</f>
        <v>-1</v>
      </c>
      <c r="K9" s="4">
        <f>C9*J9</f>
        <v>-0</v>
      </c>
      <c r="L9" s="5" t="s">
        <v>1358</v>
      </c>
      <c r="M9" s="3"/>
    </row>
    <row r="10" spans="1:13">
      <c r="A10" s="3" t="s">
        <v>1359</v>
      </c>
      <c r="B10" s="3" t="s">
        <v>1360</v>
      </c>
      <c r="C10" s="4">
        <v>100</v>
      </c>
      <c r="D10" s="3" t="s">
        <v>798</v>
      </c>
      <c r="E10" s="3" t="s">
        <v>1315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1358</v>
      </c>
      <c r="M10" s="3"/>
    </row>
    <row r="11" spans="1:13">
      <c r="A11" s="3" t="s">
        <v>1318</v>
      </c>
      <c r="B11" s="3" t="s">
        <v>1319</v>
      </c>
      <c r="C11" s="4">
        <v>50</v>
      </c>
      <c r="D11" s="3" t="s">
        <v>798</v>
      </c>
      <c r="E11" s="3" t="s">
        <v>1315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1358</v>
      </c>
      <c r="M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0" workbookViewId="0" showGridLines="true" showRowColHeaders="1">
      <selection activeCell="M40" sqref="M40"/>
    </sheetView>
  </sheetViews>
  <sheetFormatPr defaultRowHeight="14.4" outlineLevelRow="0" outlineLevelCol="0"/>
  <cols>
    <col min="1" max="1" width="16.424561" bestFit="true" customWidth="true" style="0"/>
    <col min="2" max="2" width="68.269043" bestFit="true" customWidth="true" style="0"/>
    <col min="3" max="3" width="11.711426" bestFit="true" customWidth="true" style="0"/>
    <col min="4" max="4" width="13.996582" bestFit="true" customWidth="true" style="0"/>
    <col min="5" max="5" width="25.85083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795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1304</v>
      </c>
      <c r="B9" s="3" t="s">
        <v>1305</v>
      </c>
      <c r="C9" s="4">
        <v>3000</v>
      </c>
      <c r="D9" s="3" t="s">
        <v>798</v>
      </c>
      <c r="E9" s="3" t="s">
        <v>1302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1361</v>
      </c>
      <c r="M9" s="3"/>
    </row>
    <row r="10" spans="1:13">
      <c r="A10" s="3" t="s">
        <v>1362</v>
      </c>
      <c r="B10" s="3" t="s">
        <v>1363</v>
      </c>
      <c r="C10" s="4">
        <v>100</v>
      </c>
      <c r="D10" s="3" t="s">
        <v>798</v>
      </c>
      <c r="E10" s="3" t="s">
        <v>1364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1361</v>
      </c>
      <c r="M10" s="3"/>
    </row>
    <row r="11" spans="1:13">
      <c r="A11" s="3" t="s">
        <v>1365</v>
      </c>
      <c r="B11" s="3" t="s">
        <v>1366</v>
      </c>
      <c r="C11" s="4">
        <v>86.2</v>
      </c>
      <c r="D11" s="3" t="s">
        <v>798</v>
      </c>
      <c r="E11" s="3" t="s">
        <v>1367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1361</v>
      </c>
      <c r="M11" s="3"/>
    </row>
    <row r="12" spans="1:13">
      <c r="A12" s="3" t="s">
        <v>1368</v>
      </c>
      <c r="B12" s="3" t="s">
        <v>1369</v>
      </c>
      <c r="C12" s="4">
        <v>86.2</v>
      </c>
      <c r="D12" s="3" t="s">
        <v>798</v>
      </c>
      <c r="E12" s="3" t="s">
        <v>1308</v>
      </c>
      <c r="F12" s="3">
        <v>4</v>
      </c>
      <c r="G12" s="3">
        <v>4</v>
      </c>
      <c r="H12" s="3">
        <v>4</v>
      </c>
      <c r="I12" s="3">
        <v>4</v>
      </c>
      <c r="J12" s="3">
        <f>H12-I12</f>
        <v>0</v>
      </c>
      <c r="K12" s="4">
        <f>C12*J12</f>
        <v>0</v>
      </c>
      <c r="L12" s="5" t="s">
        <v>1361</v>
      </c>
      <c r="M12" s="3"/>
    </row>
    <row r="13" spans="1:13">
      <c r="A13" s="3" t="s">
        <v>1370</v>
      </c>
      <c r="B13" s="3" t="s">
        <v>1371</v>
      </c>
      <c r="C13" s="4">
        <v>0</v>
      </c>
      <c r="D13" s="3" t="s">
        <v>798</v>
      </c>
      <c r="E13" s="3" t="s">
        <v>1308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1361</v>
      </c>
      <c r="M13" s="3"/>
    </row>
    <row r="14" spans="1:13">
      <c r="A14" s="3" t="s">
        <v>1372</v>
      </c>
      <c r="B14" s="3" t="s">
        <v>1373</v>
      </c>
      <c r="C14" s="4">
        <v>0</v>
      </c>
      <c r="D14" s="3" t="s">
        <v>798</v>
      </c>
      <c r="E14" s="3" t="s">
        <v>1308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1361</v>
      </c>
      <c r="M14" s="3"/>
    </row>
    <row r="15" spans="1:13">
      <c r="A15" s="3" t="s">
        <v>1374</v>
      </c>
      <c r="B15" s="3" t="s">
        <v>1375</v>
      </c>
      <c r="C15" s="4">
        <v>0</v>
      </c>
      <c r="D15" s="3" t="s">
        <v>798</v>
      </c>
      <c r="E15" s="3" t="s">
        <v>1308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1361</v>
      </c>
      <c r="M15" s="3"/>
    </row>
    <row r="16" spans="1:13">
      <c r="A16" s="3" t="s">
        <v>1376</v>
      </c>
      <c r="B16" s="3" t="s">
        <v>1377</v>
      </c>
      <c r="C16" s="4">
        <v>0</v>
      </c>
      <c r="D16" s="3" t="s">
        <v>798</v>
      </c>
      <c r="E16" s="3" t="s">
        <v>1308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1361</v>
      </c>
      <c r="M16" s="3"/>
    </row>
    <row r="17" spans="1:13">
      <c r="A17" s="3" t="s">
        <v>1378</v>
      </c>
      <c r="B17" s="3" t="s">
        <v>1379</v>
      </c>
      <c r="C17" s="4">
        <v>86.2</v>
      </c>
      <c r="D17" s="3" t="s">
        <v>798</v>
      </c>
      <c r="E17" s="3" t="s">
        <v>1315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1361</v>
      </c>
      <c r="M17" s="3"/>
    </row>
    <row r="18" spans="1:13">
      <c r="A18" s="3" t="s">
        <v>1380</v>
      </c>
      <c r="B18" s="3" t="s">
        <v>1381</v>
      </c>
      <c r="C18" s="4">
        <v>2000</v>
      </c>
      <c r="D18" s="3" t="s">
        <v>798</v>
      </c>
      <c r="E18" s="3" t="s">
        <v>1381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1361</v>
      </c>
      <c r="M18" s="3"/>
    </row>
    <row r="19" spans="1:13">
      <c r="A19" s="3" t="s">
        <v>1382</v>
      </c>
      <c r="B19" s="3" t="s">
        <v>1383</v>
      </c>
      <c r="C19" s="4">
        <v>86.2</v>
      </c>
      <c r="D19" s="3" t="s">
        <v>798</v>
      </c>
      <c r="E19" s="3" t="s">
        <v>1384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1361</v>
      </c>
      <c r="M19" s="3"/>
    </row>
    <row r="20" spans="1:13">
      <c r="A20" s="3" t="s">
        <v>1385</v>
      </c>
      <c r="B20" s="3" t="s">
        <v>1386</v>
      </c>
      <c r="C20" s="4">
        <v>200</v>
      </c>
      <c r="D20" s="3" t="s">
        <v>798</v>
      </c>
      <c r="E20" s="3" t="s">
        <v>1386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1361</v>
      </c>
      <c r="M20" s="3"/>
    </row>
    <row r="21" spans="1:13">
      <c r="A21" s="3" t="s">
        <v>1387</v>
      </c>
      <c r="B21" s="3" t="s">
        <v>1388</v>
      </c>
      <c r="C21" s="4">
        <v>7547.41</v>
      </c>
      <c r="D21" s="3" t="s">
        <v>798</v>
      </c>
      <c r="E21" s="3" t="s">
        <v>1325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1361</v>
      </c>
      <c r="M21" s="3"/>
    </row>
    <row r="22" spans="1:13">
      <c r="A22" s="3" t="s">
        <v>1389</v>
      </c>
      <c r="B22" s="3" t="s">
        <v>1390</v>
      </c>
      <c r="C22" s="4">
        <v>0</v>
      </c>
      <c r="D22" s="3" t="s">
        <v>798</v>
      </c>
      <c r="E22" s="3" t="s">
        <v>798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1361</v>
      </c>
      <c r="M22" s="3"/>
    </row>
    <row r="23" spans="1:13">
      <c r="A23" s="3" t="s">
        <v>1391</v>
      </c>
      <c r="B23" s="3" t="s">
        <v>1392</v>
      </c>
      <c r="C23" s="4">
        <v>0</v>
      </c>
      <c r="D23" s="3" t="s">
        <v>798</v>
      </c>
      <c r="E23" s="3" t="s">
        <v>798</v>
      </c>
      <c r="F23" s="3">
        <v>3</v>
      </c>
      <c r="G23" s="3">
        <v>3</v>
      </c>
      <c r="H23" s="3">
        <v>3</v>
      </c>
      <c r="I23" s="3">
        <v>3</v>
      </c>
      <c r="J23" s="3">
        <f>H23-I23</f>
        <v>0</v>
      </c>
      <c r="K23" s="4">
        <f>C23*J23</f>
        <v>0</v>
      </c>
      <c r="L23" s="5" t="s">
        <v>1361</v>
      </c>
      <c r="M23" s="3"/>
    </row>
    <row r="24" spans="1:13">
      <c r="A24" s="3" t="s">
        <v>1393</v>
      </c>
      <c r="B24" s="3" t="s">
        <v>1394</v>
      </c>
      <c r="C24" s="4">
        <v>0</v>
      </c>
      <c r="D24" s="3" t="s">
        <v>798</v>
      </c>
      <c r="E24" s="3" t="s">
        <v>798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1361</v>
      </c>
      <c r="M24" s="3"/>
    </row>
    <row r="25" spans="1:13">
      <c r="A25" s="3" t="s">
        <v>1395</v>
      </c>
      <c r="B25" s="3" t="s">
        <v>1396</v>
      </c>
      <c r="C25" s="4">
        <v>0</v>
      </c>
      <c r="D25" s="3" t="s">
        <v>798</v>
      </c>
      <c r="E25" s="3" t="s">
        <v>798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1361</v>
      </c>
      <c r="M25" s="3"/>
    </row>
    <row r="26" spans="1:13">
      <c r="A26" s="3" t="s">
        <v>1397</v>
      </c>
      <c r="B26" s="3" t="s">
        <v>1398</v>
      </c>
      <c r="C26" s="4">
        <v>0</v>
      </c>
      <c r="D26" s="3" t="s">
        <v>798</v>
      </c>
      <c r="E26" s="3" t="s">
        <v>798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1361</v>
      </c>
      <c r="M26" s="3"/>
    </row>
    <row r="27" spans="1:13">
      <c r="A27" s="3" t="s">
        <v>1399</v>
      </c>
      <c r="B27" s="3" t="s">
        <v>1400</v>
      </c>
      <c r="C27" s="4">
        <v>0</v>
      </c>
      <c r="D27" s="3" t="s">
        <v>798</v>
      </c>
      <c r="E27" s="3" t="s">
        <v>798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1361</v>
      </c>
      <c r="M27" s="3"/>
    </row>
    <row r="28" spans="1:13">
      <c r="A28" s="3" t="s">
        <v>1401</v>
      </c>
      <c r="B28" s="3" t="s">
        <v>1402</v>
      </c>
      <c r="C28" s="4">
        <v>0</v>
      </c>
      <c r="D28" s="3" t="s">
        <v>798</v>
      </c>
      <c r="E28" s="3" t="s">
        <v>798</v>
      </c>
      <c r="F28" s="3">
        <v>1</v>
      </c>
      <c r="G28" s="3">
        <v>1</v>
      </c>
      <c r="H28" s="3">
        <v>1</v>
      </c>
      <c r="I28" s="3">
        <v>1</v>
      </c>
      <c r="J28" s="3">
        <f>H28-I28</f>
        <v>0</v>
      </c>
      <c r="K28" s="4">
        <f>C28*J28</f>
        <v>0</v>
      </c>
      <c r="L28" s="5" t="s">
        <v>1361</v>
      </c>
      <c r="M28" s="3"/>
    </row>
    <row r="29" spans="1:13">
      <c r="A29" s="3" t="s">
        <v>1403</v>
      </c>
      <c r="B29" s="3" t="s">
        <v>1404</v>
      </c>
      <c r="C29" s="4">
        <v>0</v>
      </c>
      <c r="D29" s="3" t="s">
        <v>798</v>
      </c>
      <c r="E29" s="3" t="s">
        <v>798</v>
      </c>
      <c r="F29" s="3">
        <v>2</v>
      </c>
      <c r="G29" s="3">
        <v>2</v>
      </c>
      <c r="H29" s="3">
        <v>2</v>
      </c>
      <c r="I29" s="3">
        <v>2</v>
      </c>
      <c r="J29" s="3">
        <f>H29-I29</f>
        <v>0</v>
      </c>
      <c r="K29" s="4">
        <f>C29*J29</f>
        <v>0</v>
      </c>
      <c r="L29" s="5" t="s">
        <v>1361</v>
      </c>
      <c r="M29" s="3"/>
    </row>
    <row r="30" spans="1:13">
      <c r="A30" s="3" t="s">
        <v>1405</v>
      </c>
      <c r="B30" s="3" t="s">
        <v>1406</v>
      </c>
      <c r="C30" s="4">
        <v>0</v>
      </c>
      <c r="D30" s="3" t="s">
        <v>798</v>
      </c>
      <c r="E30" s="3" t="s">
        <v>798</v>
      </c>
      <c r="F30" s="3">
        <v>1</v>
      </c>
      <c r="G30" s="3">
        <v>1</v>
      </c>
      <c r="H30" s="3">
        <v>1</v>
      </c>
      <c r="I30" s="3">
        <v>1</v>
      </c>
      <c r="J30" s="3">
        <f>H30-I30</f>
        <v>0</v>
      </c>
      <c r="K30" s="4">
        <f>C30*J30</f>
        <v>0</v>
      </c>
      <c r="L30" s="5" t="s">
        <v>1361</v>
      </c>
      <c r="M30" s="3"/>
    </row>
    <row r="31" spans="1:13">
      <c r="A31" s="3" t="s">
        <v>1407</v>
      </c>
      <c r="B31" s="3" t="s">
        <v>1408</v>
      </c>
      <c r="C31" s="4">
        <v>0</v>
      </c>
      <c r="D31" s="3" t="s">
        <v>798</v>
      </c>
      <c r="E31" s="3" t="s">
        <v>798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1361</v>
      </c>
      <c r="M31" s="3"/>
    </row>
    <row r="32" spans="1:13">
      <c r="A32" s="3" t="s">
        <v>1326</v>
      </c>
      <c r="B32" s="3" t="s">
        <v>1327</v>
      </c>
      <c r="C32" s="4">
        <v>100</v>
      </c>
      <c r="D32" s="3" t="s">
        <v>798</v>
      </c>
      <c r="E32" s="3" t="s">
        <v>25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1361</v>
      </c>
      <c r="M32" s="3"/>
    </row>
    <row r="33" spans="1:13">
      <c r="A33" s="3" t="s">
        <v>1409</v>
      </c>
      <c r="B33" s="3" t="s">
        <v>1410</v>
      </c>
      <c r="C33" s="4">
        <v>0</v>
      </c>
      <c r="D33" s="3" t="s">
        <v>798</v>
      </c>
      <c r="E33" s="3" t="s">
        <v>1411</v>
      </c>
      <c r="F33" s="3">
        <v>1</v>
      </c>
      <c r="G33" s="3">
        <v>1</v>
      </c>
      <c r="H33" s="3">
        <v>1</v>
      </c>
      <c r="I33" s="3">
        <v>1</v>
      </c>
      <c r="J33" s="3">
        <f>H33-I33</f>
        <v>0</v>
      </c>
      <c r="K33" s="4">
        <f>C33*J33</f>
        <v>0</v>
      </c>
      <c r="L33" s="5" t="s">
        <v>1361</v>
      </c>
      <c r="M33" s="3"/>
    </row>
    <row r="34" spans="1:13">
      <c r="A34" s="3" t="s">
        <v>1412</v>
      </c>
      <c r="B34" s="3" t="s">
        <v>1413</v>
      </c>
      <c r="C34" s="4">
        <v>200</v>
      </c>
      <c r="D34" s="3" t="s">
        <v>798</v>
      </c>
      <c r="E34" s="3" t="s">
        <v>1338</v>
      </c>
      <c r="F34" s="3">
        <v>1</v>
      </c>
      <c r="G34" s="3">
        <v>1</v>
      </c>
      <c r="H34" s="3">
        <v>1</v>
      </c>
      <c r="I34" s="3">
        <v>1</v>
      </c>
      <c r="J34" s="3">
        <f>H34-I34</f>
        <v>0</v>
      </c>
      <c r="K34" s="4">
        <f>C34*J34</f>
        <v>0</v>
      </c>
      <c r="L34" s="5" t="s">
        <v>1361</v>
      </c>
      <c r="M34" s="3"/>
    </row>
    <row r="35" spans="1:13">
      <c r="A35" s="3" t="s">
        <v>1414</v>
      </c>
      <c r="B35" s="3" t="s">
        <v>1415</v>
      </c>
      <c r="C35" s="4">
        <v>86.2</v>
      </c>
      <c r="D35" s="3" t="s">
        <v>798</v>
      </c>
      <c r="E35" s="3" t="s">
        <v>1338</v>
      </c>
      <c r="F35" s="3">
        <v>1</v>
      </c>
      <c r="G35" s="3">
        <v>1</v>
      </c>
      <c r="H35" s="3">
        <v>1</v>
      </c>
      <c r="I35" s="3">
        <v>1</v>
      </c>
      <c r="J35" s="3">
        <f>H35-I35</f>
        <v>0</v>
      </c>
      <c r="K35" s="4">
        <f>C35*J35</f>
        <v>0</v>
      </c>
      <c r="L35" s="5" t="s">
        <v>1361</v>
      </c>
      <c r="M35" s="3"/>
    </row>
    <row r="36" spans="1:13">
      <c r="A36" s="3" t="s">
        <v>1416</v>
      </c>
      <c r="B36" s="3" t="s">
        <v>1417</v>
      </c>
      <c r="C36" s="4">
        <v>2521.55</v>
      </c>
      <c r="D36" s="3" t="s">
        <v>798</v>
      </c>
      <c r="E36" s="3" t="s">
        <v>1348</v>
      </c>
      <c r="F36" s="3">
        <v>1</v>
      </c>
      <c r="G36" s="3">
        <v>1</v>
      </c>
      <c r="H36" s="3">
        <v>1</v>
      </c>
      <c r="I36" s="3">
        <v>1</v>
      </c>
      <c r="J36" s="3">
        <f>H36-I36</f>
        <v>0</v>
      </c>
      <c r="K36" s="4">
        <f>C36*J36</f>
        <v>0</v>
      </c>
      <c r="L36" s="5" t="s">
        <v>1361</v>
      </c>
      <c r="M36" s="3"/>
    </row>
    <row r="37" spans="1:13">
      <c r="A37" s="3" t="s">
        <v>1352</v>
      </c>
      <c r="B37" s="3" t="s">
        <v>1353</v>
      </c>
      <c r="C37" s="4">
        <v>500</v>
      </c>
      <c r="D37" s="3" t="s">
        <v>798</v>
      </c>
      <c r="E37" s="3" t="s">
        <v>1348</v>
      </c>
      <c r="F37" s="3">
        <v>1</v>
      </c>
      <c r="G37" s="3">
        <v>1</v>
      </c>
      <c r="H37" s="3">
        <v>1</v>
      </c>
      <c r="I37" s="3">
        <v>1</v>
      </c>
      <c r="J37" s="3">
        <f>H37-I37</f>
        <v>0</v>
      </c>
      <c r="K37" s="4">
        <f>C37*J37</f>
        <v>0</v>
      </c>
      <c r="L37" s="5" t="s">
        <v>1361</v>
      </c>
      <c r="M37" s="3"/>
    </row>
    <row r="38" spans="1:13">
      <c r="A38" s="3" t="s">
        <v>1418</v>
      </c>
      <c r="B38" s="3" t="s">
        <v>1419</v>
      </c>
      <c r="C38" s="4">
        <v>0</v>
      </c>
      <c r="D38" s="3" t="s">
        <v>798</v>
      </c>
      <c r="E38" s="3" t="s">
        <v>1420</v>
      </c>
      <c r="F38" s="3">
        <v>1</v>
      </c>
      <c r="G38" s="3">
        <v>1</v>
      </c>
      <c r="H38" s="3">
        <v>1</v>
      </c>
      <c r="I38" s="3">
        <v>1</v>
      </c>
      <c r="J38" s="3">
        <f>H38-I38</f>
        <v>0</v>
      </c>
      <c r="K38" s="4">
        <f>C38*J38</f>
        <v>0</v>
      </c>
      <c r="L38" s="5" t="s">
        <v>1361</v>
      </c>
      <c r="M38" s="3"/>
    </row>
    <row r="39" spans="1:13">
      <c r="A39" s="3" t="s">
        <v>1421</v>
      </c>
      <c r="B39" s="3" t="s">
        <v>1422</v>
      </c>
      <c r="C39" s="4">
        <v>860.2</v>
      </c>
      <c r="D39" s="3" t="s">
        <v>798</v>
      </c>
      <c r="E39" s="3" t="s">
        <v>1423</v>
      </c>
      <c r="F39" s="3">
        <v>1</v>
      </c>
      <c r="G39" s="3">
        <v>1</v>
      </c>
      <c r="H39" s="3">
        <v>1</v>
      </c>
      <c r="I39" s="3">
        <v>1</v>
      </c>
      <c r="J39" s="3">
        <f>H39-I39</f>
        <v>0</v>
      </c>
      <c r="K39" s="4">
        <f>C39*J39</f>
        <v>0</v>
      </c>
      <c r="L39" s="5" t="s">
        <v>1361</v>
      </c>
      <c r="M39" s="3"/>
    </row>
    <row r="40" spans="1:13">
      <c r="A40" s="3" t="s">
        <v>1424</v>
      </c>
      <c r="B40" s="3" t="s">
        <v>1425</v>
      </c>
      <c r="C40" s="4">
        <v>0</v>
      </c>
      <c r="D40" s="3" t="s">
        <v>798</v>
      </c>
      <c r="E40" s="3" t="s">
        <v>1423</v>
      </c>
      <c r="F40" s="3">
        <v>1</v>
      </c>
      <c r="G40" s="3">
        <v>1</v>
      </c>
      <c r="H40" s="3">
        <v>1</v>
      </c>
      <c r="I40" s="3">
        <v>1</v>
      </c>
      <c r="J40" s="3">
        <f>H40-I40</f>
        <v>0</v>
      </c>
      <c r="K40" s="4">
        <f>C40*J40</f>
        <v>0</v>
      </c>
      <c r="L40" s="5" t="s">
        <v>1361</v>
      </c>
      <c r="M4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0" workbookViewId="0" showGridLines="true" showRowColHeaders="1">
      <selection activeCell="M45" sqref="M45"/>
    </sheetView>
  </sheetViews>
  <sheetFormatPr defaultRowHeight="14.4" outlineLevelRow="0" outlineLevelCol="0"/>
  <cols>
    <col min="1" max="1" width="11.711426" bestFit="true" customWidth="true" style="0"/>
    <col min="2" max="2" width="56.557617" bestFit="true" customWidth="true" style="0"/>
    <col min="3" max="3" width="11.711426" bestFit="true" customWidth="true" style="0"/>
    <col min="4" max="4" width="13.996582" bestFit="true" customWidth="true" style="0"/>
    <col min="5" max="5" width="13.99658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795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1426</v>
      </c>
      <c r="B9" s="3" t="s">
        <v>1427</v>
      </c>
      <c r="C9" s="4">
        <v>200</v>
      </c>
      <c r="D9" s="3" t="s">
        <v>798</v>
      </c>
      <c r="E9" s="3" t="s">
        <v>1308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1428</v>
      </c>
      <c r="M9" s="3"/>
    </row>
    <row r="10" spans="1:13">
      <c r="A10" s="3" t="s">
        <v>1429</v>
      </c>
      <c r="B10" s="3" t="s">
        <v>1430</v>
      </c>
      <c r="C10" s="4">
        <v>200</v>
      </c>
      <c r="D10" s="3" t="s">
        <v>798</v>
      </c>
      <c r="E10" s="3" t="s">
        <v>1308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1428</v>
      </c>
      <c r="M10" s="3"/>
    </row>
    <row r="11" spans="1:13">
      <c r="A11" s="3" t="s">
        <v>1431</v>
      </c>
      <c r="B11" s="3" t="s">
        <v>1432</v>
      </c>
      <c r="C11" s="4">
        <v>200</v>
      </c>
      <c r="D11" s="3" t="s">
        <v>798</v>
      </c>
      <c r="E11" s="3" t="s">
        <v>1308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1428</v>
      </c>
      <c r="M11" s="3"/>
    </row>
    <row r="12" spans="1:13">
      <c r="A12" s="3" t="s">
        <v>1433</v>
      </c>
      <c r="B12" s="3" t="s">
        <v>1434</v>
      </c>
      <c r="C12" s="4">
        <v>86.2</v>
      </c>
      <c r="D12" s="3" t="s">
        <v>798</v>
      </c>
      <c r="E12" s="3" t="s">
        <v>1308</v>
      </c>
      <c r="F12" s="3">
        <v>3</v>
      </c>
      <c r="G12" s="3">
        <v>3</v>
      </c>
      <c r="H12" s="3">
        <f>G12</f>
        <v>3</v>
      </c>
      <c r="I12" s="3">
        <v>1</v>
      </c>
      <c r="J12" s="3">
        <f>F12-I12</f>
        <v>2</v>
      </c>
      <c r="K12" s="4">
        <f>C12*J12</f>
        <v>172.4</v>
      </c>
      <c r="L12" s="5" t="s">
        <v>1428</v>
      </c>
      <c r="M12" s="3"/>
    </row>
    <row r="13" spans="1:13">
      <c r="A13" s="3" t="s">
        <v>1435</v>
      </c>
      <c r="B13" s="3" t="s">
        <v>1436</v>
      </c>
      <c r="C13" s="4">
        <v>200</v>
      </c>
      <c r="D13" s="3" t="s">
        <v>798</v>
      </c>
      <c r="E13" s="3" t="s">
        <v>1308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1428</v>
      </c>
      <c r="M13" s="3"/>
    </row>
    <row r="14" spans="1:13">
      <c r="A14" s="3" t="s">
        <v>1437</v>
      </c>
      <c r="B14" s="3" t="s">
        <v>1438</v>
      </c>
      <c r="C14" s="4">
        <v>200</v>
      </c>
      <c r="D14" s="3" t="s">
        <v>798</v>
      </c>
      <c r="E14" s="3" t="s">
        <v>1308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1428</v>
      </c>
      <c r="M14" s="3"/>
    </row>
    <row r="15" spans="1:13">
      <c r="A15" s="3" t="s">
        <v>1368</v>
      </c>
      <c r="B15" s="3" t="s">
        <v>1369</v>
      </c>
      <c r="C15" s="4">
        <v>86.2</v>
      </c>
      <c r="D15" s="3" t="s">
        <v>798</v>
      </c>
      <c r="E15" s="3" t="s">
        <v>1308</v>
      </c>
      <c r="F15" s="3">
        <v>1</v>
      </c>
      <c r="G15" s="3">
        <v>1</v>
      </c>
      <c r="H15" s="3">
        <f>G15</f>
        <v>1</v>
      </c>
      <c r="I15" s="3">
        <v>3</v>
      </c>
      <c r="J15" s="3">
        <f>F15-I15</f>
        <v>-2</v>
      </c>
      <c r="K15" s="4">
        <f>C15*J15</f>
        <v>-172.4</v>
      </c>
      <c r="L15" s="5" t="s">
        <v>1428</v>
      </c>
      <c r="M15" s="3"/>
    </row>
    <row r="16" spans="1:13">
      <c r="A16" s="3" t="s">
        <v>1439</v>
      </c>
      <c r="B16" s="3" t="s">
        <v>1440</v>
      </c>
      <c r="C16" s="4">
        <v>86.2</v>
      </c>
      <c r="D16" s="3" t="s">
        <v>798</v>
      </c>
      <c r="E16" s="3" t="s">
        <v>1308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1428</v>
      </c>
      <c r="M16" s="3"/>
    </row>
    <row r="17" spans="1:13">
      <c r="A17" s="3" t="s">
        <v>1441</v>
      </c>
      <c r="B17" s="3" t="s">
        <v>1442</v>
      </c>
      <c r="C17" s="4">
        <v>200</v>
      </c>
      <c r="D17" s="3" t="s">
        <v>798</v>
      </c>
      <c r="E17" s="3" t="s">
        <v>1308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1428</v>
      </c>
      <c r="M17" s="3"/>
    </row>
    <row r="18" spans="1:13">
      <c r="A18" s="3" t="s">
        <v>1443</v>
      </c>
      <c r="B18" s="3" t="s">
        <v>1444</v>
      </c>
      <c r="C18" s="4">
        <v>86.2</v>
      </c>
      <c r="D18" s="3" t="s">
        <v>798</v>
      </c>
      <c r="E18" s="3" t="s">
        <v>1308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1428</v>
      </c>
      <c r="M18" s="3"/>
    </row>
    <row r="19" spans="1:13">
      <c r="A19" s="3" t="s">
        <v>1445</v>
      </c>
      <c r="B19" s="3" t="s">
        <v>1446</v>
      </c>
      <c r="C19" s="4">
        <v>86.21</v>
      </c>
      <c r="D19" s="3" t="s">
        <v>798</v>
      </c>
      <c r="E19" s="3" t="s">
        <v>1308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1428</v>
      </c>
      <c r="M19" s="3"/>
    </row>
    <row r="20" spans="1:13">
      <c r="A20" s="3" t="s">
        <v>1447</v>
      </c>
      <c r="B20" s="3" t="s">
        <v>1448</v>
      </c>
      <c r="C20" s="4">
        <v>86.2</v>
      </c>
      <c r="D20" s="3" t="s">
        <v>798</v>
      </c>
      <c r="E20" s="3" t="s">
        <v>1384</v>
      </c>
      <c r="F20" s="3">
        <v>2</v>
      </c>
      <c r="G20" s="3">
        <v>2</v>
      </c>
      <c r="H20" s="3">
        <v>2</v>
      </c>
      <c r="I20" s="3">
        <v>2</v>
      </c>
      <c r="J20" s="3">
        <f>H20-I20</f>
        <v>0</v>
      </c>
      <c r="K20" s="4">
        <f>C20*J20</f>
        <v>0</v>
      </c>
      <c r="L20" s="5" t="s">
        <v>1428</v>
      </c>
      <c r="M20" s="3"/>
    </row>
    <row r="21" spans="1:13">
      <c r="A21" s="3" t="s">
        <v>1385</v>
      </c>
      <c r="B21" s="3" t="s">
        <v>1386</v>
      </c>
      <c r="C21" s="4">
        <v>200</v>
      </c>
      <c r="D21" s="3" t="s">
        <v>798</v>
      </c>
      <c r="E21" s="3" t="s">
        <v>1386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1428</v>
      </c>
      <c r="M21" s="3"/>
    </row>
    <row r="22" spans="1:13">
      <c r="A22" s="3" t="s">
        <v>1387</v>
      </c>
      <c r="B22" s="3" t="s">
        <v>1388</v>
      </c>
      <c r="C22" s="4">
        <v>7547.41</v>
      </c>
      <c r="D22" s="3" t="s">
        <v>798</v>
      </c>
      <c r="E22" s="3" t="s">
        <v>1325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1428</v>
      </c>
      <c r="M22" s="3"/>
    </row>
    <row r="23" spans="1:13">
      <c r="A23" s="3" t="s">
        <v>1449</v>
      </c>
      <c r="B23" s="3" t="s">
        <v>1450</v>
      </c>
      <c r="C23" s="4">
        <v>200</v>
      </c>
      <c r="D23" s="3" t="s">
        <v>798</v>
      </c>
      <c r="E23" s="3" t="s">
        <v>798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1428</v>
      </c>
      <c r="M23" s="3"/>
    </row>
    <row r="24" spans="1:13">
      <c r="A24" s="3" t="s">
        <v>1451</v>
      </c>
      <c r="B24" s="3" t="s">
        <v>1452</v>
      </c>
      <c r="C24" s="4">
        <v>200</v>
      </c>
      <c r="D24" s="3" t="s">
        <v>798</v>
      </c>
      <c r="E24" s="3" t="s">
        <v>798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1428</v>
      </c>
      <c r="M24" s="3"/>
    </row>
    <row r="25" spans="1:13">
      <c r="A25" s="3" t="s">
        <v>1453</v>
      </c>
      <c r="B25" s="3" t="s">
        <v>1454</v>
      </c>
      <c r="C25" s="4">
        <v>700</v>
      </c>
      <c r="D25" s="3" t="s">
        <v>798</v>
      </c>
      <c r="E25" s="3" t="s">
        <v>798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1428</v>
      </c>
      <c r="M25" s="3"/>
    </row>
    <row r="26" spans="1:13">
      <c r="A26" s="3" t="s">
        <v>1455</v>
      </c>
      <c r="B26" s="3" t="s">
        <v>1456</v>
      </c>
      <c r="C26" s="4">
        <v>200</v>
      </c>
      <c r="D26" s="3" t="s">
        <v>798</v>
      </c>
      <c r="E26" s="3" t="s">
        <v>798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1428</v>
      </c>
      <c r="M26" s="3"/>
    </row>
    <row r="27" spans="1:13">
      <c r="A27" s="3" t="s">
        <v>1457</v>
      </c>
      <c r="B27" s="3" t="s">
        <v>1458</v>
      </c>
      <c r="C27" s="4">
        <v>200</v>
      </c>
      <c r="D27" s="3" t="s">
        <v>798</v>
      </c>
      <c r="E27" s="3" t="s">
        <v>798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1428</v>
      </c>
      <c r="M27" s="3"/>
    </row>
    <row r="28" spans="1:13">
      <c r="A28" s="3" t="s">
        <v>1459</v>
      </c>
      <c r="B28" s="3" t="s">
        <v>1460</v>
      </c>
      <c r="C28" s="4">
        <v>0</v>
      </c>
      <c r="D28" s="3" t="s">
        <v>798</v>
      </c>
      <c r="E28" s="3" t="s">
        <v>798</v>
      </c>
      <c r="F28" s="3">
        <v>1</v>
      </c>
      <c r="G28" s="3">
        <v>1</v>
      </c>
      <c r="H28" s="3">
        <v>1</v>
      </c>
      <c r="I28" s="3">
        <v>1</v>
      </c>
      <c r="J28" s="3">
        <f>H28-I28</f>
        <v>0</v>
      </c>
      <c r="K28" s="4">
        <f>C28*J28</f>
        <v>0</v>
      </c>
      <c r="L28" s="5" t="s">
        <v>1428</v>
      </c>
      <c r="M28" s="3"/>
    </row>
    <row r="29" spans="1:13">
      <c r="A29" s="3" t="s">
        <v>1461</v>
      </c>
      <c r="B29" s="3" t="s">
        <v>1462</v>
      </c>
      <c r="C29" s="4">
        <v>200</v>
      </c>
      <c r="D29" s="3" t="s">
        <v>798</v>
      </c>
      <c r="E29" s="3" t="s">
        <v>798</v>
      </c>
      <c r="F29" s="3">
        <v>1</v>
      </c>
      <c r="G29" s="3">
        <v>1</v>
      </c>
      <c r="H29" s="3">
        <v>1</v>
      </c>
      <c r="I29" s="3">
        <v>1</v>
      </c>
      <c r="J29" s="3">
        <f>H29-I29</f>
        <v>0</v>
      </c>
      <c r="K29" s="4">
        <f>C29*J29</f>
        <v>0</v>
      </c>
      <c r="L29" s="5" t="s">
        <v>1428</v>
      </c>
      <c r="M29" s="3"/>
    </row>
    <row r="30" spans="1:13">
      <c r="A30" s="3" t="s">
        <v>1463</v>
      </c>
      <c r="B30" s="3" t="s">
        <v>1464</v>
      </c>
      <c r="C30" s="4">
        <v>200</v>
      </c>
      <c r="D30" s="3" t="s">
        <v>798</v>
      </c>
      <c r="E30" s="3" t="s">
        <v>798</v>
      </c>
      <c r="F30" s="3">
        <v>1</v>
      </c>
      <c r="G30" s="3">
        <v>1</v>
      </c>
      <c r="H30" s="3">
        <v>1</v>
      </c>
      <c r="I30" s="3">
        <v>1</v>
      </c>
      <c r="J30" s="3">
        <f>H30-I30</f>
        <v>0</v>
      </c>
      <c r="K30" s="4">
        <f>C30*J30</f>
        <v>0</v>
      </c>
      <c r="L30" s="5" t="s">
        <v>1428</v>
      </c>
      <c r="M30" s="3"/>
    </row>
    <row r="31" spans="1:13">
      <c r="A31" s="3" t="s">
        <v>1465</v>
      </c>
      <c r="B31" s="3" t="s">
        <v>1466</v>
      </c>
      <c r="C31" s="4">
        <v>0</v>
      </c>
      <c r="D31" s="3" t="s">
        <v>798</v>
      </c>
      <c r="E31" s="3" t="s">
        <v>798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1428</v>
      </c>
      <c r="M31" s="3"/>
    </row>
    <row r="32" spans="1:13">
      <c r="A32" s="3" t="s">
        <v>1467</v>
      </c>
      <c r="B32" s="3" t="s">
        <v>1468</v>
      </c>
      <c r="C32" s="4">
        <v>200</v>
      </c>
      <c r="D32" s="3" t="s">
        <v>798</v>
      </c>
      <c r="E32" s="3" t="s">
        <v>798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1428</v>
      </c>
      <c r="M32" s="3"/>
    </row>
    <row r="33" spans="1:13">
      <c r="A33" s="3" t="s">
        <v>1469</v>
      </c>
      <c r="B33" s="3" t="s">
        <v>1470</v>
      </c>
      <c r="C33" s="4">
        <v>86.2</v>
      </c>
      <c r="D33" s="3" t="s">
        <v>798</v>
      </c>
      <c r="E33" s="3" t="s">
        <v>25</v>
      </c>
      <c r="F33" s="3">
        <v>2</v>
      </c>
      <c r="G33" s="3">
        <v>2</v>
      </c>
      <c r="H33" s="3">
        <f>G33</f>
        <v>2</v>
      </c>
      <c r="I33" s="3">
        <v>1</v>
      </c>
      <c r="J33" s="3">
        <f>F33-I33</f>
        <v>1</v>
      </c>
      <c r="K33" s="4">
        <f>C33*J33</f>
        <v>86.2</v>
      </c>
      <c r="L33" s="5" t="s">
        <v>1428</v>
      </c>
      <c r="M33" s="3"/>
    </row>
    <row r="34" spans="1:13">
      <c r="A34" s="3" t="s">
        <v>1471</v>
      </c>
      <c r="B34" s="3" t="s">
        <v>1472</v>
      </c>
      <c r="C34" s="4">
        <v>200</v>
      </c>
      <c r="D34" s="3" t="s">
        <v>798</v>
      </c>
      <c r="E34" s="3" t="s">
        <v>25</v>
      </c>
      <c r="F34" s="3">
        <v>1</v>
      </c>
      <c r="G34" s="3">
        <v>1</v>
      </c>
      <c r="H34" s="3">
        <v>1</v>
      </c>
      <c r="I34" s="3">
        <v>1</v>
      </c>
      <c r="J34" s="3">
        <f>H34-I34</f>
        <v>0</v>
      </c>
      <c r="K34" s="4">
        <f>C34*J34</f>
        <v>0</v>
      </c>
      <c r="L34" s="5" t="s">
        <v>1428</v>
      </c>
      <c r="M34" s="3"/>
    </row>
    <row r="35" spans="1:13">
      <c r="A35" s="3" t="s">
        <v>1473</v>
      </c>
      <c r="B35" s="3" t="s">
        <v>1474</v>
      </c>
      <c r="C35" s="4">
        <v>200</v>
      </c>
      <c r="D35" s="3" t="s">
        <v>798</v>
      </c>
      <c r="E35" s="3" t="s">
        <v>25</v>
      </c>
      <c r="F35" s="3">
        <v>2</v>
      </c>
      <c r="G35" s="3">
        <v>2</v>
      </c>
      <c r="H35" s="3">
        <v>2</v>
      </c>
      <c r="I35" s="3">
        <v>2</v>
      </c>
      <c r="J35" s="3">
        <f>H35-I35</f>
        <v>0</v>
      </c>
      <c r="K35" s="4">
        <f>C35*J35</f>
        <v>0</v>
      </c>
      <c r="L35" s="5" t="s">
        <v>1428</v>
      </c>
      <c r="M35" s="3"/>
    </row>
    <row r="36" spans="1:13">
      <c r="A36" s="3" t="s">
        <v>1475</v>
      </c>
      <c r="B36" s="3" t="s">
        <v>1476</v>
      </c>
      <c r="C36" s="4">
        <v>0</v>
      </c>
      <c r="D36" s="3" t="s">
        <v>798</v>
      </c>
      <c r="E36" s="3" t="s">
        <v>25</v>
      </c>
      <c r="F36" s="3">
        <v>1</v>
      </c>
      <c r="G36" s="3">
        <v>1</v>
      </c>
      <c r="H36" s="3">
        <f>G36</f>
        <v>1</v>
      </c>
      <c r="I36" s="3">
        <v>2</v>
      </c>
      <c r="J36" s="3">
        <f>F36-I36</f>
        <v>-1</v>
      </c>
      <c r="K36" s="4">
        <f>C36*J36</f>
        <v>-0</v>
      </c>
      <c r="L36" s="5" t="s">
        <v>1428</v>
      </c>
      <c r="M36" s="3"/>
    </row>
    <row r="37" spans="1:13">
      <c r="A37" s="3" t="s">
        <v>1477</v>
      </c>
      <c r="B37" s="3" t="s">
        <v>1478</v>
      </c>
      <c r="C37" s="4">
        <v>86.2</v>
      </c>
      <c r="D37" s="3" t="s">
        <v>798</v>
      </c>
      <c r="E37" s="3" t="s">
        <v>25</v>
      </c>
      <c r="F37" s="3">
        <v>1</v>
      </c>
      <c r="G37" s="3">
        <v>1</v>
      </c>
      <c r="H37" s="3">
        <v>1</v>
      </c>
      <c r="I37" s="3">
        <v>1</v>
      </c>
      <c r="J37" s="3">
        <f>H37-I37</f>
        <v>0</v>
      </c>
      <c r="K37" s="4">
        <f>C37*J37</f>
        <v>0</v>
      </c>
      <c r="L37" s="5" t="s">
        <v>1428</v>
      </c>
      <c r="M37" s="3"/>
    </row>
    <row r="38" spans="1:13">
      <c r="A38" s="3" t="s">
        <v>1479</v>
      </c>
      <c r="B38" s="3" t="s">
        <v>1480</v>
      </c>
      <c r="C38" s="4">
        <v>86.2</v>
      </c>
      <c r="D38" s="3" t="s">
        <v>798</v>
      </c>
      <c r="E38" s="3" t="s">
        <v>25</v>
      </c>
      <c r="F38" s="3">
        <v>1</v>
      </c>
      <c r="G38" s="3">
        <v>1</v>
      </c>
      <c r="H38" s="3">
        <v>1</v>
      </c>
      <c r="I38" s="3">
        <v>1</v>
      </c>
      <c r="J38" s="3">
        <f>H38-I38</f>
        <v>0</v>
      </c>
      <c r="K38" s="4">
        <f>C38*J38</f>
        <v>0</v>
      </c>
      <c r="L38" s="5" t="s">
        <v>1428</v>
      </c>
      <c r="M38" s="3"/>
    </row>
    <row r="39" spans="1:13">
      <c r="A39" s="3" t="s">
        <v>1481</v>
      </c>
      <c r="B39" s="3" t="s">
        <v>1482</v>
      </c>
      <c r="C39" s="4">
        <v>86.2</v>
      </c>
      <c r="D39" s="3" t="s">
        <v>798</v>
      </c>
      <c r="E39" s="3" t="s">
        <v>25</v>
      </c>
      <c r="F39" s="3">
        <v>1</v>
      </c>
      <c r="G39" s="3">
        <v>1</v>
      </c>
      <c r="H39" s="3">
        <v>1</v>
      </c>
      <c r="I39" s="3">
        <v>1</v>
      </c>
      <c r="J39" s="3">
        <f>H39-I39</f>
        <v>0</v>
      </c>
      <c r="K39" s="4">
        <f>C39*J39</f>
        <v>0</v>
      </c>
      <c r="L39" s="5" t="s">
        <v>1428</v>
      </c>
      <c r="M39" s="3"/>
    </row>
    <row r="40" spans="1:13">
      <c r="A40" s="3" t="s">
        <v>1483</v>
      </c>
      <c r="B40" s="3" t="s">
        <v>1484</v>
      </c>
      <c r="C40" s="4">
        <v>86.2</v>
      </c>
      <c r="D40" s="3" t="s">
        <v>798</v>
      </c>
      <c r="E40" s="3" t="s">
        <v>25</v>
      </c>
      <c r="F40" s="3">
        <v>1</v>
      </c>
      <c r="G40" s="3">
        <v>1</v>
      </c>
      <c r="H40" s="3">
        <v>1</v>
      </c>
      <c r="I40" s="3">
        <v>1</v>
      </c>
      <c r="J40" s="3">
        <f>H40-I40</f>
        <v>0</v>
      </c>
      <c r="K40" s="4">
        <f>C40*J40</f>
        <v>0</v>
      </c>
      <c r="L40" s="5" t="s">
        <v>1428</v>
      </c>
      <c r="M40" s="3"/>
    </row>
    <row r="41" spans="1:13">
      <c r="A41" s="3" t="s">
        <v>1409</v>
      </c>
      <c r="B41" s="3" t="s">
        <v>1410</v>
      </c>
      <c r="C41" s="4">
        <v>0</v>
      </c>
      <c r="D41" s="3" t="s">
        <v>798</v>
      </c>
      <c r="E41" s="3" t="s">
        <v>1411</v>
      </c>
      <c r="F41" s="3">
        <v>1</v>
      </c>
      <c r="G41" s="3">
        <v>1</v>
      </c>
      <c r="H41" s="3">
        <v>1</v>
      </c>
      <c r="I41" s="3">
        <v>1</v>
      </c>
      <c r="J41" s="3">
        <f>H41-I41</f>
        <v>0</v>
      </c>
      <c r="K41" s="4">
        <f>C41*J41</f>
        <v>0</v>
      </c>
      <c r="L41" s="5" t="s">
        <v>1428</v>
      </c>
      <c r="M41" s="3"/>
    </row>
    <row r="42" spans="1:13">
      <c r="A42" s="3" t="s">
        <v>1485</v>
      </c>
      <c r="B42" s="3" t="s">
        <v>1486</v>
      </c>
      <c r="C42" s="4">
        <v>200</v>
      </c>
      <c r="D42" s="3" t="s">
        <v>798</v>
      </c>
      <c r="E42" s="3" t="s">
        <v>1487</v>
      </c>
      <c r="F42" s="3">
        <v>1</v>
      </c>
      <c r="G42" s="3">
        <v>1</v>
      </c>
      <c r="H42" s="3">
        <v>1</v>
      </c>
      <c r="I42" s="3">
        <v>1</v>
      </c>
      <c r="J42" s="3">
        <f>H42-I42</f>
        <v>0</v>
      </c>
      <c r="K42" s="4">
        <f>C42*J42</f>
        <v>0</v>
      </c>
      <c r="L42" s="5" t="s">
        <v>1428</v>
      </c>
      <c r="M42" s="3"/>
    </row>
    <row r="43" spans="1:13">
      <c r="A43" s="3" t="s">
        <v>1488</v>
      </c>
      <c r="B43" s="3" t="s">
        <v>1489</v>
      </c>
      <c r="C43" s="4">
        <v>862.06</v>
      </c>
      <c r="D43" s="3" t="s">
        <v>798</v>
      </c>
      <c r="E43" s="3" t="s">
        <v>1348</v>
      </c>
      <c r="F43" s="3">
        <v>1</v>
      </c>
      <c r="G43" s="3">
        <v>1</v>
      </c>
      <c r="H43" s="3">
        <f>G43</f>
        <v>1</v>
      </c>
      <c r="I43" s="3">
        <v>2</v>
      </c>
      <c r="J43" s="3">
        <f>F43-I43</f>
        <v>-1</v>
      </c>
      <c r="K43" s="4">
        <f>C43*J43</f>
        <v>-862.06</v>
      </c>
      <c r="L43" s="5" t="s">
        <v>1428</v>
      </c>
      <c r="M43" s="3"/>
    </row>
    <row r="44" spans="1:13">
      <c r="A44" s="3" t="s">
        <v>1490</v>
      </c>
      <c r="B44" s="3" t="s">
        <v>1491</v>
      </c>
      <c r="C44" s="4">
        <v>100</v>
      </c>
      <c r="D44" s="3" t="s">
        <v>798</v>
      </c>
      <c r="E44" s="3" t="s">
        <v>1492</v>
      </c>
      <c r="F44" s="3">
        <v>1</v>
      </c>
      <c r="G44" s="3">
        <v>1</v>
      </c>
      <c r="H44" s="3">
        <v>1</v>
      </c>
      <c r="I44" s="3">
        <v>1</v>
      </c>
      <c r="J44" s="3">
        <f>H44-I44</f>
        <v>0</v>
      </c>
      <c r="K44" s="4">
        <f>C44*J44</f>
        <v>0</v>
      </c>
      <c r="L44" s="5" t="s">
        <v>1428</v>
      </c>
      <c r="M44" s="3"/>
    </row>
    <row r="45" spans="1:13">
      <c r="A45" s="3" t="s">
        <v>1493</v>
      </c>
      <c r="B45" s="3" t="s">
        <v>1494</v>
      </c>
      <c r="C45" s="4">
        <v>581.89</v>
      </c>
      <c r="D45" s="3" t="s">
        <v>798</v>
      </c>
      <c r="E45" s="3" t="s">
        <v>1495</v>
      </c>
      <c r="F45" s="3">
        <v>1</v>
      </c>
      <c r="G45" s="3">
        <v>1</v>
      </c>
      <c r="H45" s="3">
        <f>G45</f>
        <v>1</v>
      </c>
      <c r="I45" s="3">
        <v>2</v>
      </c>
      <c r="J45" s="3">
        <f>F45-I45</f>
        <v>-1</v>
      </c>
      <c r="K45" s="4">
        <f>C45*J45</f>
        <v>-581.89</v>
      </c>
      <c r="L45" s="5" t="s">
        <v>1428</v>
      </c>
      <c r="M4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0" workbookViewId="0" showGridLines="true" showRowColHeaders="1">
      <selection activeCell="M12" sqref="M12"/>
    </sheetView>
  </sheetViews>
  <sheetFormatPr defaultRowHeight="14.4" outlineLevelRow="0" outlineLevelCol="0"/>
  <cols>
    <col min="1" max="1" width="11.711426" bestFit="true" customWidth="true" style="0"/>
    <col min="2" max="2" width="64.841309" bestFit="true" customWidth="true" style="0"/>
    <col min="3" max="3" width="11.711426" bestFit="true" customWidth="true" style="0"/>
    <col min="4" max="4" width="13.996582" bestFit="true" customWidth="true" style="0"/>
    <col min="5" max="5" width="13.99658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795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1496</v>
      </c>
      <c r="B9" s="3" t="s">
        <v>1497</v>
      </c>
      <c r="C9" s="4">
        <v>0</v>
      </c>
      <c r="D9" s="3" t="s">
        <v>798</v>
      </c>
      <c r="E9" s="3" t="s">
        <v>1308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1498</v>
      </c>
      <c r="M9" s="3"/>
    </row>
    <row r="10" spans="1:13">
      <c r="A10" s="3" t="s">
        <v>1499</v>
      </c>
      <c r="B10" s="3" t="s">
        <v>1500</v>
      </c>
      <c r="C10" s="4">
        <v>3103.45</v>
      </c>
      <c r="D10" s="3" t="s">
        <v>798</v>
      </c>
      <c r="E10" s="3" t="s">
        <v>1325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1498</v>
      </c>
      <c r="M10" s="3"/>
    </row>
    <row r="11" spans="1:13">
      <c r="A11" s="3" t="s">
        <v>1463</v>
      </c>
      <c r="B11" s="3" t="s">
        <v>1464</v>
      </c>
      <c r="C11" s="4">
        <v>200</v>
      </c>
      <c r="D11" s="3" t="s">
        <v>798</v>
      </c>
      <c r="E11" s="3" t="s">
        <v>798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1498</v>
      </c>
      <c r="M11" s="3"/>
    </row>
    <row r="12" spans="1:13">
      <c r="A12" s="3">
        <v>32135722</v>
      </c>
      <c r="B12" s="3" t="s">
        <v>1501</v>
      </c>
      <c r="C12" s="4">
        <v>215.78326113944</v>
      </c>
      <c r="D12" s="3" t="s">
        <v>798</v>
      </c>
      <c r="E12" s="3" t="s">
        <v>1338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1498</v>
      </c>
      <c r="M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M32" sqref="M32"/>
    </sheetView>
  </sheetViews>
  <sheetFormatPr defaultRowHeight="14.4" outlineLevelRow="0" outlineLevelCol="0"/>
  <cols>
    <col min="1" max="1" width="25.85083" bestFit="true" customWidth="true" style="0"/>
    <col min="2" max="2" width="134.395752" bestFit="true" customWidth="true" style="0"/>
    <col min="3" max="3" width="12.854004" bestFit="true" customWidth="true" style="0"/>
    <col min="4" max="4" width="13.996582" bestFit="true" customWidth="true" style="0"/>
    <col min="5" max="5" width="19.995117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795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1502</v>
      </c>
      <c r="B9" s="3" t="s">
        <v>1503</v>
      </c>
      <c r="C9" s="4">
        <v>86.2</v>
      </c>
      <c r="D9" s="3" t="s">
        <v>798</v>
      </c>
      <c r="E9" s="3" t="s">
        <v>1504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1505</v>
      </c>
      <c r="M9" s="3"/>
    </row>
    <row r="10" spans="1:13">
      <c r="A10" s="3" t="s">
        <v>1506</v>
      </c>
      <c r="B10" s="3" t="s">
        <v>1507</v>
      </c>
      <c r="C10" s="4">
        <v>86850.03</v>
      </c>
      <c r="D10" s="3" t="s">
        <v>798</v>
      </c>
      <c r="E10" s="3" t="s">
        <v>799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1505</v>
      </c>
      <c r="M10" s="3"/>
    </row>
    <row r="11" spans="1:13">
      <c r="A11" s="3" t="s">
        <v>1508</v>
      </c>
      <c r="B11" s="3" t="s">
        <v>1364</v>
      </c>
      <c r="C11" s="4">
        <v>150</v>
      </c>
      <c r="D11" s="3" t="s">
        <v>798</v>
      </c>
      <c r="E11" s="3" t="s">
        <v>1364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1505</v>
      </c>
      <c r="M11" s="3"/>
    </row>
    <row r="12" spans="1:13">
      <c r="A12" s="3" t="s">
        <v>1509</v>
      </c>
      <c r="B12" s="3" t="s">
        <v>1510</v>
      </c>
      <c r="C12" s="4">
        <v>86.2</v>
      </c>
      <c r="D12" s="3" t="s">
        <v>798</v>
      </c>
      <c r="E12" s="3" t="s">
        <v>1308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1505</v>
      </c>
      <c r="M12" s="3"/>
    </row>
    <row r="13" spans="1:13">
      <c r="A13" s="3" t="s">
        <v>1511</v>
      </c>
      <c r="B13" s="3" t="s">
        <v>1512</v>
      </c>
      <c r="C13" s="4">
        <v>86.2</v>
      </c>
      <c r="D13" s="3" t="s">
        <v>798</v>
      </c>
      <c r="E13" s="3" t="s">
        <v>1315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1505</v>
      </c>
      <c r="M13" s="3"/>
    </row>
    <row r="14" spans="1:13">
      <c r="A14" s="3" t="s">
        <v>1359</v>
      </c>
      <c r="B14" s="3" t="s">
        <v>1360</v>
      </c>
      <c r="C14" s="4">
        <v>100</v>
      </c>
      <c r="D14" s="3" t="s">
        <v>798</v>
      </c>
      <c r="E14" s="3" t="s">
        <v>1315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1505</v>
      </c>
      <c r="M14" s="3"/>
    </row>
    <row r="15" spans="1:13">
      <c r="A15" s="3" t="s">
        <v>1380</v>
      </c>
      <c r="B15" s="3" t="s">
        <v>1381</v>
      </c>
      <c r="C15" s="4">
        <v>2000</v>
      </c>
      <c r="D15" s="3" t="s">
        <v>798</v>
      </c>
      <c r="E15" s="3" t="s">
        <v>1381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1505</v>
      </c>
      <c r="M15" s="3"/>
    </row>
    <row r="16" spans="1:13">
      <c r="A16" s="3" t="s">
        <v>1447</v>
      </c>
      <c r="B16" s="3" t="s">
        <v>1448</v>
      </c>
      <c r="C16" s="4">
        <v>86.2</v>
      </c>
      <c r="D16" s="3" t="s">
        <v>798</v>
      </c>
      <c r="E16" s="3" t="s">
        <v>1384</v>
      </c>
      <c r="F16" s="3">
        <v>2</v>
      </c>
      <c r="G16" s="3">
        <v>2</v>
      </c>
      <c r="H16" s="3">
        <v>2</v>
      </c>
      <c r="I16" s="3">
        <v>2</v>
      </c>
      <c r="J16" s="3">
        <f>H16-I16</f>
        <v>0</v>
      </c>
      <c r="K16" s="4">
        <f>C16*J16</f>
        <v>0</v>
      </c>
      <c r="L16" s="5" t="s">
        <v>1505</v>
      </c>
      <c r="M16" s="3"/>
    </row>
    <row r="17" spans="1:13">
      <c r="A17" s="3" t="s">
        <v>1499</v>
      </c>
      <c r="B17" s="3" t="s">
        <v>1500</v>
      </c>
      <c r="C17" s="4">
        <v>3103.45</v>
      </c>
      <c r="D17" s="3" t="s">
        <v>798</v>
      </c>
      <c r="E17" s="3" t="s">
        <v>1325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1505</v>
      </c>
      <c r="M17" s="3"/>
    </row>
    <row r="18" spans="1:13">
      <c r="A18" s="3">
        <v>32051070</v>
      </c>
      <c r="B18" s="3" t="s">
        <v>1513</v>
      </c>
      <c r="C18" s="4">
        <v>45000</v>
      </c>
      <c r="D18" s="3" t="s">
        <v>798</v>
      </c>
      <c r="E18" s="3" t="s">
        <v>1514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1505</v>
      </c>
      <c r="M18" s="3"/>
    </row>
    <row r="19" spans="1:13">
      <c r="A19" s="3" t="s">
        <v>1515</v>
      </c>
      <c r="B19" s="3" t="s">
        <v>1516</v>
      </c>
      <c r="C19" s="4">
        <v>300</v>
      </c>
      <c r="D19" s="3" t="s">
        <v>798</v>
      </c>
      <c r="E19" s="3" t="s">
        <v>798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1505</v>
      </c>
      <c r="M19" s="3"/>
    </row>
    <row r="20" spans="1:13">
      <c r="A20" s="3" t="s">
        <v>1517</v>
      </c>
      <c r="B20" s="3" t="s">
        <v>1518</v>
      </c>
      <c r="C20" s="4">
        <v>200</v>
      </c>
      <c r="D20" s="3" t="s">
        <v>798</v>
      </c>
      <c r="E20" s="3" t="s">
        <v>798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1505</v>
      </c>
      <c r="M20" s="3"/>
    </row>
    <row r="21" spans="1:13">
      <c r="A21" s="3" t="s">
        <v>1519</v>
      </c>
      <c r="B21" s="3" t="s">
        <v>1520</v>
      </c>
      <c r="C21" s="4">
        <v>200</v>
      </c>
      <c r="D21" s="3" t="s">
        <v>798</v>
      </c>
      <c r="E21" s="3" t="s">
        <v>798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1505</v>
      </c>
      <c r="M21" s="3"/>
    </row>
    <row r="22" spans="1:13">
      <c r="A22" s="3" t="s">
        <v>1521</v>
      </c>
      <c r="B22" s="3" t="s">
        <v>1522</v>
      </c>
      <c r="C22" s="4">
        <v>6111</v>
      </c>
      <c r="D22" s="3" t="s">
        <v>798</v>
      </c>
      <c r="E22" s="3" t="s">
        <v>798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1505</v>
      </c>
      <c r="M22" s="3"/>
    </row>
    <row r="23" spans="1:13">
      <c r="A23" s="3" t="s">
        <v>1523</v>
      </c>
      <c r="B23" s="3" t="s">
        <v>1524</v>
      </c>
      <c r="C23" s="4">
        <v>100</v>
      </c>
      <c r="D23" s="3" t="s">
        <v>798</v>
      </c>
      <c r="E23" s="3" t="s">
        <v>25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1505</v>
      </c>
      <c r="M23" s="3"/>
    </row>
    <row r="24" spans="1:13">
      <c r="A24" s="3" t="s">
        <v>1525</v>
      </c>
      <c r="B24" s="3" t="s">
        <v>1526</v>
      </c>
      <c r="C24" s="4">
        <v>86.2</v>
      </c>
      <c r="D24" s="3" t="s">
        <v>798</v>
      </c>
      <c r="E24" s="3" t="s">
        <v>25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1505</v>
      </c>
      <c r="M24" s="3"/>
    </row>
    <row r="25" spans="1:13">
      <c r="A25" s="3" t="s">
        <v>1527</v>
      </c>
      <c r="B25" s="3" t="s">
        <v>1528</v>
      </c>
      <c r="C25" s="4">
        <v>300</v>
      </c>
      <c r="D25" s="3" t="s">
        <v>798</v>
      </c>
      <c r="E25" s="3" t="s">
        <v>1411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1505</v>
      </c>
      <c r="M25" s="3"/>
    </row>
    <row r="26" spans="1:13">
      <c r="A26" s="3" t="s">
        <v>1414</v>
      </c>
      <c r="B26" s="3" t="s">
        <v>1415</v>
      </c>
      <c r="C26" s="4">
        <v>86.2</v>
      </c>
      <c r="D26" s="3" t="s">
        <v>798</v>
      </c>
      <c r="E26" s="3" t="s">
        <v>1338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1505</v>
      </c>
      <c r="M26" s="3"/>
    </row>
    <row r="27" spans="1:13">
      <c r="A27" s="3" t="s">
        <v>1529</v>
      </c>
      <c r="B27" s="3" t="s">
        <v>1530</v>
      </c>
      <c r="C27" s="4">
        <v>86.2</v>
      </c>
      <c r="D27" s="3" t="s">
        <v>798</v>
      </c>
      <c r="E27" s="3" t="s">
        <v>1338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1505</v>
      </c>
      <c r="M27" s="3"/>
    </row>
    <row r="28" spans="1:13">
      <c r="A28" s="3">
        <v>27112105</v>
      </c>
      <c r="B28" s="3" t="s">
        <v>1531</v>
      </c>
      <c r="C28" s="4">
        <v>300</v>
      </c>
      <c r="D28" s="3" t="s">
        <v>798</v>
      </c>
      <c r="E28" s="3" t="s">
        <v>1532</v>
      </c>
      <c r="F28" s="3">
        <v>1</v>
      </c>
      <c r="G28" s="3">
        <v>1</v>
      </c>
      <c r="H28" s="3">
        <v>1</v>
      </c>
      <c r="I28" s="3">
        <v>1</v>
      </c>
      <c r="J28" s="3">
        <f>H28-I28</f>
        <v>0</v>
      </c>
      <c r="K28" s="4">
        <f>C28*J28</f>
        <v>0</v>
      </c>
      <c r="L28" s="5" t="s">
        <v>1505</v>
      </c>
      <c r="M28" s="3"/>
    </row>
    <row r="29" spans="1:13">
      <c r="A29" s="3" t="s">
        <v>1533</v>
      </c>
      <c r="B29" s="3" t="s">
        <v>1534</v>
      </c>
      <c r="C29" s="4">
        <v>857.76</v>
      </c>
      <c r="D29" s="3" t="s">
        <v>798</v>
      </c>
      <c r="E29" s="3" t="s">
        <v>1348</v>
      </c>
      <c r="F29" s="3">
        <v>1</v>
      </c>
      <c r="G29" s="3">
        <v>1</v>
      </c>
      <c r="H29" s="3">
        <v>1</v>
      </c>
      <c r="I29" s="3">
        <v>1</v>
      </c>
      <c r="J29" s="3">
        <f>H29-I29</f>
        <v>0</v>
      </c>
      <c r="K29" s="4">
        <f>C29*J29</f>
        <v>0</v>
      </c>
      <c r="L29" s="5" t="s">
        <v>1505</v>
      </c>
      <c r="M29" s="3"/>
    </row>
    <row r="30" spans="1:13">
      <c r="A30" s="3" t="s">
        <v>1416</v>
      </c>
      <c r="B30" s="3" t="s">
        <v>1417</v>
      </c>
      <c r="C30" s="4">
        <v>2521.55</v>
      </c>
      <c r="D30" s="3" t="s">
        <v>798</v>
      </c>
      <c r="E30" s="3" t="s">
        <v>1348</v>
      </c>
      <c r="F30" s="3">
        <v>1</v>
      </c>
      <c r="G30" s="3">
        <v>1</v>
      </c>
      <c r="H30" s="3">
        <f>G30</f>
        <v>1</v>
      </c>
      <c r="I30" s="3">
        <v>3</v>
      </c>
      <c r="J30" s="3">
        <f>F30-I30</f>
        <v>-2</v>
      </c>
      <c r="K30" s="4">
        <f>C30*J30</f>
        <v>-5043.1</v>
      </c>
      <c r="L30" s="5" t="s">
        <v>1505</v>
      </c>
      <c r="M30" s="3"/>
    </row>
    <row r="31" spans="1:13">
      <c r="A31" s="3" t="s">
        <v>1535</v>
      </c>
      <c r="B31" s="3" t="s">
        <v>1536</v>
      </c>
      <c r="C31" s="4">
        <v>38695.89</v>
      </c>
      <c r="D31" s="3" t="s">
        <v>798</v>
      </c>
      <c r="E31" s="3" t="s">
        <v>1537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1505</v>
      </c>
      <c r="M31" s="3"/>
    </row>
    <row r="32" spans="1:13">
      <c r="A32" s="3" t="s">
        <v>1538</v>
      </c>
      <c r="B32" s="3" t="s">
        <v>1539</v>
      </c>
      <c r="C32" s="4">
        <v>171.5525</v>
      </c>
      <c r="D32" s="3" t="s">
        <v>798</v>
      </c>
      <c r="E32" s="3" t="s">
        <v>1540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1505</v>
      </c>
      <c r="M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MATRIXGENESIS</vt:lpstr>
      <vt:lpstr>MATRIXLIBRAMIENTO</vt:lpstr>
      <vt:lpstr>HERR_MATRIXLIBRAMIENTO</vt:lpstr>
      <vt:lpstr>MATRIX5A</vt:lpstr>
      <vt:lpstr>MATRIXPALMERAS</vt:lpstr>
      <vt:lpstr>MATRIXSANRAMON</vt:lpstr>
      <vt:lpstr>MATRIXMERCALTOS</vt:lpstr>
      <vt:lpstr>LEONVILLAFLORES</vt:lpstr>
      <vt:lpstr>OUTLETMATRIX</vt:lpstr>
      <vt:lpstr>MATRIXMATRIZ</vt:lpstr>
      <vt:lpstr>MATRIXLAURELES</vt:lpstr>
      <vt:lpstr>CEDIMBOULEVARD</vt:lpstr>
      <vt:lpstr>MATRIXAMBAR</vt:lpstr>
      <vt:lpstr>MATRIXZAPATA</vt:lpstr>
      <vt:lpstr>HERR.LEON9A</vt:lpstr>
      <vt:lpstr>HERR.PALMERAS</vt:lpstr>
      <vt:lpstr>HERR.LAURELES</vt:lpstr>
      <vt:lpstr>HERR.CORPORATIVO</vt:lpstr>
      <vt:lpstr>HERR.MATRIZ</vt:lpstr>
      <vt:lpstr>HERR.MERCALTOS</vt:lpstr>
      <vt:lpstr>HERR.SANRAMON</vt:lpstr>
      <vt:lpstr>HERR.AMBAR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2022-11-14T10:03:33-06:00</dcterms:created>
  <dcterms:modified xsi:type="dcterms:W3CDTF">2022-11-14T10:03:33-06:00</dcterms:modified>
  <dc:title>Untitled Spreadsheet</dc:title>
  <dc:description/>
  <dc:subject/>
  <cp:keywords/>
  <cp:category/>
</cp:coreProperties>
</file>