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Limar BESS Standalone\"/>
    </mc:Choice>
  </mc:AlternateContent>
  <xr:revisionPtr revIDLastSave="0" documentId="13_ncr:1_{CD009374-87EB-4A9C-AEC2-D13CBEAAE4F3}" xr6:coauthVersionLast="47" xr6:coauthVersionMax="47" xr10:uidLastSave="{00000000-0000-0000-0000-000000000000}"/>
  <bookViews>
    <workbookView xWindow="14400" yWindow="0" windowWidth="14400" windowHeight="15600" activeTab="1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<sst xmlns="http://schemas.openxmlformats.org/spreadsheetml/2006/main" count="72" uniqueCount="49">
  <si>
    <t>Nodo de Referencia (DNV)</t>
  </si>
  <si>
    <t>Pan de Azúcar</t>
  </si>
  <si>
    <t>Nodo de Inyección</t>
  </si>
  <si>
    <t>Don Goyo</t>
  </si>
  <si>
    <t>PV/Eólico</t>
  </si>
  <si>
    <t>BESS</t>
  </si>
  <si>
    <t>Sensibilización</t>
  </si>
  <si>
    <t>-</t>
  </si>
  <si>
    <t>Capacidad [H]</t>
  </si>
  <si>
    <t>BESS Limar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</si>
  <si>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</si>
  <si>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</si>
  <si>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</si>
  <si>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</si>
  <si>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</si>
  <si>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</si>
  <si>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</si>
  <si>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</si>
  <si>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</si>
  <si>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</si>
  <si>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</si>
  <si>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</si>
  <si>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</si>
  <si>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</si>
  <si>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</si>
  <si>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</si>
  <si>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</si>
  <si>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</si>
  <si>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</si>
  <si>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</si>
  <si>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</si>
  <si>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</si>
  <si>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</si>
  <si>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±2</t>
  </si>
  <si>
    <t>Costo Línea de Transmisión [MUSD]</t>
  </si>
  <si>
    <t>Costo Empalme o Seccionadora/Paño [MUSD]</t>
  </si>
  <si>
    <t>Costo ICC o SE Elevadora [MUSD]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</si>
  <si>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</si>
  <si>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</si>
  <si>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</si>
  <si>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</si>
  <si>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</si>
  <si>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</si>
  <si>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</si>
  <si>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BESS 410 MW, 820 MWh (2 hrs)</t>
  </si>
  <si>
    <t>BESS 410 MW, 1230 MWh (3 hrs)</t>
  </si>
  <si>
    <t>BESS 410 MW, 1640 MWh (4 hrs)</t>
  </si>
  <si>
    <t>BESS 410 MW, 2050 MWh (5 hrs)</t>
  </si>
  <si>
    <t>BESS 410 MW, 2460 MWh (6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</si>
</sst>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sheetPr codeName="Sheet1"/>
  <dimension ref="A1:E25"/>
  <sheetViews>
    <sheetView showGridLines="0" workbookViewId="0">
      <selection activeCell="D12" sqref="D12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15" t="s">
        <v>9</v>
      </c>
      <c r="B1" s="15"/>
      <c r="C1" s="15"/>
      <c r="D1" s="15"/>
    </row>
    <row r="2" spans="1:5" x14ac:dyDescent="0.25">
      <c r="A2" s="5" t="s">
        <v>12</v>
      </c>
      <c r="B2" s="5" t="s">
        <v>10</v>
      </c>
      <c r="C2" s="5" t="s">
        <v>11</v>
      </c>
      <c r="D2" s="5" t="s">
        <v>6</v>
      </c>
    </row>
    <row r="3" spans="1:5" x14ac:dyDescent="0.25">
      <c r="A3" s="17" t="s">
        <v>13</v>
      </c>
      <c r="B3" s="2" t="s">
        <v>0</v>
      </c>
      <c r="C3" s="2" t="s">
        <v>1</v>
      </c>
      <c r="D3" s="2" t="s">
        <v>7</v>
      </c>
    </row>
    <row r="4" spans="1:5" x14ac:dyDescent="0.25">
      <c r="A4" s="17"/>
      <c r="B4" s="2" t="s">
        <v>2</v>
      </c>
      <c r="C4" s="2" t="s">
        <v>3</v>
      </c>
      <c r="D4" s="2" t="s">
        <v>7</v>
      </c>
    </row>
    <row r="5" spans="1:5" x14ac:dyDescent="0.25">
      <c r="A5" s="17"/>
      <c r="B5" s="2" t="s">
        <v>43</v>
      </c>
      <c r="C5" s="2" t="s">
        <v>1</v>
      </c>
      <c r="D5" s="2" t="s">
        <v>7</v>
      </c>
      <c r="E5" s="1">
        <v>7929.01</v>
      </c>
    </row>
    <row r="6" spans="1:5" x14ac:dyDescent="0.25">
      <c r="A6" s="17"/>
      <c r="B6" s="2" t="s">
        <v>17</v>
      </c>
      <c r="C6" s="2" t="s">
        <v>18</v>
      </c>
      <c r="D6" s="2" t="s">
        <v>7</v>
      </c>
    </row>
    <row r="7" spans="1:5" x14ac:dyDescent="0.25">
      <c r="A7" s="16" t="s">
        <v>19</v>
      </c>
      <c r="B7" s="3" t="s">
        <v>20</v>
      </c>
      <c r="C7" s="3">
        <v>410</v>
      </c>
      <c r="D7" s="3" t="s">
        <v>7</v>
      </c>
    </row>
    <row r="8" spans="1:5" x14ac:dyDescent="0.25">
      <c r="A8" s="16"/>
      <c r="B8" s="3" t="s">
        <v>21</v>
      </c>
      <c r="C8" s="3">
        <v>2028</v>
      </c>
      <c r="D8" s="3" t="s">
        <v>7</v>
      </c>
    </row>
    <row r="9" spans="1:5" x14ac:dyDescent="0.25">
      <c r="A9" s="16"/>
      <c r="B9" s="3" t="s">
        <v>23</v>
      </c>
      <c r="C9" s="3">
        <v>30</v>
      </c>
      <c r="D9" s="3" t="s">
        <v>7</v>
      </c>
    </row>
    <row r="10" spans="1:5" x14ac:dyDescent="0.25">
      <c r="A10" s="2" t="s">
        <v>4</v>
      </c>
      <c r="B10" s="2" t="s">
        <v>22</v>
      </c>
      <c r="C10" s="2">
        <v>0</v>
      </c>
      <c r="D10" s="2" t="s">
        <v>7</v>
      </c>
    </row>
    <row r="11" spans="1:5" x14ac:dyDescent="0.25">
      <c r="A11" s="12" t="s">
        <v>5</v>
      </c>
      <c r="B11" s="3" t="s">
        <v>22</v>
      </c>
      <c r="C11" s="3">
        <v>410</v>
      </c>
      <c r="D11" s="3" t="s">
        <v>7</v>
      </c>
    </row>
    <row r="12" spans="1:5" x14ac:dyDescent="0.25">
      <c r="A12" s="13"/>
      <c r="B12" s="3" t="s">
        <v>8</v>
      </c>
      <c r="C12" s="3">
        <v>4</v>
      </c>
      <c r="D12" s="3" t="s">
        <v>33</v>
      </c>
    </row>
    <row r="13" spans="1:5" x14ac:dyDescent="0.25">
      <c r="A13" s="13"/>
      <c r="B13" s="3" t="s">
        <v>31</v>
      </c>
      <c r="C13" s="3">
        <v>10</v>
      </c>
      <c r="D13" s="3" t="s">
        <v>7</v>
      </c>
    </row>
    <row r="14" spans="1:5" x14ac:dyDescent="0.25">
      <c r="A14" s="14"/>
      <c r="B14" s="3" t="s">
        <v>32</v>
      </c>
      <c r="C14" s="4">
        <v>0.2</v>
      </c>
      <c r="D14" s="3" t="s">
        <v>7</v>
      </c>
    </row>
    <row r="15" spans="1:5" x14ac:dyDescent="0.25">
      <c r="A15" s="18" t="s">
        <v>14</v>
      </c>
      <c r="B15" s="2" t="s">
        <v>15</v>
      </c>
      <c r="C15" s="2">
        <v>9</v>
      </c>
      <c r="D15" s="2" t="s">
        <v>7</v>
      </c>
    </row>
    <row r="16" spans="1:5" x14ac:dyDescent="0.25">
      <c r="A16" s="19"/>
      <c r="B16" s="2" t="s">
        <v>16</v>
      </c>
      <c r="C16" s="2">
        <v>0</v>
      </c>
      <c r="D16" s="2" t="s">
        <v>7</v>
      </c>
    </row>
    <row r="17" spans="1:4" x14ac:dyDescent="0.25">
      <c r="A17" s="19"/>
      <c r="B17" s="2" t="s">
        <v>24</v>
      </c>
      <c r="C17" s="2">
        <v>350</v>
      </c>
      <c r="D17" s="2" t="s">
        <v>7</v>
      </c>
    </row>
    <row r="18" spans="1:4" x14ac:dyDescent="0.25">
      <c r="A18" s="19"/>
      <c r="B18" s="2" t="s">
        <v>26</v>
      </c>
      <c r="C18" s="2">
        <v>0</v>
      </c>
      <c r="D18" s="2" t="s">
        <v>7</v>
      </c>
    </row>
    <row r="19" spans="1:4" x14ac:dyDescent="0.25">
      <c r="A19" s="19"/>
      <c r="B19" s="2" t="s">
        <v>27</v>
      </c>
      <c r="C19" s="2">
        <v>0</v>
      </c>
      <c r="D19" s="2" t="s">
        <v>7</v>
      </c>
    </row>
    <row r="20" spans="1:4" x14ac:dyDescent="0.25">
      <c r="A20" s="19"/>
      <c r="B20" s="2" t="s">
        <v>28</v>
      </c>
      <c r="C20" s="2">
        <v>0</v>
      </c>
      <c r="D20" s="2" t="s">
        <v>7</v>
      </c>
    </row>
    <row r="21" spans="1:4" x14ac:dyDescent="0.25">
      <c r="A21" s="19"/>
      <c r="B21" s="2" t="s">
        <v>29</v>
      </c>
      <c r="C21" s="2">
        <v>0</v>
      </c>
      <c r="D21" s="2" t="s">
        <v>7</v>
      </c>
    </row>
    <row r="22" spans="1:4" x14ac:dyDescent="0.25">
      <c r="A22" s="20"/>
      <c r="B22" s="2" t="s">
        <v>30</v>
      </c>
      <c r="C22" s="2">
        <v>0</v>
      </c>
      <c r="D22" s="2" t="s">
        <v>7</v>
      </c>
    </row>
    <row r="23" spans="1:4" x14ac:dyDescent="0.25">
      <c r="A23" s="12" t="s">
        <v>25</v>
      </c>
      <c r="B23" s="3" t="s">
        <v>36</v>
      </c>
      <c r="C23" s="3">
        <v>17.2</v>
      </c>
      <c r="D23" s="3" t="s">
        <v>7</v>
      </c>
    </row>
    <row r="24" spans="1:4" x14ac:dyDescent="0.25">
      <c r="A24" s="13"/>
      <c r="B24" s="3" t="s">
        <v>34</v>
      </c>
      <c r="C24" s="3">
        <f>0.5*0.54</f>
        <v>0.27</v>
      </c>
      <c r="D24" s="3" t="s">
        <v>7</v>
      </c>
    </row>
    <row r="25" spans="1:4" x14ac:dyDescent="0.25">
      <c r="A25" s="14"/>
      <c r="B25" s="3" t="s">
        <v>35</v>
      </c>
      <c r="C25" s="3">
        <v>1.8</v>
      </c>
      <c r="D25" s="3" t="s">
        <v>7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D255-7D4F-405A-8F03-A3CF94DB86C5}">
  <sheetPr codeName="Sheet2">
    <tabColor rgb="FFFFFF00"/>
  </sheetPr>
  <dimension ref="B2:G11"/>
  <sheetViews>
    <sheetView showGridLines="0" tabSelected="1" workbookViewId="0">
      <selection activeCell="C16" sqref="C16"/>
    </sheetView>
  </sheetViews>
  <sheetFormatPr defaultColWidth="8.7109375" defaultRowHeight="15" x14ac:dyDescent="0.25"/>
  <cols>
    <col min="1" max="1" width="3.85546875" style="7" customWidth="1"/>
    <col min="2" max="2" width="40.5703125" style="7" customWidth="1"/>
    <col min="3" max="7" width="20.5703125" style="7" customWidth="1"/>
    <col min="8" max="8" width="78.5703125" style="7" customWidth="1"/>
    <col min="9" max="16384" width="8.7109375" style="7"/>
  </cols>
  <sheetData>
    <row r="2" spans="2:7" ht="30" customHeight="1" x14ac:dyDescent="0.25">
      <c r="B2" s="6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</row>
    <row r="3" spans="2:7" ht="15" customHeight="1" x14ac:dyDescent="0.25">
      <c r="B3" s="8" t="s">
        <v>44</v>
      </c>
      <c r="C3" s="9">
        <v>0.11700000000000001</v>
      </c>
      <c r="D3" s="9">
        <v>0.12139999999999999</v>
      </c>
      <c r="E3" s="8">
        <v>68.89</v>
      </c>
      <c r="F3" s="8">
        <v>6.5</v>
      </c>
      <c r="G3" s="8">
        <v>70.8</v>
      </c>
    </row>
    <row r="4" spans="2:7" ht="15" customHeight="1" x14ac:dyDescent="0.25">
      <c r="B4" s="8" t="s">
        <v>45</v>
      </c>
      <c r="C4" s="11">
        <v>0.1321</v>
      </c>
      <c r="D4" s="11">
        <v>0.1361</v>
      </c>
      <c r="E4" s="10">
        <v>116.39</v>
      </c>
      <c r="F4" s="10">
        <v>5.9</v>
      </c>
      <c r="G4" s="10">
        <v>63.3</v>
      </c>
    </row>
    <row r="5" spans="2:7" ht="15" customHeight="1" x14ac:dyDescent="0.25">
      <c r="B5" s="8" t="s">
        <v>46</v>
      </c>
      <c r="C5" s="9">
        <v>0.1348</v>
      </c>
      <c r="D5" s="9">
        <v>0.13880000000000001</v>
      </c>
      <c r="E5" s="8">
        <v>149.69</v>
      </c>
      <c r="F5" s="8">
        <v>5.8</v>
      </c>
      <c r="G5" s="8">
        <v>59</v>
      </c>
    </row>
    <row r="6" spans="2:7" ht="15" customHeight="1" x14ac:dyDescent="0.25">
      <c r="B6" s="8" t="s">
        <v>47</v>
      </c>
      <c r="C6" s="11">
        <v>0.12759999999999999</v>
      </c>
      <c r="D6" s="11">
        <v>0.13220000000000001</v>
      </c>
      <c r="E6" s="10">
        <v>160.49</v>
      </c>
      <c r="F6" s="10">
        <v>6</v>
      </c>
      <c r="G6" s="10">
        <v>57.5</v>
      </c>
    </row>
    <row r="7" spans="2:7" ht="15" customHeight="1" x14ac:dyDescent="0.25">
      <c r="B7" s="8" t="s">
        <v>48</v>
      </c>
      <c r="C7" s="9">
        <v>0.1205</v>
      </c>
      <c r="D7" s="9">
        <v>0.12559999999999999</v>
      </c>
      <c r="E7" s="8">
        <v>166.06</v>
      </c>
      <c r="F7" s="8">
        <v>6.2</v>
      </c>
      <c r="G7" s="8">
        <v>56.2</v>
      </c>
    </row>
    <row r="8" spans="2:7" ht="15" customHeight="1" x14ac:dyDescent="0.25">
      <c r="B8" s="10"/>
      <c r="C8" s="11"/>
      <c r="D8" s="11"/>
      <c r="E8" s="10"/>
      <c r="F8" s="10"/>
      <c r="G8" s="10"/>
    </row>
    <row r="9" spans="2:7" ht="15" customHeight="1" x14ac:dyDescent="0.25">
      <c r="B9" s="8"/>
      <c r="C9" s="9"/>
      <c r="D9" s="9"/>
      <c r="E9" s="8"/>
      <c r="F9" s="8"/>
      <c r="G9" s="8"/>
    </row>
    <row r="10" spans="2:7" ht="15" customHeight="1" x14ac:dyDescent="0.25">
      <c r="B10" s="10"/>
      <c r="C10" s="11"/>
      <c r="D10" s="11"/>
      <c r="E10" s="10"/>
      <c r="F10" s="10"/>
      <c r="G10" s="10"/>
    </row>
    <row r="11" spans="2:7" ht="15" customHeight="1" x14ac:dyDescent="0.25">
      <c r="B11" s="8"/>
      <c r="C11" s="9"/>
      <c r="D11" s="9"/>
      <c r="E11" s="8"/>
      <c r="F11" s="8"/>
      <c r="G11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9A1CE6-B238-4BE8-A41B-F6154D1BB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B83695-4F27-4138-8D94-5A1593EFE6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CD89EE-FF3D-4DBE-8973-3AE08BFB268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2024-11-20T18:02:26Z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