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B13" i="1"/>
  <c r="B12"/>
  <c r="B8"/>
</calcChain>
</file>

<file path=xl/sharedStrings.xml><?xml version="1.0" encoding="utf-8"?>
<sst xmlns="http://schemas.openxmlformats.org/spreadsheetml/2006/main" count="109" uniqueCount="82">
  <si>
    <t>Ресурсы:</t>
  </si>
  <si>
    <t>Народ</t>
  </si>
  <si>
    <t>Казна</t>
  </si>
  <si>
    <t>зерно</t>
  </si>
  <si>
    <t>Смута</t>
  </si>
  <si>
    <t>земля</t>
  </si>
  <si>
    <t>год</t>
  </si>
  <si>
    <t>армия</t>
  </si>
  <si>
    <t>измерение</t>
  </si>
  <si>
    <t>чел</t>
  </si>
  <si>
    <t>золото</t>
  </si>
  <si>
    <t>мешки</t>
  </si>
  <si>
    <t>процент недовольных от общего кол-ва</t>
  </si>
  <si>
    <t>км ** 2</t>
  </si>
  <si>
    <t>Столбец1</t>
  </si>
  <si>
    <t>Столбец2</t>
  </si>
  <si>
    <t>Столбец3</t>
  </si>
  <si>
    <t>события:</t>
  </si>
  <si>
    <t>регулярные</t>
  </si>
  <si>
    <t>нерегулярные</t>
  </si>
  <si>
    <t>неурожай</t>
  </si>
  <si>
    <t>крысы</t>
  </si>
  <si>
    <t>революция</t>
  </si>
  <si>
    <t>наследство</t>
  </si>
  <si>
    <t>повышение</t>
  </si>
  <si>
    <t>понижение</t>
  </si>
  <si>
    <t>уловия поражения</t>
  </si>
  <si>
    <t>народ = 0</t>
  </si>
  <si>
    <t>смута в армии</t>
  </si>
  <si>
    <t>Смута &gt; 65%</t>
  </si>
  <si>
    <t>Смута в армии &gt; 50%</t>
  </si>
  <si>
    <t>земля = 0</t>
  </si>
  <si>
    <t>продажа зерна</t>
  </si>
  <si>
    <t>покупка зерна</t>
  </si>
  <si>
    <t>посев зерна</t>
  </si>
  <si>
    <t>раздача зерна</t>
  </si>
  <si>
    <t>нападение</t>
  </si>
  <si>
    <t>объявление войны</t>
  </si>
  <si>
    <t>появление героя</t>
  </si>
  <si>
    <t>смута</t>
  </si>
  <si>
    <t>клад</t>
  </si>
  <si>
    <t>освоение территории</t>
  </si>
  <si>
    <t>болезнь игрока</t>
  </si>
  <si>
    <t>эпидемия</t>
  </si>
  <si>
    <t>месяц</t>
  </si>
  <si>
    <t>частота</t>
  </si>
  <si>
    <t>1 месяц</t>
  </si>
  <si>
    <t>1 год</t>
  </si>
  <si>
    <t>2 месяца</t>
  </si>
  <si>
    <t>4 месяца</t>
  </si>
  <si>
    <t>вероятность</t>
  </si>
  <si>
    <t>повышение вероятности</t>
  </si>
  <si>
    <t>2 год</t>
  </si>
  <si>
    <t>смута, казна, народ, армия, земля, смута в армии</t>
  </si>
  <si>
    <t>смута, смута в армии, раздача</t>
  </si>
  <si>
    <t>3 год</t>
  </si>
  <si>
    <t>3 месяца</t>
  </si>
  <si>
    <t>10 лет</t>
  </si>
  <si>
    <t>6 месяцев</t>
  </si>
  <si>
    <t>казна</t>
  </si>
  <si>
    <t>в будущем зерно</t>
  </si>
  <si>
    <t>народ</t>
  </si>
  <si>
    <t>зерно/народ</t>
  </si>
  <si>
    <t>казна/народ</t>
  </si>
  <si>
    <t>беженцы с Украины</t>
  </si>
  <si>
    <t>территори</t>
  </si>
  <si>
    <t>армия,народ,территории</t>
  </si>
  <si>
    <t>пропуск хода</t>
  </si>
  <si>
    <t>народ + 1</t>
  </si>
  <si>
    <t>условия существования</t>
  </si>
  <si>
    <t>1000 чел / км ** 2</t>
  </si>
  <si>
    <t>получение зерна: 4-8 с 1 мешка</t>
  </si>
  <si>
    <t>смертность</t>
  </si>
  <si>
    <t>рождаемость</t>
  </si>
  <si>
    <t>повышение армии</t>
  </si>
  <si>
    <t>0,5 мешок / чел</t>
  </si>
  <si>
    <t>1 мешка / солдат</t>
  </si>
  <si>
    <t>налоги</t>
  </si>
  <si>
    <t>с 1 чел (не солдат) 10 золотых</t>
  </si>
  <si>
    <t>1 солдату 12 золотых</t>
  </si>
  <si>
    <t>земля, народ, зерно</t>
  </si>
  <si>
    <t>военные расходы 200 зол/мес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</si>
</sst>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C13" totalsRowShown="0">
  <autoFilter ref="A1:C13"/>
  <tableColumns count="3">
    <tableColumn id="1" name="Столбец1"/>
    <tableColumn id="2" name="Столбец2"/>
    <tableColumn id="3" name="Столбец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>
      <selection activeCell="G8" sqref="G8"/>
    </sheetView>
  </sheetViews>
  <sheetFormatPr defaultRowHeight="14.4"/>
  <cols>
    <col min="1" max="1" width="16.109375" customWidth="1"/>
    <col min="2" max="2" width="21.6640625" customWidth="1"/>
    <col min="3" max="3" width="39.33203125" customWidth="1"/>
    <col min="4" max="4" width="19.6640625" customWidth="1"/>
    <col min="5" max="5" width="21.5546875" customWidth="1"/>
    <col min="7" max="7" width="31.5546875" customWidth="1"/>
    <col min="8" max="8" width="16.88671875" customWidth="1"/>
    <col min="9" max="9" width="26.5546875" customWidth="1"/>
    <col min="10" max="10" width="16.33203125" customWidth="1"/>
    <col min="11" max="11" width="18.88671875" customWidth="1"/>
    <col min="12" max="12" width="50.44140625" customWidth="1"/>
  </cols>
  <sheetData>
    <row r="1" spans="1:7">
      <c r="A1" t="s">
        <v>14</v>
      </c>
      <c r="B1" t="s">
        <v>15</v>
      </c>
      <c r="C1" t="s">
        <v>16</v>
      </c>
      <c r="E1" t="s">
        <v>26</v>
      </c>
      <c r="G1" t="s">
        <v>69</v>
      </c>
    </row>
    <row r="2" spans="1:7">
      <c r="A2" s="2" t="s">
        <v>0</v>
      </c>
      <c r="B2" s="2"/>
      <c r="C2" s="2" t="s">
        <v>8</v>
      </c>
      <c r="E2" t="s">
        <v>27</v>
      </c>
      <c r="G2" t="s">
        <v>75</v>
      </c>
    </row>
    <row r="3" spans="1:7">
      <c r="A3" t="s">
        <v>1</v>
      </c>
      <c r="B3">
        <v>2000</v>
      </c>
      <c r="C3" t="s">
        <v>9</v>
      </c>
      <c r="E3" t="s">
        <v>29</v>
      </c>
      <c r="G3" t="s">
        <v>70</v>
      </c>
    </row>
    <row r="4" spans="1:7">
      <c r="A4" t="s">
        <v>2</v>
      </c>
      <c r="B4">
        <v>70000</v>
      </c>
      <c r="C4" t="s">
        <v>10</v>
      </c>
      <c r="E4" t="s">
        <v>30</v>
      </c>
      <c r="G4" t="s">
        <v>71</v>
      </c>
    </row>
    <row r="5" spans="1:7">
      <c r="A5" t="s">
        <v>3</v>
      </c>
      <c r="B5">
        <v>10000</v>
      </c>
      <c r="C5" t="s">
        <v>11</v>
      </c>
      <c r="E5" t="s">
        <v>31</v>
      </c>
      <c r="G5" t="s">
        <v>76</v>
      </c>
    </row>
    <row r="6" spans="1:7">
      <c r="A6" t="s">
        <v>4</v>
      </c>
      <c r="B6" s="1">
        <v>0.02</v>
      </c>
      <c r="C6" t="s">
        <v>12</v>
      </c>
      <c r="G6" t="s">
        <v>78</v>
      </c>
    </row>
    <row r="7" spans="1:7">
      <c r="A7" t="s">
        <v>5</v>
      </c>
      <c r="B7">
        <v>30</v>
      </c>
      <c r="C7" t="s">
        <v>13</v>
      </c>
      <c r="G7" t="s">
        <v>79</v>
      </c>
    </row>
    <row r="8" spans="1:7">
      <c r="A8" t="s">
        <v>7</v>
      </c>
      <c r="B8">
        <f>B3 / 4</f>
        <v>500</v>
      </c>
      <c r="C8" t="s">
        <v>9</v>
      </c>
      <c r="G8" t="s">
        <v>81</v>
      </c>
    </row>
    <row r="9" spans="1:7">
      <c r="A9" t="s">
        <v>44</v>
      </c>
      <c r="B9">
        <v>1</v>
      </c>
    </row>
    <row r="10" spans="1:7">
      <c r="A10" t="s">
        <v>28</v>
      </c>
      <c r="B10" s="1">
        <v>0</v>
      </c>
    </row>
    <row r="11" spans="1:7">
      <c r="A11" t="s">
        <v>6</v>
      </c>
      <c r="B11">
        <v>1</v>
      </c>
    </row>
    <row r="12" spans="1:7">
      <c r="A12" t="s">
        <v>72</v>
      </c>
      <c r="B12">
        <f xml:space="preserve"> B3 / 100</f>
        <v>20</v>
      </c>
    </row>
    <row r="13" spans="1:7">
      <c r="A13" t="s">
        <v>73</v>
      </c>
      <c r="B13">
        <f xml:space="preserve"> B3 / 100</f>
        <v>20</v>
      </c>
    </row>
    <row r="24" spans="1:12">
      <c r="A24" s="2" t="s">
        <v>17</v>
      </c>
      <c r="B24" s="2" t="s">
        <v>18</v>
      </c>
      <c r="C24" s="2" t="s">
        <v>24</v>
      </c>
      <c r="D24" s="2" t="s">
        <v>25</v>
      </c>
      <c r="E24" s="2" t="s">
        <v>45</v>
      </c>
      <c r="F24" s="2"/>
      <c r="G24" s="2" t="s">
        <v>19</v>
      </c>
      <c r="H24" s="2" t="s">
        <v>24</v>
      </c>
      <c r="I24" s="2" t="s">
        <v>25</v>
      </c>
      <c r="J24" s="2" t="s">
        <v>45</v>
      </c>
      <c r="K24" s="2" t="s">
        <v>50</v>
      </c>
      <c r="L24" s="2" t="s">
        <v>51</v>
      </c>
    </row>
    <row r="25" spans="1:12">
      <c r="B25" t="s">
        <v>32</v>
      </c>
      <c r="C25" t="s">
        <v>59</v>
      </c>
      <c r="D25" t="s">
        <v>3</v>
      </c>
      <c r="E25" t="s">
        <v>46</v>
      </c>
      <c r="G25" t="s">
        <v>20</v>
      </c>
      <c r="I25" t="s">
        <v>3</v>
      </c>
      <c r="J25" t="s">
        <v>47</v>
      </c>
      <c r="K25" s="1">
        <v>0.05</v>
      </c>
    </row>
    <row r="26" spans="1:12">
      <c r="B26" t="s">
        <v>33</v>
      </c>
      <c r="C26" t="s">
        <v>3</v>
      </c>
      <c r="D26" t="s">
        <v>59</v>
      </c>
      <c r="E26" t="s">
        <v>46</v>
      </c>
      <c r="G26" t="s">
        <v>36</v>
      </c>
      <c r="H26" t="s">
        <v>65</v>
      </c>
      <c r="I26" t="s">
        <v>66</v>
      </c>
      <c r="J26" t="s">
        <v>52</v>
      </c>
      <c r="K26" s="1">
        <v>0.15</v>
      </c>
      <c r="L26" t="s">
        <v>53</v>
      </c>
    </row>
    <row r="27" spans="1:12">
      <c r="B27" t="s">
        <v>34</v>
      </c>
      <c r="C27" t="s">
        <v>60</v>
      </c>
      <c r="D27" t="s">
        <v>3</v>
      </c>
      <c r="E27" t="s">
        <v>47</v>
      </c>
      <c r="G27" t="s">
        <v>21</v>
      </c>
      <c r="I27" t="s">
        <v>3</v>
      </c>
      <c r="J27" t="s">
        <v>46</v>
      </c>
      <c r="K27" s="3">
        <v>1E-3</v>
      </c>
    </row>
    <row r="28" spans="1:12">
      <c r="B28" t="s">
        <v>35</v>
      </c>
      <c r="C28" t="s">
        <v>61</v>
      </c>
      <c r="D28" t="s">
        <v>62</v>
      </c>
      <c r="E28" t="s">
        <v>46</v>
      </c>
      <c r="G28" t="s">
        <v>22</v>
      </c>
      <c r="J28" t="s">
        <v>46</v>
      </c>
      <c r="K28" s="3">
        <v>1E-4</v>
      </c>
      <c r="L28" t="s">
        <v>54</v>
      </c>
    </row>
    <row r="29" spans="1:12">
      <c r="B29" t="s">
        <v>37</v>
      </c>
      <c r="D29" t="s">
        <v>59</v>
      </c>
      <c r="E29" t="s">
        <v>48</v>
      </c>
      <c r="G29" t="s">
        <v>23</v>
      </c>
      <c r="H29" t="s">
        <v>59</v>
      </c>
      <c r="J29" t="s">
        <v>55</v>
      </c>
      <c r="K29" s="3">
        <v>0.1</v>
      </c>
    </row>
    <row r="30" spans="1:12">
      <c r="B30" t="s">
        <v>41</v>
      </c>
      <c r="C30" t="s">
        <v>80</v>
      </c>
      <c r="D30" t="s">
        <v>63</v>
      </c>
      <c r="E30" t="s">
        <v>49</v>
      </c>
      <c r="G30" t="s">
        <v>42</v>
      </c>
      <c r="I30" t="s">
        <v>67</v>
      </c>
      <c r="J30" t="s">
        <v>56</v>
      </c>
      <c r="K30" s="3">
        <v>0.25</v>
      </c>
    </row>
    <row r="31" spans="1:12">
      <c r="B31" t="s">
        <v>74</v>
      </c>
      <c r="C31" t="s">
        <v>7</v>
      </c>
      <c r="D31" t="s">
        <v>61</v>
      </c>
      <c r="E31" t="s">
        <v>56</v>
      </c>
      <c r="G31" t="s">
        <v>38</v>
      </c>
      <c r="H31" t="s">
        <v>68</v>
      </c>
      <c r="I31" t="s">
        <v>39</v>
      </c>
      <c r="J31" t="s">
        <v>57</v>
      </c>
      <c r="K31" s="3">
        <v>0.01</v>
      </c>
    </row>
    <row r="32" spans="1:12">
      <c r="B32" t="s">
        <v>77</v>
      </c>
      <c r="C32" t="s">
        <v>59</v>
      </c>
      <c r="E32" t="s">
        <v>46</v>
      </c>
      <c r="G32" t="s">
        <v>40</v>
      </c>
      <c r="H32" t="s">
        <v>59</v>
      </c>
      <c r="J32" t="s">
        <v>49</v>
      </c>
      <c r="K32" s="1">
        <v>0.15</v>
      </c>
    </row>
    <row r="33" spans="7:11">
      <c r="G33" t="s">
        <v>43</v>
      </c>
      <c r="I33" t="s">
        <v>61</v>
      </c>
      <c r="J33" t="s">
        <v>58</v>
      </c>
      <c r="K33" s="1">
        <v>0.1</v>
      </c>
    </row>
    <row r="34" spans="7:11">
      <c r="G34" t="s">
        <v>64</v>
      </c>
      <c r="H34" t="s">
        <v>61</v>
      </c>
      <c r="J34" t="s">
        <v>46</v>
      </c>
      <c r="K34" s="3">
        <v>0.1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2019-02-16T11:51:26Z</dcterms:modified>
</cp:coreProperties>
</file>