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Meus projetos\SoftexProject\MySQL\"/>
    </mc:Choice>
  </mc:AlternateContent>
  <xr:revisionPtr revIDLastSave="0" documentId="13_ncr:1_{309C378B-0368-43EA-88E4-21D36DA75CD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lan1" sheetId="1" r:id="rId1"/>
    <sheet name="Plan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2" l="1"/>
  <c r="E17" i="2"/>
  <c r="E15" i="2"/>
</calcChain>
</file>

<file path=xl/sharedStrings.xml><?xml version="1.0" encoding="utf-8"?>
<sst xmlns="http://schemas.openxmlformats.org/spreadsheetml/2006/main" count="77" uniqueCount="40">
  <si>
    <t>Produtos</t>
  </si>
  <si>
    <t>Marca</t>
  </si>
  <si>
    <t>Preço</t>
  </si>
  <si>
    <t>Breed 2</t>
  </si>
  <si>
    <t>Duramo lite 2</t>
  </si>
  <si>
    <t>Run Falco Feminino</t>
  </si>
  <si>
    <t>Space Masculino</t>
  </si>
  <si>
    <t>Speed Shwr61</t>
  </si>
  <si>
    <t>Monstrinhos</t>
  </si>
  <si>
    <t>Tenis</t>
  </si>
  <si>
    <t>Sapatilhas Feminanas</t>
  </si>
  <si>
    <t>Chinelo</t>
  </si>
  <si>
    <t>Categoria</t>
  </si>
  <si>
    <t>Descrição</t>
  </si>
  <si>
    <t>ID</t>
  </si>
  <si>
    <t>ID_Marca_fk</t>
  </si>
  <si>
    <t>ID_Categoria_fk</t>
  </si>
  <si>
    <t>Olympikus</t>
  </si>
  <si>
    <t>Adidas</t>
  </si>
  <si>
    <t>Mizuno</t>
  </si>
  <si>
    <t>Shimano</t>
  </si>
  <si>
    <t>Grendene</t>
  </si>
  <si>
    <t>Compra itens</t>
  </si>
  <si>
    <t>ID_compra</t>
  </si>
  <si>
    <t>ID_produto</t>
  </si>
  <si>
    <t>qnt</t>
  </si>
  <si>
    <t>preco_unit</t>
  </si>
  <si>
    <t>total</t>
  </si>
  <si>
    <t>Compra</t>
  </si>
  <si>
    <t>ID_cliente</t>
  </si>
  <si>
    <t>data</t>
  </si>
  <si>
    <t>pagamento</t>
  </si>
  <si>
    <t>Dinheiro</t>
  </si>
  <si>
    <t>Cliente</t>
  </si>
  <si>
    <t>Nome</t>
  </si>
  <si>
    <t>CPF</t>
  </si>
  <si>
    <t>DT nascimento</t>
  </si>
  <si>
    <t>João</t>
  </si>
  <si>
    <t>Maria</t>
  </si>
  <si>
    <t>José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</si>
</sst>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Roboto"/>
    </font>
    <font>
      <b/>
      <sz val="14"/>
      <color theme="1"/>
      <name val="Roboto"/>
    </font>
    <font>
      <b/>
      <sz val="12"/>
      <color theme="0"/>
      <name val="Roboto"/>
    </font>
    <font>
      <sz val="8"/>
      <name val="Calibri"/>
      <family val="2"/>
      <scheme val="minor"/>
    </font>
    <font>
      <sz val="12"/>
      <color rgb="FF000000"/>
      <name val="Roboto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NumberFormat="1" applyFont="1" applyAlignment="1">
      <alignment horizontal="center"/>
    </xf>
    <xf numFmtId="0" fontId="0" fillId="0" borderId="0" xfId="0" applyNumberFormat="1"/>
    <xf numFmtId="0" fontId="1" fillId="3" borderId="0" xfId="0" applyNumberFormat="1" applyFont="1" applyFill="1" applyAlignment="1">
      <alignment horizontal="center"/>
    </xf>
  </cellXfs>
  <cellStyles count="1">
    <cellStyle name="Normal" xfId="0" builtinId="0"/>
  </cellStyles>
  <dxfs count="49">
    <dxf>
      <font>
        <strike val="0"/>
        <outline val="0"/>
        <shadow val="0"/>
        <u val="none"/>
        <vertAlign val="baseline"/>
        <sz val="12"/>
        <color rgb="FF000000"/>
        <name val="Roboto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Roboto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2C0DF6-A6DB-454A-87E5-B204B2447795}" name="Tabela1" displayName="Tabela1" ref="D5:H11" totalsRowShown="0" headerRowDxfId="48" dataDxfId="47">
  <autoFilter ref="D5:H11" xr:uid="{152C0DF6-A6DB-454A-87E5-B204B2447795}"/>
  <tableColumns count="5">
    <tableColumn id="1" xr3:uid="{DB1D6BB8-6AA2-44D5-B063-F72917E43BB3}" name="ID" dataDxfId="46"/>
    <tableColumn id="2" xr3:uid="{34E22E56-57FA-4EA2-B89C-0C95F5CA3A5E}" name="Descrição" dataDxfId="45"/>
    <tableColumn id="3" xr3:uid="{90FE827A-CCCF-4A84-8D96-947D451A89F4}" name="ID_Marca_fk" dataDxfId="44"/>
    <tableColumn id="4" xr3:uid="{4EEDCA40-DF1F-42ED-AFD8-8AC8119D3A89}" name="ID_Categoria_fk" dataDxfId="43"/>
    <tableColumn id="5" xr3:uid="{5410DD75-0114-4F2A-8553-8CA3727BD88D}" name="Preço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E05B77-34E4-4287-9C50-9B16A8F28BDF}" name="Tabela13" displayName="Tabela13" ref="J5:K11" totalsRowShown="0" headerRowDxfId="41" dataDxfId="40">
  <autoFilter ref="J5:K11" xr:uid="{DEE05B77-34E4-4287-9C50-9B16A8F28BDF}"/>
  <tableColumns count="2">
    <tableColumn id="1" xr3:uid="{4879EA2C-DD63-4C49-85F6-16525D22BD4F}" name="ID" dataDxfId="39"/>
    <tableColumn id="2" xr3:uid="{43CE9FC7-3114-4E50-864C-372DA67F9A08}" name="Descrição" dataDxfId="3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82E41C-5001-490F-81AE-E86254ABED1D}" name="Tabela134" displayName="Tabela134" ref="J14:K18" totalsRowShown="0" headerRowDxfId="37" dataDxfId="36">
  <autoFilter ref="J14:K18" xr:uid="{4982E41C-5001-490F-81AE-E86254ABED1D}"/>
  <tableColumns count="2">
    <tableColumn id="1" xr3:uid="{C3F6315D-C837-4D41-ADD8-3E3E74192EB8}" name="ID" dataDxfId="35"/>
    <tableColumn id="2" xr3:uid="{690B3FBD-B5B4-446C-8F6E-76D7BA0C5347}" name="Descrição" dataDxfId="3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4E2720-F494-41B0-96F6-4620174F7436}" name="Tabela15" displayName="Tabela15" ref="D5:H11" totalsRowShown="0" headerRowDxfId="33" dataDxfId="32">
  <autoFilter ref="D5:H11" xr:uid="{152C0DF6-A6DB-454A-87E5-B204B2447795}"/>
  <tableColumns count="5">
    <tableColumn id="1" xr3:uid="{CF29210D-A80D-4536-9DE8-13399721A535}" name="ID" dataDxfId="31"/>
    <tableColumn id="2" xr3:uid="{08F26B17-DBDC-40BC-B962-1A7FF0640260}" name="Descrição" dataDxfId="30"/>
    <tableColumn id="3" xr3:uid="{58A60FD0-D1E7-442B-8CE1-08F0694D6FE7}" name="ID_Marca_fk" dataDxfId="29"/>
    <tableColumn id="4" xr3:uid="{3D0F184B-85B6-40A3-B32D-0290808BEDC3}" name="ID_Categoria_fk" dataDxfId="28"/>
    <tableColumn id="5" xr3:uid="{5524BB6B-2890-4769-8901-F906D7819A38}" name="Preço" dataDxfId="2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3118C9-548F-4C9F-BDA0-132AD364E26F}" name="Tabela136" displayName="Tabela136" ref="L5:M11" totalsRowShown="0" headerRowDxfId="26" dataDxfId="25">
  <autoFilter ref="L5:M11" xr:uid="{DEE05B77-34E4-4287-9C50-9B16A8F28BDF}"/>
  <tableColumns count="2">
    <tableColumn id="1" xr3:uid="{D077C221-48DA-41CE-9623-D6F6170BDD2F}" name="ID" dataDxfId="24"/>
    <tableColumn id="2" xr3:uid="{C97F92F3-1647-4CA3-AB1E-ABA4854C6662}" name="Descrição" dataDxfId="2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93CCC65-A173-4355-B59D-97D93F79DAB6}" name="Tabela1347" displayName="Tabela1347" ref="L14:M18" totalsRowShown="0" headerRowDxfId="22" dataDxfId="21">
  <autoFilter ref="L14:M18" xr:uid="{4982E41C-5001-490F-81AE-E86254ABED1D}"/>
  <tableColumns count="2">
    <tableColumn id="1" xr3:uid="{CCD49E7F-C340-4EBA-A040-105425C211FB}" name="ID" dataDxfId="20"/>
    <tableColumn id="2" xr3:uid="{08E773C2-9450-462F-9A6B-56491019B4BD}" name="Descrição" dataDxfId="1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F1F2BE8-B29F-4A5B-A836-C0708C74C395}" name="Tabela158" displayName="Tabela158" ref="A14:E17" totalsRowShown="0" headerRowDxfId="18" dataDxfId="17">
  <autoFilter ref="A14:E17" xr:uid="{4F1F2BE8-B29F-4A5B-A836-C0708C74C395}"/>
  <tableColumns count="5">
    <tableColumn id="1" xr3:uid="{808C7F17-E663-44C3-844F-21BDF04160D4}" name="ID_compra" dataDxfId="16"/>
    <tableColumn id="2" xr3:uid="{D35D33B7-E90F-45AC-BA06-7D1A61CE3831}" name="ID_produto" dataDxfId="15"/>
    <tableColumn id="3" xr3:uid="{32558DEA-8248-41D2-B260-2DD8F5377F13}" name="qnt" dataDxfId="14"/>
    <tableColumn id="4" xr3:uid="{AAC7CA57-5908-4A12-97D0-03CD0E90E05F}" name="preco_unit" dataDxfId="13"/>
    <tableColumn id="5" xr3:uid="{5AACC20B-5680-4AB2-8C36-CDC60BEF1ED8}" name="total" dataDxfId="12">
      <calculatedColumnFormula>Tabela158[[#This Row],[qnt]]*Tabela158[[#This Row],[preco_unit]]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DBA38E8-5266-469A-A36D-9F23B5B2633C}" name="Tabela1369" displayName="Tabela1369" ref="G14:J16" totalsRowShown="0" headerRowDxfId="11" dataDxfId="10">
  <autoFilter ref="G14:J16" xr:uid="{EDBA38E8-5266-469A-A36D-9F23B5B2633C}"/>
  <tableColumns count="4">
    <tableColumn id="1" xr3:uid="{CFCDF6FC-A96B-417A-A93F-906A2F8E8B4D}" name="ID" dataDxfId="9"/>
    <tableColumn id="2" xr3:uid="{BA12390D-F09E-4E5F-934E-944741D836CC}" name="ID_cliente" dataDxfId="2"/>
    <tableColumn id="3" xr3:uid="{1196D001-6906-4237-BA19-3973642C84F9}" name="data" dataDxfId="0"/>
    <tableColumn id="4" xr3:uid="{BAABE7FB-6CD0-4A1D-9015-EAFF2B5F7FCC}" name="pagamento" dataDxfId="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6C60A7D-C0A2-4A40-8A5D-41797D8E4B7A}" name="Tabela136911" displayName="Tabela136911" ref="G19:J22" totalsRowShown="0" headerRowDxfId="8" dataDxfId="7">
  <autoFilter ref="G19:J22" xr:uid="{A6C60A7D-C0A2-4A40-8A5D-41797D8E4B7A}"/>
  <tableColumns count="4">
    <tableColumn id="1" xr3:uid="{FBB752E9-5B07-470F-8B80-832AAFA10FD0}" name="ID" dataDxfId="6"/>
    <tableColumn id="2" xr3:uid="{A8CB1ECB-C433-4281-B097-F16F6D7FD6B6}" name="Nome" dataDxfId="5"/>
    <tableColumn id="3" xr3:uid="{AA4152AC-9FCB-4F7C-BFF0-9319C32508E8}" name="CPF" dataDxfId="3"/>
    <tableColumn id="4" xr3:uid="{B37B0A8A-EBD3-4442-8520-0F1153172D37}" name="DT nascimento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K18"/>
  <sheetViews>
    <sheetView workbookViewId="0">
      <selection activeCell="H15" sqref="H15"/>
    </sheetView>
  </sheetViews>
  <sheetFormatPr defaultRowHeight="14.4" x14ac:dyDescent="0.3"/>
  <cols>
    <col min="4" max="4" width="7.21875" bestFit="1" customWidth="1"/>
    <col min="5" max="5" width="20.6640625" bestFit="1" customWidth="1"/>
    <col min="6" max="6" width="23.33203125" bestFit="1" customWidth="1"/>
    <col min="7" max="7" width="18" bestFit="1" customWidth="1"/>
    <col min="8" max="8" width="11.21875" bestFit="1" customWidth="1"/>
    <col min="10" max="10" width="7.5546875" bestFit="1" customWidth="1"/>
    <col min="11" max="11" width="23.33203125" bestFit="1" customWidth="1"/>
  </cols>
  <sheetData>
    <row r="4" spans="4:11" ht="18" x14ac:dyDescent="0.35">
      <c r="D4" s="8" t="s">
        <v>0</v>
      </c>
      <c r="E4" s="8"/>
      <c r="F4" s="8"/>
      <c r="G4" s="8"/>
      <c r="H4" s="8"/>
      <c r="J4" s="8" t="s">
        <v>1</v>
      </c>
      <c r="K4" s="8"/>
    </row>
    <row r="5" spans="4:11" ht="15.6" x14ac:dyDescent="0.3">
      <c r="D5" s="1" t="s">
        <v>14</v>
      </c>
      <c r="E5" s="1" t="s">
        <v>13</v>
      </c>
      <c r="F5" s="1" t="s">
        <v>15</v>
      </c>
      <c r="G5" s="3" t="s">
        <v>16</v>
      </c>
      <c r="H5" s="1" t="s">
        <v>2</v>
      </c>
      <c r="J5" s="1" t="s">
        <v>14</v>
      </c>
      <c r="K5" s="1" t="s">
        <v>13</v>
      </c>
    </row>
    <row r="6" spans="4:11" ht="15.6" x14ac:dyDescent="0.3">
      <c r="D6" s="2">
        <v>1</v>
      </c>
      <c r="E6" s="2" t="s">
        <v>3</v>
      </c>
      <c r="F6" s="2">
        <v>1</v>
      </c>
      <c r="G6" s="4">
        <v>1</v>
      </c>
      <c r="H6" s="2">
        <v>89.99</v>
      </c>
      <c r="J6" s="2">
        <v>1</v>
      </c>
      <c r="K6" s="2" t="s">
        <v>17</v>
      </c>
    </row>
    <row r="7" spans="4:11" ht="15.6" x14ac:dyDescent="0.3">
      <c r="D7" s="2">
        <v>2</v>
      </c>
      <c r="E7" s="2" t="s">
        <v>4</v>
      </c>
      <c r="F7" s="2">
        <v>2</v>
      </c>
      <c r="G7" s="5">
        <v>1</v>
      </c>
      <c r="H7" s="2">
        <v>149.99</v>
      </c>
      <c r="J7" s="2">
        <v>2</v>
      </c>
      <c r="K7" s="2" t="s">
        <v>18</v>
      </c>
    </row>
    <row r="8" spans="4:11" ht="15.6" x14ac:dyDescent="0.3">
      <c r="D8" s="2">
        <v>3</v>
      </c>
      <c r="E8" s="2" t="s">
        <v>5</v>
      </c>
      <c r="F8" s="2">
        <v>2</v>
      </c>
      <c r="G8" s="4">
        <v>1</v>
      </c>
      <c r="H8" s="2">
        <v>169.99</v>
      </c>
      <c r="J8" s="2">
        <v>3</v>
      </c>
      <c r="K8" s="2" t="s">
        <v>19</v>
      </c>
    </row>
    <row r="9" spans="4:11" ht="15.6" x14ac:dyDescent="0.3">
      <c r="D9" s="2">
        <v>4</v>
      </c>
      <c r="E9" s="2" t="s">
        <v>6</v>
      </c>
      <c r="F9" s="2">
        <v>3</v>
      </c>
      <c r="G9" s="5">
        <v>1</v>
      </c>
      <c r="H9" s="2">
        <v>150.99</v>
      </c>
      <c r="J9" s="2">
        <v>4</v>
      </c>
      <c r="K9" s="2" t="s">
        <v>20</v>
      </c>
    </row>
    <row r="10" spans="4:11" ht="15.6" x14ac:dyDescent="0.3">
      <c r="D10" s="2">
        <v>5</v>
      </c>
      <c r="E10" s="2" t="s">
        <v>7</v>
      </c>
      <c r="F10" s="2">
        <v>4</v>
      </c>
      <c r="G10" s="4">
        <v>2</v>
      </c>
      <c r="H10" s="2">
        <v>328.99</v>
      </c>
      <c r="J10" s="2">
        <v>5</v>
      </c>
      <c r="K10" s="2" t="s">
        <v>21</v>
      </c>
    </row>
    <row r="11" spans="4:11" ht="15.6" x14ac:dyDescent="0.3">
      <c r="D11" s="2">
        <v>6</v>
      </c>
      <c r="E11" s="2" t="s">
        <v>8</v>
      </c>
      <c r="F11" s="2">
        <v>5</v>
      </c>
      <c r="G11" s="5">
        <v>3</v>
      </c>
      <c r="H11" s="2">
        <v>24.99</v>
      </c>
      <c r="J11" s="2">
        <v>6</v>
      </c>
      <c r="K11" s="2" t="s">
        <v>8</v>
      </c>
    </row>
    <row r="13" spans="4:11" ht="18" x14ac:dyDescent="0.35">
      <c r="J13" s="8" t="s">
        <v>12</v>
      </c>
      <c r="K13" s="8"/>
    </row>
    <row r="14" spans="4:11" ht="15.6" x14ac:dyDescent="0.3">
      <c r="J14" s="1" t="s">
        <v>14</v>
      </c>
      <c r="K14" s="1" t="s">
        <v>13</v>
      </c>
    </row>
    <row r="15" spans="4:11" ht="15.6" x14ac:dyDescent="0.3">
      <c r="J15" s="2">
        <v>1</v>
      </c>
      <c r="K15" s="2" t="s">
        <v>9</v>
      </c>
    </row>
    <row r="16" spans="4:11" ht="15.6" x14ac:dyDescent="0.3">
      <c r="J16" s="2">
        <v>2</v>
      </c>
      <c r="K16" s="2" t="s">
        <v>10</v>
      </c>
    </row>
    <row r="17" spans="10:11" ht="15.6" x14ac:dyDescent="0.3">
      <c r="J17" s="2">
        <v>3</v>
      </c>
      <c r="K17" s="2" t="s">
        <v>5</v>
      </c>
    </row>
    <row r="18" spans="10:11" ht="15.6" x14ac:dyDescent="0.3">
      <c r="J18" s="2">
        <v>4</v>
      </c>
      <c r="K18" s="2" t="s">
        <v>11</v>
      </c>
    </row>
  </sheetData>
  <mergeCells count="3">
    <mergeCell ref="D4:H4"/>
    <mergeCell ref="J4:K4"/>
    <mergeCell ref="J13:K13"/>
  </mergeCells>
  <pageMargins left="0.7" right="0.7" top="0.75" bottom="0.75" header="0.3" footer="0.3"/>
  <pageSetup paperSize="9" orientation="portrait" horizontalDpi="0" verticalDpi="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6CD37-E26A-4071-B235-ABA0E7325EC8}">
  <dimension ref="A4:M22"/>
  <sheetViews>
    <sheetView tabSelected="1" topLeftCell="A4" workbookViewId="0">
      <selection activeCell="H9" sqref="H9"/>
    </sheetView>
  </sheetViews>
  <sheetFormatPr defaultRowHeight="14.4" x14ac:dyDescent="0.3"/>
  <cols>
    <col min="1" max="1" width="16" bestFit="1" customWidth="1"/>
    <col min="2" max="2" width="16.21875" bestFit="1" customWidth="1"/>
    <col min="3" max="3" width="8.6640625" bestFit="1" customWidth="1"/>
    <col min="4" max="4" width="15.77734375" bestFit="1" customWidth="1"/>
    <col min="5" max="5" width="20.6640625" bestFit="1" customWidth="1"/>
    <col min="6" max="6" width="18" bestFit="1" customWidth="1"/>
    <col min="7" max="7" width="21.33203125" bestFit="1" customWidth="1"/>
    <col min="8" max="8" width="15.21875" bestFit="1" customWidth="1"/>
    <col min="9" max="9" width="16.33203125" style="10" bestFit="1" customWidth="1"/>
    <col min="10" max="10" width="16.6640625" bestFit="1" customWidth="1"/>
    <col min="11" max="12" width="7.5546875" bestFit="1" customWidth="1"/>
    <col min="13" max="13" width="23.33203125" bestFit="1" customWidth="1"/>
  </cols>
  <sheetData>
    <row r="4" spans="1:13" ht="18" x14ac:dyDescent="0.35">
      <c r="D4" s="8" t="s">
        <v>0</v>
      </c>
      <c r="E4" s="8"/>
      <c r="F4" s="8"/>
      <c r="G4" s="8"/>
      <c r="H4" s="8"/>
      <c r="L4" s="8" t="s">
        <v>1</v>
      </c>
      <c r="M4" s="8"/>
    </row>
    <row r="5" spans="1:13" ht="15.6" x14ac:dyDescent="0.3">
      <c r="D5" s="1" t="s">
        <v>14</v>
      </c>
      <c r="E5" s="1" t="s">
        <v>13</v>
      </c>
      <c r="F5" s="1" t="s">
        <v>15</v>
      </c>
      <c r="G5" s="3" t="s">
        <v>16</v>
      </c>
      <c r="H5" s="1" t="s">
        <v>2</v>
      </c>
      <c r="L5" s="1" t="s">
        <v>14</v>
      </c>
      <c r="M5" s="1" t="s">
        <v>13</v>
      </c>
    </row>
    <row r="6" spans="1:13" ht="15.6" x14ac:dyDescent="0.3">
      <c r="D6" s="2">
        <v>1</v>
      </c>
      <c r="E6" s="2" t="s">
        <v>3</v>
      </c>
      <c r="F6" s="2">
        <v>1</v>
      </c>
      <c r="G6" s="4">
        <v>1</v>
      </c>
      <c r="H6" s="2">
        <v>89.99</v>
      </c>
      <c r="L6" s="2">
        <v>1</v>
      </c>
      <c r="M6" s="2" t="s">
        <v>17</v>
      </c>
    </row>
    <row r="7" spans="1:13" ht="15.6" x14ac:dyDescent="0.3">
      <c r="D7" s="2">
        <v>2</v>
      </c>
      <c r="E7" s="2" t="s">
        <v>4</v>
      </c>
      <c r="F7" s="2">
        <v>2</v>
      </c>
      <c r="G7" s="5">
        <v>1</v>
      </c>
      <c r="H7" s="2">
        <v>149.99</v>
      </c>
      <c r="L7" s="2">
        <v>2</v>
      </c>
      <c r="M7" s="2" t="s">
        <v>18</v>
      </c>
    </row>
    <row r="8" spans="1:13" ht="15.6" x14ac:dyDescent="0.3">
      <c r="D8" s="2">
        <v>3</v>
      </c>
      <c r="E8" s="2" t="s">
        <v>5</v>
      </c>
      <c r="F8" s="2">
        <v>2</v>
      </c>
      <c r="G8" s="4">
        <v>1</v>
      </c>
      <c r="H8" s="2">
        <v>169.99</v>
      </c>
      <c r="L8" s="2">
        <v>3</v>
      </c>
      <c r="M8" s="2" t="s">
        <v>19</v>
      </c>
    </row>
    <row r="9" spans="1:13" ht="15.6" x14ac:dyDescent="0.3">
      <c r="D9" s="2">
        <v>4</v>
      </c>
      <c r="E9" s="2" t="s">
        <v>6</v>
      </c>
      <c r="F9" s="2">
        <v>3</v>
      </c>
      <c r="G9" s="5">
        <v>1</v>
      </c>
      <c r="H9" s="2">
        <v>159.99</v>
      </c>
      <c r="L9" s="2">
        <v>4</v>
      </c>
      <c r="M9" s="2" t="s">
        <v>20</v>
      </c>
    </row>
    <row r="10" spans="1:13" ht="15.6" x14ac:dyDescent="0.3">
      <c r="D10" s="2">
        <v>5</v>
      </c>
      <c r="E10" s="2" t="s">
        <v>7</v>
      </c>
      <c r="F10" s="2">
        <v>4</v>
      </c>
      <c r="G10" s="4">
        <v>2</v>
      </c>
      <c r="H10" s="2">
        <v>328.99</v>
      </c>
      <c r="L10" s="2">
        <v>5</v>
      </c>
      <c r="M10" s="2" t="s">
        <v>21</v>
      </c>
    </row>
    <row r="11" spans="1:13" ht="15.6" x14ac:dyDescent="0.3">
      <c r="D11" s="2">
        <v>6</v>
      </c>
      <c r="E11" s="2" t="s">
        <v>8</v>
      </c>
      <c r="F11" s="2">
        <v>5</v>
      </c>
      <c r="G11" s="5">
        <v>3</v>
      </c>
      <c r="H11" s="2">
        <v>24.99</v>
      </c>
      <c r="L11" s="2">
        <v>6</v>
      </c>
      <c r="M11" s="2" t="s">
        <v>8</v>
      </c>
    </row>
    <row r="13" spans="1:13" ht="18" x14ac:dyDescent="0.35">
      <c r="A13" s="8" t="s">
        <v>22</v>
      </c>
      <c r="B13" s="8"/>
      <c r="C13" s="8"/>
      <c r="D13" s="8"/>
      <c r="E13" s="8"/>
      <c r="G13" s="8" t="s">
        <v>28</v>
      </c>
      <c r="H13" s="8"/>
      <c r="I13" s="8"/>
      <c r="J13" s="8"/>
      <c r="L13" s="8" t="s">
        <v>12</v>
      </c>
      <c r="M13" s="8"/>
    </row>
    <row r="14" spans="1:13" ht="15.6" x14ac:dyDescent="0.3">
      <c r="A14" s="1" t="s">
        <v>23</v>
      </c>
      <c r="B14" s="1" t="s">
        <v>24</v>
      </c>
      <c r="C14" s="1" t="s">
        <v>25</v>
      </c>
      <c r="D14" s="3" t="s">
        <v>26</v>
      </c>
      <c r="E14" s="1" t="s">
        <v>27</v>
      </c>
      <c r="G14" s="1" t="s">
        <v>14</v>
      </c>
      <c r="H14" s="1" t="s">
        <v>29</v>
      </c>
      <c r="I14" s="11" t="s">
        <v>30</v>
      </c>
      <c r="J14" s="1" t="s">
        <v>31</v>
      </c>
      <c r="L14" s="1" t="s">
        <v>14</v>
      </c>
      <c r="M14" s="1" t="s">
        <v>13</v>
      </c>
    </row>
    <row r="15" spans="1:13" ht="15.6" x14ac:dyDescent="0.3">
      <c r="A15" s="2">
        <v>1</v>
      </c>
      <c r="B15" s="2">
        <v>1</v>
      </c>
      <c r="C15" s="2">
        <v>2</v>
      </c>
      <c r="D15" s="4">
        <v>89.99</v>
      </c>
      <c r="E15" s="2">
        <f>Tabela158[[#This Row],[qnt]]*Tabela158[[#This Row],[preco_unit]]</f>
        <v>179.98</v>
      </c>
      <c r="G15" s="2">
        <v>1</v>
      </c>
      <c r="H15" s="2">
        <v>1</v>
      </c>
      <c r="I15" s="7">
        <v>43966</v>
      </c>
      <c r="J15" s="6" t="s">
        <v>32</v>
      </c>
      <c r="L15" s="2">
        <v>1</v>
      </c>
      <c r="M15" s="2" t="s">
        <v>9</v>
      </c>
    </row>
    <row r="16" spans="1:13" ht="15.6" x14ac:dyDescent="0.3">
      <c r="A16" s="2">
        <v>1</v>
      </c>
      <c r="B16" s="2">
        <v>6</v>
      </c>
      <c r="C16" s="2">
        <v>2</v>
      </c>
      <c r="D16" s="2">
        <v>24.99</v>
      </c>
      <c r="E16" s="2">
        <f>Tabela158[[#This Row],[qnt]]*Tabela158[[#This Row],[preco_unit]]</f>
        <v>49.98</v>
      </c>
      <c r="G16" s="2">
        <v>2</v>
      </c>
      <c r="H16" s="2">
        <v>1</v>
      </c>
      <c r="I16" s="7">
        <v>43973</v>
      </c>
      <c r="J16" s="6" t="s">
        <v>32</v>
      </c>
      <c r="L16" s="2">
        <v>2</v>
      </c>
      <c r="M16" s="2" t="s">
        <v>10</v>
      </c>
    </row>
    <row r="17" spans="1:13" ht="15.6" x14ac:dyDescent="0.3">
      <c r="A17" s="2">
        <v>2</v>
      </c>
      <c r="B17" s="2">
        <v>5</v>
      </c>
      <c r="C17" s="2">
        <v>10</v>
      </c>
      <c r="D17" s="2">
        <v>328.99</v>
      </c>
      <c r="E17" s="2">
        <f>Tabela158[[#This Row],[qnt]]*Tabela158[[#This Row],[preco_unit]]</f>
        <v>3289.9</v>
      </c>
      <c r="G17" s="2"/>
      <c r="H17" s="2"/>
      <c r="I17" s="9"/>
      <c r="J17" s="6"/>
      <c r="L17" s="2">
        <v>3</v>
      </c>
      <c r="M17" s="2" t="s">
        <v>5</v>
      </c>
    </row>
    <row r="18" spans="1:13" ht="18" x14ac:dyDescent="0.35">
      <c r="A18" s="2"/>
      <c r="B18" s="2"/>
      <c r="C18" s="2"/>
      <c r="D18" s="2"/>
      <c r="E18" s="2"/>
      <c r="G18" s="8" t="s">
        <v>33</v>
      </c>
      <c r="H18" s="8"/>
      <c r="I18" s="8"/>
      <c r="J18" s="8"/>
      <c r="L18" s="2">
        <v>4</v>
      </c>
      <c r="M18" s="2" t="s">
        <v>11</v>
      </c>
    </row>
    <row r="19" spans="1:13" ht="15.6" x14ac:dyDescent="0.3">
      <c r="A19" s="2"/>
      <c r="B19" s="2"/>
      <c r="C19" s="2"/>
      <c r="D19" s="2"/>
      <c r="E19" s="2"/>
      <c r="G19" s="1" t="s">
        <v>14</v>
      </c>
      <c r="H19" s="1" t="s">
        <v>34</v>
      </c>
      <c r="I19" s="11" t="s">
        <v>35</v>
      </c>
      <c r="J19" s="1" t="s">
        <v>36</v>
      </c>
    </row>
    <row r="20" spans="1:13" ht="15.6" x14ac:dyDescent="0.3">
      <c r="A20" s="2"/>
      <c r="B20" s="2"/>
      <c r="C20" s="2"/>
      <c r="D20" s="2"/>
      <c r="E20" s="2"/>
      <c r="G20" s="2">
        <v>1</v>
      </c>
      <c r="H20" s="2" t="s">
        <v>37</v>
      </c>
      <c r="I20" s="9">
        <v>36536578998</v>
      </c>
      <c r="J20" s="7">
        <v>31103</v>
      </c>
    </row>
    <row r="21" spans="1:13" ht="15.6" x14ac:dyDescent="0.3">
      <c r="G21" s="2">
        <v>2</v>
      </c>
      <c r="H21" s="2" t="s">
        <v>38</v>
      </c>
      <c r="I21" s="9">
        <v>65278641387</v>
      </c>
      <c r="J21" s="7">
        <v>32875</v>
      </c>
    </row>
    <row r="22" spans="1:13" ht="15.6" x14ac:dyDescent="0.3">
      <c r="G22" s="2">
        <v>3</v>
      </c>
      <c r="H22" s="2" t="s">
        <v>39</v>
      </c>
      <c r="I22" s="9">
        <v>38967859652</v>
      </c>
      <c r="J22" s="7">
        <v>20196</v>
      </c>
    </row>
  </sheetData>
  <mergeCells count="6">
    <mergeCell ref="G18:J18"/>
    <mergeCell ref="D4:H4"/>
    <mergeCell ref="L4:M4"/>
    <mergeCell ref="L13:M13"/>
    <mergeCell ref="A13:E13"/>
    <mergeCell ref="G13:J13"/>
  </mergeCells>
  <phoneticPr fontId="4" type="noConversion"/>
  <pageMargins left="0.7" right="0.7" top="0.75" bottom="0.75" header="0.3" footer="0.3"/>
  <pageSetup paperSize="9" orientation="portrait" horizontalDpi="0" verticalDpi="0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Matsuhe</dc:creator>
  <cp:lastModifiedBy>Matheus Santos</cp:lastModifiedBy>
  <dcterms:created xsi:type="dcterms:W3CDTF">2015-06-05T18:19:34Z</dcterms:created>
  <dcterms:modified xsi:type="dcterms:W3CDTF">2023-09-12T22:00:17Z</dcterms:modified>
</cp:coreProperties>
</file>