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AE42154-2E2D-44C4-9BF2-FDC24F2B66D6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C4" i="1"/>
  <c r="C5" i="1"/>
  <c r="C6" i="1"/>
  <c r="C7" i="1"/>
  <c r="C8" i="1"/>
  <c r="C9" i="1"/>
  <c r="C10" i="1"/>
  <c r="C12" i="1"/>
  <c r="C15" i="1"/>
  <c r="C16" i="1"/>
  <c r="C17" i="1"/>
  <c r="E6" i="1"/>
  <c r="G7" i="1" l="1"/>
  <c r="G8" i="1"/>
  <c r="G9" i="1"/>
  <c r="G10" i="1"/>
  <c r="G11" i="1"/>
  <c r="G12" i="1"/>
  <c r="G13" i="1"/>
  <c r="G14" i="1"/>
  <c r="G15" i="1"/>
  <c r="G16" i="1"/>
  <c r="G17" i="1"/>
  <c r="E7" i="1"/>
  <c r="E8" i="1"/>
  <c r="E9" i="1"/>
  <c r="E10" i="1"/>
  <c r="E11" i="1"/>
  <c r="E12" i="1"/>
  <c r="E13" i="1"/>
  <c r="E14" i="1"/>
  <c r="E15" i="1"/>
  <c r="E16" i="1"/>
  <c r="E17" i="1"/>
  <c r="G5" i="1" l="1"/>
  <c r="E5" i="1"/>
  <c r="G4" i="1" l="1"/>
  <c r="E4" i="1"/>
</calcChain>
</file>

<file path=xl/sharedStrings.xml><?xml version="1.0" encoding="utf-8"?>
<sst xmlns="http://schemas.openxmlformats.org/spreadsheetml/2006/main" count="38" uniqueCount="29">
  <si>
    <t>Taxa</t>
  </si>
  <si>
    <t>Actinoptergyii</t>
  </si>
  <si>
    <t>Pearson Correlation Coefficient</t>
  </si>
  <si>
    <t>P-value</t>
  </si>
  <si>
    <t>Linear Regression</t>
  </si>
  <si>
    <t>R squared</t>
  </si>
  <si>
    <t>Original # of BINs</t>
  </si>
  <si>
    <t>STATS</t>
  </si>
  <si>
    <t>Simple Correlation</t>
  </si>
  <si>
    <t>BIN/SPECIES INFORMATION</t>
  </si>
  <si>
    <t># BINs with species information</t>
  </si>
  <si>
    <t xml:space="preserve">BIN Coverage (%) </t>
  </si>
  <si>
    <t>&lt;2e-16</t>
  </si>
  <si>
    <t>Annelida</t>
  </si>
  <si>
    <t>GBIF/BOLD Overlap (%)</t>
  </si>
  <si>
    <t>Aves</t>
  </si>
  <si>
    <t>Cnidaria</t>
  </si>
  <si>
    <t>Coleoptera</t>
  </si>
  <si>
    <t>Collembola</t>
  </si>
  <si>
    <t>Malacostraca</t>
  </si>
  <si>
    <t>Mollusca</t>
  </si>
  <si>
    <t>Perciformes</t>
  </si>
  <si>
    <t>Original # of Pairs</t>
  </si>
  <si>
    <t># BINs with Species Information found on GBIF</t>
  </si>
  <si>
    <t>Diptera</t>
  </si>
  <si>
    <t>Hymenoptera</t>
  </si>
  <si>
    <t>Lepidoptera</t>
  </si>
  <si>
    <t>Arachnida</t>
  </si>
  <si>
    <t>Echinodermata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</si>
</sst>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3" borderId="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3" sqref="F23"/>
    </sheetView>
  </sheetViews>
  <sheetFormatPr defaultRowHeight="15" x14ac:dyDescent="0.25"/>
  <cols>
    <col min="1" max="1" width="20.7109375" customWidth="1"/>
    <col min="2" max="2" width="22.28515625" customWidth="1"/>
    <col min="3" max="3" width="19.85546875" customWidth="1"/>
    <col min="4" max="4" width="34.42578125" customWidth="1"/>
    <col min="5" max="5" width="23.5703125" customWidth="1"/>
    <col min="6" max="6" width="48.28515625" customWidth="1"/>
    <col min="7" max="7" width="26.85546875" customWidth="1"/>
    <col min="8" max="8" width="35.42578125" style="1" customWidth="1"/>
    <col min="9" max="9" width="13" customWidth="1"/>
    <col min="10" max="10" width="11.85546875" customWidth="1"/>
  </cols>
  <sheetData>
    <row r="1" spans="1:10" ht="18.75" x14ac:dyDescent="0.3">
      <c r="A1" s="10" t="s">
        <v>9</v>
      </c>
      <c r="B1" s="10"/>
      <c r="C1" s="10"/>
      <c r="D1" s="10"/>
      <c r="E1" s="10"/>
      <c r="F1" s="10"/>
      <c r="G1" s="10"/>
      <c r="H1" s="9" t="s">
        <v>7</v>
      </c>
      <c r="I1" s="10"/>
      <c r="J1" s="10"/>
    </row>
    <row r="2" spans="1:10" ht="15.75" customHeight="1" x14ac:dyDescent="0.3">
      <c r="A2" s="12"/>
      <c r="B2" s="12"/>
      <c r="C2" s="12"/>
      <c r="D2" s="12"/>
      <c r="E2" s="12"/>
      <c r="F2" s="12"/>
      <c r="G2" s="12"/>
      <c r="H2" s="2" t="s">
        <v>8</v>
      </c>
      <c r="I2" s="11" t="s">
        <v>4</v>
      </c>
      <c r="J2" s="11"/>
    </row>
    <row r="3" spans="1:10" s="5" customFormat="1" ht="15.75" x14ac:dyDescent="0.25">
      <c r="A3" s="5" t="s">
        <v>0</v>
      </c>
      <c r="B3" s="5" t="s">
        <v>22</v>
      </c>
      <c r="C3" s="5" t="s">
        <v>6</v>
      </c>
      <c r="D3" s="5" t="s">
        <v>10</v>
      </c>
      <c r="E3" s="5" t="s">
        <v>11</v>
      </c>
      <c r="F3" s="5" t="s">
        <v>23</v>
      </c>
      <c r="G3" s="5" t="s">
        <v>14</v>
      </c>
      <c r="H3" s="6" t="s">
        <v>2</v>
      </c>
      <c r="I3" s="7" t="s">
        <v>5</v>
      </c>
      <c r="J3" s="7" t="s">
        <v>3</v>
      </c>
    </row>
    <row r="4" spans="1:10" s="14" customFormat="1" x14ac:dyDescent="0.25">
      <c r="A4" s="14" t="s">
        <v>1</v>
      </c>
      <c r="B4" s="14">
        <v>459</v>
      </c>
      <c r="C4" s="14">
        <f>B4*2</f>
        <v>918</v>
      </c>
      <c r="D4" s="14">
        <v>490</v>
      </c>
      <c r="E4" s="14">
        <f>(D4/C4)*100</f>
        <v>53.376906318082781</v>
      </c>
      <c r="F4" s="14">
        <v>453</v>
      </c>
      <c r="G4" s="14">
        <f>(F4/D4)*100</f>
        <v>92.448979591836732</v>
      </c>
      <c r="H4" s="8">
        <v>0.79100000000000004</v>
      </c>
      <c r="I4" s="14">
        <v>0.625</v>
      </c>
      <c r="J4" s="15" t="s">
        <v>12</v>
      </c>
    </row>
    <row r="5" spans="1:10" s="14" customFormat="1" x14ac:dyDescent="0.25">
      <c r="A5" s="14" t="s">
        <v>13</v>
      </c>
      <c r="B5" s="14">
        <v>70</v>
      </c>
      <c r="C5" s="14">
        <f>B5*2</f>
        <v>140</v>
      </c>
      <c r="D5" s="14">
        <v>71</v>
      </c>
      <c r="E5" s="14">
        <f>(D5/C5)*100</f>
        <v>50.714285714285708</v>
      </c>
      <c r="F5" s="14">
        <v>42</v>
      </c>
      <c r="G5" s="14">
        <f>(F5/D5)*100</f>
        <v>59.154929577464785</v>
      </c>
      <c r="H5" s="8">
        <v>0.67800000000000005</v>
      </c>
      <c r="I5" s="14">
        <v>0.40400000000000003</v>
      </c>
      <c r="J5" s="15">
        <v>3.6500000000000002E-6</v>
      </c>
    </row>
    <row r="6" spans="1:10" s="14" customFormat="1" x14ac:dyDescent="0.25">
      <c r="A6" s="14" t="s">
        <v>27</v>
      </c>
      <c r="B6" s="14">
        <v>437</v>
      </c>
      <c r="C6" s="14">
        <f>B6*2</f>
        <v>874</v>
      </c>
      <c r="D6" s="14">
        <v>319</v>
      </c>
      <c r="E6" s="14">
        <f>(D6/C6)*100</f>
        <v>36.498855835240271</v>
      </c>
      <c r="F6" s="14">
        <v>291</v>
      </c>
      <c r="G6" s="14">
        <f>(F6/D6)*100</f>
        <v>91.222570532915356</v>
      </c>
      <c r="H6" s="13">
        <v>0.79500000000000004</v>
      </c>
      <c r="I6" s="14">
        <v>0.63100000000000001</v>
      </c>
      <c r="J6" s="14" t="s">
        <v>12</v>
      </c>
    </row>
    <row r="7" spans="1:10" s="14" customFormat="1" x14ac:dyDescent="0.25">
      <c r="A7" s="14" t="s">
        <v>15</v>
      </c>
      <c r="B7" s="14">
        <v>237</v>
      </c>
      <c r="C7" s="14">
        <f t="shared" ref="C7:C17" si="0">B7*2</f>
        <v>474</v>
      </c>
      <c r="D7" s="14">
        <v>416</v>
      </c>
      <c r="E7" s="14">
        <f>(D7/C7)*100</f>
        <v>87.763713080168785</v>
      </c>
      <c r="F7" s="14">
        <v>394</v>
      </c>
      <c r="G7" s="14">
        <f t="shared" ref="G7:G17" si="1">(F7/D7)*100</f>
        <v>94.711538461538453</v>
      </c>
      <c r="H7" s="8">
        <v>0.80900000000000005</v>
      </c>
      <c r="I7" s="14">
        <v>0.65300000000000002</v>
      </c>
      <c r="J7" s="15" t="s">
        <v>12</v>
      </c>
    </row>
    <row r="8" spans="1:10" s="14" customFormat="1" x14ac:dyDescent="0.25">
      <c r="A8" s="14" t="s">
        <v>16</v>
      </c>
      <c r="B8" s="14">
        <v>20</v>
      </c>
      <c r="C8" s="14">
        <f t="shared" si="0"/>
        <v>40</v>
      </c>
      <c r="D8" s="14">
        <v>21</v>
      </c>
      <c r="E8" s="14">
        <f>(D8/C8)*100</f>
        <v>52.5</v>
      </c>
      <c r="F8" s="14">
        <v>14</v>
      </c>
      <c r="G8" s="14">
        <f t="shared" si="1"/>
        <v>66.666666666666657</v>
      </c>
      <c r="H8" s="8">
        <v>0.54400000000000004</v>
      </c>
      <c r="I8" s="14">
        <v>0.23799999999999999</v>
      </c>
      <c r="J8" s="15">
        <v>4.41E-2</v>
      </c>
    </row>
    <row r="9" spans="1:10" s="14" customFormat="1" x14ac:dyDescent="0.25">
      <c r="A9" s="14" t="s">
        <v>17</v>
      </c>
      <c r="B9" s="14">
        <v>949</v>
      </c>
      <c r="C9" s="14">
        <f t="shared" si="0"/>
        <v>1898</v>
      </c>
      <c r="D9" s="14">
        <v>729</v>
      </c>
      <c r="E9" s="14">
        <f>(D9/C9)*100</f>
        <v>38.40885142255005</v>
      </c>
      <c r="F9" s="14">
        <v>617</v>
      </c>
      <c r="G9" s="14">
        <f t="shared" si="1"/>
        <v>84.636488340192045</v>
      </c>
      <c r="H9" s="8">
        <v>0.82399999999999995</v>
      </c>
      <c r="I9" s="14">
        <v>0.67800000000000005</v>
      </c>
      <c r="J9" s="15" t="s">
        <v>12</v>
      </c>
    </row>
    <row r="10" spans="1:10" s="14" customFormat="1" x14ac:dyDescent="0.25">
      <c r="A10" s="14" t="s">
        <v>18</v>
      </c>
      <c r="B10" s="14">
        <v>80</v>
      </c>
      <c r="C10" s="14">
        <f t="shared" si="0"/>
        <v>160</v>
      </c>
      <c r="D10" s="14">
        <v>31</v>
      </c>
      <c r="E10" s="14">
        <f>(D10/C10)*100</f>
        <v>19.375</v>
      </c>
      <c r="F10" s="14">
        <v>23</v>
      </c>
      <c r="G10" s="14">
        <f t="shared" si="1"/>
        <v>74.193548387096769</v>
      </c>
      <c r="H10" s="8">
        <v>0.36099999999999999</v>
      </c>
      <c r="I10" s="14">
        <v>8.9099999999999999E-2</v>
      </c>
      <c r="J10" s="15">
        <v>9.0300000000000005E-2</v>
      </c>
    </row>
    <row r="11" spans="1:10" s="14" customFormat="1" x14ac:dyDescent="0.25">
      <c r="A11" s="14" t="s">
        <v>24</v>
      </c>
      <c r="B11" s="14">
        <v>1690</v>
      </c>
      <c r="C11" s="14">
        <v>3380</v>
      </c>
      <c r="D11" s="14">
        <v>602</v>
      </c>
      <c r="E11" s="14">
        <f>(D11/C11)*100</f>
        <v>17.810650887573964</v>
      </c>
      <c r="F11" s="14">
        <v>431</v>
      </c>
      <c r="G11" s="14">
        <f t="shared" si="1"/>
        <v>71.594684385382052</v>
      </c>
      <c r="H11" s="8">
        <v>0.81899999999999995</v>
      </c>
      <c r="I11" s="14">
        <v>0.67</v>
      </c>
      <c r="J11" s="15" t="s">
        <v>12</v>
      </c>
    </row>
    <row r="12" spans="1:10" s="14" customFormat="1" x14ac:dyDescent="0.25">
      <c r="A12" s="14" t="s">
        <v>28</v>
      </c>
      <c r="B12" s="14">
        <v>61</v>
      </c>
      <c r="C12" s="14">
        <f t="shared" si="0"/>
        <v>122</v>
      </c>
      <c r="D12" s="14">
        <v>63</v>
      </c>
      <c r="E12" s="14">
        <f>(D12/C12)*100</f>
        <v>51.639344262295083</v>
      </c>
      <c r="F12" s="14">
        <v>53</v>
      </c>
      <c r="G12" s="14">
        <f t="shared" si="1"/>
        <v>84.126984126984127</v>
      </c>
      <c r="H12" s="8">
        <v>0.84199999999999997</v>
      </c>
      <c r="I12" s="14">
        <v>0.70299999999999996</v>
      </c>
      <c r="J12" s="15">
        <v>2.8500000000000002E-15</v>
      </c>
    </row>
    <row r="13" spans="1:10" s="14" customFormat="1" x14ac:dyDescent="0.25">
      <c r="A13" s="14" t="s">
        <v>25</v>
      </c>
      <c r="B13" s="14">
        <v>1186</v>
      </c>
      <c r="C13" s="14">
        <v>2372</v>
      </c>
      <c r="D13" s="14">
        <v>469</v>
      </c>
      <c r="E13" s="14">
        <f>(D13/C13)*100</f>
        <v>19.772344013490724</v>
      </c>
      <c r="F13" s="14">
        <v>275</v>
      </c>
      <c r="G13" s="14">
        <f t="shared" si="1"/>
        <v>58.63539445628998</v>
      </c>
      <c r="H13" s="8">
        <v>0.84499999999999997</v>
      </c>
      <c r="I13" s="14">
        <v>0.71899999999999997</v>
      </c>
      <c r="J13" s="15" t="s">
        <v>12</v>
      </c>
    </row>
    <row r="14" spans="1:10" s="14" customFormat="1" x14ac:dyDescent="0.25">
      <c r="A14" s="14" t="s">
        <v>26</v>
      </c>
      <c r="B14" s="14">
        <v>2907</v>
      </c>
      <c r="C14" s="14">
        <v>5814</v>
      </c>
      <c r="D14" s="14">
        <v>2230</v>
      </c>
      <c r="E14" s="14">
        <f>(D14/C14)*100</f>
        <v>38.355693154454762</v>
      </c>
      <c r="F14" s="14">
        <v>1344</v>
      </c>
      <c r="G14" s="14">
        <f t="shared" si="1"/>
        <v>60.269058295964129</v>
      </c>
      <c r="H14" s="8">
        <v>0.85799999999999998</v>
      </c>
      <c r="I14" s="14">
        <v>0.73599999999999999</v>
      </c>
      <c r="J14" s="15" t="s">
        <v>12</v>
      </c>
    </row>
    <row r="15" spans="1:10" s="14" customFormat="1" x14ac:dyDescent="0.25">
      <c r="A15" s="14" t="s">
        <v>19</v>
      </c>
      <c r="B15" s="14">
        <v>127</v>
      </c>
      <c r="C15" s="14">
        <f t="shared" si="0"/>
        <v>254</v>
      </c>
      <c r="D15" s="14">
        <v>137</v>
      </c>
      <c r="E15" s="14">
        <f>(D15/C15)*100</f>
        <v>53.937007874015755</v>
      </c>
      <c r="F15" s="14">
        <v>113</v>
      </c>
      <c r="G15" s="14">
        <f t="shared" si="1"/>
        <v>82.481751824817522</v>
      </c>
      <c r="H15" s="8">
        <v>0.88800000000000001</v>
      </c>
      <c r="I15" s="14">
        <v>0.78700000000000003</v>
      </c>
      <c r="J15" s="15" t="s">
        <v>12</v>
      </c>
    </row>
    <row r="16" spans="1:10" s="14" customFormat="1" x14ac:dyDescent="0.25">
      <c r="A16" s="14" t="s">
        <v>20</v>
      </c>
      <c r="B16" s="14">
        <v>113</v>
      </c>
      <c r="C16" s="14">
        <f t="shared" si="0"/>
        <v>226</v>
      </c>
      <c r="D16" s="14">
        <v>121</v>
      </c>
      <c r="E16" s="14">
        <f>(D16/C16)*100</f>
        <v>53.539823008849567</v>
      </c>
      <c r="F16" s="14">
        <v>80</v>
      </c>
      <c r="G16" s="14">
        <f t="shared" si="1"/>
        <v>66.11570247933885</v>
      </c>
      <c r="H16" s="8">
        <v>0.82599999999999996</v>
      </c>
      <c r="I16" s="14">
        <v>0.67900000000000005</v>
      </c>
      <c r="J16" s="15" t="s">
        <v>12</v>
      </c>
    </row>
    <row r="17" spans="1:10" s="14" customFormat="1" x14ac:dyDescent="0.25">
      <c r="A17" s="14" t="s">
        <v>21</v>
      </c>
      <c r="B17" s="14">
        <v>65</v>
      </c>
      <c r="C17" s="14">
        <f t="shared" si="0"/>
        <v>130</v>
      </c>
      <c r="D17" s="14">
        <v>84</v>
      </c>
      <c r="E17" s="14">
        <f>(D17/C17)*100</f>
        <v>64.615384615384613</v>
      </c>
      <c r="F17" s="14">
        <v>82</v>
      </c>
      <c r="G17" s="14">
        <f t="shared" si="1"/>
        <v>97.61904761904762</v>
      </c>
      <c r="H17" s="8">
        <v>0.79800000000000004</v>
      </c>
      <c r="I17" s="14">
        <v>0.63300000000000001</v>
      </c>
      <c r="J17" s="15" t="s">
        <v>12</v>
      </c>
    </row>
    <row r="18" spans="1:10" s="3" customFormat="1" x14ac:dyDescent="0.25">
      <c r="H18" s="4"/>
    </row>
    <row r="19" spans="1:10" s="3" customFormat="1" x14ac:dyDescent="0.25">
      <c r="H19" s="4"/>
    </row>
    <row r="20" spans="1:10" s="3" customFormat="1" x14ac:dyDescent="0.25">
      <c r="H20" s="4"/>
    </row>
    <row r="21" spans="1:10" s="3" customFormat="1" x14ac:dyDescent="0.25">
      <c r="H21" s="4"/>
    </row>
    <row r="22" spans="1:10" s="3" customFormat="1" x14ac:dyDescent="0.25">
      <c r="H22" s="4"/>
    </row>
    <row r="23" spans="1:10" s="3" customFormat="1" x14ac:dyDescent="0.25">
      <c r="H23" s="4"/>
    </row>
    <row r="24" spans="1:10" s="3" customFormat="1" x14ac:dyDescent="0.25">
      <c r="H24" s="4"/>
    </row>
    <row r="25" spans="1:10" s="3" customFormat="1" x14ac:dyDescent="0.25">
      <c r="H25" s="4"/>
    </row>
    <row r="26" spans="1:10" s="3" customFormat="1" x14ac:dyDescent="0.25">
      <c r="H26" s="4"/>
    </row>
    <row r="27" spans="1:10" s="3" customFormat="1" x14ac:dyDescent="0.25">
      <c r="H27" s="4"/>
    </row>
    <row r="28" spans="1:10" s="3" customFormat="1" x14ac:dyDescent="0.25">
      <c r="H28" s="4"/>
    </row>
    <row r="29" spans="1:10" s="3" customFormat="1" x14ac:dyDescent="0.25">
      <c r="H29" s="4"/>
    </row>
    <row r="30" spans="1:10" s="3" customFormat="1" x14ac:dyDescent="0.25">
      <c r="H30" s="4"/>
    </row>
    <row r="31" spans="1:10" s="3" customFormat="1" x14ac:dyDescent="0.25">
      <c r="H31" s="4"/>
    </row>
    <row r="32" spans="1:10" s="3" customFormat="1" x14ac:dyDescent="0.25">
      <c r="H32" s="4"/>
    </row>
    <row r="33" spans="8:8" s="3" customFormat="1" x14ac:dyDescent="0.25">
      <c r="H33" s="4"/>
    </row>
    <row r="34" spans="8:8" s="3" customFormat="1" x14ac:dyDescent="0.25">
      <c r="H34" s="4"/>
    </row>
    <row r="35" spans="8:8" s="3" customFormat="1" x14ac:dyDescent="0.25">
      <c r="H35" s="4"/>
    </row>
    <row r="36" spans="8:8" s="3" customFormat="1" x14ac:dyDescent="0.25">
      <c r="H36" s="4"/>
    </row>
    <row r="37" spans="8:8" s="3" customFormat="1" x14ac:dyDescent="0.25">
      <c r="H37" s="4"/>
    </row>
    <row r="38" spans="8:8" s="3" customFormat="1" x14ac:dyDescent="0.25">
      <c r="H38" s="4"/>
    </row>
    <row r="39" spans="8:8" s="3" customFormat="1" x14ac:dyDescent="0.25">
      <c r="H39" s="4"/>
    </row>
    <row r="40" spans="8:8" s="3" customFormat="1" x14ac:dyDescent="0.25">
      <c r="H40" s="4"/>
    </row>
    <row r="41" spans="8:8" s="3" customFormat="1" x14ac:dyDescent="0.25">
      <c r="H41" s="4"/>
    </row>
    <row r="42" spans="8:8" s="3" customFormat="1" x14ac:dyDescent="0.25">
      <c r="H42" s="4"/>
    </row>
    <row r="43" spans="8:8" s="3" customFormat="1" x14ac:dyDescent="0.25">
      <c r="H43" s="4"/>
    </row>
    <row r="44" spans="8:8" s="3" customFormat="1" x14ac:dyDescent="0.25">
      <c r="H44" s="4"/>
    </row>
    <row r="45" spans="8:8" s="3" customFormat="1" x14ac:dyDescent="0.25">
      <c r="H45" s="4"/>
    </row>
    <row r="46" spans="8:8" s="3" customFormat="1" x14ac:dyDescent="0.25">
      <c r="H46" s="4"/>
    </row>
    <row r="47" spans="8:8" s="3" customFormat="1" x14ac:dyDescent="0.25">
      <c r="H47" s="4"/>
    </row>
    <row r="48" spans="8:8" s="3" customFormat="1" x14ac:dyDescent="0.25">
      <c r="H48" s="4"/>
    </row>
    <row r="49" spans="8:8" s="3" customFormat="1" x14ac:dyDescent="0.25">
      <c r="H49" s="4"/>
    </row>
    <row r="50" spans="8:8" s="3" customFormat="1" x14ac:dyDescent="0.25">
      <c r="H50" s="4"/>
    </row>
    <row r="51" spans="8:8" s="3" customFormat="1" x14ac:dyDescent="0.25">
      <c r="H51" s="4"/>
    </row>
    <row r="52" spans="8:8" s="3" customFormat="1" x14ac:dyDescent="0.25">
      <c r="H52" s="4"/>
    </row>
    <row r="53" spans="8:8" s="3" customFormat="1" x14ac:dyDescent="0.25">
      <c r="H53" s="4"/>
    </row>
    <row r="54" spans="8:8" s="3" customFormat="1" x14ac:dyDescent="0.25">
      <c r="H54" s="4"/>
    </row>
    <row r="55" spans="8:8" s="3" customFormat="1" x14ac:dyDescent="0.25">
      <c r="H55" s="4"/>
    </row>
    <row r="56" spans="8:8" s="3" customFormat="1" x14ac:dyDescent="0.25">
      <c r="H56" s="4"/>
    </row>
    <row r="57" spans="8:8" s="3" customFormat="1" x14ac:dyDescent="0.25">
      <c r="H57" s="4"/>
    </row>
    <row r="58" spans="8:8" s="3" customFormat="1" x14ac:dyDescent="0.25">
      <c r="H58" s="4"/>
    </row>
    <row r="59" spans="8:8" s="3" customFormat="1" x14ac:dyDescent="0.25">
      <c r="H59" s="4"/>
    </row>
    <row r="60" spans="8:8" s="3" customFormat="1" x14ac:dyDescent="0.25">
      <c r="H60" s="4"/>
    </row>
    <row r="61" spans="8:8" s="3" customFormat="1" x14ac:dyDescent="0.25">
      <c r="H61" s="4"/>
    </row>
    <row r="62" spans="8:8" s="3" customFormat="1" x14ac:dyDescent="0.25">
      <c r="H62" s="4"/>
    </row>
    <row r="63" spans="8:8" s="3" customFormat="1" x14ac:dyDescent="0.25">
      <c r="H63" s="4"/>
    </row>
    <row r="64" spans="8:8" s="3" customFormat="1" x14ac:dyDescent="0.25">
      <c r="H64" s="4"/>
    </row>
    <row r="65" spans="8:8" s="3" customFormat="1" x14ac:dyDescent="0.25">
      <c r="H65" s="4"/>
    </row>
    <row r="66" spans="8:8" s="3" customFormat="1" x14ac:dyDescent="0.25">
      <c r="H66" s="4"/>
    </row>
    <row r="67" spans="8:8" s="3" customFormat="1" x14ac:dyDescent="0.25">
      <c r="H67" s="4"/>
    </row>
    <row r="68" spans="8:8" s="3" customFormat="1" x14ac:dyDescent="0.25">
      <c r="H68" s="4"/>
    </row>
    <row r="69" spans="8:8" s="3" customFormat="1" x14ac:dyDescent="0.25">
      <c r="H69" s="4"/>
    </row>
    <row r="70" spans="8:8" s="3" customFormat="1" x14ac:dyDescent="0.25">
      <c r="H70" s="4"/>
    </row>
    <row r="71" spans="8:8" s="3" customFormat="1" x14ac:dyDescent="0.25">
      <c r="H71" s="4"/>
    </row>
    <row r="72" spans="8:8" s="3" customFormat="1" x14ac:dyDescent="0.25">
      <c r="H72" s="4"/>
    </row>
    <row r="73" spans="8:8" s="3" customFormat="1" x14ac:dyDescent="0.25">
      <c r="H73" s="4"/>
    </row>
    <row r="74" spans="8:8" s="3" customFormat="1" x14ac:dyDescent="0.25">
      <c r="H74" s="4"/>
    </row>
    <row r="75" spans="8:8" s="3" customFormat="1" x14ac:dyDescent="0.25">
      <c r="H75" s="4"/>
    </row>
    <row r="76" spans="8:8" s="3" customFormat="1" x14ac:dyDescent="0.25">
      <c r="H76" s="4"/>
    </row>
    <row r="77" spans="8:8" s="3" customFormat="1" x14ac:dyDescent="0.25">
      <c r="H77" s="4"/>
    </row>
    <row r="78" spans="8:8" s="3" customFormat="1" x14ac:dyDescent="0.25">
      <c r="H78" s="4"/>
    </row>
    <row r="79" spans="8:8" s="3" customFormat="1" x14ac:dyDescent="0.25">
      <c r="H79" s="4"/>
    </row>
    <row r="80" spans="8:8" s="3" customFormat="1" x14ac:dyDescent="0.25">
      <c r="H80" s="4"/>
    </row>
    <row r="81" spans="8:8" s="3" customFormat="1" x14ac:dyDescent="0.25">
      <c r="H81" s="4"/>
    </row>
    <row r="82" spans="8:8" s="3" customFormat="1" x14ac:dyDescent="0.25">
      <c r="H82" s="4"/>
    </row>
    <row r="83" spans="8:8" s="3" customFormat="1" x14ac:dyDescent="0.25">
      <c r="H83" s="4"/>
    </row>
    <row r="84" spans="8:8" s="3" customFormat="1" x14ac:dyDescent="0.25">
      <c r="H84" s="4"/>
    </row>
    <row r="85" spans="8:8" s="3" customFormat="1" x14ac:dyDescent="0.25">
      <c r="H85" s="4"/>
    </row>
    <row r="86" spans="8:8" s="3" customFormat="1" x14ac:dyDescent="0.25">
      <c r="H86" s="4"/>
    </row>
    <row r="87" spans="8:8" s="3" customFormat="1" x14ac:dyDescent="0.25">
      <c r="H87" s="4"/>
    </row>
    <row r="88" spans="8:8" s="3" customFormat="1" x14ac:dyDescent="0.25">
      <c r="H88" s="4"/>
    </row>
    <row r="89" spans="8:8" s="3" customFormat="1" x14ac:dyDescent="0.25">
      <c r="H89" s="4"/>
    </row>
    <row r="90" spans="8:8" s="3" customFormat="1" x14ac:dyDescent="0.25">
      <c r="H90" s="4"/>
    </row>
    <row r="91" spans="8:8" s="3" customFormat="1" x14ac:dyDescent="0.25">
      <c r="H91" s="4"/>
    </row>
    <row r="92" spans="8:8" s="3" customFormat="1" x14ac:dyDescent="0.25">
      <c r="H92" s="4"/>
    </row>
    <row r="93" spans="8:8" s="3" customFormat="1" x14ac:dyDescent="0.25">
      <c r="H93" s="4"/>
    </row>
    <row r="94" spans="8:8" s="3" customFormat="1" x14ac:dyDescent="0.25">
      <c r="H94" s="4"/>
    </row>
    <row r="95" spans="8:8" s="3" customFormat="1" x14ac:dyDescent="0.25">
      <c r="H95" s="4"/>
    </row>
    <row r="96" spans="8:8" s="3" customFormat="1" x14ac:dyDescent="0.25">
      <c r="H96" s="4"/>
    </row>
    <row r="97" spans="8:8" s="3" customFormat="1" x14ac:dyDescent="0.25">
      <c r="H97" s="4"/>
    </row>
    <row r="98" spans="8:8" s="3" customFormat="1" x14ac:dyDescent="0.25">
      <c r="H98" s="4"/>
    </row>
    <row r="99" spans="8:8" s="3" customFormat="1" x14ac:dyDescent="0.25">
      <c r="H99" s="4"/>
    </row>
    <row r="100" spans="8:8" s="3" customFormat="1" x14ac:dyDescent="0.25">
      <c r="H100" s="4"/>
    </row>
    <row r="101" spans="8:8" s="3" customFormat="1" x14ac:dyDescent="0.25">
      <c r="H101" s="4"/>
    </row>
    <row r="102" spans="8:8" s="3" customFormat="1" x14ac:dyDescent="0.25">
      <c r="H102" s="4"/>
    </row>
    <row r="103" spans="8:8" s="3" customFormat="1" x14ac:dyDescent="0.25">
      <c r="H103" s="4"/>
    </row>
    <row r="104" spans="8:8" s="3" customFormat="1" x14ac:dyDescent="0.25">
      <c r="H104" s="4"/>
    </row>
    <row r="105" spans="8:8" s="3" customFormat="1" x14ac:dyDescent="0.25">
      <c r="H105" s="4"/>
    </row>
    <row r="106" spans="8:8" s="3" customFormat="1" x14ac:dyDescent="0.25">
      <c r="H106" s="4"/>
    </row>
    <row r="107" spans="8:8" s="3" customFormat="1" x14ac:dyDescent="0.25">
      <c r="H107" s="4"/>
    </row>
    <row r="108" spans="8:8" s="3" customFormat="1" x14ac:dyDescent="0.25">
      <c r="H108" s="4"/>
    </row>
    <row r="109" spans="8:8" s="3" customFormat="1" x14ac:dyDescent="0.25">
      <c r="H109" s="4"/>
    </row>
    <row r="110" spans="8:8" s="3" customFormat="1" x14ac:dyDescent="0.25">
      <c r="H110" s="4"/>
    </row>
    <row r="111" spans="8:8" s="3" customFormat="1" x14ac:dyDescent="0.25">
      <c r="H111" s="4"/>
    </row>
    <row r="112" spans="8:8" s="3" customFormat="1" x14ac:dyDescent="0.25">
      <c r="H112" s="4"/>
    </row>
    <row r="113" spans="8:8" s="3" customFormat="1" x14ac:dyDescent="0.25">
      <c r="H113" s="4"/>
    </row>
    <row r="114" spans="8:8" s="3" customFormat="1" x14ac:dyDescent="0.25">
      <c r="H114" s="4"/>
    </row>
    <row r="115" spans="8:8" s="3" customFormat="1" x14ac:dyDescent="0.25">
      <c r="H115" s="4"/>
    </row>
    <row r="116" spans="8:8" s="3" customFormat="1" x14ac:dyDescent="0.25">
      <c r="H116" s="4"/>
    </row>
    <row r="117" spans="8:8" s="3" customFormat="1" x14ac:dyDescent="0.25">
      <c r="H117" s="4"/>
    </row>
    <row r="118" spans="8:8" s="3" customFormat="1" x14ac:dyDescent="0.25">
      <c r="H118" s="4"/>
    </row>
    <row r="119" spans="8:8" s="3" customFormat="1" x14ac:dyDescent="0.25">
      <c r="H119" s="4"/>
    </row>
    <row r="120" spans="8:8" s="3" customFormat="1" x14ac:dyDescent="0.25">
      <c r="H120" s="4"/>
    </row>
    <row r="121" spans="8:8" s="3" customFormat="1" x14ac:dyDescent="0.25">
      <c r="H121" s="4"/>
    </row>
    <row r="122" spans="8:8" s="3" customFormat="1" x14ac:dyDescent="0.25">
      <c r="H122" s="4"/>
    </row>
    <row r="123" spans="8:8" s="3" customFormat="1" x14ac:dyDescent="0.25">
      <c r="H123" s="4"/>
    </row>
    <row r="124" spans="8:8" s="3" customFormat="1" x14ac:dyDescent="0.25">
      <c r="H124" s="4"/>
    </row>
    <row r="125" spans="8:8" s="3" customFormat="1" x14ac:dyDescent="0.25">
      <c r="H125" s="4"/>
    </row>
    <row r="126" spans="8:8" s="3" customFormat="1" x14ac:dyDescent="0.25">
      <c r="H126" s="4"/>
    </row>
    <row r="127" spans="8:8" s="3" customFormat="1" x14ac:dyDescent="0.25">
      <c r="H127" s="4"/>
    </row>
    <row r="128" spans="8:8" s="3" customFormat="1" x14ac:dyDescent="0.25">
      <c r="H128" s="4"/>
    </row>
    <row r="129" spans="8:8" s="3" customFormat="1" x14ac:dyDescent="0.25">
      <c r="H129" s="4"/>
    </row>
    <row r="130" spans="8:8" s="3" customFormat="1" x14ac:dyDescent="0.25">
      <c r="H130" s="4"/>
    </row>
    <row r="131" spans="8:8" s="3" customFormat="1" x14ac:dyDescent="0.25">
      <c r="H131" s="4"/>
    </row>
    <row r="132" spans="8:8" s="3" customFormat="1" x14ac:dyDescent="0.25">
      <c r="H132" s="4"/>
    </row>
    <row r="133" spans="8:8" s="3" customFormat="1" x14ac:dyDescent="0.25">
      <c r="H133" s="4"/>
    </row>
    <row r="134" spans="8:8" s="3" customFormat="1" x14ac:dyDescent="0.25">
      <c r="H134" s="4"/>
    </row>
    <row r="135" spans="8:8" s="3" customFormat="1" x14ac:dyDescent="0.25">
      <c r="H135" s="4"/>
    </row>
    <row r="136" spans="8:8" s="3" customFormat="1" x14ac:dyDescent="0.25">
      <c r="H136" s="4"/>
    </row>
    <row r="137" spans="8:8" s="3" customFormat="1" x14ac:dyDescent="0.25">
      <c r="H137" s="4"/>
    </row>
    <row r="138" spans="8:8" s="3" customFormat="1" x14ac:dyDescent="0.25">
      <c r="H138" s="4"/>
    </row>
    <row r="139" spans="8:8" s="3" customFormat="1" x14ac:dyDescent="0.25">
      <c r="H139" s="4"/>
    </row>
    <row r="140" spans="8:8" s="3" customFormat="1" x14ac:dyDescent="0.25">
      <c r="H140" s="4"/>
    </row>
    <row r="141" spans="8:8" s="3" customFormat="1" x14ac:dyDescent="0.25">
      <c r="H141" s="4"/>
    </row>
    <row r="142" spans="8:8" s="3" customFormat="1" x14ac:dyDescent="0.25">
      <c r="H142" s="4"/>
    </row>
    <row r="143" spans="8:8" s="3" customFormat="1" x14ac:dyDescent="0.25">
      <c r="H143" s="4"/>
    </row>
    <row r="144" spans="8:8" s="3" customFormat="1" x14ac:dyDescent="0.25">
      <c r="H144" s="4"/>
    </row>
    <row r="145" spans="8:8" s="3" customFormat="1" x14ac:dyDescent="0.25">
      <c r="H145" s="4"/>
    </row>
    <row r="146" spans="8:8" s="3" customFormat="1" x14ac:dyDescent="0.25">
      <c r="H146" s="4"/>
    </row>
    <row r="147" spans="8:8" s="3" customFormat="1" x14ac:dyDescent="0.25">
      <c r="H147" s="4"/>
    </row>
    <row r="148" spans="8:8" s="3" customFormat="1" x14ac:dyDescent="0.25">
      <c r="H148" s="4"/>
    </row>
    <row r="149" spans="8:8" s="3" customFormat="1" x14ac:dyDescent="0.25">
      <c r="H149" s="4"/>
    </row>
    <row r="150" spans="8:8" s="3" customFormat="1" x14ac:dyDescent="0.25">
      <c r="H150" s="4"/>
    </row>
    <row r="151" spans="8:8" s="3" customFormat="1" x14ac:dyDescent="0.25">
      <c r="H151" s="4"/>
    </row>
    <row r="152" spans="8:8" s="3" customFormat="1" x14ac:dyDescent="0.25">
      <c r="H152" s="4"/>
    </row>
    <row r="153" spans="8:8" s="3" customFormat="1" x14ac:dyDescent="0.25">
      <c r="H153" s="4"/>
    </row>
    <row r="154" spans="8:8" s="3" customFormat="1" x14ac:dyDescent="0.25">
      <c r="H154" s="4"/>
    </row>
    <row r="155" spans="8:8" s="3" customFormat="1" x14ac:dyDescent="0.25">
      <c r="H155" s="4"/>
    </row>
    <row r="156" spans="8:8" s="3" customFormat="1" x14ac:dyDescent="0.25">
      <c r="H156" s="4"/>
    </row>
    <row r="157" spans="8:8" s="3" customFormat="1" x14ac:dyDescent="0.25">
      <c r="H157" s="4"/>
    </row>
    <row r="158" spans="8:8" s="3" customFormat="1" x14ac:dyDescent="0.25">
      <c r="H158" s="4"/>
    </row>
    <row r="159" spans="8:8" s="3" customFormat="1" x14ac:dyDescent="0.25">
      <c r="H159" s="4"/>
    </row>
    <row r="160" spans="8:8" s="3" customFormat="1" x14ac:dyDescent="0.25">
      <c r="H160" s="4"/>
    </row>
    <row r="161" spans="8:8" s="3" customFormat="1" x14ac:dyDescent="0.25">
      <c r="H161" s="4"/>
    </row>
    <row r="162" spans="8:8" s="3" customFormat="1" x14ac:dyDescent="0.25">
      <c r="H162" s="4"/>
    </row>
    <row r="163" spans="8:8" s="3" customFormat="1" x14ac:dyDescent="0.25">
      <c r="H163" s="4"/>
    </row>
    <row r="164" spans="8:8" s="3" customFormat="1" x14ac:dyDescent="0.25">
      <c r="H164" s="4"/>
    </row>
    <row r="165" spans="8:8" s="3" customFormat="1" x14ac:dyDescent="0.25">
      <c r="H165" s="4"/>
    </row>
    <row r="166" spans="8:8" s="3" customFormat="1" x14ac:dyDescent="0.25">
      <c r="H166" s="4"/>
    </row>
    <row r="167" spans="8:8" s="3" customFormat="1" x14ac:dyDescent="0.25">
      <c r="H167" s="4"/>
    </row>
    <row r="168" spans="8:8" s="3" customFormat="1" x14ac:dyDescent="0.25">
      <c r="H168" s="4"/>
    </row>
    <row r="169" spans="8:8" s="3" customFormat="1" x14ac:dyDescent="0.25">
      <c r="H169" s="4"/>
    </row>
    <row r="170" spans="8:8" s="3" customFormat="1" x14ac:dyDescent="0.25">
      <c r="H170" s="4"/>
    </row>
    <row r="171" spans="8:8" s="3" customFormat="1" x14ac:dyDescent="0.25">
      <c r="H171" s="4"/>
    </row>
    <row r="172" spans="8:8" s="3" customFormat="1" x14ac:dyDescent="0.25">
      <c r="H172" s="4"/>
    </row>
    <row r="173" spans="8:8" s="3" customFormat="1" x14ac:dyDescent="0.25">
      <c r="H173" s="4"/>
    </row>
    <row r="174" spans="8:8" s="3" customFormat="1" x14ac:dyDescent="0.25">
      <c r="H174" s="4"/>
    </row>
    <row r="175" spans="8:8" s="3" customFormat="1" x14ac:dyDescent="0.25">
      <c r="H175" s="4"/>
    </row>
    <row r="176" spans="8:8" s="3" customFormat="1" x14ac:dyDescent="0.25">
      <c r="H176" s="4"/>
    </row>
    <row r="177" spans="8:8" s="3" customFormat="1" x14ac:dyDescent="0.25">
      <c r="H177" s="4"/>
    </row>
    <row r="178" spans="8:8" s="3" customFormat="1" x14ac:dyDescent="0.25">
      <c r="H178" s="4"/>
    </row>
    <row r="179" spans="8:8" s="3" customFormat="1" x14ac:dyDescent="0.25">
      <c r="H179" s="4"/>
    </row>
    <row r="180" spans="8:8" s="3" customFormat="1" x14ac:dyDescent="0.25">
      <c r="H180" s="4"/>
    </row>
    <row r="181" spans="8:8" s="3" customFormat="1" x14ac:dyDescent="0.25">
      <c r="H181" s="4"/>
    </row>
    <row r="182" spans="8:8" s="3" customFormat="1" x14ac:dyDescent="0.25">
      <c r="H182" s="4"/>
    </row>
    <row r="183" spans="8:8" s="3" customFormat="1" x14ac:dyDescent="0.25">
      <c r="H183" s="4"/>
    </row>
    <row r="184" spans="8:8" s="3" customFormat="1" x14ac:dyDescent="0.25">
      <c r="H184" s="4"/>
    </row>
    <row r="185" spans="8:8" s="3" customFormat="1" x14ac:dyDescent="0.25">
      <c r="H185" s="4"/>
    </row>
    <row r="186" spans="8:8" s="3" customFormat="1" x14ac:dyDescent="0.25">
      <c r="H186" s="4"/>
    </row>
    <row r="187" spans="8:8" s="3" customFormat="1" x14ac:dyDescent="0.25">
      <c r="H187" s="4"/>
    </row>
    <row r="188" spans="8:8" s="3" customFormat="1" x14ac:dyDescent="0.25">
      <c r="H188" s="4"/>
    </row>
    <row r="189" spans="8:8" s="3" customFormat="1" x14ac:dyDescent="0.25">
      <c r="H189" s="4"/>
    </row>
    <row r="190" spans="8:8" s="3" customFormat="1" x14ac:dyDescent="0.25">
      <c r="H190" s="4"/>
    </row>
    <row r="191" spans="8:8" s="3" customFormat="1" x14ac:dyDescent="0.25">
      <c r="H191" s="4"/>
    </row>
    <row r="192" spans="8:8" s="3" customFormat="1" x14ac:dyDescent="0.25">
      <c r="H192" s="4"/>
    </row>
    <row r="193" spans="8:8" s="3" customFormat="1" x14ac:dyDescent="0.25">
      <c r="H193" s="4"/>
    </row>
    <row r="194" spans="8:8" s="3" customFormat="1" x14ac:dyDescent="0.25">
      <c r="H194" s="4"/>
    </row>
    <row r="195" spans="8:8" s="3" customFormat="1" x14ac:dyDescent="0.25">
      <c r="H195" s="4"/>
    </row>
    <row r="196" spans="8:8" s="3" customFormat="1" x14ac:dyDescent="0.25">
      <c r="H196" s="4"/>
    </row>
    <row r="197" spans="8:8" s="3" customFormat="1" x14ac:dyDescent="0.25">
      <c r="H197" s="4"/>
    </row>
    <row r="198" spans="8:8" s="3" customFormat="1" x14ac:dyDescent="0.25">
      <c r="H198" s="4"/>
    </row>
    <row r="199" spans="8:8" s="3" customFormat="1" x14ac:dyDescent="0.25">
      <c r="H199" s="4"/>
    </row>
    <row r="200" spans="8:8" s="3" customFormat="1" x14ac:dyDescent="0.25">
      <c r="H200" s="4"/>
    </row>
    <row r="201" spans="8:8" s="3" customFormat="1" x14ac:dyDescent="0.25">
      <c r="H201" s="4"/>
    </row>
    <row r="202" spans="8:8" s="3" customFormat="1" x14ac:dyDescent="0.25">
      <c r="H202" s="4"/>
    </row>
    <row r="203" spans="8:8" s="3" customFormat="1" x14ac:dyDescent="0.25">
      <c r="H203" s="4"/>
    </row>
    <row r="204" spans="8:8" s="3" customFormat="1" x14ac:dyDescent="0.25">
      <c r="H204" s="4"/>
    </row>
    <row r="205" spans="8:8" s="3" customFormat="1" x14ac:dyDescent="0.25">
      <c r="H205" s="4"/>
    </row>
    <row r="206" spans="8:8" s="3" customFormat="1" x14ac:dyDescent="0.25">
      <c r="H206" s="4"/>
    </row>
    <row r="207" spans="8:8" s="3" customFormat="1" x14ac:dyDescent="0.25">
      <c r="H207" s="4"/>
    </row>
    <row r="208" spans="8:8" s="3" customFormat="1" x14ac:dyDescent="0.25">
      <c r="H208" s="4"/>
    </row>
    <row r="209" spans="8:8" s="3" customFormat="1" x14ac:dyDescent="0.25">
      <c r="H209" s="4"/>
    </row>
    <row r="210" spans="8:8" s="3" customFormat="1" x14ac:dyDescent="0.25">
      <c r="H210" s="4"/>
    </row>
    <row r="211" spans="8:8" s="3" customFormat="1" x14ac:dyDescent="0.25">
      <c r="H211" s="4"/>
    </row>
    <row r="212" spans="8:8" s="3" customFormat="1" x14ac:dyDescent="0.25">
      <c r="H212" s="4"/>
    </row>
    <row r="213" spans="8:8" s="3" customFormat="1" x14ac:dyDescent="0.25">
      <c r="H213" s="4"/>
    </row>
  </sheetData>
  <mergeCells count="4">
    <mergeCell ref="H1:J1"/>
    <mergeCell ref="I2:J2"/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2018-03-05T18:56:33Z</dcterms:modified>
</cp:coreProperties>
</file>