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Github\Horizon\simulation\"/>
    </mc:Choice>
  </mc:AlternateContent>
  <xr:revisionPtr revIDLastSave="0" documentId="13_ncr:1_{2A1F35C2-4D9E-4DE2-AC36-455925CAA493}" xr6:coauthVersionLast="47" xr6:coauthVersionMax="47" xr10:uidLastSave="{00000000-0000-0000-0000-000000000000}"/>
  <bookViews>
    <workbookView xWindow="28680" yWindow="-120" windowWidth="29040" windowHeight="16440" xr2:uid="{F2ED7FED-07B8-453D-A522-43D245FF19C0}"/>
  </bookViews>
  <sheets>
    <sheet name="EMAX-MT22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<sst xmlns="http://schemas.openxmlformats.org/spreadsheetml/2006/main" count="6" uniqueCount="6">
  <si>
    <t>Current (A)</t>
  </si>
  <si>
    <t>Thrust (G)</t>
  </si>
  <si>
    <t>Power (W)</t>
  </si>
  <si>
    <t>Efficiency (G/W)</t>
  </si>
  <si>
    <t>Speed (RPM)</t>
  </si>
  <si>
    <t>Note: Assumes drives voltage of 11.1V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</si>
</sst>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Thrust Profile</a:t>
            </a:r>
            <a:endParaRPr lang="en-US"/>
          </a:p>
        </c:rich>
      </c:tx>
      <c:layout>
        <c:manualLayout>
          <c:xMode val="edge"/>
          <c:yMode val="edge"/>
          <c:x val="0.393050848866319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'EMAX-MT2213'!$B$1</c:f>
              <c:strCache>
                <c:ptCount val="1"/>
                <c:pt idx="0">
                  <c:v>Thrust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3.1416649424399916E-2"/>
                  <c:y val="0.12516149023038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'EMAX-MT2213'!$A$2:$A$12</c:f>
              <c:numCache>
                <c:formatCode>General</c:formatCode>
                <c:ptCount val="11"/>
                <c:pt idx="0">
                  <c:v>0.01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9.5</c:v>
                </c:pt>
              </c:numCache>
            </c:numRef>
          </c:xVal>
          <c:yVal>
            <c:numRef>
              <c:f>'EMAX-MT2213'!$B$2:$B$12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220</c:v>
                </c:pt>
                <c:pt idx="3">
                  <c:v>290</c:v>
                </c:pt>
                <c:pt idx="4">
                  <c:v>360</c:v>
                </c:pt>
                <c:pt idx="5">
                  <c:v>430</c:v>
                </c:pt>
                <c:pt idx="6">
                  <c:v>490</c:v>
                </c:pt>
                <c:pt idx="7">
                  <c:v>540</c:v>
                </c:pt>
                <c:pt idx="8">
                  <c:v>580</c:v>
                </c:pt>
                <c:pt idx="9">
                  <c:v>620</c:v>
                </c:pt>
                <c:pt idx="10">
                  <c:v>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E-4CCE-879A-D6066041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5759"/>
        <c:axId val="147522879"/>
      </c:scatterChart>
      <c:valAx>
        <c:axId val="14752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2879"/>
        <c:crosses val="autoZero"/>
        <c:crossBetween val="midCat"/>
      </c:valAx>
      <c:valAx>
        <c:axId val="1475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RPM Profile</a:t>
            </a:r>
            <a:endParaRPr lang="en-US"/>
          </a:p>
        </c:rich>
      </c:tx>
      <c:layout>
        <c:manualLayout>
          <c:xMode val="edge"/>
          <c:yMode val="edge"/>
          <c:x val="0.393050848866319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'EMAX-MT2213'!$E$1</c:f>
              <c:strCache>
                <c:ptCount val="1"/>
                <c:pt idx="0">
                  <c:v>Speed (RPM)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7.6529418223318928E-4"/>
                  <c:y val="0.16682815689705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'EMAX-MT2213'!$A$2:$A$12</c:f>
              <c:numCache>
                <c:formatCode>General</c:formatCode>
                <c:ptCount val="11"/>
                <c:pt idx="0">
                  <c:v>0.01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9.5</c:v>
                </c:pt>
              </c:numCache>
            </c:numRef>
          </c:xVal>
          <c:yVal>
            <c:numRef>
              <c:f>'EMAX-MT2213'!$E$2:$E$12</c:f>
              <c:numCache>
                <c:formatCode>General</c:formatCode>
                <c:ptCount val="11"/>
                <c:pt idx="0">
                  <c:v>0</c:v>
                </c:pt>
                <c:pt idx="1">
                  <c:v>2940</c:v>
                </c:pt>
                <c:pt idx="2">
                  <c:v>3860</c:v>
                </c:pt>
                <c:pt idx="3">
                  <c:v>4400</c:v>
                </c:pt>
                <c:pt idx="4">
                  <c:v>4940</c:v>
                </c:pt>
                <c:pt idx="5">
                  <c:v>5340</c:v>
                </c:pt>
                <c:pt idx="6">
                  <c:v>5720</c:v>
                </c:pt>
                <c:pt idx="7">
                  <c:v>5980</c:v>
                </c:pt>
                <c:pt idx="8">
                  <c:v>6170</c:v>
                </c:pt>
                <c:pt idx="9">
                  <c:v>6410</c:v>
                </c:pt>
                <c:pt idx="10">
                  <c:v>6530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48-42D5-A1B0-F00511D51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5759"/>
        <c:axId val="147522879"/>
      </c:scatterChart>
      <c:valAx>
        <c:axId val="14752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2879"/>
        <c:crosses val="autoZero"/>
        <c:crossBetween val="midCat"/>
      </c:valAx>
      <c:valAx>
        <c:axId val="1475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5734</xdr:colOff>
      <xdr:row>28</xdr:row>
      <xdr:rowOff>86265</xdr:rowOff>
    </xdr:from>
    <xdr:to>
      <xdr:col>6</xdr:col>
      <xdr:colOff>284612</xdr:colOff>
      <xdr:row>42</xdr:row>
      <xdr:rowOff>162465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5C4D5-2FB9-B712-79A1-2793F947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278878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B9BBC-FB49-449F-AD6F-20DFAC6C3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D898-1F73-4443-B4CC-5FEA1746DF9B}">
  <dimension ref="A1:E14"/>
  <sheetViews>
    <sheetView tabSelected="1" topLeftCell="A13" zoomScale="205" zoomScaleNormal="205" workbookViewId="0">
      <selection activeCell="I23" sqref="I23"/>
    </sheetView>
  </sheetViews>
  <sheetFormatPr defaultRowHeight="15" x14ac:dyDescent="0.25"/>
  <cols>
    <col min="1" max="1" width="10.7109375" style="1" customWidth="1"/>
    <col min="2" max="3" width="9.140625" style="1"/>
    <col min="4" max="4" width="14.5703125" style="1" customWidth="1"/>
    <col min="5" max="5" width="11.7109375" style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0.01</v>
      </c>
      <c r="B2" s="1">
        <v>0</v>
      </c>
      <c r="C2" s="1">
        <v>0</v>
      </c>
      <c r="D2" s="2"/>
      <c r="E2" s="1">
        <v>0</v>
      </c>
    </row>
    <row r="3" spans="1:5" x14ac:dyDescent="0.25">
      <c r="A3" s="1">
        <v>1</v>
      </c>
      <c r="B3" s="1">
        <v>130</v>
      </c>
      <c r="C3" s="1">
        <v>11</v>
      </c>
      <c r="D3" s="2">
        <f>B3/C3</f>
        <v>11.818181818181818</v>
      </c>
      <c r="E3" s="1">
        <v>2940</v>
      </c>
    </row>
    <row r="4" spans="1:5" x14ac:dyDescent="0.25">
      <c r="A4" s="1">
        <v>2</v>
      </c>
      <c r="B4" s="1">
        <v>220</v>
      </c>
      <c r="C4" s="1">
        <v>22</v>
      </c>
      <c r="D4" s="2">
        <f t="shared" ref="D4:D12" si="0">B4/C4</f>
        <v>10</v>
      </c>
      <c r="E4" s="1">
        <v>3860</v>
      </c>
    </row>
    <row r="5" spans="1:5" x14ac:dyDescent="0.25">
      <c r="A5" s="1">
        <v>3</v>
      </c>
      <c r="B5" s="1">
        <v>290</v>
      </c>
      <c r="C5" s="1">
        <v>33</v>
      </c>
      <c r="D5" s="2">
        <f t="shared" si="0"/>
        <v>8.7878787878787872</v>
      </c>
      <c r="E5" s="1">
        <v>4400</v>
      </c>
    </row>
    <row r="6" spans="1:5" x14ac:dyDescent="0.25">
      <c r="A6" s="1">
        <v>4</v>
      </c>
      <c r="B6" s="1">
        <v>360</v>
      </c>
      <c r="C6" s="1">
        <v>44</v>
      </c>
      <c r="D6" s="2">
        <f t="shared" si="0"/>
        <v>8.1818181818181817</v>
      </c>
      <c r="E6" s="1">
        <v>4940</v>
      </c>
    </row>
    <row r="7" spans="1:5" x14ac:dyDescent="0.25">
      <c r="A7" s="1">
        <v>5</v>
      </c>
      <c r="B7" s="1">
        <v>430</v>
      </c>
      <c r="C7" s="1">
        <v>55</v>
      </c>
      <c r="D7" s="2">
        <f t="shared" si="0"/>
        <v>7.8181818181818183</v>
      </c>
      <c r="E7" s="1">
        <v>5340</v>
      </c>
    </row>
    <row r="8" spans="1:5" x14ac:dyDescent="0.25">
      <c r="A8" s="1">
        <v>6</v>
      </c>
      <c r="B8" s="1">
        <v>490</v>
      </c>
      <c r="C8" s="1">
        <v>66</v>
      </c>
      <c r="D8" s="2">
        <f t="shared" si="0"/>
        <v>7.4242424242424239</v>
      </c>
      <c r="E8" s="1">
        <v>5720</v>
      </c>
    </row>
    <row r="9" spans="1:5" x14ac:dyDescent="0.25">
      <c r="A9" s="1">
        <v>7</v>
      </c>
      <c r="B9" s="1">
        <v>540</v>
      </c>
      <c r="C9" s="1">
        <v>77</v>
      </c>
      <c r="D9" s="2">
        <f t="shared" si="0"/>
        <v>7.0129870129870131</v>
      </c>
      <c r="E9" s="1">
        <v>5980</v>
      </c>
    </row>
    <row r="10" spans="1:5" x14ac:dyDescent="0.25">
      <c r="A10" s="1">
        <v>8</v>
      </c>
      <c r="B10" s="1">
        <v>580</v>
      </c>
      <c r="C10" s="1">
        <v>88</v>
      </c>
      <c r="D10" s="2">
        <f t="shared" si="0"/>
        <v>6.5909090909090908</v>
      </c>
      <c r="E10" s="1">
        <v>6170</v>
      </c>
    </row>
    <row r="11" spans="1:5" x14ac:dyDescent="0.25">
      <c r="A11" s="1">
        <v>9</v>
      </c>
      <c r="B11" s="1">
        <v>620</v>
      </c>
      <c r="C11" s="1">
        <v>99</v>
      </c>
      <c r="D11" s="2">
        <f t="shared" si="0"/>
        <v>6.262626262626263</v>
      </c>
      <c r="E11" s="1">
        <v>6410</v>
      </c>
    </row>
    <row r="12" spans="1:5" x14ac:dyDescent="0.25">
      <c r="A12" s="1">
        <v>9.5</v>
      </c>
      <c r="B12" s="1">
        <v>640</v>
      </c>
      <c r="C12" s="1">
        <v>105.5</v>
      </c>
      <c r="D12" s="2">
        <f t="shared" si="0"/>
        <v>6.0663507109004735</v>
      </c>
      <c r="E12" s="1">
        <v>6530</v>
      </c>
    </row>
    <row r="14" spans="1:5" x14ac:dyDescent="0.25">
      <c r="A14" s="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EMAX-MT2213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msoul</dc:creator>
  <cp:lastModifiedBy>msoul</cp:lastModifiedBy>
  <dcterms:created xsi:type="dcterms:W3CDTF">2025-01-13T01:17:29Z</dcterms:created>
  <dcterms:modified xsi:type="dcterms:W3CDTF">2025-01-21T18:08:12Z</dcterms:modified>
</cp:coreProperties>
</file>