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oogle Drive\PHYS 428\Summer 2018\HW5\5\"/>
    </mc:Choice>
  </mc:AlternateContent>
  <xr:revisionPtr revIDLastSave="0" documentId="8_{CD73D93D-C4ED-495C-8A47-BC89B58BBE05}" xr6:coauthVersionLast="37" xr6:coauthVersionMax="37" xr10:uidLastSave="{00000000-0000-0000-0000-000000000000}"/>
  <bookViews>
    <workbookView xWindow="0" yWindow="0" windowWidth="6564" windowHeight="996" xr2:uid="{43086DBE-4302-4C36-B2C2-EBEE21E35D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2" i="1" l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B15" i="1"/>
  <c r="C15" i="1" s="1"/>
  <c r="D15" i="1" s="1"/>
  <c r="C14" i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</calcChain>
</file>

<file path=xl/sharedStrings.xml><?xml version="1.0" encoding="utf-8"?>
<sst xmlns="http://schemas.openxmlformats.org/spreadsheetml/2006/main" count="16" uniqueCount="8">
  <si>
    <t>[a,b] = [1,0]</t>
  </si>
  <si>
    <t>n</t>
  </si>
  <si>
    <t>T</t>
  </si>
  <si>
    <t>eh</t>
  </si>
  <si>
    <t>e2h/eh</t>
  </si>
  <si>
    <r>
      <t>[a,b] = [</t>
    </r>
    <r>
      <rPr>
        <b/>
        <sz val="11"/>
        <color theme="1"/>
        <rFont val="Calibri"/>
        <family val="2"/>
      </rPr>
      <t>π/4, 9π/4</t>
    </r>
    <r>
      <rPr>
        <b/>
        <sz val="11"/>
        <color theme="1"/>
        <rFont val="Calibri"/>
        <family val="2"/>
        <scheme val="minor"/>
      </rPr>
      <t>]</t>
    </r>
  </si>
  <si>
    <r>
      <t>[a,b] = [</t>
    </r>
    <r>
      <rPr>
        <b/>
        <sz val="11"/>
        <color theme="1"/>
        <rFont val="Calibri"/>
        <family val="2"/>
      </rPr>
      <t>π, 2π</t>
    </r>
    <r>
      <rPr>
        <b/>
        <sz val="11"/>
        <color theme="1"/>
        <rFont val="Calibri"/>
        <family val="2"/>
        <scheme val="minor"/>
      </rPr>
      <t>]</t>
    </r>
  </si>
  <si>
    <t>All T values computed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</si>
</sst>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A51-ABD8-462F-8237-5EDC3CE8F6E2}">
  <dimension ref="A1:D34"/>
  <sheetViews>
    <sheetView tabSelected="1" workbookViewId="0">
      <selection activeCell="C35" sqref="C35"/>
    </sheetView>
  </sheetViews>
  <sheetFormatPr defaultRowHeight="14.4" x14ac:dyDescent="0.3"/>
  <cols>
    <col min="2" max="2" width="17.44140625" bestFit="1" customWidth="1"/>
    <col min="3" max="4" width="16.6640625" bestFit="1" customWidth="1"/>
  </cols>
  <sheetData>
    <row r="1" spans="1:4" x14ac:dyDescent="0.3">
      <c r="A1" s="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2">
        <v>0.48986796623790901</v>
      </c>
      <c r="C3" s="2">
        <f>ABS(ABS(B3)-ABS(0.8497263254205))</f>
        <v>0.35985835918259096</v>
      </c>
      <c r="D3" s="2"/>
    </row>
    <row r="4" spans="1:4" x14ac:dyDescent="0.3">
      <c r="A4">
        <v>2</v>
      </c>
      <c r="B4" s="2">
        <v>0.71994619685184602</v>
      </c>
      <c r="C4" s="2">
        <f t="shared" ref="C4:C10" si="0">ABS(ABS(B4)-ABS(0.8497263254205))</f>
        <v>0.12978012856865395</v>
      </c>
      <c r="D4" s="2">
        <f>C4/C3</f>
        <v>0.36064225064396499</v>
      </c>
    </row>
    <row r="5" spans="1:4" x14ac:dyDescent="0.3">
      <c r="A5">
        <v>4</v>
      </c>
      <c r="B5" s="2">
        <v>0.80348570533171404</v>
      </c>
      <c r="C5" s="2">
        <f t="shared" si="0"/>
        <v>4.6240620088785933E-2</v>
      </c>
      <c r="D5" s="2">
        <f t="shared" ref="D5:D10" si="1">C5/C4</f>
        <v>0.35629969394216271</v>
      </c>
    </row>
    <row r="6" spans="1:4" x14ac:dyDescent="0.3">
      <c r="A6">
        <v>8</v>
      </c>
      <c r="B6" s="2">
        <v>0.83334214565711595</v>
      </c>
      <c r="C6" s="2">
        <f t="shared" si="0"/>
        <v>1.6384179763384021E-2</v>
      </c>
      <c r="D6" s="2">
        <f t="shared" si="1"/>
        <v>0.35432439556227835</v>
      </c>
    </row>
    <row r="7" spans="1:4" x14ac:dyDescent="0.3">
      <c r="A7">
        <v>16</v>
      </c>
      <c r="B7" s="2">
        <v>0.84393436795018395</v>
      </c>
      <c r="C7" s="2">
        <f t="shared" si="0"/>
        <v>5.7919574703160226E-3</v>
      </c>
      <c r="D7" s="2">
        <f t="shared" si="1"/>
        <v>0.35350915053191168</v>
      </c>
    </row>
    <row r="8" spans="1:4" x14ac:dyDescent="0.3">
      <c r="A8">
        <v>32</v>
      </c>
      <c r="B8" s="2">
        <v>0.847680446762196</v>
      </c>
      <c r="C8" s="2">
        <f t="shared" si="0"/>
        <v>2.0458786583039679E-3</v>
      </c>
      <c r="D8" s="2">
        <f t="shared" si="1"/>
        <v>0.35322750016538706</v>
      </c>
    </row>
    <row r="9" spans="1:4" x14ac:dyDescent="0.3">
      <c r="A9">
        <v>64</v>
      </c>
      <c r="B9" s="2">
        <v>0.84900377084043099</v>
      </c>
      <c r="C9" s="2">
        <f t="shared" si="0"/>
        <v>7.2255458006897921E-4</v>
      </c>
      <c r="D9" s="2">
        <f t="shared" si="1"/>
        <v>0.35317567693285218</v>
      </c>
    </row>
    <row r="10" spans="1:4" x14ac:dyDescent="0.3">
      <c r="A10">
        <v>128</v>
      </c>
      <c r="B10" s="2">
        <v>0.84947111004250797</v>
      </c>
      <c r="C10" s="2">
        <f t="shared" si="0"/>
        <v>2.5521537799200189E-4</v>
      </c>
      <c r="D10" s="2">
        <f t="shared" si="1"/>
        <v>0.3532125946356019</v>
      </c>
    </row>
    <row r="12" spans="1:4" x14ac:dyDescent="0.3">
      <c r="A12" s="1" t="s">
        <v>5</v>
      </c>
    </row>
    <row r="13" spans="1:4" x14ac:dyDescent="0.3">
      <c r="A13" t="s">
        <v>1</v>
      </c>
      <c r="B13" t="s">
        <v>2</v>
      </c>
      <c r="C13" t="s">
        <v>3</v>
      </c>
      <c r="D13" t="s">
        <v>4</v>
      </c>
    </row>
    <row r="14" spans="1:4" x14ac:dyDescent="0.3">
      <c r="A14">
        <v>1</v>
      </c>
      <c r="B14" s="2">
        <v>0</v>
      </c>
      <c r="C14" s="2">
        <f t="shared" ref="C14:C21" si="2">ABS(ABS(B14)-ABS(1.27323954473516))</f>
        <v>1.2732395447351601</v>
      </c>
      <c r="D14" s="2"/>
    </row>
    <row r="15" spans="1:4" x14ac:dyDescent="0.3">
      <c r="A15">
        <v>2</v>
      </c>
      <c r="B15" s="2">
        <f>--1.13843429252224</f>
        <v>1.1384342925222399</v>
      </c>
      <c r="C15" s="2">
        <f t="shared" si="2"/>
        <v>0.13480525221292017</v>
      </c>
      <c r="D15" s="2">
        <f>C15/C14</f>
        <v>0.10587579750435752</v>
      </c>
    </row>
    <row r="16" spans="1:4" x14ac:dyDescent="0.3">
      <c r="A16">
        <v>4</v>
      </c>
      <c r="B16" s="2">
        <v>-1.26124388523432</v>
      </c>
      <c r="C16" s="2">
        <f t="shared" si="2"/>
        <v>1.1995659500840139E-2</v>
      </c>
      <c r="D16" s="2">
        <f t="shared" ref="D16:D21" si="3">C16/C15</f>
        <v>8.8985104837706289E-2</v>
      </c>
    </row>
    <row r="17" spans="1:4" x14ac:dyDescent="0.3">
      <c r="A17">
        <v>8</v>
      </c>
      <c r="B17" s="2">
        <v>-1.27232970400346</v>
      </c>
      <c r="C17" s="2">
        <f t="shared" si="2"/>
        <v>9.098407317000845E-4</v>
      </c>
      <c r="D17" s="2">
        <f t="shared" si="3"/>
        <v>7.5847495640932627E-2</v>
      </c>
    </row>
    <row r="18" spans="1:4" x14ac:dyDescent="0.3">
      <c r="A18">
        <v>16</v>
      </c>
      <c r="B18" s="2">
        <v>-1.2731779092539599</v>
      </c>
      <c r="C18" s="2">
        <f t="shared" si="2"/>
        <v>6.163548120019513E-5</v>
      </c>
      <c r="D18" s="2">
        <f t="shared" si="3"/>
        <v>6.7743154436519945E-2</v>
      </c>
    </row>
    <row r="19" spans="1:4" x14ac:dyDescent="0.3">
      <c r="A19">
        <v>32</v>
      </c>
      <c r="B19" s="2">
        <v>-1.2732355913511899</v>
      </c>
      <c r="C19" s="2">
        <f t="shared" si="2"/>
        <v>3.9533839701899609E-6</v>
      </c>
      <c r="D19" s="2">
        <f t="shared" si="3"/>
        <v>6.4141366193754074E-2</v>
      </c>
    </row>
    <row r="20" spans="1:4" x14ac:dyDescent="0.3">
      <c r="A20">
        <v>64</v>
      </c>
      <c r="B20" s="2">
        <v>-1.27323929588531</v>
      </c>
      <c r="C20" s="2">
        <f t="shared" si="2"/>
        <v>2.4884985005968474E-7</v>
      </c>
      <c r="D20" s="2">
        <f t="shared" si="3"/>
        <v>6.2946036088603718E-2</v>
      </c>
    </row>
    <row r="21" spans="1:4" x14ac:dyDescent="0.3">
      <c r="A21">
        <v>128</v>
      </c>
      <c r="B21" s="2">
        <v>-1.2732395291536001</v>
      </c>
      <c r="C21" s="2">
        <f t="shared" si="2"/>
        <v>1.5581560042221554E-8</v>
      </c>
      <c r="D21" s="2">
        <f t="shared" si="3"/>
        <v>6.2614303518705894E-2</v>
      </c>
    </row>
    <row r="23" spans="1:4" x14ac:dyDescent="0.3">
      <c r="A23" s="1" t="s">
        <v>6</v>
      </c>
    </row>
    <row r="24" spans="1:4" x14ac:dyDescent="0.3">
      <c r="A24" t="s">
        <v>1</v>
      </c>
      <c r="B24" t="s">
        <v>2</v>
      </c>
      <c r="C24" t="s">
        <v>3</v>
      </c>
      <c r="D24" t="s">
        <v>4</v>
      </c>
    </row>
    <row r="25" spans="1:4" x14ac:dyDescent="0.3">
      <c r="A25" s="3">
        <v>1</v>
      </c>
      <c r="B25" s="2">
        <v>-1.51409455798888</v>
      </c>
      <c r="C25" s="2">
        <f>ABS(ABS(B25)-ABS(-1.86056))</f>
        <v>0.34646544201111995</v>
      </c>
      <c r="D25" s="2"/>
    </row>
    <row r="26" spans="1:4" x14ac:dyDescent="0.3">
      <c r="A26" s="3">
        <v>2</v>
      </c>
      <c r="B26" s="2">
        <v>-1.77624020205602</v>
      </c>
      <c r="C26" s="2">
        <f t="shared" ref="C26:C32" si="4">ABS(ABS(B26)-ABS(-1.86056))</f>
        <v>8.4319797943980035E-2</v>
      </c>
      <c r="D26" s="2">
        <f>C26/C25</f>
        <v>0.24337145273286379</v>
      </c>
    </row>
    <row r="27" spans="1:4" x14ac:dyDescent="0.3">
      <c r="A27" s="3">
        <v>4</v>
      </c>
      <c r="B27" s="2">
        <v>-1.8396370666764701</v>
      </c>
      <c r="C27" s="2">
        <f t="shared" si="4"/>
        <v>2.0922933323529902E-2</v>
      </c>
      <c r="D27" s="2">
        <f t="shared" ref="D27:D32" si="5">C27/C26</f>
        <v>0.24813784939843636</v>
      </c>
    </row>
    <row r="28" spans="1:4" x14ac:dyDescent="0.3">
      <c r="A28" s="3">
        <v>8</v>
      </c>
      <c r="B28" s="2">
        <v>-1.85533630955249</v>
      </c>
      <c r="C28" s="2">
        <f t="shared" si="4"/>
        <v>5.2236904475100321E-3</v>
      </c>
      <c r="D28" s="2">
        <f t="shared" si="5"/>
        <v>0.24966338929329174</v>
      </c>
    </row>
    <row r="29" spans="1:4" x14ac:dyDescent="0.3">
      <c r="A29" s="3">
        <v>16</v>
      </c>
      <c r="B29" s="2">
        <v>-1.8592514152027799</v>
      </c>
      <c r="C29" s="2">
        <f t="shared" si="4"/>
        <v>1.3085847972200693E-3</v>
      </c>
      <c r="D29" s="2">
        <f t="shared" si="5"/>
        <v>0.2505096368878118</v>
      </c>
    </row>
    <row r="30" spans="1:4" x14ac:dyDescent="0.3">
      <c r="A30" s="3">
        <v>32</v>
      </c>
      <c r="B30" s="2">
        <v>-1.8602295793493</v>
      </c>
      <c r="C30" s="2">
        <f t="shared" si="4"/>
        <v>3.3042065069999182E-4</v>
      </c>
      <c r="D30" s="2">
        <f t="shared" si="5"/>
        <v>0.2525022844541146</v>
      </c>
    </row>
    <row r="31" spans="1:4" x14ac:dyDescent="0.3">
      <c r="A31" s="3">
        <v>64</v>
      </c>
      <c r="B31" s="2">
        <v>-1.8604740820277701</v>
      </c>
      <c r="C31" s="2">
        <f t="shared" si="4"/>
        <v>8.5917972229898609E-5</v>
      </c>
      <c r="D31" s="2">
        <f t="shared" si="5"/>
        <v>0.26002603665322527</v>
      </c>
    </row>
    <row r="32" spans="1:4" x14ac:dyDescent="0.3">
      <c r="A32" s="3">
        <v>128</v>
      </c>
      <c r="B32" s="2">
        <v>-1.86053520529857</v>
      </c>
      <c r="C32" s="2">
        <f t="shared" si="4"/>
        <v>2.4794701430019828E-5</v>
      </c>
      <c r="D32" s="2">
        <f t="shared" si="5"/>
        <v>0.28858573807671306</v>
      </c>
    </row>
    <row r="34" spans="3:3" x14ac:dyDescent="0.3">
      <c r="C3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2018-11-01T15:42:52Z</cp:lastPrinted>
  <dcterms:created xsi:type="dcterms:W3CDTF">2018-11-01T15:35:26Z</dcterms:created>
  <dcterms:modified xsi:type="dcterms:W3CDTF">2018-11-01T16:04:09Z</dcterms:modified>
</cp:coreProperties>
</file>