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Codon Usage Project/Clean Attempt/Tissue Expression/"/>
    </mc:Choice>
  </mc:AlternateContent>
  <xr:revisionPtr revIDLastSave="0" documentId="8_{7BB69B1E-4543-6040-ADB9-7F1F8E34430F}" xr6:coauthVersionLast="47" xr6:coauthVersionMax="47" xr10:uidLastSave="{00000000-0000-0000-0000-000000000000}"/>
  <bookViews>
    <workbookView xWindow="5180" yWindow="1800" windowWidth="28040" windowHeight="17440"/>
  </bookViews>
  <sheets>
    <sheet name="ResultsClose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" i="1"/>
</calcChain>
</file>

<file path=xl/sharedStrings.xml><?xml version="1.0" encoding="utf-8"?>
<sst xmlns="http://purl.oclc.org/ooxml/spreadsheetml/main" count="40" uniqueCount="37">
  <si>
    <t>adipose</t>
  </si>
  <si>
    <t>adrenal</t>
  </si>
  <si>
    <t>marrow</t>
  </si>
  <si>
    <t>cortex</t>
  </si>
  <si>
    <t>colon</t>
  </si>
  <si>
    <t>duodenum</t>
  </si>
  <si>
    <t>endometrium</t>
  </si>
  <si>
    <t>esophagus</t>
  </si>
  <si>
    <t>fallopian</t>
  </si>
  <si>
    <t>gallbladder</t>
  </si>
  <si>
    <t>heart</t>
  </si>
  <si>
    <t>kidney</t>
  </si>
  <si>
    <t>liver</t>
  </si>
  <si>
    <t>lung</t>
  </si>
  <si>
    <t>lymph</t>
  </si>
  <si>
    <t>ovary</t>
  </si>
  <si>
    <t>pancreas</t>
  </si>
  <si>
    <t>placenta</t>
  </si>
  <si>
    <t>prostate</t>
  </si>
  <si>
    <t>rectum</t>
  </si>
  <si>
    <t>salivary</t>
  </si>
  <si>
    <t>spleen</t>
  </si>
  <si>
    <t>stomach</t>
  </si>
  <si>
    <t>testis</t>
  </si>
  <si>
    <t>thyroid</t>
  </si>
  <si>
    <t>tonsil</t>
  </si>
  <si>
    <t>bladder</t>
  </si>
  <si>
    <t>appendix</t>
  </si>
  <si>
    <t>skin</t>
  </si>
  <si>
    <t>Tissue Type</t>
  </si>
  <si>
    <t>Average Transcript</t>
  </si>
  <si>
    <t>Closest Transcript</t>
  </si>
  <si>
    <t>Probability of Randomly Selecting a Tighter Group of Genes</t>
  </si>
  <si>
    <t>skeletal muscle</t>
  </si>
  <si>
    <t>small intestine</t>
  </si>
  <si>
    <t>smooth muscle</t>
  </si>
  <si>
    <t>Probability of Randomly Selecting a Tighter Group of Genes (n=10,000)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</si>
</sst>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/>
    <xf numFmtId="0" fontId="16" fillId="0" borderId="0" xfId="0" applyFont="1" applyAlignment="1">
      <alignment horizontal="right"/>
    </xf>
    <xf numFmtId="0" fontId="0" fillId="0" borderId="10" xfId="0" applyBorder="1"/>
    <xf numFmtId="0" fontId="18" fillId="0" borderId="10" xfId="0" applyFont="1" applyBorder="1"/>
    <xf numFmtId="0" fontId="16" fillId="0" borderId="10" xfId="0" applyFont="1" applyBorder="1" applyAlignment="1">
      <alignment horizontal="right"/>
    </xf>
    <xf numFmtId="0" fontId="18" fillId="0" borderId="12" xfId="0" applyFont="1" applyBorder="1" applyAlignment="1"/>
    <xf numFmtId="0" fontId="18" fillId="0" borderId="11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1" sqref="F1:H34"/>
    </sheetView>
  </sheetViews>
  <sheetFormatPr baseColWidth="10" defaultRowHeight="16" x14ac:dyDescent="0.2"/>
  <cols>
    <col min="1" max="1" width="10.83203125" customWidth="1"/>
    <col min="2" max="2" width="23" customWidth="1"/>
    <col min="3" max="3" width="26.5" customWidth="1"/>
    <col min="6" max="6" width="14.83203125" customWidth="1"/>
    <col min="7" max="7" width="28.5" customWidth="1"/>
    <col min="8" max="8" width="38.1640625" customWidth="1"/>
  </cols>
  <sheetData>
    <row r="1" spans="1:8" ht="19" x14ac:dyDescent="0.25">
      <c r="B1" s="2" t="s">
        <v>32</v>
      </c>
      <c r="C1" s="2"/>
      <c r="F1" s="4"/>
      <c r="G1" s="7" t="s">
        <v>36</v>
      </c>
      <c r="H1" s="8"/>
    </row>
    <row r="2" spans="1:8" ht="19" x14ac:dyDescent="0.25">
      <c r="A2" s="1" t="s">
        <v>29</v>
      </c>
      <c r="B2" s="3" t="s">
        <v>30</v>
      </c>
      <c r="C2" s="3" t="s">
        <v>31</v>
      </c>
      <c r="F2" s="5" t="s">
        <v>29</v>
      </c>
      <c r="G2" s="6" t="s">
        <v>30</v>
      </c>
      <c r="H2" s="6" t="s">
        <v>31</v>
      </c>
    </row>
    <row r="3" spans="1:8" x14ac:dyDescent="0.2">
      <c r="A3" t="s">
        <v>0</v>
      </c>
      <c r="B3">
        <v>4.2999999999999997E-2</v>
      </c>
      <c r="C3">
        <v>0.32200000000000001</v>
      </c>
      <c r="F3" s="4" t="str">
        <f>PROPER(A3)</f>
        <v>Adipose</v>
      </c>
      <c r="G3" s="4">
        <v>4.2999999999999997E-2</v>
      </c>
      <c r="H3" s="4">
        <v>0.32200000000000001</v>
      </c>
    </row>
    <row r="4" spans="1:8" x14ac:dyDescent="0.2">
      <c r="A4" t="s">
        <v>1</v>
      </c>
      <c r="B4">
        <v>0.99</v>
      </c>
      <c r="C4">
        <v>0.995</v>
      </c>
      <c r="F4" s="4" t="str">
        <f t="shared" ref="F4:F34" si="0">PROPER(A4)</f>
        <v>Adrenal</v>
      </c>
      <c r="G4" s="4">
        <v>0.99</v>
      </c>
      <c r="H4" s="4">
        <v>0.995</v>
      </c>
    </row>
    <row r="5" spans="1:8" x14ac:dyDescent="0.2">
      <c r="A5" t="s">
        <v>2</v>
      </c>
      <c r="B5">
        <v>0.98699999999999999</v>
      </c>
      <c r="C5">
        <v>0.999</v>
      </c>
      <c r="F5" s="4" t="str">
        <f t="shared" si="0"/>
        <v>Marrow</v>
      </c>
      <c r="G5" s="4">
        <v>0.98699999999999999</v>
      </c>
      <c r="H5" s="4">
        <v>0.999</v>
      </c>
    </row>
    <row r="6" spans="1:8" x14ac:dyDescent="0.2">
      <c r="A6" t="s">
        <v>3</v>
      </c>
      <c r="B6">
        <v>0</v>
      </c>
      <c r="C6">
        <v>0</v>
      </c>
      <c r="F6" s="4" t="str">
        <f t="shared" si="0"/>
        <v>Cortex</v>
      </c>
      <c r="G6" s="4">
        <v>0</v>
      </c>
      <c r="H6" s="4">
        <v>0</v>
      </c>
    </row>
    <row r="7" spans="1:8" x14ac:dyDescent="0.2">
      <c r="A7" t="s">
        <v>4</v>
      </c>
      <c r="B7">
        <v>1</v>
      </c>
      <c r="C7">
        <v>1</v>
      </c>
      <c r="F7" s="4" t="str">
        <f t="shared" si="0"/>
        <v>Colon</v>
      </c>
      <c r="G7" s="4">
        <v>1</v>
      </c>
      <c r="H7" s="4">
        <v>1</v>
      </c>
    </row>
    <row r="8" spans="1:8" x14ac:dyDescent="0.2">
      <c r="A8" t="s">
        <v>5</v>
      </c>
      <c r="B8">
        <v>0.191</v>
      </c>
      <c r="C8">
        <v>0.48699999999999999</v>
      </c>
      <c r="F8" s="4" t="str">
        <f t="shared" si="0"/>
        <v>Duodenum</v>
      </c>
      <c r="G8" s="4">
        <v>0.191</v>
      </c>
      <c r="H8" s="4">
        <v>0.48699999999999999</v>
      </c>
    </row>
    <row r="9" spans="1:8" x14ac:dyDescent="0.2">
      <c r="A9" t="s">
        <v>6</v>
      </c>
      <c r="B9">
        <v>0</v>
      </c>
      <c r="C9">
        <v>0</v>
      </c>
      <c r="F9" s="4" t="str">
        <f t="shared" si="0"/>
        <v>Endometrium</v>
      </c>
      <c r="G9" s="4">
        <v>0</v>
      </c>
      <c r="H9" s="4">
        <v>0</v>
      </c>
    </row>
    <row r="10" spans="1:8" x14ac:dyDescent="0.2">
      <c r="A10" t="s">
        <v>7</v>
      </c>
      <c r="B10">
        <v>0.92600000000000005</v>
      </c>
      <c r="C10">
        <v>0.96499999999999997</v>
      </c>
      <c r="F10" s="4" t="str">
        <f t="shared" si="0"/>
        <v>Esophagus</v>
      </c>
      <c r="G10" s="4">
        <v>0.92600000000000005</v>
      </c>
      <c r="H10" s="4">
        <v>0.96499999999999997</v>
      </c>
    </row>
    <row r="11" spans="1:8" x14ac:dyDescent="0.2">
      <c r="A11" t="s">
        <v>8</v>
      </c>
      <c r="B11">
        <v>4.0000000000000001E-3</v>
      </c>
      <c r="C11">
        <v>1E-3</v>
      </c>
      <c r="F11" s="4" t="str">
        <f t="shared" si="0"/>
        <v>Fallopian</v>
      </c>
      <c r="G11" s="4">
        <v>4.0000000000000001E-3</v>
      </c>
      <c r="H11" s="4">
        <v>1E-3</v>
      </c>
    </row>
    <row r="12" spans="1:8" x14ac:dyDescent="0.2">
      <c r="A12" t="s">
        <v>9</v>
      </c>
      <c r="B12">
        <v>0.57299999999999995</v>
      </c>
      <c r="C12">
        <v>0.86899999999999999</v>
      </c>
      <c r="F12" s="4" t="str">
        <f t="shared" si="0"/>
        <v>Gallbladder</v>
      </c>
      <c r="G12" s="4">
        <v>0.57299999999999995</v>
      </c>
      <c r="H12" s="4">
        <v>0.86899999999999999</v>
      </c>
    </row>
    <row r="13" spans="1:8" x14ac:dyDescent="0.2">
      <c r="A13" t="s">
        <v>10</v>
      </c>
      <c r="B13">
        <v>0.29699999999999999</v>
      </c>
      <c r="C13">
        <v>0.33300000000000002</v>
      </c>
      <c r="F13" s="4" t="str">
        <f t="shared" si="0"/>
        <v>Heart</v>
      </c>
      <c r="G13" s="4">
        <v>0.29699999999999999</v>
      </c>
      <c r="H13" s="4">
        <v>0.33300000000000002</v>
      </c>
    </row>
    <row r="14" spans="1:8" x14ac:dyDescent="0.2">
      <c r="A14" t="s">
        <v>11</v>
      </c>
      <c r="B14">
        <v>0.46500000000000002</v>
      </c>
      <c r="C14">
        <v>0.60499999999999998</v>
      </c>
      <c r="F14" s="4" t="str">
        <f t="shared" si="0"/>
        <v>Kidney</v>
      </c>
      <c r="G14" s="4">
        <v>0.46500000000000002</v>
      </c>
      <c r="H14" s="4">
        <v>0.60499999999999998</v>
      </c>
    </row>
    <row r="15" spans="1:8" x14ac:dyDescent="0.2">
      <c r="A15" t="s">
        <v>12</v>
      </c>
      <c r="B15">
        <v>1E-3</v>
      </c>
      <c r="C15">
        <v>1.4999999999999999E-2</v>
      </c>
      <c r="F15" s="4" t="str">
        <f t="shared" si="0"/>
        <v>Liver</v>
      </c>
      <c r="G15" s="4">
        <v>1E-3</v>
      </c>
      <c r="H15" s="4">
        <v>1.4999999999999999E-2</v>
      </c>
    </row>
    <row r="16" spans="1:8" x14ac:dyDescent="0.2">
      <c r="A16" t="s">
        <v>13</v>
      </c>
      <c r="B16">
        <v>0</v>
      </c>
      <c r="C16">
        <v>0</v>
      </c>
      <c r="F16" s="4" t="str">
        <f t="shared" si="0"/>
        <v>Lung</v>
      </c>
      <c r="G16" s="4">
        <v>0</v>
      </c>
      <c r="H16" s="4">
        <v>0</v>
      </c>
    </row>
    <row r="17" spans="1:8" x14ac:dyDescent="0.2">
      <c r="A17" t="s">
        <v>14</v>
      </c>
      <c r="B17">
        <v>0.53</v>
      </c>
      <c r="C17">
        <v>0.67</v>
      </c>
      <c r="F17" s="4" t="str">
        <f t="shared" si="0"/>
        <v>Lymph</v>
      </c>
      <c r="G17" s="4">
        <v>0.53</v>
      </c>
      <c r="H17" s="4">
        <v>0.67</v>
      </c>
    </row>
    <row r="18" spans="1:8" x14ac:dyDescent="0.2">
      <c r="A18" t="s">
        <v>15</v>
      </c>
      <c r="B18">
        <v>0</v>
      </c>
      <c r="C18">
        <v>0</v>
      </c>
      <c r="F18" s="4" t="str">
        <f t="shared" si="0"/>
        <v>Ovary</v>
      </c>
      <c r="G18" s="4">
        <v>0</v>
      </c>
      <c r="H18" s="4">
        <v>0</v>
      </c>
    </row>
    <row r="19" spans="1:8" x14ac:dyDescent="0.2">
      <c r="A19" t="s">
        <v>16</v>
      </c>
      <c r="B19">
        <v>0.96199999999999997</v>
      </c>
      <c r="C19">
        <v>0.96799999999999997</v>
      </c>
      <c r="F19" s="4" t="str">
        <f t="shared" si="0"/>
        <v>Pancreas</v>
      </c>
      <c r="G19" s="4">
        <v>0.96199999999999997</v>
      </c>
      <c r="H19" s="4">
        <v>0.96799999999999997</v>
      </c>
    </row>
    <row r="20" spans="1:8" x14ac:dyDescent="0.2">
      <c r="A20" t="s">
        <v>17</v>
      </c>
      <c r="B20">
        <v>0</v>
      </c>
      <c r="C20">
        <v>0</v>
      </c>
      <c r="F20" s="4" t="str">
        <f t="shared" si="0"/>
        <v>Placenta</v>
      </c>
      <c r="G20" s="4">
        <v>0</v>
      </c>
      <c r="H20" s="4">
        <v>0</v>
      </c>
    </row>
    <row r="21" spans="1:8" x14ac:dyDescent="0.2">
      <c r="A21" t="s">
        <v>18</v>
      </c>
      <c r="B21">
        <v>0.97799999999999998</v>
      </c>
      <c r="C21">
        <v>0.99199999999999999</v>
      </c>
      <c r="F21" s="4" t="str">
        <f t="shared" si="0"/>
        <v>Prostate</v>
      </c>
      <c r="G21" s="4">
        <v>0.97799999999999998</v>
      </c>
      <c r="H21" s="4">
        <v>0.99199999999999999</v>
      </c>
    </row>
    <row r="22" spans="1:8" x14ac:dyDescent="0.2">
      <c r="A22" t="s">
        <v>19</v>
      </c>
      <c r="B22">
        <v>2.1999999999999999E-2</v>
      </c>
      <c r="C22">
        <v>2.1000000000000001E-2</v>
      </c>
      <c r="F22" s="4" t="str">
        <f t="shared" si="0"/>
        <v>Rectum</v>
      </c>
      <c r="G22" s="4">
        <v>2.1999999999999999E-2</v>
      </c>
      <c r="H22" s="4">
        <v>2.1000000000000001E-2</v>
      </c>
    </row>
    <row r="23" spans="1:8" x14ac:dyDescent="0.2">
      <c r="A23" t="s">
        <v>20</v>
      </c>
      <c r="B23">
        <v>1</v>
      </c>
      <c r="C23">
        <v>1</v>
      </c>
      <c r="F23" s="4" t="str">
        <f t="shared" si="0"/>
        <v>Salivary</v>
      </c>
      <c r="G23" s="4">
        <v>1</v>
      </c>
      <c r="H23" s="4">
        <v>1</v>
      </c>
    </row>
    <row r="24" spans="1:8" x14ac:dyDescent="0.2">
      <c r="A24" t="s">
        <v>33</v>
      </c>
      <c r="B24">
        <v>3.3000000000000002E-2</v>
      </c>
      <c r="C24">
        <v>0.28899999999999998</v>
      </c>
      <c r="F24" s="4" t="str">
        <f t="shared" si="0"/>
        <v>Skeletal Muscle</v>
      </c>
      <c r="G24" s="4">
        <v>3.3000000000000002E-2</v>
      </c>
      <c r="H24" s="4">
        <v>0.28899999999999998</v>
      </c>
    </row>
    <row r="25" spans="1:8" x14ac:dyDescent="0.2">
      <c r="A25" t="s">
        <v>34</v>
      </c>
      <c r="B25">
        <v>1.6E-2</v>
      </c>
      <c r="C25">
        <v>0.114</v>
      </c>
      <c r="F25" s="4" t="str">
        <f t="shared" si="0"/>
        <v>Small Intestine</v>
      </c>
      <c r="G25" s="4">
        <v>1.6E-2</v>
      </c>
      <c r="H25" s="4">
        <v>0.114</v>
      </c>
    </row>
    <row r="26" spans="1:8" x14ac:dyDescent="0.2">
      <c r="A26" t="s">
        <v>35</v>
      </c>
      <c r="B26">
        <v>0</v>
      </c>
      <c r="C26">
        <v>1E-3</v>
      </c>
      <c r="F26" s="4" t="str">
        <f t="shared" si="0"/>
        <v>Smooth Muscle</v>
      </c>
      <c r="G26" s="4">
        <v>0</v>
      </c>
      <c r="H26" s="4">
        <v>1E-3</v>
      </c>
    </row>
    <row r="27" spans="1:8" x14ac:dyDescent="0.2">
      <c r="A27" t="s">
        <v>21</v>
      </c>
      <c r="B27">
        <v>0</v>
      </c>
      <c r="C27">
        <v>0</v>
      </c>
      <c r="F27" s="4" t="str">
        <f t="shared" si="0"/>
        <v>Spleen</v>
      </c>
      <c r="G27" s="4">
        <v>0</v>
      </c>
      <c r="H27" s="4">
        <v>0</v>
      </c>
    </row>
    <row r="28" spans="1:8" x14ac:dyDescent="0.2">
      <c r="A28" t="s">
        <v>22</v>
      </c>
      <c r="B28">
        <v>0.61799999999999999</v>
      </c>
      <c r="C28">
        <v>0.55500000000000005</v>
      </c>
      <c r="F28" s="4" t="str">
        <f t="shared" si="0"/>
        <v>Stomach</v>
      </c>
      <c r="G28" s="4">
        <v>0.61799999999999999</v>
      </c>
      <c r="H28" s="4">
        <v>0.55500000000000005</v>
      </c>
    </row>
    <row r="29" spans="1:8" x14ac:dyDescent="0.2">
      <c r="A29" t="s">
        <v>23</v>
      </c>
      <c r="B29">
        <v>0.36499999999999999</v>
      </c>
      <c r="C29">
        <v>0.51300000000000001</v>
      </c>
      <c r="F29" s="4" t="str">
        <f t="shared" si="0"/>
        <v>Testis</v>
      </c>
      <c r="G29" s="4">
        <v>0.36499999999999999</v>
      </c>
      <c r="H29" s="4">
        <v>0.51300000000000001</v>
      </c>
    </row>
    <row r="30" spans="1:8" x14ac:dyDescent="0.2">
      <c r="A30" t="s">
        <v>24</v>
      </c>
      <c r="B30">
        <v>0</v>
      </c>
      <c r="C30">
        <v>0</v>
      </c>
      <c r="F30" s="4" t="str">
        <f t="shared" si="0"/>
        <v>Thyroid</v>
      </c>
      <c r="G30" s="4">
        <v>0</v>
      </c>
      <c r="H30" s="4">
        <v>0</v>
      </c>
    </row>
    <row r="31" spans="1:8" x14ac:dyDescent="0.2">
      <c r="A31" t="s">
        <v>25</v>
      </c>
      <c r="B31">
        <v>1</v>
      </c>
      <c r="C31">
        <v>1</v>
      </c>
      <c r="F31" s="4" t="str">
        <f t="shared" si="0"/>
        <v>Tonsil</v>
      </c>
      <c r="G31" s="4">
        <v>1</v>
      </c>
      <c r="H31" s="4">
        <v>1</v>
      </c>
    </row>
    <row r="32" spans="1:8" x14ac:dyDescent="0.2">
      <c r="A32" t="s">
        <v>26</v>
      </c>
      <c r="B32">
        <v>0.94599999999999995</v>
      </c>
      <c r="C32">
        <v>0.99</v>
      </c>
      <c r="F32" s="4" t="str">
        <f t="shared" si="0"/>
        <v>Bladder</v>
      </c>
      <c r="G32" s="4">
        <v>0.94599999999999995</v>
      </c>
      <c r="H32" s="4">
        <v>0.99</v>
      </c>
    </row>
    <row r="33" spans="1:8" x14ac:dyDescent="0.2">
      <c r="A33" t="s">
        <v>27</v>
      </c>
      <c r="B33">
        <v>0.64400000000000002</v>
      </c>
      <c r="C33">
        <v>0.80600000000000005</v>
      </c>
      <c r="F33" s="4" t="str">
        <f t="shared" si="0"/>
        <v>Appendix</v>
      </c>
      <c r="G33" s="4">
        <v>0.64400000000000002</v>
      </c>
      <c r="H33" s="4">
        <v>0.80600000000000005</v>
      </c>
    </row>
    <row r="34" spans="1:8" x14ac:dyDescent="0.2">
      <c r="A34" t="s">
        <v>28</v>
      </c>
      <c r="B34">
        <v>0.01</v>
      </c>
      <c r="C34">
        <v>5.2999999999999999E-2</v>
      </c>
      <c r="F34" s="4" t="str">
        <f t="shared" si="0"/>
        <v>Skin</v>
      </c>
      <c r="G34" s="4">
        <v>0.01</v>
      </c>
      <c r="H34" s="4">
        <v>5.2999999999999999E-2</v>
      </c>
    </row>
  </sheetData>
  <mergeCells count="2">
    <mergeCell ref="B1:C1"/>
    <mergeCell ref="G1:H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ResultsClosest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Stoodley</dc:creator>
  <cp:lastModifiedBy>Matthew Stoodley</cp:lastModifiedBy>
  <dcterms:created xsi:type="dcterms:W3CDTF">2022-02-04T17:22:26Z</dcterms:created>
  <dcterms:modified xsi:type="dcterms:W3CDTF">2022-02-04T17:22:26Z</dcterms:modified>
</cp:coreProperties>
</file>