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"/>
    </mc:Choice>
  </mc:AlternateContent>
  <xr:revisionPtr revIDLastSave="0" documentId="13_ncr:1_{5733A30F-63D1-4289-A7A2-FFF4A045BE04}" xr6:coauthVersionLast="47" xr6:coauthVersionMax="47" xr10:uidLastSave="{00000000-0000-0000-0000-000000000000}"/>
  <bookViews>
    <workbookView xWindow="-108" yWindow="-108" windowWidth="23256" windowHeight="12576" xr2:uid="{3374D5E1-DC4C-4E47-A530-8BC54FA2651F}"/>
  </bookViews>
  <sheets>
    <sheet name="Sheet1" sheetId="1" r:id="rId1"/>
  </sheets>
  <definedNames>
    <definedName name="display_month">Sheet1!$B$6</definedName>
    <definedName name="display_week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E6" i="1" l="1"/>
  <c r="F7" i="1"/>
  <c r="F8" i="1" l="1"/>
  <c r="G7" i="1"/>
  <c r="G8" i="1" l="1"/>
  <c r="H7" i="1"/>
  <c r="H8" i="1" l="1"/>
  <c r="I7" i="1"/>
  <c r="I8" i="1" l="1"/>
  <c r="J7" i="1"/>
  <c r="J8" i="1" l="1"/>
  <c r="K7" i="1"/>
  <c r="L7" i="1" s="1"/>
  <c r="L6" i="1" l="1"/>
  <c r="L8" i="1"/>
  <c r="M7" i="1"/>
  <c r="K8" i="1"/>
  <c r="N7" i="1" l="1"/>
  <c r="M8" i="1"/>
  <c r="O7" i="1" l="1"/>
  <c r="N8" i="1"/>
  <c r="P7" i="1" l="1"/>
  <c r="O8" i="1"/>
  <c r="P8" i="1" l="1"/>
  <c r="Q7" i="1"/>
  <c r="R7" i="1" l="1"/>
  <c r="Q8" i="1"/>
  <c r="R8" i="1" l="1"/>
  <c r="S7" i="1"/>
  <c r="S8" i="1" l="1"/>
  <c r="T7" i="1"/>
  <c r="S6" i="1"/>
  <c r="U7" i="1" l="1"/>
  <c r="T8" i="1"/>
  <c r="U8" i="1" l="1"/>
  <c r="V7" i="1"/>
  <c r="V8" i="1" l="1"/>
  <c r="W7" i="1"/>
  <c r="X7" i="1" l="1"/>
  <c r="W8" i="1"/>
  <c r="Y7" i="1" l="1"/>
  <c r="X8" i="1"/>
  <c r="Y8" i="1" l="1"/>
  <c r="Z7" i="1"/>
  <c r="Z8" i="1" l="1"/>
  <c r="Z6" i="1"/>
  <c r="AA7" i="1"/>
  <c r="AB7" i="1" l="1"/>
  <c r="AA8" i="1"/>
  <c r="AC7" i="1" l="1"/>
  <c r="AB8" i="1"/>
  <c r="AC8" i="1" l="1"/>
  <c r="AD7" i="1"/>
  <c r="AD8" i="1" l="1"/>
  <c r="AE7" i="1"/>
  <c r="AF7" i="1" l="1"/>
  <c r="AE8" i="1"/>
  <c r="AF8" i="1" l="1"/>
</calcChain>
</file>

<file path=xl/sharedStrings.xml><?xml version="1.0" encoding="utf-8"?>
<sst xmlns="http://schemas.openxmlformats.org/spreadsheetml/2006/main" count="13" uniqueCount="13">
  <si>
    <t>TASK</t>
  </si>
  <si>
    <t>START</t>
  </si>
  <si>
    <t>END</t>
  </si>
  <si>
    <t>Requirements</t>
  </si>
  <si>
    <t>Design</t>
  </si>
  <si>
    <t>Implementation</t>
  </si>
  <si>
    <t>Testing</t>
  </si>
  <si>
    <t>Project Presentation</t>
  </si>
  <si>
    <t>Project Presentation Phase 1</t>
  </si>
  <si>
    <t>Project Presentation Phase 2</t>
  </si>
  <si>
    <t xml:space="preserve">Final Project Presentation </t>
  </si>
  <si>
    <t>PROJECT START:</t>
  </si>
  <si>
    <t>Display Week: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</si>
</sst>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indent="1"/>
    </xf>
    <xf numFmtId="14" fontId="0" fillId="0" borderId="0" xfId="0" applyNumberFormat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5" fontId="0" fillId="4" borderId="2" xfId="0" applyNumberFormat="1" applyFill="1" applyBorder="1" applyAlignment="1">
      <alignment horizontal="center"/>
    </xf>
    <xf numFmtId="15" fontId="0" fillId="4" borderId="3" xfId="0" applyNumberFormat="1" applyFill="1" applyBorder="1" applyAlignment="1">
      <alignment horizontal="center"/>
    </xf>
    <xf numFmtId="15" fontId="0" fillId="4" borderId="4" xfId="0" applyNumberFormat="1" applyFill="1" applyBorder="1" applyAlignment="1">
      <alignment horizontal="center"/>
    </xf>
  </cellXfs>
  <cellStyles count="1">
    <cellStyle name="Normal" xfId="0" builtinId="0"/>
  </cellStyles>
  <dxfs count="2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974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B$6" horiz="1" max="12" min="1" page="0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38100</xdr:rowOff>
        </xdr:from>
        <xdr:to>
          <xdr:col>17</xdr:col>
          <xdr:colOff>114300</xdr:colOff>
          <xdr:row>4</xdr:row>
          <xdr:rowOff>129540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BAD4-51C4-4A74-8D19-474A62104CCD}">
  <dimension ref="A5:DL24"/>
  <sheetViews>
    <sheetView showGridLines="0" tabSelected="1" workbookViewId="0">
      <selection activeCell="B13" sqref="B13"/>
    </sheetView>
  </sheetViews>
  <sheetFormatPr defaultRowHeight="14.4" x14ac:dyDescent="0.3"/>
  <cols>
    <col min="1" max="1" width="27.44140625" style="1" customWidth="1"/>
    <col min="2" max="3" width="9.5546875" style="1" bestFit="1" customWidth="1"/>
    <col min="4" max="4" width="3.5546875" style="1" customWidth="1"/>
    <col min="5" max="5" width="4.6640625" style="1" customWidth="1"/>
    <col min="6" max="11" width="4.5546875" style="1" customWidth="1"/>
    <col min="12" max="12" width="4.6640625" style="1" customWidth="1"/>
    <col min="13" max="18" width="4.5546875" style="1" customWidth="1"/>
    <col min="19" max="19" width="4.6640625" style="1" customWidth="1"/>
    <col min="20" max="25" width="4.5546875" style="1" customWidth="1"/>
    <col min="26" max="26" width="4.6640625" style="1" customWidth="1"/>
    <col min="27" max="32" width="4.5546875" style="1" customWidth="1"/>
    <col min="33" max="33" width="4.6640625" style="1" customWidth="1"/>
    <col min="34" max="39" width="4.5546875" style="1" customWidth="1"/>
    <col min="40" max="40" width="4.6640625" style="1" customWidth="1"/>
    <col min="41" max="46" width="4.5546875" style="1" customWidth="1"/>
    <col min="47" max="47" width="4.6640625" style="1" customWidth="1"/>
    <col min="48" max="53" width="4.5546875" style="1" customWidth="1"/>
    <col min="54" max="54" width="4.6640625" style="1" customWidth="1"/>
    <col min="55" max="60" width="4.5546875" style="1" customWidth="1"/>
    <col min="61" max="61" width="4.6640625" style="1" customWidth="1"/>
    <col min="62" max="67" width="4.5546875" style="1" customWidth="1"/>
    <col min="68" max="68" width="4.6640625" style="1" customWidth="1"/>
    <col min="69" max="74" width="4.5546875" style="1" customWidth="1"/>
    <col min="75" max="75" width="4.6640625" style="1" customWidth="1"/>
    <col min="76" max="81" width="4.5546875" style="1" customWidth="1"/>
    <col min="82" max="82" width="4.6640625" style="1" customWidth="1"/>
    <col min="83" max="88" width="4.5546875" style="1" customWidth="1"/>
    <col min="89" max="89" width="4.6640625" style="1" customWidth="1"/>
    <col min="90" max="95" width="4.5546875" style="1" customWidth="1"/>
    <col min="96" max="96" width="4.6640625" style="1" customWidth="1"/>
    <col min="97" max="102" width="4.5546875" style="1" customWidth="1"/>
    <col min="103" max="103" width="4.6640625" style="1" customWidth="1"/>
    <col min="104" max="109" width="4.5546875" style="1" customWidth="1"/>
    <col min="110" max="110" width="4.6640625" style="1" customWidth="1"/>
    <col min="111" max="116" width="4.5546875" style="1" customWidth="1"/>
    <col min="117" max="16384" width="8.88671875" style="1"/>
  </cols>
  <sheetData>
    <row r="5" spans="1:116" x14ac:dyDescent="0.3">
      <c r="A5" s="1" t="s">
        <v>11</v>
      </c>
      <c r="B5" s="4">
        <v>44587</v>
      </c>
    </row>
    <row r="6" spans="1:116" x14ac:dyDescent="0.3">
      <c r="A6" s="1" t="s">
        <v>12</v>
      </c>
      <c r="B6" s="1">
        <v>3</v>
      </c>
      <c r="E6" s="10">
        <f>E7</f>
        <v>44599</v>
      </c>
      <c r="F6" s="11"/>
      <c r="G6" s="11"/>
      <c r="H6" s="11"/>
      <c r="I6" s="11"/>
      <c r="J6" s="11"/>
      <c r="K6" s="12"/>
      <c r="L6" s="10">
        <f t="shared" ref="L6" si="0">L7</f>
        <v>44606</v>
      </c>
      <c r="M6" s="11"/>
      <c r="N6" s="11"/>
      <c r="O6" s="11"/>
      <c r="P6" s="11"/>
      <c r="Q6" s="11"/>
      <c r="R6" s="12"/>
      <c r="S6" s="10">
        <f t="shared" ref="S6" si="1">S7</f>
        <v>44613</v>
      </c>
      <c r="T6" s="11"/>
      <c r="U6" s="11"/>
      <c r="V6" s="11"/>
      <c r="W6" s="11"/>
      <c r="X6" s="11"/>
      <c r="Y6" s="12"/>
      <c r="Z6" s="10">
        <f t="shared" ref="Z6" si="2">Z7</f>
        <v>44620</v>
      </c>
      <c r="AA6" s="11"/>
      <c r="AB6" s="11"/>
      <c r="AC6" s="11"/>
      <c r="AD6" s="11"/>
      <c r="AE6" s="11"/>
      <c r="AF6" s="12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</row>
    <row r="7" spans="1:116" x14ac:dyDescent="0.3">
      <c r="E7" s="7">
        <f>$B$5-WEEKDAY(B5,3)+(display_month-1)*7</f>
        <v>44599</v>
      </c>
      <c r="F7" s="8">
        <f t="shared" ref="F7:K7" si="3">E7+1</f>
        <v>44600</v>
      </c>
      <c r="G7" s="8">
        <f t="shared" si="3"/>
        <v>44601</v>
      </c>
      <c r="H7" s="8">
        <f t="shared" si="3"/>
        <v>44602</v>
      </c>
      <c r="I7" s="8">
        <f t="shared" si="3"/>
        <v>44603</v>
      </c>
      <c r="J7" s="8">
        <f t="shared" si="3"/>
        <v>44604</v>
      </c>
      <c r="K7" s="9">
        <f t="shared" si="3"/>
        <v>44605</v>
      </c>
      <c r="L7" s="7">
        <f t="shared" ref="L7:Y7" si="4">K7+1</f>
        <v>44606</v>
      </c>
      <c r="M7" s="8">
        <f t="shared" si="4"/>
        <v>44607</v>
      </c>
      <c r="N7" s="8">
        <f t="shared" si="4"/>
        <v>44608</v>
      </c>
      <c r="O7" s="8">
        <f t="shared" si="4"/>
        <v>44609</v>
      </c>
      <c r="P7" s="8">
        <f t="shared" si="4"/>
        <v>44610</v>
      </c>
      <c r="Q7" s="8">
        <f t="shared" si="4"/>
        <v>44611</v>
      </c>
      <c r="R7" s="9">
        <f t="shared" si="4"/>
        <v>44612</v>
      </c>
      <c r="S7" s="7">
        <f>R7+1</f>
        <v>44613</v>
      </c>
      <c r="T7" s="8">
        <f t="shared" si="4"/>
        <v>44614</v>
      </c>
      <c r="U7" s="8">
        <f t="shared" si="4"/>
        <v>44615</v>
      </c>
      <c r="V7" s="8">
        <f t="shared" si="4"/>
        <v>44616</v>
      </c>
      <c r="W7" s="8">
        <f t="shared" si="4"/>
        <v>44617</v>
      </c>
      <c r="X7" s="8">
        <f t="shared" si="4"/>
        <v>44618</v>
      </c>
      <c r="Y7" s="9">
        <f t="shared" si="4"/>
        <v>44619</v>
      </c>
      <c r="Z7" s="7">
        <f t="shared" ref="Z7:AF7" si="5">Y7+1</f>
        <v>44620</v>
      </c>
      <c r="AA7" s="8">
        <f t="shared" si="5"/>
        <v>44621</v>
      </c>
      <c r="AB7" s="8">
        <f t="shared" si="5"/>
        <v>44622</v>
      </c>
      <c r="AC7" s="8">
        <f t="shared" si="5"/>
        <v>44623</v>
      </c>
      <c r="AD7" s="8">
        <f t="shared" si="5"/>
        <v>44624</v>
      </c>
      <c r="AE7" s="8">
        <f t="shared" si="5"/>
        <v>44625</v>
      </c>
      <c r="AF7" s="9">
        <f t="shared" si="5"/>
        <v>44626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</row>
    <row r="8" spans="1:116" x14ac:dyDescent="0.3">
      <c r="A8" s="6" t="s">
        <v>0</v>
      </c>
      <c r="B8" s="6" t="s">
        <v>1</v>
      </c>
      <c r="C8" s="6" t="s">
        <v>2</v>
      </c>
      <c r="D8" s="6"/>
      <c r="E8" s="6" t="str">
        <f t="shared" ref="E8:K8" si="6">LEFT(TEXT(E7,"ddd"),1)</f>
        <v>M</v>
      </c>
      <c r="F8" s="6" t="str">
        <f t="shared" si="6"/>
        <v>T</v>
      </c>
      <c r="G8" s="6" t="str">
        <f t="shared" si="6"/>
        <v>W</v>
      </c>
      <c r="H8" s="6" t="str">
        <f t="shared" si="6"/>
        <v>T</v>
      </c>
      <c r="I8" s="6" t="str">
        <f t="shared" si="6"/>
        <v>F</v>
      </c>
      <c r="J8" s="6" t="str">
        <f t="shared" si="6"/>
        <v>S</v>
      </c>
      <c r="K8" s="6" t="str">
        <f t="shared" si="6"/>
        <v>S</v>
      </c>
      <c r="L8" s="6" t="str">
        <f t="shared" ref="L8" si="7">LEFT(TEXT(L7,"ddd"),1)</f>
        <v>M</v>
      </c>
      <c r="M8" s="6" t="str">
        <f t="shared" ref="M8" si="8">LEFT(TEXT(M7,"ddd"),1)</f>
        <v>T</v>
      </c>
      <c r="N8" s="6" t="str">
        <f t="shared" ref="N8" si="9">LEFT(TEXT(N7,"ddd"),1)</f>
        <v>W</v>
      </c>
      <c r="O8" s="6" t="str">
        <f t="shared" ref="O8" si="10">LEFT(TEXT(O7,"ddd"),1)</f>
        <v>T</v>
      </c>
      <c r="P8" s="6" t="str">
        <f t="shared" ref="P8" si="11">LEFT(TEXT(P7,"ddd"),1)</f>
        <v>F</v>
      </c>
      <c r="Q8" s="6" t="str">
        <f t="shared" ref="Q8" si="12">LEFT(TEXT(Q7,"ddd"),1)</f>
        <v>S</v>
      </c>
      <c r="R8" s="6" t="str">
        <f t="shared" ref="R8:S8" si="13">LEFT(TEXT(R7,"ddd"),1)</f>
        <v>S</v>
      </c>
      <c r="S8" s="6" t="str">
        <f t="shared" si="13"/>
        <v>M</v>
      </c>
      <c r="T8" s="6" t="str">
        <f t="shared" ref="T8" si="14">LEFT(TEXT(T7,"ddd"),1)</f>
        <v>T</v>
      </c>
      <c r="U8" s="6" t="str">
        <f t="shared" ref="U8" si="15">LEFT(TEXT(U7,"ddd"),1)</f>
        <v>W</v>
      </c>
      <c r="V8" s="6" t="str">
        <f t="shared" ref="V8" si="16">LEFT(TEXT(V7,"ddd"),1)</f>
        <v>T</v>
      </c>
      <c r="W8" s="6" t="str">
        <f t="shared" ref="W8" si="17">LEFT(TEXT(W7,"ddd"),1)</f>
        <v>F</v>
      </c>
      <c r="X8" s="6" t="str">
        <f t="shared" ref="X8" si="18">LEFT(TEXT(X7,"ddd"),1)</f>
        <v>S</v>
      </c>
      <c r="Y8" s="6" t="str">
        <f t="shared" ref="Y8" si="19">LEFT(TEXT(Y7,"ddd"),1)</f>
        <v>S</v>
      </c>
      <c r="Z8" s="6" t="str">
        <f>LEFT(TEXT(Z7,"ddd"),1)</f>
        <v>M</v>
      </c>
      <c r="AA8" s="6" t="str">
        <f t="shared" ref="AA8" si="20">LEFT(TEXT(AA7,"ddd"),1)</f>
        <v>T</v>
      </c>
      <c r="AB8" s="6" t="str">
        <f t="shared" ref="AB8" si="21">LEFT(TEXT(AB7,"ddd"),1)</f>
        <v>W</v>
      </c>
      <c r="AC8" s="6" t="str">
        <f t="shared" ref="AC8" si="22">LEFT(TEXT(AC7,"ddd"),1)</f>
        <v>T</v>
      </c>
      <c r="AD8" s="6" t="str">
        <f t="shared" ref="AD8" si="23">LEFT(TEXT(AD7,"ddd"),1)</f>
        <v>F</v>
      </c>
      <c r="AE8" s="6" t="str">
        <f t="shared" ref="AE8" si="24">LEFT(TEXT(AE7,"ddd"),1)</f>
        <v>S</v>
      </c>
      <c r="AF8" s="6" t="str">
        <f t="shared" ref="AF8" si="25">LEFT(TEXT(AF7,"ddd"),1)</f>
        <v>S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</row>
    <row r="9" spans="1:11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</row>
    <row r="10" spans="1:116" x14ac:dyDescent="0.3">
      <c r="A10" s="3" t="s">
        <v>3</v>
      </c>
      <c r="B10" s="5">
        <v>44587</v>
      </c>
      <c r="C10" s="5">
        <v>44606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</row>
    <row r="11" spans="1:116" x14ac:dyDescent="0.3">
      <c r="A11" s="3" t="s">
        <v>7</v>
      </c>
      <c r="B11" s="5">
        <v>44592</v>
      </c>
      <c r="C11" s="5">
        <v>44594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</row>
    <row r="12" spans="1:116" x14ac:dyDescent="0.3">
      <c r="A12" s="3" t="s">
        <v>4</v>
      </c>
      <c r="B12" s="5">
        <v>44607</v>
      </c>
      <c r="C12" s="5">
        <v>44620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</row>
    <row r="13" spans="1:116" x14ac:dyDescent="0.3">
      <c r="A13" s="3" t="s">
        <v>8</v>
      </c>
      <c r="B13" s="5">
        <v>44620</v>
      </c>
      <c r="C13" s="5">
        <v>44622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</row>
    <row r="14" spans="1:116" x14ac:dyDescent="0.3">
      <c r="A14" s="3" t="s">
        <v>5</v>
      </c>
      <c r="B14" s="5">
        <v>44622</v>
      </c>
      <c r="C14" s="5">
        <v>44655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</row>
    <row r="15" spans="1:116" x14ac:dyDescent="0.3">
      <c r="A15" s="3" t="s">
        <v>9</v>
      </c>
      <c r="B15" s="5">
        <v>44655</v>
      </c>
      <c r="C15" s="5">
        <v>44657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</row>
    <row r="16" spans="1:116" x14ac:dyDescent="0.3">
      <c r="A16" s="3" t="s">
        <v>6</v>
      </c>
      <c r="B16" s="5">
        <v>44657</v>
      </c>
      <c r="C16" s="5">
        <v>44683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</row>
    <row r="17" spans="1:116" x14ac:dyDescent="0.3">
      <c r="A17" s="3" t="s">
        <v>10</v>
      </c>
      <c r="B17" s="5">
        <v>44683</v>
      </c>
      <c r="C17" s="5">
        <v>44685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</row>
    <row r="18" spans="1:116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</row>
    <row r="19" spans="1:116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</row>
    <row r="20" spans="1:116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</row>
    <row r="21" spans="1:116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</row>
    <row r="22" spans="1:116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</row>
    <row r="23" spans="1:116" x14ac:dyDescent="0.3"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</row>
    <row r="24" spans="1:116" x14ac:dyDescent="0.3"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</row>
  </sheetData>
  <mergeCells count="4">
    <mergeCell ref="E6:K6"/>
    <mergeCell ref="L6:R6"/>
    <mergeCell ref="S6:Y6"/>
    <mergeCell ref="Z6:AF6"/>
  </mergeCells>
  <conditionalFormatting sqref="E9:AF17">
    <cfRule type="expression" dxfId="1" priority="3">
      <formula>AND(E$7&gt;=$B9,E$7&lt;=$C9)</formula>
    </cfRule>
  </conditionalFormatting>
  <conditionalFormatting sqref="E8:AF17">
    <cfRule type="expression" dxfId="0" priority="1">
      <formula>E$7=TODAY()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4</xdr:col>
                    <xdr:colOff>0</xdr:colOff>
                    <xdr:row>3</xdr:row>
                    <xdr:rowOff>38100</xdr:rowOff>
                  </from>
                  <to>
                    <xdr:col>17</xdr:col>
                    <xdr:colOff>114300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display_month</vt:lpstr>
      <vt:lpstr>display_week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Lopez</dc:creator>
  <cp:lastModifiedBy>Anthony Lopez</cp:lastModifiedBy>
  <dcterms:created xsi:type="dcterms:W3CDTF">2022-02-16T20:29:31Z</dcterms:created>
  <dcterms:modified xsi:type="dcterms:W3CDTF">2022-02-16T21:58:23Z</dcterms:modified>
</cp:coreProperties>
</file>