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50/GPT/"/>
    </mc:Choice>
  </mc:AlternateContent>
  <xr:revisionPtr revIDLastSave="333" documentId="8_{B382CCDC-0845-2641-B774-8F4C1B8CC5B8}" xr6:coauthVersionLast="47" xr6:coauthVersionMax="47" xr10:uidLastSave="{7E189E51-1632-D149-97D0-DF462C0876DD}"/>
  <bookViews>
    <workbookView xWindow="160" yWindow="660" windowWidth="14180" windowHeight="15600" activeTab="3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B3" i="3"/>
  <c r="B3" i="2"/>
  <c r="B2" i="2"/>
  <c r="H3" i="2"/>
  <c r="F2" i="4"/>
  <c r="F3" i="4" l="1"/>
  <c r="F4" i="4"/>
  <c r="F5" i="4"/>
  <c r="B8" i="4"/>
  <c r="G3" i="2"/>
  <c r="F3" i="2"/>
  <c r="G2" i="2"/>
  <c r="G4" i="2" s="1"/>
  <c r="F2" i="2"/>
  <c r="F4" i="2" l="1"/>
  <c r="H2" i="2"/>
  <c r="H4" i="2" s="1"/>
  <c r="B6" i="2" s="1"/>
  <c r="B2" i="3"/>
  <c r="B6" i="3" s="1"/>
  <c r="B6" i="1"/>
</calcChain>
</file>

<file path=xl/sharedStrings.xml><?xml version="1.0" encoding="utf-8"?>
<sst xmlns="http://schemas.openxmlformats.org/spreadsheetml/2006/main" count="88" uniqueCount="73">
  <si>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</si>
  <si>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</si>
  <si>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</si>
  <si>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</si>
  <si>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</si>
  <si>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</si>
  <si>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</si>
  <si>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</si>
  <si>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</si>
  <si>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</si>
  <si>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</si>
  <si>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</si>
  <si>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</si>
  <si>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</si>
  <si>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</si>
  <si>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</si>
  <si>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</si>
  <si>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</si>
  <si>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</si>
  <si>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</si>
  <si>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</si>
  <si>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</si>
  <si>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</si>
  <si>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</si>
  <si>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</si>
  <si>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</si>
  <si>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</si>
  <si>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</si>
  <si>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</si>
  <si>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</si>
  <si>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</si>
  <si>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</si>
  <si>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</si>
  <si>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11 - 42</t>
  </si>
  <si>
    <t>10 - 17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</si>
  <si>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</si>
  <si>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</si>
  <si>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</si>
  <si>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</si>
  <si>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</si>
  <si>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</si>
  <si>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</si>
  <si>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</si>
  <si>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</si>
  <si>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</si>
  <si>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</si>
  <si>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</si>
  <si>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</si>
  <si>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</si>
  <si>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</si>
  <si>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</si>
  <si>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</si>
  <si>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</si>
  <si>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</si>
  <si>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</si>
  <si>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</si>
  <si>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</si>
  <si>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</si>
  <si>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</si>
  <si>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</si>
  <si>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</si>
  <si>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</si>
  <si>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</si>
  <si>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</si>
  <si>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</si>
  <si>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hallucination flag</t>
  </si>
  <si>
    <t>LLM allucina</t>
  </si>
  <si>
    <t>No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</si>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</sst>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5" sqref="C5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0" t="s">
        <v>68</v>
      </c>
      <c r="B2" s="1" t="s">
        <v>3</v>
      </c>
      <c r="C2" s="1">
        <v>1</v>
      </c>
    </row>
    <row r="3" spans="1:3" x14ac:dyDescent="0.2">
      <c r="A3" s="10" t="s">
        <v>69</v>
      </c>
      <c r="B3" s="1" t="s">
        <v>3</v>
      </c>
      <c r="C3" s="1">
        <v>0</v>
      </c>
    </row>
    <row r="6" spans="1:3" x14ac:dyDescent="0.2">
      <c r="A6" s="2" t="s">
        <v>6</v>
      </c>
      <c r="B6">
        <f>SUM(C2:C3)/COUNTA(B2:B3)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48"/>
  <sheetViews>
    <sheetView zoomScale="165" workbookViewId="0">
      <selection activeCell="C4" sqref="C4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16</v>
      </c>
      <c r="D2" s="1">
        <v>0</v>
      </c>
      <c r="E2" s="1">
        <v>0</v>
      </c>
      <c r="F2">
        <f>C2/(C2+D2)</f>
        <v>1</v>
      </c>
      <c r="G2">
        <f>C2/(C2+E2)</f>
        <v>1</v>
      </c>
      <c r="H2" s="1">
        <f>(2*F2*G2)/(F2+G2)</f>
        <v>1</v>
      </c>
      <c r="I2" s="7" t="s">
        <v>70</v>
      </c>
    </row>
    <row r="3" spans="1:9" x14ac:dyDescent="0.2">
      <c r="A3" t="s">
        <v>11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t="e">
        <f t="shared" ref="F3" si="0">C3/(C3+D3)</f>
        <v>#DIV/0!</v>
      </c>
      <c r="G3" t="e">
        <f t="shared" ref="G3" si="1">C3/(C3+E3)</f>
        <v>#DIV/0!</v>
      </c>
      <c r="H3" s="1" t="e">
        <f>(2*F3*G3)/(F3+G3)</f>
        <v>#DIV/0!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1</v>
      </c>
      <c r="G4" s="2">
        <f>SUMIF(B2:B3, "Sì", G2:G3)/COUNTIF(B2:B3,"Sì")</f>
        <v>1</v>
      </c>
      <c r="H4" s="9">
        <f>SUMIF(B2:B3, "Sì", H2:H3)/COUNTIF(B2:B3,"Sì")</f>
        <v>1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1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</row>
    <row r="13" spans="1:9" x14ac:dyDescent="0.2">
      <c r="A13" s="4" t="s">
        <v>29</v>
      </c>
    </row>
    <row r="14" spans="1:9" x14ac:dyDescent="0.2">
      <c r="A14" s="4" t="s">
        <v>30</v>
      </c>
    </row>
    <row r="15" spans="1:9" x14ac:dyDescent="0.2">
      <c r="A15" s="4" t="s">
        <v>31</v>
      </c>
    </row>
    <row r="16" spans="1:9" x14ac:dyDescent="0.2">
      <c r="A16" s="4" t="s">
        <v>32</v>
      </c>
    </row>
    <row r="17" spans="1:1" x14ac:dyDescent="0.2">
      <c r="A17" s="4" t="s">
        <v>34</v>
      </c>
    </row>
    <row r="18" spans="1:1" x14ac:dyDescent="0.2">
      <c r="A18" s="4" t="s">
        <v>33</v>
      </c>
    </row>
    <row r="19" spans="1:1" x14ac:dyDescent="0.2">
      <c r="A19" s="4" t="s">
        <v>35</v>
      </c>
    </row>
    <row r="20" spans="1:1" x14ac:dyDescent="0.2">
      <c r="A20" s="4" t="s">
        <v>36</v>
      </c>
    </row>
    <row r="21" spans="1:1" x14ac:dyDescent="0.2">
      <c r="A21" s="4" t="s">
        <v>37</v>
      </c>
    </row>
    <row r="22" spans="1:1" x14ac:dyDescent="0.2">
      <c r="A22" s="4" t="s">
        <v>38</v>
      </c>
    </row>
    <row r="23" spans="1:1" x14ac:dyDescent="0.2">
      <c r="A23" s="4" t="s">
        <v>39</v>
      </c>
    </row>
    <row r="24" spans="1:1" x14ac:dyDescent="0.2">
      <c r="A24" s="4" t="s">
        <v>40</v>
      </c>
    </row>
    <row r="25" spans="1:1" x14ac:dyDescent="0.2">
      <c r="A25" s="4" t="s">
        <v>41</v>
      </c>
    </row>
    <row r="26" spans="1:1" x14ac:dyDescent="0.2">
      <c r="A26" s="4" t="s">
        <v>42</v>
      </c>
    </row>
    <row r="27" spans="1:1" x14ac:dyDescent="0.2">
      <c r="A27" s="4" t="s">
        <v>43</v>
      </c>
    </row>
    <row r="28" spans="1:1" x14ac:dyDescent="0.2">
      <c r="A28" s="4" t="s">
        <v>44</v>
      </c>
    </row>
    <row r="29" spans="1:1" x14ac:dyDescent="0.2">
      <c r="A29" s="4" t="s">
        <v>45</v>
      </c>
    </row>
    <row r="30" spans="1:1" x14ac:dyDescent="0.2">
      <c r="A30" s="4" t="s">
        <v>46</v>
      </c>
    </row>
    <row r="31" spans="1:1" x14ac:dyDescent="0.2">
      <c r="A31" s="4" t="s">
        <v>47</v>
      </c>
    </row>
    <row r="32" spans="1:1" x14ac:dyDescent="0.2">
      <c r="A32" s="4" t="s">
        <v>48</v>
      </c>
    </row>
    <row r="33" spans="1:1" x14ac:dyDescent="0.2">
      <c r="A33" s="4" t="s">
        <v>49</v>
      </c>
    </row>
    <row r="34" spans="1:1" x14ac:dyDescent="0.2">
      <c r="A34" s="4" t="s">
        <v>50</v>
      </c>
    </row>
    <row r="35" spans="1:1" x14ac:dyDescent="0.2">
      <c r="A35" s="4" t="s">
        <v>51</v>
      </c>
    </row>
    <row r="36" spans="1:1" x14ac:dyDescent="0.2">
      <c r="A36" s="4" t="s">
        <v>52</v>
      </c>
    </row>
    <row r="37" spans="1:1" x14ac:dyDescent="0.2">
      <c r="A37" s="4" t="s">
        <v>53</v>
      </c>
    </row>
    <row r="38" spans="1:1" x14ac:dyDescent="0.2">
      <c r="A38" s="4" t="s">
        <v>54</v>
      </c>
    </row>
    <row r="39" spans="1:1" x14ac:dyDescent="0.2">
      <c r="A39" s="4" t="s">
        <v>55</v>
      </c>
    </row>
    <row r="40" spans="1:1" x14ac:dyDescent="0.2">
      <c r="A40" s="4" t="s">
        <v>56</v>
      </c>
    </row>
    <row r="41" spans="1:1" x14ac:dyDescent="0.2">
      <c r="A41" s="4" t="s">
        <v>57</v>
      </c>
    </row>
    <row r="42" spans="1:1" x14ac:dyDescent="0.2">
      <c r="A42" s="4" t="s">
        <v>58</v>
      </c>
    </row>
    <row r="43" spans="1:1" x14ac:dyDescent="0.2">
      <c r="A43" s="4" t="s">
        <v>59</v>
      </c>
    </row>
    <row r="44" spans="1:1" x14ac:dyDescent="0.2">
      <c r="A44" s="4" t="s">
        <v>60</v>
      </c>
    </row>
    <row r="45" spans="1:1" x14ac:dyDescent="0.2">
      <c r="A45" s="4" t="s">
        <v>61</v>
      </c>
    </row>
    <row r="46" spans="1:1" x14ac:dyDescent="0.2">
      <c r="A46" s="4" t="s">
        <v>62</v>
      </c>
    </row>
    <row r="47" spans="1:1" x14ac:dyDescent="0.2">
      <c r="A47" s="4" t="s">
        <v>63</v>
      </c>
    </row>
    <row r="48" spans="1:1" x14ac:dyDescent="0.2">
      <c r="A48" s="4" t="s">
        <v>64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8" sqref="C8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s="10" t="s">
        <v>71</v>
      </c>
    </row>
    <row r="3" spans="1:4" x14ac:dyDescent="0.2">
      <c r="A3" s="3" t="s">
        <v>14</v>
      </c>
      <c r="B3" s="1" t="str">
        <f>IF(Completeness!C3 = 1, "Sì", "No")</f>
        <v>No</v>
      </c>
      <c r="C3" s="1">
        <v>0</v>
      </c>
      <c r="D3" s="11" t="s">
        <v>72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abSelected="1" zoomScale="167" workbookViewId="0">
      <selection activeCell="C10" sqref="C10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70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1</v>
      </c>
      <c r="D3" s="3" t="s">
        <v>70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No</v>
      </c>
      <c r="C4" s="6">
        <v>0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No</v>
      </c>
      <c r="C5" s="6">
        <v>0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1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C544-4546-BA42-AB6C-7FF72B36E99F}">
  <dimension ref="A1:B3"/>
  <sheetViews>
    <sheetView zoomScale="180" workbookViewId="0">
      <selection activeCell="D19" sqref="D19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65</v>
      </c>
    </row>
    <row r="3" spans="1:2" x14ac:dyDescent="0.2">
      <c r="A3" t="s">
        <v>66</v>
      </c>
      <c r="B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2024-12-19T16:55:08Z</dcterms:modified>
</cp:coreProperties>
</file>