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50/Gemini/"/>
    </mc:Choice>
  </mc:AlternateContent>
  <xr:revisionPtr revIDLastSave="730" documentId="8_{0CF10FA3-8F10-DC4E-AF5F-0CDB7D2B21D7}" xr6:coauthVersionLast="47" xr6:coauthVersionMax="47" xr10:uidLastSave="{89065725-507A-6A4E-A860-411B451973BB}"/>
  <bookViews>
    <workbookView xWindow="160" yWindow="660" windowWidth="14180" windowHeight="1568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76" i="5" s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40" i="4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2" i="2"/>
  <c r="B76" i="2" s="1"/>
  <c r="C3" i="2"/>
  <c r="B40" i="3" l="1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<sst xmlns="http://schemas.openxmlformats.org/spreadsheetml/2006/main" count="868" uniqueCount="116">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</sst>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topLeftCell="A21" zoomScale="134" workbookViewId="0">
      <selection activeCell="E34" sqref="E34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0</v>
      </c>
    </row>
    <row r="4" spans="1:6" x14ac:dyDescent="0.2">
      <c r="A4" t="s">
        <v>4</v>
      </c>
      <c r="B4" t="s">
        <v>23</v>
      </c>
      <c r="C4" s="1" t="s">
        <v>16</v>
      </c>
      <c r="D4" s="1">
        <v>1</v>
      </c>
    </row>
    <row r="5" spans="1:6" x14ac:dyDescent="0.2">
      <c r="A5" t="s">
        <v>5</v>
      </c>
      <c r="B5" t="s">
        <v>25</v>
      </c>
      <c r="C5" s="1" t="s">
        <v>16</v>
      </c>
      <c r="D5" s="1">
        <v>0</v>
      </c>
    </row>
    <row r="6" spans="1:6" x14ac:dyDescent="0.2">
      <c r="A6" t="s">
        <v>5</v>
      </c>
      <c r="B6" t="s">
        <v>26</v>
      </c>
      <c r="C6" s="1" t="s">
        <v>16</v>
      </c>
      <c r="D6" s="1">
        <v>1</v>
      </c>
    </row>
    <row r="7" spans="1:6" x14ac:dyDescent="0.2">
      <c r="A7" t="s">
        <v>5</v>
      </c>
      <c r="B7" t="s">
        <v>23</v>
      </c>
      <c r="C7" s="1" t="s">
        <v>16</v>
      </c>
      <c r="D7" s="1">
        <v>1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1</v>
      </c>
    </row>
    <row r="10" spans="1:6" x14ac:dyDescent="0.2">
      <c r="A10" t="s">
        <v>6</v>
      </c>
      <c r="B10" t="s">
        <v>23</v>
      </c>
      <c r="C10" s="1" t="s">
        <v>16</v>
      </c>
      <c r="D10" s="1">
        <v>1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1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1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1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1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1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1</v>
      </c>
    </row>
    <row r="20" spans="1:4" x14ac:dyDescent="0.2">
      <c r="A20" t="s">
        <v>10</v>
      </c>
      <c r="B20" t="s">
        <v>25</v>
      </c>
      <c r="C20" s="1" t="s">
        <v>16</v>
      </c>
      <c r="D20" s="1">
        <v>0</v>
      </c>
    </row>
    <row r="21" spans="1:4" x14ac:dyDescent="0.2">
      <c r="A21" t="s">
        <v>10</v>
      </c>
      <c r="B21" t="s">
        <v>26</v>
      </c>
      <c r="C21" s="1" t="s">
        <v>16</v>
      </c>
      <c r="D21" s="1">
        <v>1</v>
      </c>
    </row>
    <row r="22" spans="1:4" x14ac:dyDescent="0.2">
      <c r="A22" t="s">
        <v>10</v>
      </c>
      <c r="B22" t="s">
        <v>23</v>
      </c>
      <c r="C22" s="1" t="s">
        <v>16</v>
      </c>
      <c r="D22" s="1">
        <v>1</v>
      </c>
    </row>
    <row r="23" spans="1:4" x14ac:dyDescent="0.2">
      <c r="A23" t="s">
        <v>11</v>
      </c>
      <c r="B23" t="s">
        <v>25</v>
      </c>
      <c r="C23" s="1" t="s">
        <v>16</v>
      </c>
      <c r="D23" s="1">
        <v>0</v>
      </c>
    </row>
    <row r="24" spans="1:4" x14ac:dyDescent="0.2">
      <c r="A24" t="s">
        <v>11</v>
      </c>
      <c r="B24" t="s">
        <v>26</v>
      </c>
      <c r="C24" s="1" t="s">
        <v>16</v>
      </c>
      <c r="D24" s="1">
        <v>1</v>
      </c>
    </row>
    <row r="25" spans="1:4" x14ac:dyDescent="0.2">
      <c r="A25" t="s">
        <v>11</v>
      </c>
      <c r="B25" t="s">
        <v>23</v>
      </c>
      <c r="C25" s="1" t="s">
        <v>16</v>
      </c>
      <c r="D25" s="1">
        <v>1</v>
      </c>
    </row>
    <row r="26" spans="1:4" x14ac:dyDescent="0.2">
      <c r="A26" t="s">
        <v>12</v>
      </c>
      <c r="B26" t="s">
        <v>25</v>
      </c>
      <c r="C26" s="1" t="s">
        <v>16</v>
      </c>
      <c r="D26" s="1">
        <v>0</v>
      </c>
    </row>
    <row r="27" spans="1:4" x14ac:dyDescent="0.2">
      <c r="A27" t="s">
        <v>12</v>
      </c>
      <c r="B27" t="s">
        <v>26</v>
      </c>
      <c r="C27" s="1" t="s">
        <v>16</v>
      </c>
      <c r="D27" s="1">
        <v>1</v>
      </c>
    </row>
    <row r="28" spans="1:4" x14ac:dyDescent="0.2">
      <c r="A28" t="s">
        <v>12</v>
      </c>
      <c r="B28" t="s">
        <v>23</v>
      </c>
      <c r="C28" s="1" t="s">
        <v>16</v>
      </c>
      <c r="D28" s="1">
        <v>1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1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1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1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1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1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0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0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1</v>
      </c>
    </row>
    <row r="40" spans="1:4" x14ac:dyDescent="0.2">
      <c r="A40" s="4" t="s">
        <v>17</v>
      </c>
      <c r="B40">
        <f>SUM(D2:D37)/COUNTIF(C2:C37, "Sì")</f>
        <v>0.80555555555555558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topLeftCell="A62" zoomScale="163" workbookViewId="0">
      <selection activeCell="D71" sqref="D71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0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No</v>
      </c>
      <c r="D4" s="1">
        <v>0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No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Sì</v>
      </c>
      <c r="D6" s="1">
        <v>1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Sì</v>
      </c>
      <c r="D7" s="1">
        <v>0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No</v>
      </c>
      <c r="D8" s="1">
        <v>0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No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Sì</v>
      </c>
      <c r="D10" s="1">
        <v>1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Sì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Sì</v>
      </c>
      <c r="D12" s="1">
        <v>1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Sì</v>
      </c>
      <c r="D13" s="1">
        <v>0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0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Sì</v>
      </c>
      <c r="D16" s="1">
        <v>1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Sì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Sì</v>
      </c>
      <c r="D18" s="1">
        <v>1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Sì</v>
      </c>
      <c r="D19" s="1">
        <v>0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0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Sì</v>
      </c>
      <c r="D22" s="1">
        <v>1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Sì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Sì</v>
      </c>
      <c r="D24" s="1">
        <v>1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Sì</v>
      </c>
      <c r="D25" s="1">
        <v>0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0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Sì</v>
      </c>
      <c r="D28" s="1">
        <v>1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Sì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Sì</v>
      </c>
      <c r="D30" s="1">
        <v>1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Sì</v>
      </c>
      <c r="D31" s="1">
        <v>0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0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Sì</v>
      </c>
      <c r="D34" s="1">
        <v>1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Sì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Sì</v>
      </c>
      <c r="D36" s="1">
        <v>1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Sì</v>
      </c>
      <c r="D37" s="1">
        <v>0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No</v>
      </c>
      <c r="D38" s="1">
        <v>0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No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Sì</v>
      </c>
      <c r="D40" s="1">
        <v>1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Sì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Sì</v>
      </c>
      <c r="D42" s="1">
        <v>1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Sì</v>
      </c>
      <c r="D43" s="1">
        <v>0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No</v>
      </c>
      <c r="D44" s="1">
        <v>0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No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Sì</v>
      </c>
      <c r="D46" s="1">
        <v>1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Sì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Sì</v>
      </c>
      <c r="D48" s="1">
        <v>1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Sì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No</v>
      </c>
      <c r="D50" s="1">
        <v>0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No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Sì</v>
      </c>
      <c r="D52" s="1">
        <v>1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Sì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Sì</v>
      </c>
      <c r="D54" s="1">
        <v>1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Sì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Sì</v>
      </c>
      <c r="D56" s="1">
        <v>0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Sì</v>
      </c>
      <c r="D57" s="1">
        <v>0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Sì</v>
      </c>
      <c r="D58" s="1">
        <v>0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Sì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Sì</v>
      </c>
      <c r="D60" s="1">
        <v>0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Sì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0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Sì</v>
      </c>
      <c r="D64" s="1">
        <v>1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Sì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Sì</v>
      </c>
      <c r="D66" s="1">
        <v>1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Sì</v>
      </c>
      <c r="D67" s="1">
        <v>0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No</v>
      </c>
      <c r="D68" s="1">
        <v>0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No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No</v>
      </c>
      <c r="D70" s="1">
        <v>0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No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Sì</v>
      </c>
      <c r="D72" s="1">
        <v>1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Sì</v>
      </c>
      <c r="D73" s="1">
        <v>0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0.71724137931034482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22" zoomScale="150" workbookViewId="0">
      <selection activeCell="D40" sqref="D40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5</v>
      </c>
      <c r="E2" s="1">
        <f>1-((D2-1)/11)</f>
        <v>0.63636363636363635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No</v>
      </c>
      <c r="D3" s="1">
        <v>12</v>
      </c>
      <c r="E3" s="1">
        <f t="shared" ref="E3:E37" si="0">1-((D3-1)/11)</f>
        <v>0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Sì</v>
      </c>
      <c r="D4" s="1">
        <v>5</v>
      </c>
      <c r="E4" s="1">
        <f t="shared" si="0"/>
        <v>0.63636363636363635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No</v>
      </c>
      <c r="D5" s="1">
        <v>12</v>
      </c>
      <c r="E5" s="1">
        <f t="shared" si="0"/>
        <v>0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Sì</v>
      </c>
      <c r="D6" s="1">
        <v>5</v>
      </c>
      <c r="E6" s="1">
        <f t="shared" si="0"/>
        <v>0.63636363636363635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Sì</v>
      </c>
      <c r="D7" s="1">
        <v>5</v>
      </c>
      <c r="E7" s="1">
        <f t="shared" si="0"/>
        <v>0.63636363636363635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6</v>
      </c>
      <c r="E8" s="1">
        <f t="shared" si="0"/>
        <v>0.54545454545454541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Sì</v>
      </c>
      <c r="D9" s="1">
        <v>6</v>
      </c>
      <c r="E9" s="1">
        <f t="shared" si="0"/>
        <v>0.54545454545454541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Sì</v>
      </c>
      <c r="D10" s="1">
        <v>6</v>
      </c>
      <c r="E10" s="1">
        <f t="shared" si="0"/>
        <v>0.54545454545454541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6</v>
      </c>
      <c r="E11" s="1">
        <f t="shared" si="0"/>
        <v>0.54545454545454541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Sì</v>
      </c>
      <c r="D12" s="1">
        <v>6</v>
      </c>
      <c r="E12" s="1">
        <f t="shared" si="0"/>
        <v>0.54545454545454541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Sì</v>
      </c>
      <c r="D13" s="1">
        <v>6</v>
      </c>
      <c r="E13" s="1">
        <f t="shared" si="0"/>
        <v>0.54545454545454541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6</v>
      </c>
      <c r="E14" s="1">
        <f t="shared" si="0"/>
        <v>0.54545454545454541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Sì</v>
      </c>
      <c r="D15" s="1">
        <v>6</v>
      </c>
      <c r="E15" s="1">
        <f t="shared" si="0"/>
        <v>0.54545454545454541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Sì</v>
      </c>
      <c r="D16" s="1">
        <v>6</v>
      </c>
      <c r="E16" s="1">
        <f t="shared" si="0"/>
        <v>0.54545454545454541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6</v>
      </c>
      <c r="E17" s="1">
        <f t="shared" si="0"/>
        <v>0.54545454545454541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Sì</v>
      </c>
      <c r="D18" s="1">
        <v>6</v>
      </c>
      <c r="E18" s="1">
        <f t="shared" si="0"/>
        <v>0.54545454545454541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Sì</v>
      </c>
      <c r="D19" s="1">
        <v>6</v>
      </c>
      <c r="E19" s="1">
        <f t="shared" si="0"/>
        <v>0.54545454545454541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No</v>
      </c>
      <c r="D20" s="1">
        <v>12</v>
      </c>
      <c r="E20" s="1">
        <f t="shared" si="0"/>
        <v>0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Sì</v>
      </c>
      <c r="D21" s="1">
        <v>5</v>
      </c>
      <c r="E21" s="1">
        <f t="shared" si="0"/>
        <v>0.63636363636363635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Sì</v>
      </c>
      <c r="D22" s="1">
        <v>5</v>
      </c>
      <c r="E22" s="1">
        <f t="shared" si="0"/>
        <v>0.63636363636363635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No</v>
      </c>
      <c r="D23" s="1">
        <v>12</v>
      </c>
      <c r="E23" s="1">
        <f t="shared" si="0"/>
        <v>0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Sì</v>
      </c>
      <c r="D24" s="1">
        <v>5</v>
      </c>
      <c r="E24" s="1">
        <f t="shared" si="0"/>
        <v>0.63636363636363635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Sì</v>
      </c>
      <c r="D25" s="1">
        <v>5</v>
      </c>
      <c r="E25" s="1">
        <f t="shared" si="0"/>
        <v>0.63636363636363635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No</v>
      </c>
      <c r="D26" s="1">
        <v>12</v>
      </c>
      <c r="E26" s="1">
        <f t="shared" si="0"/>
        <v>0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Sì</v>
      </c>
      <c r="D27" s="1">
        <v>5</v>
      </c>
      <c r="E27" s="1">
        <f t="shared" si="0"/>
        <v>0.63636363636363635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Sì</v>
      </c>
      <c r="D28" s="1">
        <v>5</v>
      </c>
      <c r="E28" s="1">
        <f t="shared" si="0"/>
        <v>0.63636363636363635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Sì</v>
      </c>
      <c r="D29" s="1">
        <v>6</v>
      </c>
      <c r="E29" s="1">
        <f t="shared" si="0"/>
        <v>0.54545454545454541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Sì</v>
      </c>
      <c r="D30" s="1">
        <v>6</v>
      </c>
      <c r="E30" s="1">
        <f t="shared" si="0"/>
        <v>0.54545454545454541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Sì</v>
      </c>
      <c r="D31" s="1">
        <v>6</v>
      </c>
      <c r="E31" s="1">
        <f t="shared" si="0"/>
        <v>0.54545454545454541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6</v>
      </c>
      <c r="E32" s="1">
        <f t="shared" si="0"/>
        <v>0.54545454545454541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Sì</v>
      </c>
      <c r="D33" s="1">
        <v>6</v>
      </c>
      <c r="E33" s="1">
        <f t="shared" si="0"/>
        <v>0.54545454545454541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Sì</v>
      </c>
      <c r="D34" s="1">
        <v>6</v>
      </c>
      <c r="E34" s="1">
        <f t="shared" si="0"/>
        <v>0.54545454545454541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No</v>
      </c>
      <c r="D35" s="1">
        <v>12</v>
      </c>
      <c r="E35" s="1">
        <f t="shared" si="0"/>
        <v>0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No</v>
      </c>
      <c r="D36" s="1">
        <v>12</v>
      </c>
      <c r="E36" s="1">
        <f t="shared" si="0"/>
        <v>0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Sì</v>
      </c>
      <c r="D37" s="1">
        <v>1</v>
      </c>
      <c r="E37" s="1">
        <f t="shared" si="0"/>
        <v>1</v>
      </c>
      <c r="F37" t="s">
        <v>77</v>
      </c>
    </row>
    <row r="40" spans="1:6" x14ac:dyDescent="0.2">
      <c r="A40" s="4" t="s">
        <v>19</v>
      </c>
      <c r="B40">
        <f>SUM(E2:E37)/COUNTIF(C2:C37,"Sì")</f>
        <v>0.59247648902821293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A22" zoomScale="162" workbookViewId="0">
      <selection activeCell="D40" sqref="D40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1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No</v>
      </c>
      <c r="D3" s="1">
        <v>0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Sì</v>
      </c>
      <c r="D4" s="1">
        <v>1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No</v>
      </c>
      <c r="D5" s="1">
        <v>0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Sì</v>
      </c>
      <c r="D6" s="1">
        <v>1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Sì</v>
      </c>
      <c r="D7" s="1">
        <v>1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1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Sì</v>
      </c>
      <c r="D9" s="1">
        <v>1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Sì</v>
      </c>
      <c r="D10" s="1">
        <v>1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1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Sì</v>
      </c>
      <c r="D12" s="1">
        <v>1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Sì</v>
      </c>
      <c r="D13" s="1">
        <v>1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1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Sì</v>
      </c>
      <c r="D15" s="1">
        <v>1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Sì</v>
      </c>
      <c r="D16" s="1">
        <v>1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1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Sì</v>
      </c>
      <c r="D18" s="1">
        <v>1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Sì</v>
      </c>
      <c r="D19" s="1">
        <v>1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No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Sì</v>
      </c>
      <c r="D21" s="1">
        <v>1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Sì</v>
      </c>
      <c r="D22" s="1">
        <v>1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No</v>
      </c>
      <c r="D23" s="1">
        <v>0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Sì</v>
      </c>
      <c r="D24" s="1">
        <v>1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Sì</v>
      </c>
      <c r="D25" s="1">
        <v>1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No</v>
      </c>
      <c r="D26" s="1">
        <v>0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Sì</v>
      </c>
      <c r="D27" s="1">
        <v>1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Sì</v>
      </c>
      <c r="D28" s="1">
        <v>1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Sì</v>
      </c>
      <c r="D29" s="1">
        <v>1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Sì</v>
      </c>
      <c r="D30" s="1">
        <v>1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Sì</v>
      </c>
      <c r="D31" s="1">
        <v>1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1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Sì</v>
      </c>
      <c r="D33" s="1">
        <v>1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Sì</v>
      </c>
      <c r="D34" s="1">
        <v>1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No</v>
      </c>
      <c r="D35" s="1">
        <v>0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No</v>
      </c>
      <c r="D36" s="1">
        <v>0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Sì</v>
      </c>
      <c r="D37" s="1">
        <v>1</v>
      </c>
      <c r="E37" t="s">
        <v>77</v>
      </c>
    </row>
    <row r="40" spans="1:5" x14ac:dyDescent="0.2">
      <c r="A40" s="4" t="s">
        <v>20</v>
      </c>
      <c r="B40">
        <f>SUM(D2:D37)/COUNTIF(C2:C37,"Sì")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topLeftCell="B59" zoomScale="150" workbookViewId="0">
      <selection activeCell="D76" sqref="D76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1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No</v>
      </c>
      <c r="D4" s="3">
        <v>0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No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Sì</v>
      </c>
      <c r="D6" s="3">
        <v>1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Sì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No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No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Sì</v>
      </c>
      <c r="D10" s="3">
        <v>1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Sì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Sì</v>
      </c>
      <c r="D12" s="3">
        <v>1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Sì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1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Sì</v>
      </c>
      <c r="D16" s="3">
        <v>1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Sì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Sì</v>
      </c>
      <c r="D18" s="3">
        <v>1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Sì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1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Sì</v>
      </c>
      <c r="D22" s="3">
        <v>1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Sì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Sì</v>
      </c>
      <c r="D24" s="3">
        <v>1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Sì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1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Sì</v>
      </c>
      <c r="D28" s="3">
        <v>1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Sì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Sì</v>
      </c>
      <c r="D30" s="3">
        <v>1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Sì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1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Sì</v>
      </c>
      <c r="D34" s="3">
        <v>1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Sì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Sì</v>
      </c>
      <c r="D36" s="3">
        <v>1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Sì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No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No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Sì</v>
      </c>
      <c r="D40" s="3">
        <v>1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Sì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Sì</v>
      </c>
      <c r="D42" s="3">
        <v>1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Sì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No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No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Sì</v>
      </c>
      <c r="D46" s="3">
        <v>1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Sì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Sì</v>
      </c>
      <c r="D48" s="3">
        <v>1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Sì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No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No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Sì</v>
      </c>
      <c r="D52" s="3">
        <v>1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Sì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Sì</v>
      </c>
      <c r="D54" s="3">
        <v>1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Sì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Sì</v>
      </c>
      <c r="D56" s="3">
        <v>1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Sì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Sì</v>
      </c>
      <c r="D58" s="3">
        <v>1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Sì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Sì</v>
      </c>
      <c r="D60" s="3">
        <v>1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Sì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1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Sì</v>
      </c>
      <c r="D64" s="3">
        <v>1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Sì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Sì</v>
      </c>
      <c r="D66" s="3">
        <v>1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Sì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No</v>
      </c>
      <c r="D68" s="3">
        <v>0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No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No</v>
      </c>
      <c r="D70" s="3">
        <v>0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No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Sì</v>
      </c>
      <c r="D72" s="3">
        <v>1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Sì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0.8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9" sqref="A9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2024-12-23T11:07:05Z</dcterms:modified>
</cp:coreProperties>
</file>