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https://nhs.sharepoint.com/sites/X24_PAT-UECandAP/Shared Documents/UEC and AP/Cancer/Publication/MONTHLY DATA/MONTH 11 24-25 (FEBRUARY 2025)/PROVISIONAL/Working Files/Time Series/"/>
    </mc:Choice>
  </mc:AlternateContent>
  <xr:revisionPtr revIDLastSave="3" documentId="11_47342F9DA8C647EF8EB69CEFFE5E89B02E238980" xr6:coauthVersionLast="47" xr6:coauthVersionMax="47" xr10:uidLastSave="{582B78E1-D114-4909-87E3-17091D4D9BE9}"/>
  <bookViews>
    <workbookView xWindow="-120" yWindow="-120" windowWidth="29040" windowHeight="15720" xr2:uid="{00000000-000D-0000-FFFF-FFFF00000000}"/>
  </bookViews>
  <sheets>
    <sheet name="Cover" sheetId="1" r:id="rId1"/>
    <sheet name="Monthly Performance" sheetId="83" r:id="rId2"/>
    <sheet name="Quarterly Performance" sheetId="86" r:id="rId3"/>
    <sheet name="Annual Performance" sheetId="87" r:id="rId4"/>
    <sheet name="Monthly Referrals Seen" sheetId="85" r:id="rId5"/>
  </sheets>
  <definedNames>
    <definedName name="DrugOpStd">OFFSET(#REF!, 0, 0,#REF!, 1)</definedName>
    <definedName name="DrugPatientSeen">OFFSET(#REF!, 0, 0,#REF!, 1)</definedName>
    <definedName name="DrugPerformance">OFFSET(#REF!, 0, 0,#REF!, 1)</definedName>
    <definedName name="OneMonthOpStd">OFFSET(#REF!, 0,0,#REF!,1)</definedName>
    <definedName name="OneMonthPatientSeen">OFFSET(#REF!, 0,0,#REF!, 1)</definedName>
    <definedName name="OneMonthPerformance">OFFSET(#REF!, 0,0,#REF!,1)</definedName>
    <definedName name="_xlnm.Print_Area" localSheetId="0">Cover!$A$1:$J$13</definedName>
    <definedName name="RTOpStd">OFFSET(#REF!, 0, 0,#REF!, 1)</definedName>
    <definedName name="RTPatientSeen">OFFSET(#REF!, 0, 0,#REF!, 1)</definedName>
    <definedName name="RTPerformance">OFFSET(#REF!, 0, 0,#REF!, 1)</definedName>
    <definedName name="ScreenOpStd">OFFSET(#REF!, 0, 0,#REF!, 1)</definedName>
    <definedName name="ScreenPatientSeen">OFFSET(#REF!, 0, 0,#REF!, 1)</definedName>
    <definedName name="ScreenPerformance">OFFSET(#REF!, 0, 0,#REF!, 1)</definedName>
    <definedName name="SurgOpStd">OFFSET(#REF!, 0,0,#REF!,1)</definedName>
    <definedName name="SurgPatientSeen">OFFSET(#REF!, 0, 0,#REF!, 1)</definedName>
    <definedName name="SurgPerformance">OFFSET(#REF!, 0,0,#REF!, 1)</definedName>
    <definedName name="TwoMonthOpStd">OFFSET(#REF!, 0, 0,#REF!, 1)</definedName>
    <definedName name="TwoMonthPatientSeen">OFFSET(#REF!, 0, 0,#REF!, 1)</definedName>
    <definedName name="TwoMonthPerformance">OFFSET(#REF!, 0, 0,#REF!, 1)</definedName>
    <definedName name="TWWBSOpStd">OFFSET(#REF!, 0,0,#REF!,1)</definedName>
    <definedName name="TWWBSPatientSeen">OFFSET(#REF!, 0,0,#REF!,1)</definedName>
    <definedName name="TWWBSPerformance">OFFSET(#REF!, 0, 0,#REF!, 1)</definedName>
    <definedName name="TWWOpStd">OFFSET(#REF!, 0, 0,#REF!, 1)</definedName>
    <definedName name="TWWPatientSeen">OFFSET(#REF!, 0, 0,#REF!, 1)</definedName>
    <definedName name="TWWPerformance">OFFSET(#REF!, 0,0,#REF!, 1)</definedName>
    <definedName name="UpgradePatientSeen">OFFSET(#REF!, 0, 0,#REF!, 1)</definedName>
    <definedName name="UpgradePerformance">OFFSET(#REF!, 0, 0,#REF!, 1)</definedName>
    <definedName name="XAxisNames">OFFSET(#REF!, 0, 0,#REF!, 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1" l="1"/>
</calcChain>
</file>

<file path=xl/sharedStrings.xml><?xml version="1.0" encoding="utf-8"?>
<sst xmlns="http://schemas.openxmlformats.org/spreadsheetml/2006/main" count="868" uniqueCount="61">
  <si>
    <t>Cancer Waiting Times</t>
  </si>
  <si>
    <t>National Time Series - Provider based</t>
  </si>
  <si>
    <t>Basis:</t>
  </si>
  <si>
    <t>Provider based stats including welsh cross-border patients and "unknowns"</t>
  </si>
  <si>
    <t>Source:</t>
  </si>
  <si>
    <t>Cancer Waiting Times Database (CWT-db)</t>
  </si>
  <si>
    <t>Contact:</t>
  </si>
  <si>
    <t>england.cancerwaitsdata@nhs.net</t>
  </si>
  <si>
    <t>Footnotes:</t>
  </si>
  <si>
    <t>For footnotes covering specific data quality issues for given providers, see main monthly provider workbooks.</t>
  </si>
  <si>
    <t>Status:</t>
  </si>
  <si>
    <t>For referrals seen data to March 2018 / Quarter 4 2017/18, monthly data were classed as provisional and quarterly data classed as final, therefore the sum of the standalone months in a quarter do not necessarily match the standalone quarterly data.
From April 2018 / Quarter 1 2018/19 onwards, monthly and quarterly data are synchronized. Both monthly and quarterly data are first released as provisional data, and subsequently finalised in line with the NHS England's revisions policy.</t>
  </si>
  <si>
    <t>This workbook contains final data for the periods</t>
  </si>
  <si>
    <t>to</t>
  </si>
  <si>
    <t>Q1 2021/22</t>
  </si>
  <si>
    <t>This workbook contains provisional data for the periods</t>
  </si>
  <si>
    <t>Version 12.0:</t>
  </si>
  <si>
    <t xml:space="preserve">The guidance for cancer waiting times was updated to version 12.0, in August 2023, applicable to data from October 2023. This replaced CWT Guidance version 11.1 and completes the process of replacing the Two Week Wait standards with the Faster Diagnosis Standard following the approval of changes to Cancer Waiting Times by Government in August 2023. This merges existing 31-day decision to treat/earliest clinically appropriate date to treatment into one standard for all treatments of cancers. This also brings some subsequent treatments not currently in scope of existing cancers into scope of this new standard. The guidance also merges the 62-day referral/consultant upgrade  standards into one 62-day standard for patients from either an urgent suspected cancer referral, breast symptomatic referral, urgent screening referral or a consultant upgrade.
For further information, please see the guidance available here: </t>
  </si>
  <si>
    <t>Changes to Cancer Waiting Times Standards</t>
  </si>
  <si>
    <r>
      <t>Following a consultation on the cancer waiting times standards, NHS England had approval from government in August 2023 to implement changes to the standards from 1 October 2023.
In March 2022, NHS England published the recommendations for consultation.  The consultation paper</t>
    </r>
    <r>
      <rPr>
        <vertAlign val="superscript"/>
        <sz val="9"/>
        <color theme="1"/>
        <rFont val="Arial"/>
        <family val="2"/>
      </rPr>
      <t>1</t>
    </r>
    <r>
      <rPr>
        <sz val="9"/>
        <color theme="1"/>
        <rFont val="Arial"/>
        <family val="2"/>
      </rPr>
      <t xml:space="preserve"> set out the proposed new standards, the rationale for the changes, and the evidence collected in support of those proposals.  Annex B of the consultation paper</t>
    </r>
    <r>
      <rPr>
        <vertAlign val="superscript"/>
        <sz val="9"/>
        <color theme="1"/>
        <rFont val="Arial"/>
        <family val="2"/>
      </rPr>
      <t>1</t>
    </r>
    <r>
      <rPr>
        <sz val="9"/>
        <color theme="1"/>
        <rFont val="Arial"/>
        <family val="2"/>
      </rPr>
      <t xml:space="preserve"> showed the expected impact of the changes to performance standards.</t>
    </r>
    <r>
      <rPr>
        <sz val="9"/>
        <color theme="1"/>
        <rFont val="Arial"/>
        <family val="2"/>
      </rPr>
      <t xml:space="preserve">
In August 2023, NHS England published a consultation response report</t>
    </r>
    <r>
      <rPr>
        <vertAlign val="superscript"/>
        <sz val="9"/>
        <color theme="1"/>
        <rFont val="Arial"/>
        <family val="2"/>
      </rPr>
      <t>2</t>
    </r>
    <r>
      <rPr>
        <sz val="9"/>
        <color theme="1"/>
        <rFont val="Arial"/>
        <family val="2"/>
      </rPr>
      <t>.
The statistics on cancer waiting times have been updated to ensure that they follow the changed operating framework for cancer, and address responses to the consultation on disaggregation of the standards.  The updates to the statistics are described in annex B of the Oct 2023 official statistics provisional data statistical release.</t>
    </r>
  </si>
  <si>
    <t>1. NHS England » Clinically-led review of NHS cancer standards: models of care and measurement</t>
  </si>
  <si>
    <t>2. NHS England » Cancer waiting times review – Models of care and measurement: consultation response</t>
  </si>
  <si>
    <t>Four Week (28-days) Wait from Urgent Referral 
to Patient Told they have Cancer, or Cancer is Definitively Excluded</t>
  </si>
  <si>
    <t>One Month (31-days) Wait from a Decision To Treat/Earliest Clinically Appropriate Date to First or Subsequent Treatment of Cancer</t>
  </si>
  <si>
    <t>Two Month (62-days) Wait from an Urgent Suspected Cancer or Breast Symptomatic Referral, or Urgent Screening Referral, or Consultant Upgrade to a First Definitive Treatment for Cancer</t>
  </si>
  <si>
    <t>Operational Standard = 75% from Q3 2021/22</t>
  </si>
  <si>
    <t>Operational Standard = 96% from Q3 2023/24</t>
  </si>
  <si>
    <t>Operational Standard = 85% from Q3 2023/24</t>
  </si>
  <si>
    <t>Monthly</t>
  </si>
  <si>
    <t>Total</t>
  </si>
  <si>
    <t>Within Standard</t>
  </si>
  <si>
    <t>Outside Standard</t>
  </si>
  <si>
    <t>Performance (%)</t>
  </si>
  <si>
    <t>Quarterly</t>
  </si>
  <si>
    <t>21/22 Q1</t>
  </si>
  <si>
    <t>21/22 Q2</t>
  </si>
  <si>
    <t>21/22 Q3</t>
  </si>
  <si>
    <t>21/22 Q4</t>
  </si>
  <si>
    <t>22/23 Q1</t>
  </si>
  <si>
    <t>22/23 Q2</t>
  </si>
  <si>
    <t>22/23 Q3</t>
  </si>
  <si>
    <t>22/23 Q4</t>
  </si>
  <si>
    <t>23/24 Q1</t>
  </si>
  <si>
    <t>23/24 Q2</t>
  </si>
  <si>
    <t>23/24 Q3</t>
  </si>
  <si>
    <t>23/24 Q4</t>
  </si>
  <si>
    <t>24/25 Q1</t>
  </si>
  <si>
    <t>24/25 Q2</t>
  </si>
  <si>
    <t>24/25 Q3</t>
  </si>
  <si>
    <t>Year</t>
  </si>
  <si>
    <t>2021/22</t>
  </si>
  <si>
    <t>2022/23</t>
  </si>
  <si>
    <t>2023/24</t>
  </si>
  <si>
    <t>Urgent Suspected Cancer Referrals Seen at a First Outpatient Attendance</t>
  </si>
  <si>
    <t>Urgent Breast Symptomatic Referrals Seen at a First Hospital Assessment</t>
  </si>
  <si>
    <t/>
  </si>
  <si>
    <t>2024/25 YTD</t>
  </si>
  <si>
    <t>October 2009 to February 2025</t>
  </si>
  <si>
    <t>Q2 2024/25</t>
  </si>
  <si>
    <t>Q3 2024/25</t>
  </si>
  <si>
    <t>Q1 2021/22 to Q3 2024/25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</si>
</sst>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mmmm\ yyyy"/>
  </numFmts>
  <fonts count="24" x14ac:knownFonts="1">
    <font>
      <sz val="11"/>
      <color rgb="FF000000"/>
      <name val="Calibri"/>
    </font>
    <font>
      <sz val="9"/>
      <color rgb="FF000000"/>
      <name val="Arial"/>
      <family val="2"/>
    </font>
    <font>
      <sz val="11"/>
      <color rgb="FF000000"/>
      <name val="Arial"/>
      <family val="2"/>
    </font>
    <font>
      <b/>
      <sz val="18"/>
      <color rgb="FF000000"/>
      <name val="Arial"/>
      <family val="2"/>
    </font>
    <font>
      <sz val="10"/>
      <color rgb="FFFF0000"/>
      <name val="Arial"/>
      <family val="2"/>
    </font>
    <font>
      <u/>
      <sz val="9"/>
      <color rgb="FF056399"/>
      <name val="Arial"/>
      <family val="2"/>
    </font>
    <font>
      <b/>
      <sz val="8"/>
      <color rgb="FF000000"/>
      <name val="Arial"/>
      <family val="2"/>
    </font>
    <font>
      <b/>
      <sz val="8"/>
      <color theme="1"/>
      <name val="Arial"/>
      <family val="2"/>
    </font>
    <font>
      <b/>
      <sz val="9"/>
      <color theme="4"/>
      <name val="Arial"/>
      <family val="2"/>
    </font>
    <font>
      <sz val="9"/>
      <color theme="1"/>
      <name val="Arial"/>
      <family val="2"/>
    </font>
    <font>
      <u/>
      <sz val="9"/>
      <color theme="10"/>
      <name val="Arial"/>
      <family val="2"/>
    </font>
    <font>
      <sz val="10"/>
      <color rgb="FF000000"/>
      <name val="Arial"/>
      <family val="2"/>
    </font>
    <font>
      <b/>
      <sz val="36"/>
      <color rgb="FF000000"/>
      <name val="Arial"/>
      <family val="2"/>
    </font>
    <font>
      <b/>
      <sz val="20"/>
      <color rgb="FF000000"/>
      <name val="Arial"/>
      <family val="2"/>
    </font>
    <font>
      <b/>
      <sz val="11"/>
      <color rgb="FF000000"/>
      <name val="Calibri"/>
      <family val="2"/>
    </font>
    <font>
      <sz val="10"/>
      <color rgb="FFC00000"/>
      <name val="Arial"/>
      <family val="2"/>
    </font>
    <font>
      <b/>
      <sz val="10"/>
      <color rgb="FF000000"/>
      <name val="Arial"/>
      <family val="2"/>
    </font>
    <font>
      <b/>
      <sz val="10"/>
      <color rgb="FFC00000"/>
      <name val="Arial"/>
      <family val="2"/>
    </font>
    <font>
      <b/>
      <sz val="12"/>
      <color theme="4"/>
      <name val="Calibri"/>
      <family val="2"/>
    </font>
    <font>
      <sz val="10"/>
      <color theme="4"/>
      <name val="Arial"/>
      <family val="2"/>
    </font>
    <font>
      <b/>
      <sz val="12"/>
      <color theme="4"/>
      <name val="Arial"/>
      <family val="2"/>
    </font>
    <font>
      <b/>
      <sz val="10"/>
      <color rgb="FF000000"/>
      <name val="Arial"/>
    </font>
    <font>
      <sz val="10"/>
      <color rgb="FF000000"/>
      <name val="Arial"/>
    </font>
    <font>
      <vertAlign val="superscript"/>
      <sz val="9"/>
      <color theme="1"/>
      <name val="Arial"/>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37">
    <border>
      <left/>
      <right/>
      <top/>
      <bottom/>
      <diagonal/>
    </border>
    <border>
      <left/>
      <right/>
      <top/>
      <bottom style="double">
        <color indexed="64"/>
      </bottom>
      <diagonal/>
    </border>
    <border>
      <left/>
      <right/>
      <top/>
      <bottom style="thin">
        <color rgb="FF000000"/>
      </bottom>
      <diagonal/>
    </border>
    <border>
      <left/>
      <right style="thin">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thin">
        <color rgb="FF000000"/>
      </right>
      <top/>
      <bottom/>
      <diagonal/>
    </border>
    <border>
      <left/>
      <right style="thin">
        <color rgb="FF000000"/>
      </right>
      <top/>
      <bottom style="medium">
        <color indexed="64"/>
      </bottom>
      <diagonal/>
    </border>
    <border>
      <left/>
      <right style="thin">
        <color rgb="FF000000"/>
      </right>
      <top style="medium">
        <color indexed="64"/>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medium">
        <color indexed="64"/>
      </bottom>
      <diagonal/>
    </border>
    <border>
      <left style="thin">
        <color rgb="FF000000"/>
      </left>
      <right style="thin">
        <color rgb="FF000000"/>
      </right>
      <top style="medium">
        <color indexed="64"/>
      </top>
      <bottom/>
      <diagonal/>
    </border>
    <border>
      <left style="thin">
        <color rgb="FF000000"/>
      </left>
      <right style="thin">
        <color rgb="FF000000"/>
      </right>
      <top/>
      <bottom style="thin">
        <color rgb="FF000000"/>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rgb="FF000000"/>
      </bottom>
      <diagonal/>
    </border>
    <border>
      <left style="thin">
        <color indexed="64"/>
      </left>
      <right style="thin">
        <color indexed="64"/>
      </right>
      <top style="medium">
        <color indexed="64"/>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indexed="64"/>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right style="thin">
        <color rgb="FF000000"/>
      </right>
      <top style="medium">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bottom style="medium">
        <color rgb="FF000000"/>
      </bottom>
      <diagonal/>
    </border>
  </borders>
  <cellStyleXfs count="1">
    <xf numFmtId="0" fontId="0" fillId="0" borderId="0"/>
  </cellStyleXfs>
  <cellXfs count="103">
    <xf numFmtId="0" fontId="0" fillId="0" borderId="0" xfId="0"/>
    <xf numFmtId="0" fontId="1" fillId="0" borderId="0" xfId="0" applyFont="1"/>
    <xf numFmtId="0" fontId="2" fillId="0" borderId="1" xfId="0" applyFont="1" applyBorder="1"/>
    <xf numFmtId="0" fontId="1" fillId="0" borderId="0" xfId="0" applyFont="1" applyAlignment="1">
      <alignment horizontal="left"/>
    </xf>
    <xf numFmtId="0" fontId="3" fillId="0" borderId="0" xfId="0" applyFont="1" applyAlignment="1">
      <alignment horizontal="center" vertical="top"/>
    </xf>
    <xf numFmtId="0" fontId="4" fillId="0" borderId="0" xfId="0" applyFont="1"/>
    <xf numFmtId="0" fontId="5" fillId="0" borderId="0" xfId="0" applyFont="1"/>
    <xf numFmtId="0" fontId="1" fillId="2" borderId="0" xfId="0" applyFont="1" applyFill="1"/>
    <xf numFmtId="0" fontId="1" fillId="2" borderId="0" xfId="0" applyFont="1" applyFill="1" applyAlignment="1">
      <alignment vertical="top"/>
    </xf>
    <xf numFmtId="0" fontId="6" fillId="2" borderId="0" xfId="0" applyFont="1" applyFill="1" applyAlignment="1">
      <alignment horizontal="left" vertical="top"/>
    </xf>
    <xf numFmtId="0" fontId="1" fillId="2" borderId="0" xfId="0" applyFont="1" applyFill="1" applyAlignment="1">
      <alignment horizontal="center" vertical="top"/>
    </xf>
    <xf numFmtId="0" fontId="7" fillId="0" borderId="0" xfId="0" applyFont="1" applyAlignment="1">
      <alignment horizontal="left" vertical="top" wrapText="1"/>
    </xf>
    <xf numFmtId="0" fontId="1" fillId="2" borderId="0" xfId="0" applyFont="1" applyFill="1" applyAlignment="1">
      <alignment horizontal="right" vertical="top"/>
    </xf>
    <xf numFmtId="0" fontId="1" fillId="2" borderId="0" xfId="0" applyFont="1" applyFill="1" applyAlignment="1">
      <alignment horizontal="left" vertical="top"/>
    </xf>
    <xf numFmtId="0" fontId="6" fillId="0" borderId="0" xfId="0" applyFont="1" applyAlignment="1">
      <alignment horizontal="left" vertical="top"/>
    </xf>
    <xf numFmtId="0" fontId="8" fillId="2" borderId="0" xfId="0" applyFont="1" applyFill="1" applyAlignment="1">
      <alignment horizontal="left" vertical="top"/>
    </xf>
    <xf numFmtId="0" fontId="1" fillId="0" borderId="0" xfId="0" applyFont="1" applyAlignment="1">
      <alignment vertical="top"/>
    </xf>
    <xf numFmtId="0" fontId="8" fillId="2" borderId="0" xfId="0" applyFont="1" applyFill="1" applyAlignment="1">
      <alignment horizontal="left"/>
    </xf>
    <xf numFmtId="0" fontId="7" fillId="0" borderId="0" xfId="0" applyFont="1" applyAlignment="1">
      <alignment horizontal="left" vertical="top"/>
    </xf>
    <xf numFmtId="0" fontId="11" fillId="0" borderId="0" xfId="0" applyFont="1" applyAlignment="1">
      <alignment vertical="top"/>
    </xf>
    <xf numFmtId="0" fontId="6" fillId="2" borderId="0" xfId="0" applyFont="1" applyFill="1" applyAlignment="1">
      <alignment horizontal="left"/>
    </xf>
    <xf numFmtId="3" fontId="11" fillId="0" borderId="2" xfId="0" applyNumberFormat="1" applyFont="1" applyBorder="1" applyAlignment="1">
      <alignment horizontal="right"/>
    </xf>
    <xf numFmtId="3" fontId="11" fillId="0" borderId="0" xfId="0" applyNumberFormat="1" applyFont="1" applyAlignment="1">
      <alignment horizontal="right"/>
    </xf>
    <xf numFmtId="0" fontId="14" fillId="0" borderId="0" xfId="0" applyFont="1" applyAlignment="1">
      <alignment horizontal="center" vertical="center"/>
    </xf>
    <xf numFmtId="164" fontId="14" fillId="0" borderId="0" xfId="0" applyNumberFormat="1" applyFont="1" applyAlignment="1">
      <alignment horizontal="center"/>
    </xf>
    <xf numFmtId="0" fontId="15" fillId="0" borderId="0" xfId="0" applyFont="1" applyAlignment="1">
      <alignment vertical="top"/>
    </xf>
    <xf numFmtId="0" fontId="16" fillId="0" borderId="3" xfId="0" applyFont="1" applyBorder="1" applyAlignment="1">
      <alignment horizontal="center" vertical="center"/>
    </xf>
    <xf numFmtId="0" fontId="17" fillId="0" borderId="0" xfId="0" applyFont="1" applyAlignment="1">
      <alignment vertical="top"/>
    </xf>
    <xf numFmtId="0" fontId="18" fillId="0" borderId="0" xfId="0" applyFont="1" applyAlignment="1">
      <alignment horizontal="center" vertical="top" wrapText="1"/>
    </xf>
    <xf numFmtId="3" fontId="11" fillId="0" borderId="4" xfId="0" applyNumberFormat="1" applyFont="1" applyBorder="1" applyAlignment="1">
      <alignment horizontal="right"/>
    </xf>
    <xf numFmtId="3" fontId="11" fillId="0" borderId="5" xfId="0" applyNumberFormat="1" applyFont="1" applyBorder="1" applyAlignment="1">
      <alignment horizontal="right"/>
    </xf>
    <xf numFmtId="3" fontId="11" fillId="0" borderId="6" xfId="0" applyNumberFormat="1" applyFont="1" applyBorder="1" applyAlignment="1">
      <alignment horizontal="right"/>
    </xf>
    <xf numFmtId="0" fontId="19" fillId="0" borderId="0" xfId="0" applyFont="1" applyAlignment="1">
      <alignment vertical="top"/>
    </xf>
    <xf numFmtId="0" fontId="16" fillId="3" borderId="7" xfId="0" applyFont="1" applyFill="1" applyBorder="1" applyAlignment="1">
      <alignment horizontal="center" vertical="center"/>
    </xf>
    <xf numFmtId="0" fontId="16" fillId="3" borderId="8" xfId="0" applyFont="1" applyFill="1" applyBorder="1" applyAlignment="1">
      <alignment horizontal="center" vertical="center" wrapText="1"/>
    </xf>
    <xf numFmtId="0" fontId="16" fillId="3" borderId="9" xfId="0" applyFont="1" applyFill="1" applyBorder="1" applyAlignment="1">
      <alignment horizontal="center" vertical="center" wrapText="1"/>
    </xf>
    <xf numFmtId="3" fontId="11" fillId="0" borderId="10" xfId="0" applyNumberFormat="1" applyFont="1" applyBorder="1" applyAlignment="1">
      <alignment horizontal="right"/>
    </xf>
    <xf numFmtId="165" fontId="11" fillId="0" borderId="0" xfId="0" applyNumberFormat="1" applyFont="1" applyAlignment="1">
      <alignment horizontal="right"/>
    </xf>
    <xf numFmtId="0" fontId="16" fillId="0" borderId="0" xfId="0" applyFont="1" applyAlignment="1">
      <alignment horizontal="center" vertical="center"/>
    </xf>
    <xf numFmtId="0" fontId="16" fillId="3" borderId="9" xfId="0" applyFont="1" applyFill="1" applyBorder="1" applyAlignment="1">
      <alignment horizontal="center" vertical="center"/>
    </xf>
    <xf numFmtId="164" fontId="16" fillId="0" borderId="0" xfId="0" applyNumberFormat="1" applyFont="1" applyAlignment="1">
      <alignment horizontal="center"/>
    </xf>
    <xf numFmtId="164" fontId="16" fillId="0" borderId="12" xfId="0" applyNumberFormat="1" applyFont="1" applyBorder="1" applyAlignment="1">
      <alignment horizontal="center"/>
    </xf>
    <xf numFmtId="164" fontId="16" fillId="0" borderId="13" xfId="0" applyNumberFormat="1" applyFont="1" applyBorder="1" applyAlignment="1">
      <alignment horizontal="center"/>
    </xf>
    <xf numFmtId="164" fontId="16" fillId="0" borderId="14" xfId="0" applyNumberFormat="1" applyFont="1" applyBorder="1" applyAlignment="1">
      <alignment horizontal="center"/>
    </xf>
    <xf numFmtId="164" fontId="16" fillId="0" borderId="15" xfId="0" applyNumberFormat="1" applyFont="1" applyBorder="1" applyAlignment="1">
      <alignment horizontal="center"/>
    </xf>
    <xf numFmtId="166" fontId="16" fillId="0" borderId="16" xfId="0" applyNumberFormat="1" applyFont="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16" fillId="0" borderId="20" xfId="0" applyFont="1" applyBorder="1" applyAlignment="1">
      <alignment horizontal="center" vertical="center"/>
    </xf>
    <xf numFmtId="3" fontId="11" fillId="0" borderId="21" xfId="0" applyNumberFormat="1" applyFont="1" applyBorder="1" applyAlignment="1">
      <alignment horizontal="right"/>
    </xf>
    <xf numFmtId="3" fontId="11" fillId="0" borderId="22" xfId="0" applyNumberFormat="1" applyFont="1" applyBorder="1" applyAlignment="1">
      <alignment horizontal="right"/>
    </xf>
    <xf numFmtId="3" fontId="11" fillId="0" borderId="23" xfId="0" applyNumberFormat="1" applyFont="1" applyBorder="1" applyAlignment="1">
      <alignment horizontal="right"/>
    </xf>
    <xf numFmtId="3" fontId="11" fillId="0" borderId="24" xfId="0" applyNumberFormat="1" applyFont="1" applyBorder="1" applyAlignment="1">
      <alignment horizontal="right"/>
    </xf>
    <xf numFmtId="3" fontId="11" fillId="0" borderId="16" xfId="0" applyNumberFormat="1" applyFont="1" applyBorder="1" applyAlignment="1">
      <alignment horizontal="right"/>
    </xf>
    <xf numFmtId="0" fontId="20" fillId="0" borderId="0" xfId="0" applyFont="1" applyAlignment="1">
      <alignment vertical="top" wrapText="1"/>
    </xf>
    <xf numFmtId="0" fontId="17" fillId="0" borderId="0" xfId="0" applyFont="1"/>
    <xf numFmtId="3" fontId="11" fillId="0" borderId="20" xfId="0" applyNumberFormat="1" applyFont="1" applyBorder="1" applyAlignment="1">
      <alignment horizontal="right"/>
    </xf>
    <xf numFmtId="3" fontId="11" fillId="0" borderId="3" xfId="0" applyNumberFormat="1" applyFont="1" applyBorder="1" applyAlignment="1">
      <alignment horizontal="right"/>
    </xf>
    <xf numFmtId="0" fontId="16" fillId="0" borderId="6" xfId="0" applyFont="1" applyBorder="1" applyAlignment="1">
      <alignment horizontal="center" vertical="center"/>
    </xf>
    <xf numFmtId="3" fontId="11" fillId="0" borderId="25" xfId="0" applyNumberFormat="1" applyFont="1" applyBorder="1" applyAlignment="1">
      <alignment horizontal="right"/>
    </xf>
    <xf numFmtId="3" fontId="11" fillId="0" borderId="26" xfId="0" applyNumberFormat="1" applyFont="1" applyBorder="1" applyAlignment="1">
      <alignment horizontal="right"/>
    </xf>
    <xf numFmtId="3" fontId="11" fillId="0" borderId="30" xfId="0" applyNumberFormat="1" applyFont="1" applyBorder="1" applyAlignment="1">
      <alignment horizontal="right"/>
    </xf>
    <xf numFmtId="164" fontId="16" fillId="0" borderId="31" xfId="0" applyNumberFormat="1" applyFont="1" applyBorder="1" applyAlignment="1">
      <alignment horizontal="center"/>
    </xf>
    <xf numFmtId="0" fontId="16" fillId="0" borderId="32" xfId="0" applyFont="1" applyBorder="1" applyAlignment="1">
      <alignment horizontal="center"/>
    </xf>
    <xf numFmtId="164" fontId="16" fillId="0" borderId="33" xfId="0" applyNumberFormat="1" applyFont="1" applyBorder="1" applyAlignment="1">
      <alignment horizontal="center"/>
    </xf>
    <xf numFmtId="164" fontId="16" fillId="0" borderId="34" xfId="0" applyNumberFormat="1" applyFont="1" applyBorder="1" applyAlignment="1">
      <alignment horizontal="center"/>
    </xf>
    <xf numFmtId="0" fontId="16" fillId="0" borderId="35" xfId="0" applyFont="1" applyBorder="1" applyAlignment="1">
      <alignment horizontal="center"/>
    </xf>
    <xf numFmtId="164" fontId="21" fillId="0" borderId="12" xfId="0" applyNumberFormat="1" applyFont="1" applyBorder="1" applyAlignment="1">
      <alignment horizontal="center"/>
    </xf>
    <xf numFmtId="166" fontId="16" fillId="0" borderId="17" xfId="0" applyNumberFormat="1" applyFont="1" applyBorder="1" applyAlignment="1">
      <alignment horizontal="center"/>
    </xf>
    <xf numFmtId="166" fontId="16" fillId="0" borderId="18" xfId="0" applyNumberFormat="1" applyFont="1" applyBorder="1" applyAlignment="1">
      <alignment horizontal="center"/>
    </xf>
    <xf numFmtId="166" fontId="21" fillId="0" borderId="16" xfId="0" applyNumberFormat="1" applyFont="1" applyBorder="1" applyAlignment="1">
      <alignment horizontal="center"/>
    </xf>
    <xf numFmtId="166" fontId="16" fillId="0" borderId="32" xfId="0" applyNumberFormat="1" applyFont="1" applyBorder="1" applyAlignment="1">
      <alignment horizontal="center"/>
    </xf>
    <xf numFmtId="166" fontId="16" fillId="0" borderId="36" xfId="0" applyNumberFormat="1" applyFont="1" applyBorder="1" applyAlignment="1">
      <alignment horizontal="center"/>
    </xf>
    <xf numFmtId="3" fontId="22" fillId="0" borderId="0" xfId="0" applyNumberFormat="1" applyFont="1" applyAlignment="1">
      <alignment horizontal="right"/>
    </xf>
    <xf numFmtId="3" fontId="22" fillId="0" borderId="16" xfId="0" applyNumberFormat="1" applyFont="1" applyBorder="1" applyAlignment="1">
      <alignment horizontal="right"/>
    </xf>
    <xf numFmtId="164" fontId="21" fillId="0" borderId="15" xfId="0" applyNumberFormat="1" applyFont="1" applyBorder="1" applyAlignment="1">
      <alignment horizontal="center"/>
    </xf>
    <xf numFmtId="3" fontId="22" fillId="0" borderId="2" xfId="0" applyNumberFormat="1" applyFont="1" applyBorder="1" applyAlignment="1">
      <alignment horizontal="right"/>
    </xf>
    <xf numFmtId="166" fontId="21" fillId="0" borderId="19" xfId="0" applyNumberFormat="1" applyFont="1" applyBorder="1" applyAlignment="1">
      <alignment horizontal="center"/>
    </xf>
    <xf numFmtId="3" fontId="22" fillId="0" borderId="19" xfId="0" applyNumberFormat="1" applyFont="1" applyBorder="1" applyAlignment="1">
      <alignment horizontal="right"/>
    </xf>
    <xf numFmtId="3" fontId="11" fillId="0" borderId="32" xfId="0" applyNumberFormat="1" applyFont="1" applyBorder="1" applyAlignment="1">
      <alignment horizontal="right"/>
    </xf>
    <xf numFmtId="17" fontId="1" fillId="2" borderId="0" xfId="0" applyNumberFormat="1" applyFont="1" applyFill="1" applyAlignment="1">
      <alignment horizontal="right" vertical="top"/>
    </xf>
    <xf numFmtId="17" fontId="1" fillId="2" borderId="0" xfId="0" applyNumberFormat="1" applyFont="1" applyFill="1" applyAlignment="1">
      <alignment horizontal="left" vertical="top"/>
    </xf>
    <xf numFmtId="0" fontId="9" fillId="0" borderId="0" xfId="0" applyFont="1" applyAlignment="1">
      <alignment horizontal="left" vertical="top" wrapText="1"/>
    </xf>
    <xf numFmtId="0" fontId="10" fillId="0" borderId="0" xfId="0" applyFont="1" applyAlignment="1">
      <alignment horizontal="left" vertical="top" wrapText="1"/>
    </xf>
    <xf numFmtId="0" fontId="12" fillId="0" borderId="0" xfId="0" applyFont="1" applyAlignment="1">
      <alignment horizontal="center"/>
    </xf>
    <xf numFmtId="0" fontId="13" fillId="0" borderId="0" xfId="0" applyFont="1" applyAlignment="1">
      <alignment horizontal="center" vertical="center"/>
    </xf>
    <xf numFmtId="0" fontId="3" fillId="0" borderId="1" xfId="0" applyFont="1" applyBorder="1" applyAlignment="1">
      <alignment horizontal="center" vertical="top"/>
    </xf>
    <xf numFmtId="0" fontId="1" fillId="2" borderId="0" xfId="0" applyFont="1" applyFill="1" applyAlignment="1">
      <alignment horizontal="left" vertical="top" wrapText="1"/>
    </xf>
    <xf numFmtId="0" fontId="20" fillId="0" borderId="0" xfId="0" applyFont="1" applyAlignment="1">
      <alignment horizontal="center" vertical="top" wrapText="1"/>
    </xf>
    <xf numFmtId="3" fontId="16" fillId="0" borderId="11" xfId="0" applyNumberFormat="1" applyFont="1" applyBorder="1" applyAlignment="1">
      <alignment horizontal="center" vertical="center"/>
    </xf>
    <xf numFmtId="3" fontId="16" fillId="0" borderId="10" xfId="0" applyNumberFormat="1" applyFont="1" applyBorder="1" applyAlignment="1">
      <alignment horizontal="center" vertical="center"/>
    </xf>
    <xf numFmtId="164" fontId="16" fillId="0" borderId="14" xfId="0" applyNumberFormat="1" applyFont="1" applyBorder="1" applyAlignment="1">
      <alignment horizontal="center"/>
    </xf>
    <xf numFmtId="3" fontId="16" fillId="0" borderId="4" xfId="0" applyNumberFormat="1" applyFont="1" applyBorder="1" applyAlignment="1">
      <alignment horizontal="center" vertical="center"/>
    </xf>
    <xf numFmtId="3" fontId="16" fillId="0" borderId="0" xfId="0" applyNumberFormat="1" applyFont="1" applyAlignment="1">
      <alignment horizontal="center" vertical="center"/>
    </xf>
    <xf numFmtId="164" fontId="16" fillId="0" borderId="12" xfId="0" applyNumberFormat="1" applyFont="1" applyBorder="1" applyAlignment="1">
      <alignment horizontal="center"/>
    </xf>
    <xf numFmtId="3" fontId="16" fillId="0" borderId="5" xfId="0" applyNumberFormat="1" applyFont="1" applyBorder="1" applyAlignment="1">
      <alignment horizontal="center" vertical="center"/>
    </xf>
    <xf numFmtId="3" fontId="16" fillId="0" borderId="6" xfId="0" applyNumberFormat="1" applyFont="1" applyBorder="1" applyAlignment="1">
      <alignment horizontal="center" vertical="center"/>
    </xf>
    <xf numFmtId="164" fontId="16" fillId="0" borderId="13" xfId="0" applyNumberFormat="1" applyFont="1" applyBorder="1" applyAlignment="1">
      <alignment horizontal="center"/>
    </xf>
    <xf numFmtId="0" fontId="16" fillId="0" borderId="27" xfId="0" applyFont="1" applyBorder="1" applyAlignment="1">
      <alignment horizontal="center" vertical="center"/>
    </xf>
    <xf numFmtId="0" fontId="16" fillId="0" borderId="28" xfId="0" applyFont="1" applyBorder="1" applyAlignment="1">
      <alignment horizontal="center" vertical="center"/>
    </xf>
    <xf numFmtId="0" fontId="16" fillId="0" borderId="2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642928</xdr:colOff>
      <xdr:row>0</xdr:row>
      <xdr:rowOff>106680</xdr:rowOff>
    </xdr:from>
    <xdr:to>
      <xdr:col>11</xdr:col>
      <xdr:colOff>2213</xdr:colOff>
      <xdr:row>1</xdr:row>
      <xdr:rowOff>152400</xdr:rowOff>
    </xdr:to>
    <xdr:pic>
      <xdr:nvPicPr>
        <xdr:cNvPr id="4" name="Picture 3" descr="C:\Users\ARUbaldo\AppData\Local\Microsoft\Windows\INetCache\Content.Word\NHS logo.png">
          <a:extLst>
            <a:ext uri="{FF2B5EF4-FFF2-40B4-BE49-F238E27FC236}">
              <a16:creationId xmlns:a16="http://schemas.microsoft.com/office/drawing/2014/main" id="{3A2B95E0-6D96-426A-BC92-F6A0FDA0B9F5}"/>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10123" y="106680"/>
          <a:ext cx="1372700" cy="510354"/>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PowerPoint Match">
      <a:dk1>
        <a:sysClr val="windowText" lastClr="000000"/>
      </a:dk1>
      <a:lt1>
        <a:sysClr val="window" lastClr="FFFFFF"/>
      </a:lt1>
      <a:dk2>
        <a:srgbClr val="003087"/>
      </a:dk2>
      <a:lt2>
        <a:srgbClr val="E8EDEE"/>
      </a:lt2>
      <a:accent1>
        <a:srgbClr val="005EB8"/>
      </a:accent1>
      <a:accent2>
        <a:srgbClr val="00A9CE"/>
      </a:accent2>
      <a:accent3>
        <a:srgbClr val="41B6E6"/>
      </a:accent3>
      <a:accent4>
        <a:srgbClr val="AE2573"/>
      </a:accent4>
      <a:accent5>
        <a:srgbClr val="7C2855"/>
      </a:accent5>
      <a:accent6>
        <a:srgbClr val="78BE2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england.nhs.uk/publication/clinically-led-review-of-nhs-cancer-standards-models-of-care-and-measurement/" TargetMode="External"/><Relationship Id="rId1" Type="http://schemas.openxmlformats.org/officeDocument/2006/relationships/hyperlink" Target="https://www.england.nhs.uk/publication/cancer-waiting-times-review-models-of-care-and-measurement-consultation-respon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7"/>
  <sheetViews>
    <sheetView showGridLines="0" tabSelected="1" zoomScaleNormal="100" workbookViewId="0"/>
  </sheetViews>
  <sheetFormatPr defaultColWidth="11.42578125" defaultRowHeight="15" x14ac:dyDescent="0.25"/>
  <cols>
    <col min="1" max="1" width="4.140625" customWidth="1"/>
    <col min="2" max="2" width="12.140625" customWidth="1"/>
    <col min="3" max="3" width="11" customWidth="1"/>
    <col min="4" max="4" width="4.5703125" customWidth="1"/>
    <col min="5" max="5" width="12.140625" customWidth="1"/>
    <col min="6" max="9" width="11.42578125" customWidth="1"/>
    <col min="10" max="10" width="8.42578125" customWidth="1"/>
    <col min="11" max="11" width="8.85546875" customWidth="1"/>
    <col min="12" max="12" width="4.140625" customWidth="1"/>
  </cols>
  <sheetData>
    <row r="1" spans="1:11" ht="36.6" customHeight="1" x14ac:dyDescent="0.25"/>
    <row r="2" spans="1:11" ht="57.6" customHeight="1" x14ac:dyDescent="0.6">
      <c r="B2" s="86" t="s">
        <v>0</v>
      </c>
      <c r="C2" s="86"/>
      <c r="D2" s="86"/>
      <c r="E2" s="86"/>
      <c r="F2" s="86"/>
      <c r="G2" s="86"/>
      <c r="H2" s="86"/>
      <c r="I2" s="86"/>
      <c r="J2" s="86"/>
    </row>
    <row r="3" spans="1:11" ht="24.6" customHeight="1" x14ac:dyDescent="0.25">
      <c r="B3" s="87" t="s">
        <v>1</v>
      </c>
      <c r="C3" s="87"/>
      <c r="D3" s="87"/>
      <c r="E3" s="87"/>
      <c r="F3" s="87"/>
      <c r="G3" s="87"/>
      <c r="H3" s="87"/>
      <c r="I3" s="87"/>
      <c r="J3" s="87"/>
    </row>
    <row r="4" spans="1:11" ht="24.6" customHeight="1" x14ac:dyDescent="0.25">
      <c r="B4" s="87" t="s">
        <v>57</v>
      </c>
      <c r="C4" s="87"/>
      <c r="D4" s="87"/>
      <c r="E4" s="87"/>
      <c r="F4" s="87"/>
      <c r="G4" s="87"/>
      <c r="H4" s="87"/>
      <c r="I4" s="87"/>
      <c r="J4" s="87"/>
    </row>
    <row r="5" spans="1:11" ht="35.450000000000003" customHeight="1" x14ac:dyDescent="0.25">
      <c r="A5" s="2"/>
      <c r="B5" s="88" t="s">
        <v>60</v>
      </c>
      <c r="C5" s="88"/>
      <c r="D5" s="88"/>
      <c r="E5" s="88"/>
      <c r="F5" s="88"/>
      <c r="G5" s="88"/>
      <c r="H5" s="88"/>
      <c r="I5" s="88"/>
      <c r="J5" s="88"/>
      <c r="K5" s="2"/>
    </row>
    <row r="6" spans="1:11" ht="8.4499999999999993" customHeight="1" x14ac:dyDescent="0.25">
      <c r="B6" s="4"/>
      <c r="C6" s="4"/>
      <c r="D6" s="4"/>
      <c r="E6" s="4"/>
      <c r="F6" s="4"/>
      <c r="G6" s="4"/>
      <c r="H6" s="4"/>
      <c r="I6" s="4"/>
      <c r="J6" s="4"/>
    </row>
    <row r="7" spans="1:11" x14ac:dyDescent="0.25">
      <c r="B7" s="14" t="s">
        <v>2</v>
      </c>
      <c r="C7" s="8" t="s">
        <v>3</v>
      </c>
      <c r="D7" s="16"/>
      <c r="E7" s="16"/>
      <c r="F7" s="16"/>
      <c r="G7" s="16"/>
      <c r="H7" s="16"/>
      <c r="I7" s="16"/>
      <c r="J7" s="16"/>
      <c r="K7" s="19"/>
    </row>
    <row r="8" spans="1:11" x14ac:dyDescent="0.25">
      <c r="B8" s="14" t="s">
        <v>4</v>
      </c>
      <c r="C8" s="8" t="s">
        <v>5</v>
      </c>
      <c r="D8" s="1"/>
      <c r="E8" s="1"/>
      <c r="F8" s="1"/>
      <c r="G8" s="1"/>
      <c r="H8" s="1"/>
      <c r="I8" s="1"/>
      <c r="J8" s="1"/>
    </row>
    <row r="9" spans="1:11" x14ac:dyDescent="0.25">
      <c r="B9" s="14" t="s">
        <v>6</v>
      </c>
      <c r="C9" s="8" t="s">
        <v>7</v>
      </c>
      <c r="D9" s="1"/>
      <c r="E9" s="1"/>
      <c r="F9" s="1"/>
      <c r="G9" s="1"/>
      <c r="H9" s="1"/>
      <c r="I9" s="1"/>
      <c r="J9" s="1"/>
    </row>
    <row r="10" spans="1:11" x14ac:dyDescent="0.25">
      <c r="B10" s="14" t="s">
        <v>8</v>
      </c>
      <c r="C10" s="8" t="s">
        <v>9</v>
      </c>
      <c r="D10" s="1"/>
      <c r="E10" s="1"/>
      <c r="F10" s="1"/>
      <c r="G10" s="1"/>
      <c r="H10" s="1"/>
      <c r="I10" s="1"/>
      <c r="J10" s="1"/>
    </row>
    <row r="11" spans="1:11" ht="75" customHeight="1" x14ac:dyDescent="0.25">
      <c r="B11" s="9" t="s">
        <v>10</v>
      </c>
      <c r="C11" s="89" t="s">
        <v>11</v>
      </c>
      <c r="D11" s="89"/>
      <c r="E11" s="89"/>
      <c r="F11" s="89"/>
      <c r="G11" s="89"/>
      <c r="H11" s="89"/>
      <c r="I11" s="89"/>
      <c r="J11" s="89"/>
      <c r="K11" s="89"/>
    </row>
    <row r="12" spans="1:11" ht="18" customHeight="1" x14ac:dyDescent="0.25">
      <c r="B12" s="20"/>
      <c r="C12" s="17" t="s">
        <v>12</v>
      </c>
      <c r="D12" s="1"/>
      <c r="E12" s="3"/>
      <c r="F12" s="1"/>
      <c r="G12" s="1"/>
      <c r="H12" s="1"/>
      <c r="I12" s="1"/>
      <c r="J12" s="7"/>
    </row>
    <row r="13" spans="1:11" x14ac:dyDescent="0.25">
      <c r="B13" s="9"/>
      <c r="C13" s="82">
        <v>43191</v>
      </c>
      <c r="D13" s="10" t="s">
        <v>13</v>
      </c>
      <c r="E13" s="83">
        <v>45536</v>
      </c>
      <c r="F13" s="16"/>
      <c r="G13" s="16"/>
      <c r="H13" s="16"/>
      <c r="I13" s="16"/>
      <c r="J13" s="16"/>
    </row>
    <row r="14" spans="1:11" x14ac:dyDescent="0.25">
      <c r="B14" s="9"/>
      <c r="C14" s="12" t="s">
        <v>14</v>
      </c>
      <c r="D14" s="10" t="s">
        <v>13</v>
      </c>
      <c r="E14" s="13" t="s">
        <v>58</v>
      </c>
      <c r="F14" s="16"/>
      <c r="G14" s="16"/>
      <c r="H14" s="16"/>
      <c r="I14" s="16"/>
      <c r="J14" s="16"/>
    </row>
    <row r="15" spans="1:11" x14ac:dyDescent="0.25">
      <c r="B15" s="9"/>
      <c r="C15" s="15" t="s">
        <v>15</v>
      </c>
      <c r="D15" s="16"/>
      <c r="E15" s="16"/>
      <c r="F15" s="16"/>
      <c r="G15" s="16"/>
      <c r="H15" s="16"/>
      <c r="I15" s="16"/>
      <c r="J15" s="16"/>
    </row>
    <row r="16" spans="1:11" x14ac:dyDescent="0.25">
      <c r="B16" s="9"/>
      <c r="C16" s="82">
        <v>45566</v>
      </c>
      <c r="D16" s="10" t="s">
        <v>13</v>
      </c>
      <c r="E16" s="83">
        <v>45689</v>
      </c>
      <c r="F16" s="16"/>
      <c r="G16" s="16"/>
      <c r="H16" s="16"/>
      <c r="I16" s="16"/>
      <c r="J16" s="16"/>
    </row>
    <row r="17" spans="2:11" ht="21" customHeight="1" x14ac:dyDescent="0.25">
      <c r="B17" s="9"/>
      <c r="C17" s="12" t="s">
        <v>59</v>
      </c>
      <c r="D17" s="10" t="s">
        <v>13</v>
      </c>
      <c r="E17" s="13" t="s">
        <v>59</v>
      </c>
      <c r="F17" s="16"/>
      <c r="G17" s="16"/>
      <c r="H17" s="16"/>
      <c r="I17" s="16"/>
      <c r="J17" s="16"/>
    </row>
    <row r="18" spans="2:11" ht="105" customHeight="1" x14ac:dyDescent="0.25">
      <c r="B18" s="18" t="s">
        <v>16</v>
      </c>
      <c r="C18" s="84" t="s">
        <v>17</v>
      </c>
      <c r="D18" s="84"/>
      <c r="E18" s="84"/>
      <c r="F18" s="84"/>
      <c r="G18" s="84"/>
      <c r="H18" s="84"/>
      <c r="I18" s="84"/>
      <c r="J18" s="84"/>
      <c r="K18" s="84"/>
    </row>
    <row r="19" spans="2:11" ht="15" customHeight="1" x14ac:dyDescent="0.25">
      <c r="B19" s="18"/>
      <c r="C19" s="85" t="str">
        <f>HYPERLINK("https://www.england.nhs.uk/wp-content/uploads/2023/08/PRN00654-national-cancer-waiting-times-monitoring-dataset-guidance-v12.pdf", "National Cancer Waiting Times Monitoring Dataset Guidance V12.0")</f>
        <v>National Cancer Waiting Times Monitoring Dataset Guidance V12.0</v>
      </c>
      <c r="D19" s="84"/>
      <c r="E19" s="84"/>
      <c r="F19" s="84"/>
      <c r="G19" s="84"/>
      <c r="H19" s="84"/>
      <c r="I19" s="84"/>
      <c r="J19" s="84"/>
      <c r="K19" s="84"/>
    </row>
    <row r="20" spans="2:11" ht="150.94999999999999" customHeight="1" x14ac:dyDescent="0.25">
      <c r="B20" s="11" t="s">
        <v>18</v>
      </c>
      <c r="C20" s="84" t="s">
        <v>19</v>
      </c>
      <c r="D20" s="84"/>
      <c r="E20" s="84"/>
      <c r="F20" s="84"/>
      <c r="G20" s="84"/>
      <c r="H20" s="84"/>
      <c r="I20" s="84"/>
      <c r="J20" s="84"/>
      <c r="K20" s="84"/>
    </row>
    <row r="21" spans="2:11" x14ac:dyDescent="0.25">
      <c r="B21" s="14"/>
      <c r="C21" s="6" t="s">
        <v>20</v>
      </c>
    </row>
    <row r="22" spans="2:11" x14ac:dyDescent="0.25">
      <c r="C22" s="6" t="s">
        <v>21</v>
      </c>
    </row>
    <row r="23" spans="2:11" x14ac:dyDescent="0.25">
      <c r="C23" s="5"/>
    </row>
    <row r="24" spans="2:11" x14ac:dyDescent="0.25">
      <c r="C24" s="5"/>
    </row>
    <row r="25" spans="2:11" x14ac:dyDescent="0.25">
      <c r="C25" s="5"/>
    </row>
    <row r="26" spans="2:11" x14ac:dyDescent="0.25">
      <c r="C26" s="5"/>
    </row>
    <row r="27" spans="2:11" x14ac:dyDescent="0.25">
      <c r="C27" s="5"/>
    </row>
  </sheetData>
  <mergeCells count="8">
    <mergeCell ref="C18:K18"/>
    <mergeCell ref="C19:K19"/>
    <mergeCell ref="C20:K20"/>
    <mergeCell ref="B2:J2"/>
    <mergeCell ref="B3:J3"/>
    <mergeCell ref="B4:J4"/>
    <mergeCell ref="B5:J5"/>
    <mergeCell ref="C11:K11"/>
  </mergeCells>
  <hyperlinks>
    <hyperlink ref="C22" r:id="rId1" display="https://www.england.nhs.uk/publication/cancer-waiting-times-review-models-of-care-and-measurement-consultation-response/" xr:uid="{00000000-0004-0000-0000-000000000000}"/>
    <hyperlink ref="C21" r:id="rId2" display="https://www.england.nhs.uk/publication/clinically-led-review-of-nhs-cancer-standards-models-of-care-and-measurement/" xr:uid="{00000000-0004-0000-0000-000001000000}"/>
  </hyperlinks>
  <pageMargins left="0.7" right="0.7" top="0.75" bottom="0.75" header="0.3" footer="0.3"/>
  <pageSetup paperSize="9" scale="82"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T51"/>
  <sheetViews>
    <sheetView showGridLines="0" zoomScale="90" zoomScaleNormal="90" workbookViewId="0">
      <pane ySplit="4" topLeftCell="A5" activePane="bottomLeft" state="frozen"/>
      <selection activeCell="K99" sqref="K99"/>
      <selection pane="bottomLeft"/>
    </sheetView>
  </sheetViews>
  <sheetFormatPr defaultColWidth="11.42578125" defaultRowHeight="15" x14ac:dyDescent="0.25"/>
  <cols>
    <col min="1" max="1" width="5.5703125" customWidth="1"/>
    <col min="2" max="2" width="17.140625" customWidth="1"/>
    <col min="3" max="5" width="13.42578125" customWidth="1"/>
    <col min="6" max="6" width="17.140625" customWidth="1"/>
    <col min="7" max="8" width="5.5703125" customWidth="1"/>
    <col min="9" max="9" width="17.140625" customWidth="1"/>
    <col min="10" max="12" width="13.42578125" customWidth="1"/>
    <col min="13" max="13" width="17.140625" customWidth="1"/>
    <col min="14" max="15" width="5.5703125" customWidth="1"/>
    <col min="16" max="16" width="17.140625" customWidth="1"/>
    <col min="17" max="19" width="13.42578125" customWidth="1"/>
    <col min="20" max="20" width="17.140625" customWidth="1"/>
    <col min="21" max="21" width="9.42578125" customWidth="1"/>
  </cols>
  <sheetData>
    <row r="2" spans="2:20" ht="81" customHeight="1" x14ac:dyDescent="0.25">
      <c r="B2" s="32"/>
      <c r="C2" s="90" t="s">
        <v>22</v>
      </c>
      <c r="D2" s="90"/>
      <c r="E2" s="90"/>
      <c r="F2" s="90"/>
      <c r="G2" s="28"/>
      <c r="I2" s="32"/>
      <c r="J2" s="90" t="s">
        <v>23</v>
      </c>
      <c r="K2" s="90"/>
      <c r="L2" s="90"/>
      <c r="M2" s="90"/>
      <c r="N2" s="28"/>
      <c r="P2" s="32"/>
      <c r="Q2" s="90" t="s">
        <v>24</v>
      </c>
      <c r="R2" s="90"/>
      <c r="S2" s="90"/>
      <c r="T2" s="90"/>
    </row>
    <row r="3" spans="2:20" x14ac:dyDescent="0.25">
      <c r="B3" s="25"/>
      <c r="C3" s="27" t="s">
        <v>25</v>
      </c>
      <c r="D3" s="25"/>
      <c r="E3" s="25"/>
      <c r="F3" s="25"/>
      <c r="I3" s="25"/>
      <c r="J3" s="27" t="s">
        <v>26</v>
      </c>
      <c r="K3" s="25"/>
      <c r="L3" s="25"/>
      <c r="M3" s="25"/>
      <c r="P3" s="25"/>
      <c r="Q3" s="27" t="s">
        <v>27</v>
      </c>
      <c r="R3" s="25"/>
      <c r="S3" s="25"/>
      <c r="T3" s="25"/>
    </row>
    <row r="4" spans="2:20" ht="31.7" customHeight="1" x14ac:dyDescent="0.25">
      <c r="B4" s="26" t="s">
        <v>28</v>
      </c>
      <c r="C4" s="33" t="s">
        <v>29</v>
      </c>
      <c r="D4" s="34" t="s">
        <v>30</v>
      </c>
      <c r="E4" s="34" t="s">
        <v>31</v>
      </c>
      <c r="F4" s="35" t="s">
        <v>32</v>
      </c>
      <c r="G4" s="23"/>
      <c r="I4" s="26" t="s">
        <v>28</v>
      </c>
      <c r="J4" s="33" t="s">
        <v>29</v>
      </c>
      <c r="K4" s="34" t="s">
        <v>30</v>
      </c>
      <c r="L4" s="34" t="s">
        <v>31</v>
      </c>
      <c r="M4" s="35" t="s">
        <v>32</v>
      </c>
      <c r="N4" s="23"/>
      <c r="P4" s="26" t="s">
        <v>28</v>
      </c>
      <c r="Q4" s="33" t="s">
        <v>29</v>
      </c>
      <c r="R4" s="34" t="s">
        <v>30</v>
      </c>
      <c r="S4" s="34" t="s">
        <v>31</v>
      </c>
      <c r="T4" s="35" t="s">
        <v>32</v>
      </c>
    </row>
    <row r="5" spans="2:20" x14ac:dyDescent="0.25">
      <c r="B5" s="45">
        <v>44287</v>
      </c>
      <c r="C5" s="29">
        <v>211835</v>
      </c>
      <c r="D5" s="22">
        <v>154535</v>
      </c>
      <c r="E5" s="22">
        <v>57300</v>
      </c>
      <c r="F5" s="41">
        <v>0.729506455496023</v>
      </c>
      <c r="G5" s="24"/>
      <c r="I5" s="45">
        <v>44287</v>
      </c>
      <c r="J5" s="91"/>
      <c r="K5" s="92"/>
      <c r="L5" s="92"/>
      <c r="M5" s="93"/>
      <c r="N5" s="24"/>
      <c r="P5" s="45">
        <v>44287</v>
      </c>
      <c r="Q5" s="91"/>
      <c r="R5" s="92"/>
      <c r="S5" s="92"/>
      <c r="T5" s="93"/>
    </row>
    <row r="6" spans="2:20" x14ac:dyDescent="0.25">
      <c r="B6" s="45">
        <v>44317</v>
      </c>
      <c r="C6" s="29">
        <v>210267</v>
      </c>
      <c r="D6" s="22">
        <v>156199</v>
      </c>
      <c r="E6" s="22">
        <v>54068</v>
      </c>
      <c r="F6" s="41">
        <v>0.74286026813527595</v>
      </c>
      <c r="G6" s="24"/>
      <c r="I6" s="45">
        <v>44317</v>
      </c>
      <c r="J6" s="94"/>
      <c r="K6" s="95"/>
      <c r="L6" s="95"/>
      <c r="M6" s="96"/>
      <c r="N6" s="24"/>
      <c r="P6" s="45">
        <v>44317</v>
      </c>
      <c r="Q6" s="94"/>
      <c r="R6" s="95"/>
      <c r="S6" s="95"/>
      <c r="T6" s="96"/>
    </row>
    <row r="7" spans="2:20" x14ac:dyDescent="0.25">
      <c r="B7" s="45">
        <v>44348</v>
      </c>
      <c r="C7" s="29">
        <v>233181</v>
      </c>
      <c r="D7" s="22">
        <v>170194</v>
      </c>
      <c r="E7" s="22">
        <v>62987</v>
      </c>
      <c r="F7" s="41">
        <v>0.72987936409913301</v>
      </c>
      <c r="G7" s="24"/>
      <c r="I7" s="45">
        <v>44348</v>
      </c>
      <c r="J7" s="94"/>
      <c r="K7" s="95"/>
      <c r="L7" s="95"/>
      <c r="M7" s="96"/>
      <c r="N7" s="24"/>
      <c r="P7" s="45">
        <v>44348</v>
      </c>
      <c r="Q7" s="94"/>
      <c r="R7" s="95"/>
      <c r="S7" s="95"/>
      <c r="T7" s="96"/>
    </row>
    <row r="8" spans="2:20" x14ac:dyDescent="0.25">
      <c r="B8" s="45">
        <v>44378</v>
      </c>
      <c r="C8" s="29">
        <v>222389</v>
      </c>
      <c r="D8" s="22">
        <v>164461</v>
      </c>
      <c r="E8" s="22">
        <v>57928</v>
      </c>
      <c r="F8" s="41">
        <v>0.73951949062228794</v>
      </c>
      <c r="G8" s="24"/>
      <c r="I8" s="45">
        <v>44378</v>
      </c>
      <c r="J8" s="94"/>
      <c r="K8" s="95"/>
      <c r="L8" s="95"/>
      <c r="M8" s="96"/>
      <c r="N8" s="24"/>
      <c r="P8" s="45">
        <v>44378</v>
      </c>
      <c r="Q8" s="94"/>
      <c r="R8" s="95"/>
      <c r="S8" s="95"/>
      <c r="T8" s="96"/>
    </row>
    <row r="9" spans="2:20" x14ac:dyDescent="0.25">
      <c r="B9" s="45">
        <v>44409</v>
      </c>
      <c r="C9" s="29">
        <v>208788</v>
      </c>
      <c r="D9" s="22">
        <v>151470</v>
      </c>
      <c r="E9" s="22">
        <v>57318</v>
      </c>
      <c r="F9" s="41">
        <v>0.72547272831771903</v>
      </c>
      <c r="G9" s="24"/>
      <c r="I9" s="45">
        <v>44409</v>
      </c>
      <c r="J9" s="94"/>
      <c r="K9" s="95"/>
      <c r="L9" s="95"/>
      <c r="M9" s="96"/>
      <c r="N9" s="24"/>
      <c r="P9" s="45">
        <v>44409</v>
      </c>
      <c r="Q9" s="94"/>
      <c r="R9" s="95"/>
      <c r="S9" s="95"/>
      <c r="T9" s="96"/>
    </row>
    <row r="10" spans="2:20" x14ac:dyDescent="0.25">
      <c r="B10" s="45">
        <v>44440</v>
      </c>
      <c r="C10" s="29">
        <v>228550</v>
      </c>
      <c r="D10" s="22">
        <v>164025</v>
      </c>
      <c r="E10" s="22">
        <v>64525</v>
      </c>
      <c r="F10" s="41">
        <v>0.717676657186611</v>
      </c>
      <c r="G10" s="24"/>
      <c r="I10" s="45">
        <v>44440</v>
      </c>
      <c r="J10" s="94"/>
      <c r="K10" s="95"/>
      <c r="L10" s="95"/>
      <c r="M10" s="96"/>
      <c r="N10" s="24"/>
      <c r="P10" s="45">
        <v>44440</v>
      </c>
      <c r="Q10" s="94"/>
      <c r="R10" s="95"/>
      <c r="S10" s="95"/>
      <c r="T10" s="96"/>
    </row>
    <row r="11" spans="2:20" x14ac:dyDescent="0.25">
      <c r="B11" s="45">
        <v>44470</v>
      </c>
      <c r="C11" s="29">
        <v>229000</v>
      </c>
      <c r="D11" s="22">
        <v>168361</v>
      </c>
      <c r="E11" s="22">
        <v>60639</v>
      </c>
      <c r="F11" s="41">
        <v>0.735200873362445</v>
      </c>
      <c r="G11" s="24"/>
      <c r="I11" s="45">
        <v>44470</v>
      </c>
      <c r="J11" s="94"/>
      <c r="K11" s="95"/>
      <c r="L11" s="95"/>
      <c r="M11" s="96"/>
      <c r="N11" s="24"/>
      <c r="P11" s="45">
        <v>44470</v>
      </c>
      <c r="Q11" s="94"/>
      <c r="R11" s="95"/>
      <c r="S11" s="95"/>
      <c r="T11" s="96"/>
    </row>
    <row r="12" spans="2:20" x14ac:dyDescent="0.25">
      <c r="B12" s="45">
        <v>44501</v>
      </c>
      <c r="C12" s="29">
        <v>248834</v>
      </c>
      <c r="D12" s="22">
        <v>177262</v>
      </c>
      <c r="E12" s="22">
        <v>71572</v>
      </c>
      <c r="F12" s="41">
        <v>0.71237049599331304</v>
      </c>
      <c r="G12" s="24"/>
      <c r="I12" s="45">
        <v>44501</v>
      </c>
      <c r="J12" s="94"/>
      <c r="K12" s="95"/>
      <c r="L12" s="95"/>
      <c r="M12" s="96"/>
      <c r="N12" s="24"/>
      <c r="P12" s="45">
        <v>44501</v>
      </c>
      <c r="Q12" s="94"/>
      <c r="R12" s="95"/>
      <c r="S12" s="95"/>
      <c r="T12" s="96"/>
    </row>
    <row r="13" spans="2:20" x14ac:dyDescent="0.25">
      <c r="B13" s="45">
        <v>44531</v>
      </c>
      <c r="C13" s="29">
        <v>222197</v>
      </c>
      <c r="D13" s="22">
        <v>156203</v>
      </c>
      <c r="E13" s="22">
        <v>65994</v>
      </c>
      <c r="F13" s="41">
        <v>0.70299328973838504</v>
      </c>
      <c r="G13" s="24"/>
      <c r="I13" s="45">
        <v>44531</v>
      </c>
      <c r="J13" s="94"/>
      <c r="K13" s="95"/>
      <c r="L13" s="95"/>
      <c r="M13" s="96"/>
      <c r="N13" s="24"/>
      <c r="P13" s="45">
        <v>44531</v>
      </c>
      <c r="Q13" s="94"/>
      <c r="R13" s="95"/>
      <c r="S13" s="95"/>
      <c r="T13" s="96"/>
    </row>
    <row r="14" spans="2:20" x14ac:dyDescent="0.25">
      <c r="B14" s="45">
        <v>44562</v>
      </c>
      <c r="C14" s="29">
        <v>215018</v>
      </c>
      <c r="D14" s="22">
        <v>136805</v>
      </c>
      <c r="E14" s="22">
        <v>78213</v>
      </c>
      <c r="F14" s="41">
        <v>0.63624905821838196</v>
      </c>
      <c r="G14" s="24"/>
      <c r="I14" s="45">
        <v>44562</v>
      </c>
      <c r="J14" s="94"/>
      <c r="K14" s="95"/>
      <c r="L14" s="95"/>
      <c r="M14" s="96"/>
      <c r="N14" s="24"/>
      <c r="P14" s="45">
        <v>44562</v>
      </c>
      <c r="Q14" s="94"/>
      <c r="R14" s="95"/>
      <c r="S14" s="95"/>
      <c r="T14" s="96"/>
    </row>
    <row r="15" spans="2:20" x14ac:dyDescent="0.25">
      <c r="B15" s="45">
        <v>44593</v>
      </c>
      <c r="C15" s="29">
        <v>220502</v>
      </c>
      <c r="D15" s="22">
        <v>163305</v>
      </c>
      <c r="E15" s="22">
        <v>57197</v>
      </c>
      <c r="F15" s="41">
        <v>0.74060552738750696</v>
      </c>
      <c r="G15" s="24"/>
      <c r="I15" s="45">
        <v>44593</v>
      </c>
      <c r="J15" s="94"/>
      <c r="K15" s="95"/>
      <c r="L15" s="95"/>
      <c r="M15" s="96"/>
      <c r="N15" s="24"/>
      <c r="P15" s="45">
        <v>44593</v>
      </c>
      <c r="Q15" s="94"/>
      <c r="R15" s="95"/>
      <c r="S15" s="95"/>
      <c r="T15" s="96"/>
    </row>
    <row r="16" spans="2:20" ht="15" customHeight="1" x14ac:dyDescent="0.25">
      <c r="B16" s="70">
        <v>44621</v>
      </c>
      <c r="C16" s="30">
        <v>250821</v>
      </c>
      <c r="D16" s="31">
        <v>183163</v>
      </c>
      <c r="E16" s="31">
        <v>67658</v>
      </c>
      <c r="F16" s="42">
        <v>0.73025384636852597</v>
      </c>
      <c r="G16" s="24"/>
      <c r="I16" s="70">
        <v>44621</v>
      </c>
      <c r="J16" s="97"/>
      <c r="K16" s="98"/>
      <c r="L16" s="98"/>
      <c r="M16" s="99"/>
      <c r="N16" s="24"/>
      <c r="P16" s="70">
        <v>44621</v>
      </c>
      <c r="Q16" s="97"/>
      <c r="R16" s="98"/>
      <c r="S16" s="98"/>
      <c r="T16" s="99"/>
    </row>
    <row r="17" spans="2:20" x14ac:dyDescent="0.25">
      <c r="B17" s="45">
        <v>44652</v>
      </c>
      <c r="C17" s="29">
        <v>215677</v>
      </c>
      <c r="D17" s="22">
        <v>151707</v>
      </c>
      <c r="E17" s="22">
        <v>63970</v>
      </c>
      <c r="F17" s="41">
        <v>0.70339906434158495</v>
      </c>
      <c r="G17" s="24"/>
      <c r="I17" s="45">
        <v>44652</v>
      </c>
      <c r="J17" s="29">
        <v>45336</v>
      </c>
      <c r="K17" s="22">
        <v>41965</v>
      </c>
      <c r="L17" s="22">
        <v>3371</v>
      </c>
      <c r="M17" s="41">
        <v>0.92564407976001417</v>
      </c>
      <c r="N17" s="24"/>
      <c r="P17" s="45">
        <v>44652</v>
      </c>
      <c r="Q17" s="29">
        <v>19489</v>
      </c>
      <c r="R17" s="22">
        <v>13456</v>
      </c>
      <c r="S17" s="22">
        <v>6033</v>
      </c>
      <c r="T17" s="41">
        <v>0.69044076145517985</v>
      </c>
    </row>
    <row r="18" spans="2:20" x14ac:dyDescent="0.25">
      <c r="B18" s="45">
        <v>44682</v>
      </c>
      <c r="C18" s="29">
        <v>244402</v>
      </c>
      <c r="D18" s="22">
        <v>172843</v>
      </c>
      <c r="E18" s="22">
        <v>71559</v>
      </c>
      <c r="F18" s="41">
        <v>0.70720779699020497</v>
      </c>
      <c r="G18" s="24"/>
      <c r="I18" s="45">
        <v>44682</v>
      </c>
      <c r="J18" s="29">
        <v>51800</v>
      </c>
      <c r="K18" s="22">
        <v>47598</v>
      </c>
      <c r="L18" s="22">
        <v>4202</v>
      </c>
      <c r="M18" s="41">
        <v>0.91888030888030892</v>
      </c>
      <c r="N18" s="24"/>
      <c r="P18" s="45">
        <v>44682</v>
      </c>
      <c r="Q18" s="29">
        <v>22696</v>
      </c>
      <c r="R18" s="22">
        <v>14859</v>
      </c>
      <c r="S18" s="22">
        <v>7837</v>
      </c>
      <c r="T18" s="41">
        <v>0.65469686288332751</v>
      </c>
    </row>
    <row r="19" spans="2:20" x14ac:dyDescent="0.25">
      <c r="B19" s="45">
        <v>44713</v>
      </c>
      <c r="C19" s="29">
        <v>229494</v>
      </c>
      <c r="D19" s="22">
        <v>161348</v>
      </c>
      <c r="E19" s="22">
        <v>68146</v>
      </c>
      <c r="F19" s="41">
        <v>0.70305977498322403</v>
      </c>
      <c r="G19" s="24"/>
      <c r="I19" s="45">
        <v>44713</v>
      </c>
      <c r="J19" s="29">
        <v>48362</v>
      </c>
      <c r="K19" s="22">
        <v>44337</v>
      </c>
      <c r="L19" s="22">
        <v>4025</v>
      </c>
      <c r="M19" s="41">
        <v>0.91677349985525824</v>
      </c>
      <c r="N19" s="24"/>
      <c r="P19" s="45">
        <v>44713</v>
      </c>
      <c r="Q19" s="29">
        <v>21136</v>
      </c>
      <c r="R19" s="22">
        <v>13539</v>
      </c>
      <c r="S19" s="22">
        <v>7597</v>
      </c>
      <c r="T19" s="41">
        <v>0.64056585919757758</v>
      </c>
    </row>
    <row r="20" spans="2:20" x14ac:dyDescent="0.25">
      <c r="B20" s="45">
        <v>44743</v>
      </c>
      <c r="C20" s="29">
        <v>233522</v>
      </c>
      <c r="D20" s="22">
        <v>165819</v>
      </c>
      <c r="E20" s="22">
        <v>67703</v>
      </c>
      <c r="F20" s="41">
        <v>0.71007870778770299</v>
      </c>
      <c r="G20" s="24"/>
      <c r="I20" s="45">
        <v>44743</v>
      </c>
      <c r="J20" s="29">
        <v>48195</v>
      </c>
      <c r="K20" s="22">
        <v>44649</v>
      </c>
      <c r="L20" s="22">
        <v>3546</v>
      </c>
      <c r="M20" s="41">
        <v>0.92642390289449117</v>
      </c>
      <c r="N20" s="24"/>
      <c r="P20" s="45">
        <v>44743</v>
      </c>
      <c r="Q20" s="29">
        <v>21289</v>
      </c>
      <c r="R20" s="22">
        <v>13980</v>
      </c>
      <c r="S20" s="22">
        <v>7309</v>
      </c>
      <c r="T20" s="41">
        <v>0.65667715721734232</v>
      </c>
    </row>
    <row r="21" spans="2:20" x14ac:dyDescent="0.25">
      <c r="B21" s="45">
        <v>44774</v>
      </c>
      <c r="C21" s="29">
        <v>250561</v>
      </c>
      <c r="D21" s="22">
        <v>174093</v>
      </c>
      <c r="E21" s="22">
        <v>76468</v>
      </c>
      <c r="F21" s="41">
        <v>0.694812839987069</v>
      </c>
      <c r="G21" s="24"/>
      <c r="I21" s="45">
        <v>44774</v>
      </c>
      <c r="J21" s="29">
        <v>50877</v>
      </c>
      <c r="K21" s="22">
        <v>46668</v>
      </c>
      <c r="L21" s="22">
        <v>4209</v>
      </c>
      <c r="M21" s="41">
        <v>0.91727106551093818</v>
      </c>
      <c r="N21" s="24"/>
      <c r="P21" s="45">
        <v>44774</v>
      </c>
      <c r="Q21" s="29">
        <v>22610</v>
      </c>
      <c r="R21" s="22">
        <v>14760</v>
      </c>
      <c r="S21" s="22">
        <v>7850</v>
      </c>
      <c r="T21" s="41">
        <v>0.65280849181777978</v>
      </c>
    </row>
    <row r="22" spans="2:20" x14ac:dyDescent="0.25">
      <c r="B22" s="45">
        <v>44805</v>
      </c>
      <c r="C22" s="29">
        <v>245351</v>
      </c>
      <c r="D22" s="22">
        <v>164482</v>
      </c>
      <c r="E22" s="22">
        <v>80869</v>
      </c>
      <c r="F22" s="41">
        <v>0.67039465908025597</v>
      </c>
      <c r="G22" s="24"/>
      <c r="I22" s="45">
        <v>44805</v>
      </c>
      <c r="J22" s="29">
        <v>49944</v>
      </c>
      <c r="K22" s="22">
        <v>45306</v>
      </c>
      <c r="L22" s="22">
        <v>4638</v>
      </c>
      <c r="M22" s="41">
        <v>0.90713599231138875</v>
      </c>
      <c r="N22" s="24"/>
      <c r="P22" s="45">
        <v>44805</v>
      </c>
      <c r="Q22" s="29">
        <v>22123</v>
      </c>
      <c r="R22" s="22">
        <v>14199</v>
      </c>
      <c r="S22" s="22">
        <v>7924</v>
      </c>
      <c r="T22" s="41">
        <v>0.64182072955747416</v>
      </c>
    </row>
    <row r="23" spans="2:20" x14ac:dyDescent="0.25">
      <c r="B23" s="45">
        <v>44835</v>
      </c>
      <c r="C23" s="29">
        <v>247248</v>
      </c>
      <c r="D23" s="22">
        <v>168216</v>
      </c>
      <c r="E23" s="22">
        <v>79032</v>
      </c>
      <c r="F23" s="41">
        <v>0.68035332945059201</v>
      </c>
      <c r="G23" s="24"/>
      <c r="I23" s="45">
        <v>44835</v>
      </c>
      <c r="J23" s="29">
        <v>50978</v>
      </c>
      <c r="K23" s="22">
        <v>46795</v>
      </c>
      <c r="L23" s="22">
        <v>4183</v>
      </c>
      <c r="M23" s="41">
        <v>0.91794499588057599</v>
      </c>
      <c r="N23" s="24"/>
      <c r="P23" s="45">
        <v>44835</v>
      </c>
      <c r="Q23" s="29">
        <v>22356</v>
      </c>
      <c r="R23" s="22">
        <v>14319</v>
      </c>
      <c r="S23" s="22">
        <v>8037</v>
      </c>
      <c r="T23" s="41">
        <v>0.64049919484702089</v>
      </c>
    </row>
    <row r="24" spans="2:20" x14ac:dyDescent="0.25">
      <c r="B24" s="45">
        <v>44866</v>
      </c>
      <c r="C24" s="29">
        <v>269256</v>
      </c>
      <c r="D24" s="22">
        <v>187449</v>
      </c>
      <c r="E24" s="22">
        <v>81807</v>
      </c>
      <c r="F24" s="41">
        <v>0.696173901417239</v>
      </c>
      <c r="G24" s="24"/>
      <c r="I24" s="45">
        <v>44866</v>
      </c>
      <c r="J24" s="29">
        <v>54661</v>
      </c>
      <c r="K24" s="22">
        <v>49943</v>
      </c>
      <c r="L24" s="22">
        <v>4718</v>
      </c>
      <c r="M24" s="41">
        <v>0.91368617478641079</v>
      </c>
      <c r="N24" s="24"/>
      <c r="P24" s="45">
        <v>44866</v>
      </c>
      <c r="Q24" s="29">
        <v>24170</v>
      </c>
      <c r="R24" s="22">
        <v>15728</v>
      </c>
      <c r="S24" s="22">
        <v>8442</v>
      </c>
      <c r="T24" s="41">
        <v>0.65072403806371537</v>
      </c>
    </row>
    <row r="25" spans="2:20" x14ac:dyDescent="0.25">
      <c r="B25" s="45">
        <v>44896</v>
      </c>
      <c r="C25" s="29">
        <v>219492</v>
      </c>
      <c r="D25" s="22">
        <v>154611</v>
      </c>
      <c r="E25" s="22">
        <v>64881</v>
      </c>
      <c r="F25" s="41">
        <v>0.70440380515007395</v>
      </c>
      <c r="G25" s="24"/>
      <c r="I25" s="45">
        <v>44896</v>
      </c>
      <c r="J25" s="29">
        <v>46442</v>
      </c>
      <c r="K25" s="22">
        <v>42771</v>
      </c>
      <c r="L25" s="22">
        <v>3671</v>
      </c>
      <c r="M25" s="41">
        <v>0.92095516988932435</v>
      </c>
      <c r="N25" s="24"/>
      <c r="P25" s="45">
        <v>44896</v>
      </c>
      <c r="Q25" s="29">
        <v>20816</v>
      </c>
      <c r="R25" s="22">
        <v>13811</v>
      </c>
      <c r="S25" s="22">
        <v>7005</v>
      </c>
      <c r="T25" s="41">
        <v>0.66348001537279011</v>
      </c>
    </row>
    <row r="26" spans="2:20" x14ac:dyDescent="0.25">
      <c r="B26" s="45">
        <v>44927</v>
      </c>
      <c r="C26" s="29">
        <v>239458</v>
      </c>
      <c r="D26" s="22">
        <v>160093</v>
      </c>
      <c r="E26" s="22">
        <v>79365</v>
      </c>
      <c r="F26" s="41">
        <v>0.66856400704925301</v>
      </c>
      <c r="G26" s="24"/>
      <c r="I26" s="45">
        <v>44927</v>
      </c>
      <c r="J26" s="29">
        <v>52715</v>
      </c>
      <c r="K26" s="22">
        <v>46462</v>
      </c>
      <c r="L26" s="22">
        <v>6253</v>
      </c>
      <c r="M26" s="41">
        <v>0.88138101109741063</v>
      </c>
      <c r="N26" s="24"/>
      <c r="P26" s="45">
        <v>44927</v>
      </c>
      <c r="Q26" s="29">
        <v>22848</v>
      </c>
      <c r="R26" s="22">
        <v>13555</v>
      </c>
      <c r="S26" s="22">
        <v>9293</v>
      </c>
      <c r="T26" s="41">
        <v>0.59326855742296913</v>
      </c>
    </row>
    <row r="27" spans="2:20" x14ac:dyDescent="0.25">
      <c r="B27" s="45">
        <v>44958</v>
      </c>
      <c r="C27" s="29">
        <v>232393</v>
      </c>
      <c r="D27" s="22">
        <v>174271</v>
      </c>
      <c r="E27" s="22">
        <v>58122</v>
      </c>
      <c r="F27" s="41">
        <v>0.74989780242950499</v>
      </c>
      <c r="G27" s="24"/>
      <c r="I27" s="45">
        <v>44958</v>
      </c>
      <c r="J27" s="29">
        <v>48620</v>
      </c>
      <c r="K27" s="22">
        <v>44266</v>
      </c>
      <c r="L27" s="22">
        <v>4354</v>
      </c>
      <c r="M27" s="41">
        <v>0.91044837515425747</v>
      </c>
      <c r="N27" s="24"/>
      <c r="P27" s="45">
        <v>44958</v>
      </c>
      <c r="Q27" s="29">
        <v>21018</v>
      </c>
      <c r="R27" s="22">
        <v>13131</v>
      </c>
      <c r="S27" s="22">
        <v>7887</v>
      </c>
      <c r="T27" s="41">
        <v>0.62475021410219811</v>
      </c>
    </row>
    <row r="28" spans="2:20" ht="15" customHeight="1" x14ac:dyDescent="0.25">
      <c r="B28" s="45">
        <v>44986</v>
      </c>
      <c r="C28" s="22">
        <v>262950</v>
      </c>
      <c r="D28" s="22">
        <v>194850</v>
      </c>
      <c r="E28" s="22">
        <v>68100</v>
      </c>
      <c r="F28" s="41">
        <v>0.741015402167712</v>
      </c>
      <c r="G28" s="24"/>
      <c r="I28" s="45">
        <v>44986</v>
      </c>
      <c r="J28" s="22">
        <v>54179</v>
      </c>
      <c r="K28" s="22">
        <v>49291</v>
      </c>
      <c r="L28" s="22">
        <v>4888</v>
      </c>
      <c r="M28" s="41">
        <v>0.90978054227652783</v>
      </c>
      <c r="N28" s="24"/>
      <c r="P28" s="45">
        <v>44986</v>
      </c>
      <c r="Q28" s="22">
        <v>24094</v>
      </c>
      <c r="R28" s="22">
        <v>16268</v>
      </c>
      <c r="S28" s="22">
        <v>7826</v>
      </c>
      <c r="T28" s="41">
        <v>0.6751888436955259</v>
      </c>
    </row>
    <row r="29" spans="2:20" x14ac:dyDescent="0.25">
      <c r="B29" s="71">
        <v>45017</v>
      </c>
      <c r="C29" s="36">
        <v>221594</v>
      </c>
      <c r="D29" s="36">
        <v>157886</v>
      </c>
      <c r="E29" s="36">
        <v>63708</v>
      </c>
      <c r="F29" s="43">
        <v>0.71250124100833101</v>
      </c>
      <c r="I29" s="71">
        <v>45017</v>
      </c>
      <c r="J29" s="36">
        <v>45280</v>
      </c>
      <c r="K29" s="36">
        <v>40607</v>
      </c>
      <c r="L29" s="36">
        <v>4673</v>
      </c>
      <c r="M29" s="43">
        <v>0.89679770318021201</v>
      </c>
      <c r="P29" s="71">
        <v>45017</v>
      </c>
      <c r="Q29" s="36">
        <v>20025</v>
      </c>
      <c r="R29" s="36">
        <v>13006</v>
      </c>
      <c r="S29" s="36">
        <v>7019</v>
      </c>
      <c r="T29" s="43">
        <v>0.64948813982521802</v>
      </c>
    </row>
    <row r="30" spans="2:20" x14ac:dyDescent="0.25">
      <c r="B30" s="45">
        <v>45047</v>
      </c>
      <c r="C30" s="22">
        <v>251314</v>
      </c>
      <c r="D30" s="22">
        <v>179191</v>
      </c>
      <c r="E30" s="22">
        <v>72123</v>
      </c>
      <c r="F30" s="41">
        <v>0.71301638587583704</v>
      </c>
      <c r="I30" s="45">
        <v>45047</v>
      </c>
      <c r="J30" s="22">
        <v>52713</v>
      </c>
      <c r="K30" s="22">
        <v>46994</v>
      </c>
      <c r="L30" s="22">
        <v>5719</v>
      </c>
      <c r="M30" s="41">
        <v>0.89150683892019</v>
      </c>
      <c r="P30" s="45">
        <v>45047</v>
      </c>
      <c r="Q30" s="22">
        <v>23487</v>
      </c>
      <c r="R30" s="22">
        <v>14733</v>
      </c>
      <c r="S30" s="22">
        <v>8754</v>
      </c>
      <c r="T30" s="41">
        <v>0.62728317792821597</v>
      </c>
    </row>
    <row r="31" spans="2:20" x14ac:dyDescent="0.25">
      <c r="B31" s="45">
        <v>45078</v>
      </c>
      <c r="C31" s="22">
        <v>263547</v>
      </c>
      <c r="D31" s="22">
        <v>193450</v>
      </c>
      <c r="E31" s="22">
        <v>70097</v>
      </c>
      <c r="F31" s="41">
        <v>0.73402467112128</v>
      </c>
      <c r="I31" s="45">
        <v>45078</v>
      </c>
      <c r="J31" s="22">
        <v>54106</v>
      </c>
      <c r="K31" s="22">
        <v>48948</v>
      </c>
      <c r="L31" s="22">
        <v>5158</v>
      </c>
      <c r="M31" s="41">
        <v>0.90466861346246297</v>
      </c>
      <c r="P31" s="45">
        <v>45078</v>
      </c>
      <c r="Q31" s="22">
        <v>24174</v>
      </c>
      <c r="R31" s="22">
        <v>15252</v>
      </c>
      <c r="S31" s="22">
        <v>8922</v>
      </c>
      <c r="T31" s="41">
        <v>0.63092578803673405</v>
      </c>
    </row>
    <row r="32" spans="2:20" x14ac:dyDescent="0.25">
      <c r="B32" s="45">
        <v>45108</v>
      </c>
      <c r="C32" s="22">
        <v>259463</v>
      </c>
      <c r="D32" s="22">
        <v>192108</v>
      </c>
      <c r="E32" s="22">
        <v>67355</v>
      </c>
      <c r="F32" s="41">
        <v>0.74040614654112502</v>
      </c>
      <c r="I32" s="45">
        <v>45108</v>
      </c>
      <c r="J32" s="22">
        <v>51174</v>
      </c>
      <c r="K32" s="22">
        <v>46617</v>
      </c>
      <c r="L32" s="22">
        <v>4557</v>
      </c>
      <c r="M32" s="41">
        <v>0.91095087349044401</v>
      </c>
      <c r="P32" s="45">
        <v>45108</v>
      </c>
      <c r="Q32" s="22">
        <v>23040</v>
      </c>
      <c r="R32" s="22">
        <v>15113</v>
      </c>
      <c r="S32" s="22">
        <v>7927</v>
      </c>
      <c r="T32" s="41">
        <v>0.65594618055555598</v>
      </c>
    </row>
    <row r="33" spans="2:20" x14ac:dyDescent="0.25">
      <c r="B33" s="45">
        <v>45139</v>
      </c>
      <c r="C33" s="22">
        <v>268504</v>
      </c>
      <c r="D33" s="22">
        <v>192122</v>
      </c>
      <c r="E33" s="22">
        <v>76382</v>
      </c>
      <c r="F33" s="41">
        <v>0.71552751541876503</v>
      </c>
      <c r="I33" s="45">
        <v>45139</v>
      </c>
      <c r="J33" s="22">
        <v>52226</v>
      </c>
      <c r="K33" s="22">
        <v>47215</v>
      </c>
      <c r="L33" s="22">
        <v>5011</v>
      </c>
      <c r="M33" s="41">
        <v>0.90405162179757204</v>
      </c>
      <c r="P33" s="45">
        <v>45139</v>
      </c>
      <c r="Q33" s="22">
        <v>23865</v>
      </c>
      <c r="R33" s="22">
        <v>15727</v>
      </c>
      <c r="S33" s="22">
        <v>8138</v>
      </c>
      <c r="T33" s="41">
        <v>0.65899853341713799</v>
      </c>
    </row>
    <row r="34" spans="2:20" x14ac:dyDescent="0.25">
      <c r="B34" s="45">
        <v>45170</v>
      </c>
      <c r="C34" s="22">
        <v>261708</v>
      </c>
      <c r="D34" s="22">
        <v>182292</v>
      </c>
      <c r="E34" s="22">
        <v>79416</v>
      </c>
      <c r="F34" s="41">
        <v>0.69654729698748197</v>
      </c>
      <c r="I34" s="45">
        <v>45170</v>
      </c>
      <c r="J34" s="22">
        <v>50235</v>
      </c>
      <c r="K34" s="22">
        <v>44970</v>
      </c>
      <c r="L34" s="22">
        <v>5265</v>
      </c>
      <c r="M34" s="41">
        <v>0.89519259480441904</v>
      </c>
      <c r="P34" s="45">
        <v>45170</v>
      </c>
      <c r="Q34" s="37">
        <v>23142.5</v>
      </c>
      <c r="R34" s="22">
        <v>14704.5</v>
      </c>
      <c r="S34" s="22">
        <v>8438</v>
      </c>
      <c r="T34" s="41">
        <v>0.63538943502214495</v>
      </c>
    </row>
    <row r="35" spans="2:20" x14ac:dyDescent="0.25">
      <c r="B35" s="45">
        <v>45200</v>
      </c>
      <c r="C35" s="22">
        <v>275198</v>
      </c>
      <c r="D35" s="22">
        <v>195185</v>
      </c>
      <c r="E35" s="22">
        <v>80013</v>
      </c>
      <c r="F35" s="41">
        <v>0.70925297422219602</v>
      </c>
      <c r="I35" s="45">
        <v>45200</v>
      </c>
      <c r="J35" s="22">
        <v>54557</v>
      </c>
      <c r="K35" s="22">
        <v>48819</v>
      </c>
      <c r="L35" s="22">
        <v>5738</v>
      </c>
      <c r="M35" s="41">
        <v>0.89482559524900596</v>
      </c>
      <c r="P35" s="45">
        <v>45200</v>
      </c>
      <c r="Q35" s="37">
        <v>25016.5</v>
      </c>
      <c r="R35" s="22">
        <v>15812.5</v>
      </c>
      <c r="S35" s="22">
        <v>9204</v>
      </c>
      <c r="T35" s="41">
        <v>0.63208282533527904</v>
      </c>
    </row>
    <row r="36" spans="2:20" x14ac:dyDescent="0.25">
      <c r="B36" s="45">
        <v>45231</v>
      </c>
      <c r="C36" s="22">
        <v>282361</v>
      </c>
      <c r="D36" s="22">
        <v>202810</v>
      </c>
      <c r="E36" s="22">
        <v>79551</v>
      </c>
      <c r="F36" s="41">
        <v>0.71826491618885002</v>
      </c>
      <c r="I36" s="45">
        <v>45231</v>
      </c>
      <c r="J36" s="22">
        <v>56852</v>
      </c>
      <c r="K36" s="22">
        <v>51255</v>
      </c>
      <c r="L36" s="22">
        <v>5597</v>
      </c>
      <c r="M36" s="41">
        <v>0.90155139660873895</v>
      </c>
      <c r="P36" s="45">
        <v>45231</v>
      </c>
      <c r="Q36" s="22">
        <v>26939</v>
      </c>
      <c r="R36" s="22">
        <v>17645</v>
      </c>
      <c r="S36" s="22">
        <v>9294</v>
      </c>
      <c r="T36" s="41">
        <v>0.65499832955937498</v>
      </c>
    </row>
    <row r="37" spans="2:20" x14ac:dyDescent="0.25">
      <c r="B37" s="45">
        <v>45261</v>
      </c>
      <c r="C37" s="22">
        <v>229715</v>
      </c>
      <c r="D37" s="22">
        <v>170155</v>
      </c>
      <c r="E37" s="22">
        <v>59560</v>
      </c>
      <c r="F37" s="41">
        <v>0.74072219924689298</v>
      </c>
      <c r="I37" s="45">
        <v>45261</v>
      </c>
      <c r="J37" s="22">
        <v>47266</v>
      </c>
      <c r="K37" s="22">
        <v>43059</v>
      </c>
      <c r="L37" s="22">
        <v>4207</v>
      </c>
      <c r="M37" s="41">
        <v>0.91099310286463797</v>
      </c>
      <c r="P37" s="45">
        <v>45261</v>
      </c>
      <c r="Q37" s="22">
        <v>22975</v>
      </c>
      <c r="R37" s="22">
        <v>15219</v>
      </c>
      <c r="S37" s="22">
        <v>7756</v>
      </c>
      <c r="T37" s="41">
        <v>0.66241566920565798</v>
      </c>
    </row>
    <row r="38" spans="2:20" x14ac:dyDescent="0.25">
      <c r="B38" s="45">
        <v>45292</v>
      </c>
      <c r="C38" s="22">
        <v>263365</v>
      </c>
      <c r="D38" s="22">
        <v>186442</v>
      </c>
      <c r="E38" s="22">
        <v>76923</v>
      </c>
      <c r="F38" s="41">
        <v>0.70792246502002898</v>
      </c>
      <c r="I38" s="45">
        <v>45292</v>
      </c>
      <c r="J38" s="22">
        <v>57652</v>
      </c>
      <c r="K38" s="22">
        <v>50449</v>
      </c>
      <c r="L38" s="22">
        <v>7203</v>
      </c>
      <c r="M38" s="41">
        <v>0.875060709082079</v>
      </c>
      <c r="P38" s="45">
        <v>45292</v>
      </c>
      <c r="Q38" s="22">
        <v>27244</v>
      </c>
      <c r="R38" s="22">
        <v>17077</v>
      </c>
      <c r="S38" s="22">
        <v>10167</v>
      </c>
      <c r="T38" s="41">
        <v>0.626816913815886</v>
      </c>
    </row>
    <row r="39" spans="2:20" x14ac:dyDescent="0.25">
      <c r="B39" s="45">
        <v>45323</v>
      </c>
      <c r="C39" s="22">
        <v>258534</v>
      </c>
      <c r="D39" s="22">
        <v>201970</v>
      </c>
      <c r="E39" s="22">
        <v>56564</v>
      </c>
      <c r="F39" s="41">
        <v>0.78121252910642303</v>
      </c>
      <c r="I39" s="45">
        <v>45323</v>
      </c>
      <c r="J39" s="22">
        <v>54120</v>
      </c>
      <c r="K39" s="22">
        <v>49366</v>
      </c>
      <c r="L39" s="22">
        <v>4754</v>
      </c>
      <c r="M39" s="41">
        <v>0.91215816703621599</v>
      </c>
      <c r="P39" s="45">
        <v>45323</v>
      </c>
      <c r="Q39" s="22">
        <v>25726</v>
      </c>
      <c r="R39" s="22">
        <v>16518</v>
      </c>
      <c r="S39" s="22">
        <v>9208</v>
      </c>
      <c r="T39" s="41">
        <v>0.64207416621317004</v>
      </c>
    </row>
    <row r="40" spans="2:20" ht="15.75" customHeight="1" x14ac:dyDescent="0.25">
      <c r="B40" s="45">
        <v>45352</v>
      </c>
      <c r="C40" s="22">
        <v>260043</v>
      </c>
      <c r="D40" s="22">
        <v>201016</v>
      </c>
      <c r="E40" s="22">
        <v>59027</v>
      </c>
      <c r="F40" s="41">
        <v>0.77301061747480204</v>
      </c>
      <c r="I40" s="45">
        <v>45352</v>
      </c>
      <c r="J40" s="22">
        <v>52613</v>
      </c>
      <c r="K40" s="22">
        <v>47933</v>
      </c>
      <c r="L40" s="22">
        <v>4680</v>
      </c>
      <c r="M40" s="41">
        <v>0.91104860015585498</v>
      </c>
      <c r="P40" s="45">
        <v>45352</v>
      </c>
      <c r="Q40" s="22">
        <v>25748</v>
      </c>
      <c r="R40" s="22">
        <v>17739</v>
      </c>
      <c r="S40" s="22">
        <v>8009</v>
      </c>
      <c r="T40" s="41">
        <v>0.68894671430790699</v>
      </c>
    </row>
    <row r="41" spans="2:20" x14ac:dyDescent="0.25">
      <c r="B41" s="73">
        <v>45383</v>
      </c>
      <c r="C41" s="63">
        <v>269798</v>
      </c>
      <c r="D41" s="63">
        <v>197882</v>
      </c>
      <c r="E41" s="63">
        <v>71916</v>
      </c>
      <c r="F41" s="64">
        <v>0.73344502183114801</v>
      </c>
      <c r="I41" s="73">
        <v>45383</v>
      </c>
      <c r="J41" s="63">
        <v>55968</v>
      </c>
      <c r="K41" s="63">
        <v>49997</v>
      </c>
      <c r="L41" s="63">
        <v>5971</v>
      </c>
      <c r="M41" s="64">
        <v>0.89331403659233799</v>
      </c>
      <c r="P41" s="73">
        <v>45383</v>
      </c>
      <c r="Q41" s="63">
        <v>27199</v>
      </c>
      <c r="R41" s="63">
        <v>18236</v>
      </c>
      <c r="S41" s="63">
        <v>8963</v>
      </c>
      <c r="T41" s="64">
        <v>0.67046582594948301</v>
      </c>
    </row>
    <row r="42" spans="2:20" x14ac:dyDescent="0.25">
      <c r="B42" s="45">
        <v>45413</v>
      </c>
      <c r="C42" s="22">
        <v>279276</v>
      </c>
      <c r="D42" s="22">
        <v>212902</v>
      </c>
      <c r="E42" s="22">
        <v>66374</v>
      </c>
      <c r="F42" s="41">
        <v>0.76233546742290803</v>
      </c>
      <c r="I42" s="45">
        <v>45413</v>
      </c>
      <c r="J42" s="22">
        <v>57221</v>
      </c>
      <c r="K42" s="22">
        <v>52549</v>
      </c>
      <c r="L42" s="22">
        <v>4672</v>
      </c>
      <c r="M42" s="41">
        <v>0.91835165411300002</v>
      </c>
      <c r="P42" s="45">
        <v>45413</v>
      </c>
      <c r="Q42" s="22">
        <v>28060</v>
      </c>
      <c r="R42" s="22">
        <v>18574</v>
      </c>
      <c r="S42" s="22">
        <v>9486</v>
      </c>
      <c r="T42" s="41">
        <v>0.66193870277975797</v>
      </c>
    </row>
    <row r="43" spans="2:20" x14ac:dyDescent="0.25">
      <c r="B43" s="45">
        <v>45444</v>
      </c>
      <c r="C43" s="22">
        <v>266876</v>
      </c>
      <c r="D43" s="22">
        <v>203375</v>
      </c>
      <c r="E43" s="22">
        <v>63501</v>
      </c>
      <c r="F43" s="41">
        <v>0.76205803444296205</v>
      </c>
      <c r="I43" s="45">
        <v>45444</v>
      </c>
      <c r="J43" s="22">
        <v>53354</v>
      </c>
      <c r="K43" s="22">
        <v>48496</v>
      </c>
      <c r="L43" s="22">
        <v>4858</v>
      </c>
      <c r="M43" s="41">
        <v>0.90894778273419097</v>
      </c>
      <c r="P43" s="45">
        <v>45444</v>
      </c>
      <c r="Q43" s="22">
        <v>26547</v>
      </c>
      <c r="R43" s="22">
        <v>18013</v>
      </c>
      <c r="S43" s="22">
        <v>8534</v>
      </c>
      <c r="T43" s="41">
        <v>0.67853241420876198</v>
      </c>
    </row>
    <row r="44" spans="2:20" x14ac:dyDescent="0.25">
      <c r="B44" s="45">
        <v>45474</v>
      </c>
      <c r="C44" s="22">
        <v>294616</v>
      </c>
      <c r="D44" s="22">
        <v>224491</v>
      </c>
      <c r="E44" s="22">
        <v>70125</v>
      </c>
      <c r="F44" s="41">
        <v>0.76197830396176702</v>
      </c>
      <c r="I44" s="45">
        <v>45474</v>
      </c>
      <c r="J44" s="22">
        <v>60665</v>
      </c>
      <c r="K44" s="22">
        <v>55789</v>
      </c>
      <c r="L44" s="22">
        <v>4876</v>
      </c>
      <c r="M44" s="41">
        <v>0.91962416549905202</v>
      </c>
      <c r="P44" s="45">
        <v>45474</v>
      </c>
      <c r="Q44" s="22">
        <v>29924</v>
      </c>
      <c r="R44" s="22">
        <v>20361</v>
      </c>
      <c r="S44" s="22">
        <v>9563</v>
      </c>
      <c r="T44" s="41">
        <v>0.68042374014169205</v>
      </c>
    </row>
    <row r="45" spans="2:20" x14ac:dyDescent="0.25">
      <c r="B45" s="45">
        <v>45505</v>
      </c>
      <c r="C45" s="22">
        <v>262448</v>
      </c>
      <c r="D45" s="22">
        <v>198214</v>
      </c>
      <c r="E45" s="22">
        <v>64234</v>
      </c>
      <c r="F45" s="41">
        <v>0.75525056392123402</v>
      </c>
      <c r="I45" s="45">
        <v>45505</v>
      </c>
      <c r="J45" s="22">
        <v>54551</v>
      </c>
      <c r="K45" s="22">
        <v>50046</v>
      </c>
      <c r="L45" s="22">
        <v>4505</v>
      </c>
      <c r="M45" s="41">
        <v>0.91741672929918805</v>
      </c>
      <c r="P45" s="45">
        <v>45505</v>
      </c>
      <c r="Q45" s="22">
        <v>27156</v>
      </c>
      <c r="R45" s="22">
        <v>18869</v>
      </c>
      <c r="S45" s="22">
        <v>8287</v>
      </c>
      <c r="T45" s="41">
        <v>0.69483723670643704</v>
      </c>
    </row>
    <row r="46" spans="2:20" x14ac:dyDescent="0.25">
      <c r="B46" s="45">
        <v>45536</v>
      </c>
      <c r="C46" s="22">
        <v>264312</v>
      </c>
      <c r="D46" s="22">
        <v>197899</v>
      </c>
      <c r="E46" s="22">
        <v>66413</v>
      </c>
      <c r="F46" s="41">
        <v>0.74873255849148002</v>
      </c>
      <c r="I46" s="45">
        <v>45536</v>
      </c>
      <c r="J46" s="22">
        <v>54863</v>
      </c>
      <c r="K46" s="22">
        <v>49695</v>
      </c>
      <c r="L46" s="22">
        <v>5168</v>
      </c>
      <c r="M46" s="41">
        <v>0.90580172429506201</v>
      </c>
      <c r="P46" s="45">
        <v>45536</v>
      </c>
      <c r="Q46" s="22">
        <v>26685</v>
      </c>
      <c r="R46" s="22">
        <v>17991</v>
      </c>
      <c r="S46" s="22">
        <v>8694</v>
      </c>
      <c r="T46" s="41">
        <v>0.67419898819561597</v>
      </c>
    </row>
    <row r="47" spans="2:20" x14ac:dyDescent="0.25">
      <c r="B47" s="45">
        <v>45566</v>
      </c>
      <c r="C47" s="22">
        <v>289035</v>
      </c>
      <c r="D47" s="22">
        <v>222888</v>
      </c>
      <c r="E47" s="22">
        <v>66147</v>
      </c>
      <c r="F47" s="41">
        <v>0.77114536301832004</v>
      </c>
      <c r="I47" s="45">
        <v>45566</v>
      </c>
      <c r="J47" s="22">
        <v>59694</v>
      </c>
      <c r="K47" s="22">
        <v>54627</v>
      </c>
      <c r="L47" s="22">
        <v>5067</v>
      </c>
      <c r="M47" s="41">
        <v>0.915117097195698</v>
      </c>
      <c r="P47" s="45">
        <v>45566</v>
      </c>
      <c r="Q47" s="22">
        <v>28704</v>
      </c>
      <c r="R47" s="22">
        <v>19564</v>
      </c>
      <c r="S47" s="22">
        <v>9140</v>
      </c>
      <c r="T47" s="41">
        <v>0.68157748049052402</v>
      </c>
    </row>
    <row r="48" spans="2:20" x14ac:dyDescent="0.25">
      <c r="B48" s="45">
        <v>45597</v>
      </c>
      <c r="C48" s="22">
        <v>265161</v>
      </c>
      <c r="D48" s="22">
        <v>205136</v>
      </c>
      <c r="E48" s="22">
        <v>60025</v>
      </c>
      <c r="F48" s="41">
        <v>0.773628097646336</v>
      </c>
      <c r="I48" s="45">
        <v>45597</v>
      </c>
      <c r="J48" s="22">
        <v>54312</v>
      </c>
      <c r="K48" s="22">
        <v>49408</v>
      </c>
      <c r="L48" s="22">
        <v>4904</v>
      </c>
      <c r="M48" s="41">
        <v>0.90970687877448797</v>
      </c>
      <c r="P48" s="45">
        <v>45597</v>
      </c>
      <c r="Q48" s="22">
        <v>26689</v>
      </c>
      <c r="R48" s="22">
        <v>18534</v>
      </c>
      <c r="S48" s="22">
        <v>8155</v>
      </c>
      <c r="T48" s="41">
        <v>0.69444340364944401</v>
      </c>
    </row>
    <row r="49" spans="2:20" x14ac:dyDescent="0.25">
      <c r="B49" s="45">
        <v>45627</v>
      </c>
      <c r="C49" s="22">
        <v>244078</v>
      </c>
      <c r="D49" s="22">
        <v>190571</v>
      </c>
      <c r="E49" s="22">
        <v>53507</v>
      </c>
      <c r="F49" s="41">
        <v>0.78077909520726996</v>
      </c>
      <c r="I49" s="45">
        <v>45627</v>
      </c>
      <c r="J49" s="22">
        <v>50696</v>
      </c>
      <c r="K49" s="22">
        <v>46401</v>
      </c>
      <c r="L49" s="22">
        <v>4295</v>
      </c>
      <c r="M49" s="41">
        <v>0.91527931197727597</v>
      </c>
      <c r="P49" s="45">
        <v>45627</v>
      </c>
      <c r="Q49" s="22">
        <v>25594</v>
      </c>
      <c r="R49" s="22">
        <v>18256</v>
      </c>
      <c r="S49" s="22">
        <v>7338</v>
      </c>
      <c r="T49" s="41">
        <v>0.71329217785418497</v>
      </c>
    </row>
    <row r="50" spans="2:20" x14ac:dyDescent="0.25">
      <c r="B50" s="72">
        <v>45658</v>
      </c>
      <c r="C50" s="75">
        <v>266289</v>
      </c>
      <c r="D50" s="75">
        <v>195366</v>
      </c>
      <c r="E50" s="75">
        <v>70923</v>
      </c>
      <c r="F50" s="69">
        <v>0.73366154816759199</v>
      </c>
      <c r="I50" s="72">
        <v>45658</v>
      </c>
      <c r="J50" s="75">
        <v>58622</v>
      </c>
      <c r="K50" s="75">
        <v>52058</v>
      </c>
      <c r="L50" s="75">
        <v>6564</v>
      </c>
      <c r="M50" s="69">
        <v>0.88802838524785899</v>
      </c>
      <c r="P50" s="72">
        <v>45658</v>
      </c>
      <c r="Q50" s="75">
        <v>28219</v>
      </c>
      <c r="R50" s="75">
        <v>18992</v>
      </c>
      <c r="S50" s="75">
        <v>9227</v>
      </c>
      <c r="T50" s="69">
        <v>0.67302172295262097</v>
      </c>
    </row>
    <row r="51" spans="2:20" x14ac:dyDescent="0.25">
      <c r="B51" s="79">
        <v>45689</v>
      </c>
      <c r="C51" s="78">
        <v>253556</v>
      </c>
      <c r="D51" s="78">
        <v>203371</v>
      </c>
      <c r="E51" s="78">
        <v>50185</v>
      </c>
      <c r="F51" s="77">
        <v>0.80207528120020799</v>
      </c>
      <c r="I51" s="79">
        <v>45689</v>
      </c>
      <c r="J51" s="78">
        <v>52833</v>
      </c>
      <c r="K51" s="78">
        <v>48475</v>
      </c>
      <c r="L51" s="78">
        <v>4358</v>
      </c>
      <c r="M51" s="77">
        <v>0.91751367516514304</v>
      </c>
      <c r="P51" s="79">
        <v>45689</v>
      </c>
      <c r="Q51" s="78">
        <v>25753</v>
      </c>
      <c r="R51" s="78">
        <v>17244</v>
      </c>
      <c r="S51" s="78">
        <v>8509</v>
      </c>
      <c r="T51" s="77">
        <v>0.66959189220673299</v>
      </c>
    </row>
  </sheetData>
  <mergeCells count="5">
    <mergeCell ref="C2:F2"/>
    <mergeCell ref="J2:M2"/>
    <mergeCell ref="Q2:T2"/>
    <mergeCell ref="J5:M16"/>
    <mergeCell ref="Q5:T16"/>
  </mergeCell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837"/>
  <sheetViews>
    <sheetView showGridLines="0" zoomScale="90" zoomScaleNormal="90" workbookViewId="0">
      <pane ySplit="4" topLeftCell="A5" activePane="bottomLeft" state="frozen"/>
      <selection activeCell="K99" sqref="K99"/>
      <selection pane="bottomLeft"/>
    </sheetView>
  </sheetViews>
  <sheetFormatPr defaultColWidth="11.42578125" defaultRowHeight="15" x14ac:dyDescent="0.25"/>
  <cols>
    <col min="1" max="1" width="5.5703125" customWidth="1"/>
    <col min="2" max="2" width="17.140625" customWidth="1"/>
    <col min="3" max="5" width="13.42578125" customWidth="1"/>
    <col min="6" max="6" width="17.140625" customWidth="1"/>
    <col min="7" max="8" width="5.5703125" customWidth="1"/>
    <col min="9" max="9" width="17.140625" customWidth="1"/>
    <col min="10" max="12" width="13.42578125" customWidth="1"/>
    <col min="13" max="13" width="17.140625" customWidth="1"/>
    <col min="14" max="15" width="5.5703125" customWidth="1"/>
    <col min="16" max="16" width="17.140625" customWidth="1"/>
    <col min="17" max="19" width="13.42578125" customWidth="1"/>
    <col min="20" max="20" width="17.140625" customWidth="1"/>
    <col min="21" max="21" width="9.42578125" customWidth="1"/>
  </cols>
  <sheetData>
    <row r="1" spans="1:20" x14ac:dyDescent="0.25">
      <c r="A1" t="s">
        <v>55</v>
      </c>
      <c r="G1" t="s">
        <v>55</v>
      </c>
      <c r="H1" t="s">
        <v>55</v>
      </c>
      <c r="N1" t="s">
        <v>55</v>
      </c>
      <c r="O1" t="s">
        <v>55</v>
      </c>
    </row>
    <row r="2" spans="1:20" ht="69" customHeight="1" x14ac:dyDescent="0.25">
      <c r="A2" t="s">
        <v>55</v>
      </c>
      <c r="B2" s="32"/>
      <c r="C2" s="90" t="s">
        <v>22</v>
      </c>
      <c r="D2" s="90"/>
      <c r="E2" s="90"/>
      <c r="F2" s="90"/>
      <c r="G2" s="28" t="s">
        <v>55</v>
      </c>
      <c r="H2" t="s">
        <v>55</v>
      </c>
      <c r="I2" s="32"/>
      <c r="J2" s="90" t="s">
        <v>23</v>
      </c>
      <c r="K2" s="90"/>
      <c r="L2" s="90"/>
      <c r="M2" s="90"/>
      <c r="N2" s="28" t="s">
        <v>55</v>
      </c>
      <c r="O2" t="s">
        <v>55</v>
      </c>
      <c r="P2" s="32"/>
      <c r="Q2" s="90" t="s">
        <v>24</v>
      </c>
      <c r="R2" s="90"/>
      <c r="S2" s="90"/>
      <c r="T2" s="90"/>
    </row>
    <row r="3" spans="1:20" ht="14.45" customHeight="1" x14ac:dyDescent="0.25">
      <c r="A3" t="s">
        <v>55</v>
      </c>
      <c r="B3" s="25"/>
      <c r="C3" s="27" t="s">
        <v>25</v>
      </c>
      <c r="D3" s="25"/>
      <c r="E3" s="25"/>
      <c r="F3" s="25"/>
      <c r="G3" t="s">
        <v>55</v>
      </c>
      <c r="H3" t="s">
        <v>55</v>
      </c>
      <c r="I3" s="25"/>
      <c r="J3" s="27" t="s">
        <v>26</v>
      </c>
      <c r="K3" s="25"/>
      <c r="L3" s="25"/>
      <c r="M3" s="25"/>
      <c r="N3" t="s">
        <v>55</v>
      </c>
      <c r="O3" t="s">
        <v>55</v>
      </c>
      <c r="P3" s="25"/>
      <c r="Q3" s="27" t="s">
        <v>27</v>
      </c>
      <c r="R3" s="25"/>
      <c r="S3" s="25"/>
      <c r="T3" s="25"/>
    </row>
    <row r="4" spans="1:20" ht="31.7" customHeight="1" x14ac:dyDescent="0.25">
      <c r="A4" t="s">
        <v>55</v>
      </c>
      <c r="B4" s="26" t="s">
        <v>33</v>
      </c>
      <c r="C4" s="33" t="s">
        <v>29</v>
      </c>
      <c r="D4" s="34" t="s">
        <v>30</v>
      </c>
      <c r="E4" s="34" t="s">
        <v>31</v>
      </c>
      <c r="F4" s="39" t="s">
        <v>32</v>
      </c>
      <c r="G4" s="38" t="s">
        <v>55</v>
      </c>
      <c r="H4" t="s">
        <v>55</v>
      </c>
      <c r="I4" s="26" t="s">
        <v>33</v>
      </c>
      <c r="J4" s="33" t="s">
        <v>29</v>
      </c>
      <c r="K4" s="34" t="s">
        <v>30</v>
      </c>
      <c r="L4" s="34" t="s">
        <v>31</v>
      </c>
      <c r="M4" s="39" t="s">
        <v>32</v>
      </c>
      <c r="N4" s="38" t="s">
        <v>55</v>
      </c>
      <c r="O4" t="s">
        <v>55</v>
      </c>
      <c r="P4" s="26" t="s">
        <v>33</v>
      </c>
      <c r="Q4" s="33" t="s">
        <v>29</v>
      </c>
      <c r="R4" s="34" t="s">
        <v>30</v>
      </c>
      <c r="S4" s="34" t="s">
        <v>31</v>
      </c>
      <c r="T4" s="39" t="s">
        <v>32</v>
      </c>
    </row>
    <row r="5" spans="1:20" ht="14.45" customHeight="1" x14ac:dyDescent="0.25">
      <c r="A5" t="s">
        <v>55</v>
      </c>
      <c r="B5" s="45" t="s">
        <v>34</v>
      </c>
      <c r="C5" s="29">
        <v>655283</v>
      </c>
      <c r="D5" s="22">
        <v>480928</v>
      </c>
      <c r="E5" s="22">
        <v>174355</v>
      </c>
      <c r="F5" s="41">
        <v>0.733924121333836</v>
      </c>
      <c r="G5" s="40" t="s">
        <v>55</v>
      </c>
      <c r="H5" t="s">
        <v>55</v>
      </c>
      <c r="I5" s="46" t="s">
        <v>34</v>
      </c>
      <c r="J5" s="91"/>
      <c r="K5" s="92"/>
      <c r="L5" s="92"/>
      <c r="M5" s="93"/>
      <c r="N5" s="40" t="s">
        <v>55</v>
      </c>
      <c r="O5" t="s">
        <v>55</v>
      </c>
      <c r="P5" s="46" t="s">
        <v>34</v>
      </c>
      <c r="Q5" s="91"/>
      <c r="R5" s="92"/>
      <c r="S5" s="92"/>
      <c r="T5" s="93"/>
    </row>
    <row r="6" spans="1:20" ht="14.45" customHeight="1" x14ac:dyDescent="0.25">
      <c r="A6" t="s">
        <v>55</v>
      </c>
      <c r="B6" s="45" t="s">
        <v>35</v>
      </c>
      <c r="C6" s="29">
        <v>659727</v>
      </c>
      <c r="D6" s="22">
        <v>479956</v>
      </c>
      <c r="E6" s="22">
        <v>179771</v>
      </c>
      <c r="F6" s="41">
        <v>0.72750698394942104</v>
      </c>
      <c r="G6" s="40" t="s">
        <v>55</v>
      </c>
      <c r="H6" t="s">
        <v>55</v>
      </c>
      <c r="I6" s="46" t="s">
        <v>35</v>
      </c>
      <c r="J6" s="94"/>
      <c r="K6" s="95"/>
      <c r="L6" s="95"/>
      <c r="M6" s="96"/>
      <c r="N6" s="40" t="s">
        <v>55</v>
      </c>
      <c r="O6" t="s">
        <v>55</v>
      </c>
      <c r="P6" s="46" t="s">
        <v>35</v>
      </c>
      <c r="Q6" s="94"/>
      <c r="R6" s="95"/>
      <c r="S6" s="95"/>
      <c r="T6" s="96"/>
    </row>
    <row r="7" spans="1:20" ht="14.45" customHeight="1" x14ac:dyDescent="0.25">
      <c r="A7" t="s">
        <v>55</v>
      </c>
      <c r="B7" s="46" t="s">
        <v>36</v>
      </c>
      <c r="C7" s="29">
        <v>700031</v>
      </c>
      <c r="D7" s="22">
        <v>501826</v>
      </c>
      <c r="E7" s="22">
        <v>198205</v>
      </c>
      <c r="F7" s="41">
        <v>0.71686253894470398</v>
      </c>
      <c r="G7" s="40" t="s">
        <v>55</v>
      </c>
      <c r="H7" t="s">
        <v>55</v>
      </c>
      <c r="I7" s="46" t="s">
        <v>36</v>
      </c>
      <c r="J7" s="94"/>
      <c r="K7" s="95"/>
      <c r="L7" s="95"/>
      <c r="M7" s="96"/>
      <c r="N7" s="40" t="s">
        <v>55</v>
      </c>
      <c r="O7" t="s">
        <v>55</v>
      </c>
      <c r="P7" s="46" t="s">
        <v>36</v>
      </c>
      <c r="Q7" s="94"/>
      <c r="R7" s="95"/>
      <c r="S7" s="95"/>
      <c r="T7" s="96"/>
    </row>
    <row r="8" spans="1:20" ht="14.45" customHeight="1" x14ac:dyDescent="0.25">
      <c r="A8" t="s">
        <v>55</v>
      </c>
      <c r="B8" s="47" t="s">
        <v>37</v>
      </c>
      <c r="C8" s="30">
        <v>686341</v>
      </c>
      <c r="D8" s="31">
        <v>483273</v>
      </c>
      <c r="E8" s="31">
        <v>203068</v>
      </c>
      <c r="F8" s="42">
        <v>0.70412957990270097</v>
      </c>
      <c r="G8" s="40" t="s">
        <v>55</v>
      </c>
      <c r="H8" t="s">
        <v>55</v>
      </c>
      <c r="I8" s="47" t="s">
        <v>37</v>
      </c>
      <c r="J8" s="97"/>
      <c r="K8" s="98"/>
      <c r="L8" s="98"/>
      <c r="M8" s="99"/>
      <c r="N8" s="40" t="s">
        <v>55</v>
      </c>
      <c r="O8" t="s">
        <v>55</v>
      </c>
      <c r="P8" s="47" t="s">
        <v>37</v>
      </c>
      <c r="Q8" s="97"/>
      <c r="R8" s="98"/>
      <c r="S8" s="98"/>
      <c r="T8" s="99"/>
    </row>
    <row r="9" spans="1:20" ht="14.45" customHeight="1" x14ac:dyDescent="0.25">
      <c r="A9" t="s">
        <v>55</v>
      </c>
      <c r="B9" s="46" t="s">
        <v>38</v>
      </c>
      <c r="C9" s="29">
        <v>689573</v>
      </c>
      <c r="D9" s="22">
        <v>485898</v>
      </c>
      <c r="E9" s="22">
        <v>203675</v>
      </c>
      <c r="F9" s="41">
        <v>0.70463605738623802</v>
      </c>
      <c r="G9" s="40" t="s">
        <v>55</v>
      </c>
      <c r="H9" t="s">
        <v>55</v>
      </c>
      <c r="I9" s="46" t="s">
        <v>38</v>
      </c>
      <c r="J9" s="29">
        <v>145498</v>
      </c>
      <c r="K9" s="22">
        <v>133900</v>
      </c>
      <c r="L9" s="22">
        <v>11598</v>
      </c>
      <c r="M9" s="41">
        <v>0.92028756409022805</v>
      </c>
      <c r="N9" s="40" t="s">
        <v>55</v>
      </c>
      <c r="O9" t="s">
        <v>55</v>
      </c>
      <c r="P9" s="46" t="s">
        <v>38</v>
      </c>
      <c r="Q9" s="29">
        <v>63321</v>
      </c>
      <c r="R9" s="22">
        <v>41854</v>
      </c>
      <c r="S9" s="22">
        <v>21467</v>
      </c>
      <c r="T9" s="41">
        <v>0.66098134899954197</v>
      </c>
    </row>
    <row r="10" spans="1:20" ht="14.45" customHeight="1" x14ac:dyDescent="0.25">
      <c r="A10" t="s">
        <v>55</v>
      </c>
      <c r="B10" s="46" t="s">
        <v>39</v>
      </c>
      <c r="C10" s="29">
        <v>729434</v>
      </c>
      <c r="D10" s="22">
        <v>504394</v>
      </c>
      <c r="E10" s="22">
        <v>225040</v>
      </c>
      <c r="F10" s="41">
        <v>0.69148682403068695</v>
      </c>
      <c r="G10" s="40" t="s">
        <v>55</v>
      </c>
      <c r="H10" t="s">
        <v>55</v>
      </c>
      <c r="I10" s="46" t="s">
        <v>39</v>
      </c>
      <c r="J10" s="29">
        <v>149016</v>
      </c>
      <c r="K10" s="22">
        <v>136623</v>
      </c>
      <c r="L10" s="22">
        <v>12393</v>
      </c>
      <c r="M10" s="41">
        <v>0.91683443388629404</v>
      </c>
      <c r="N10" s="40" t="s">
        <v>55</v>
      </c>
      <c r="O10" t="s">
        <v>55</v>
      </c>
      <c r="P10" s="46" t="s">
        <v>39</v>
      </c>
      <c r="Q10" s="29">
        <v>66022</v>
      </c>
      <c r="R10" s="22">
        <v>42939</v>
      </c>
      <c r="S10" s="22">
        <v>23083</v>
      </c>
      <c r="T10" s="41">
        <v>0.65037411771833631</v>
      </c>
    </row>
    <row r="11" spans="1:20" ht="14.45" customHeight="1" x14ac:dyDescent="0.25">
      <c r="A11" t="s">
        <v>55</v>
      </c>
      <c r="B11" s="46" t="s">
        <v>40</v>
      </c>
      <c r="C11" s="29">
        <v>735996</v>
      </c>
      <c r="D11" s="22">
        <v>510276</v>
      </c>
      <c r="E11" s="22">
        <v>225720</v>
      </c>
      <c r="F11" s="41">
        <v>0.69331355061712296</v>
      </c>
      <c r="G11" s="40" t="s">
        <v>55</v>
      </c>
      <c r="H11" t="s">
        <v>55</v>
      </c>
      <c r="I11" s="46" t="s">
        <v>40</v>
      </c>
      <c r="J11" s="29">
        <v>152081</v>
      </c>
      <c r="K11" s="22">
        <v>139509</v>
      </c>
      <c r="L11" s="22">
        <v>12572</v>
      </c>
      <c r="M11" s="41">
        <v>0.9173335262130049</v>
      </c>
      <c r="N11" s="40" t="s">
        <v>55</v>
      </c>
      <c r="O11" t="s">
        <v>55</v>
      </c>
      <c r="P11" s="46" t="s">
        <v>40</v>
      </c>
      <c r="Q11" s="29">
        <v>67342</v>
      </c>
      <c r="R11" s="22">
        <v>43858</v>
      </c>
      <c r="S11" s="22">
        <v>23484</v>
      </c>
      <c r="T11" s="41">
        <v>0.65127260847613677</v>
      </c>
    </row>
    <row r="12" spans="1:20" ht="14.45" customHeight="1" x14ac:dyDescent="0.25">
      <c r="A12" t="s">
        <v>55</v>
      </c>
      <c r="B12" s="46" t="s">
        <v>41</v>
      </c>
      <c r="C12" s="22">
        <v>734801</v>
      </c>
      <c r="D12" s="22">
        <v>529214</v>
      </c>
      <c r="E12" s="22">
        <v>205587</v>
      </c>
      <c r="F12" s="41">
        <v>0.720214044346701</v>
      </c>
      <c r="G12" s="40" t="s">
        <v>55</v>
      </c>
      <c r="H12" t="s">
        <v>55</v>
      </c>
      <c r="I12" s="46" t="s">
        <v>41</v>
      </c>
      <c r="J12" s="22">
        <v>155514</v>
      </c>
      <c r="K12" s="22">
        <v>140019</v>
      </c>
      <c r="L12" s="22">
        <v>15495</v>
      </c>
      <c r="M12" s="41">
        <v>0.90036266831282075</v>
      </c>
      <c r="N12" s="40" t="s">
        <v>55</v>
      </c>
      <c r="O12" t="s">
        <v>55</v>
      </c>
      <c r="P12" s="46" t="s">
        <v>41</v>
      </c>
      <c r="Q12" s="22">
        <v>67960</v>
      </c>
      <c r="R12" s="22">
        <v>42954</v>
      </c>
      <c r="S12" s="22">
        <v>25006</v>
      </c>
      <c r="T12" s="41">
        <v>0.63204826368452027</v>
      </c>
    </row>
    <row r="13" spans="1:20" ht="14.45" customHeight="1" x14ac:dyDescent="0.25">
      <c r="A13" t="s">
        <v>55</v>
      </c>
      <c r="B13" s="48" t="s">
        <v>42</v>
      </c>
      <c r="C13" s="36">
        <v>736455</v>
      </c>
      <c r="D13" s="36">
        <v>530527</v>
      </c>
      <c r="E13" s="36">
        <v>205928</v>
      </c>
      <c r="F13" s="43">
        <v>0.72037938502691901</v>
      </c>
      <c r="G13" t="s">
        <v>55</v>
      </c>
      <c r="H13" t="s">
        <v>55</v>
      </c>
      <c r="I13" s="48" t="s">
        <v>42</v>
      </c>
      <c r="J13" s="36">
        <v>152099</v>
      </c>
      <c r="K13" s="36">
        <v>136549</v>
      </c>
      <c r="L13" s="36">
        <v>15550</v>
      </c>
      <c r="M13" s="43">
        <v>0.89776395637052198</v>
      </c>
      <c r="N13" t="s">
        <v>55</v>
      </c>
      <c r="O13" t="s">
        <v>55</v>
      </c>
      <c r="P13" s="48" t="s">
        <v>42</v>
      </c>
      <c r="Q13" s="36">
        <v>67686</v>
      </c>
      <c r="R13" s="36">
        <v>42991</v>
      </c>
      <c r="S13" s="36">
        <v>24695</v>
      </c>
      <c r="T13" s="43">
        <v>0.63515350294004702</v>
      </c>
    </row>
    <row r="14" spans="1:20" ht="14.45" customHeight="1" x14ac:dyDescent="0.25">
      <c r="A14" t="s">
        <v>55</v>
      </c>
      <c r="B14" s="46" t="s">
        <v>43</v>
      </c>
      <c r="C14" s="22">
        <v>789675</v>
      </c>
      <c r="D14" s="22">
        <v>566522</v>
      </c>
      <c r="E14" s="22">
        <v>223153</v>
      </c>
      <c r="F14" s="41">
        <v>0.71741159337702198</v>
      </c>
      <c r="G14" t="s">
        <v>55</v>
      </c>
      <c r="H14" t="s">
        <v>55</v>
      </c>
      <c r="I14" s="46" t="s">
        <v>43</v>
      </c>
      <c r="J14" s="22">
        <v>153635</v>
      </c>
      <c r="K14" s="22">
        <v>138802</v>
      </c>
      <c r="L14" s="22">
        <v>14833</v>
      </c>
      <c r="M14" s="41">
        <v>0.903452989227715</v>
      </c>
      <c r="N14" t="s">
        <v>55</v>
      </c>
      <c r="O14" t="s">
        <v>55</v>
      </c>
      <c r="P14" s="46" t="s">
        <v>43</v>
      </c>
      <c r="Q14" s="22">
        <v>70047.5</v>
      </c>
      <c r="R14" s="22">
        <v>45544.5</v>
      </c>
      <c r="S14" s="22">
        <v>24503</v>
      </c>
      <c r="T14" s="41">
        <v>0.65019451086762603</v>
      </c>
    </row>
    <row r="15" spans="1:20" ht="14.45" customHeight="1" x14ac:dyDescent="0.25">
      <c r="A15" t="s">
        <v>55</v>
      </c>
      <c r="B15" s="46" t="s">
        <v>44</v>
      </c>
      <c r="C15" s="22">
        <v>787274</v>
      </c>
      <c r="D15" s="22">
        <v>568150</v>
      </c>
      <c r="E15" s="22">
        <v>219124</v>
      </c>
      <c r="F15" s="41">
        <v>0.72166742455612698</v>
      </c>
      <c r="G15" t="s">
        <v>55</v>
      </c>
      <c r="H15" t="s">
        <v>55</v>
      </c>
      <c r="I15" s="46" t="s">
        <v>44</v>
      </c>
      <c r="J15" s="22">
        <v>158675</v>
      </c>
      <c r="K15" s="22">
        <v>143133</v>
      </c>
      <c r="L15" s="22">
        <v>15542</v>
      </c>
      <c r="M15" s="41">
        <v>0.90205136284859</v>
      </c>
      <c r="N15" t="s">
        <v>55</v>
      </c>
      <c r="O15" t="s">
        <v>55</v>
      </c>
      <c r="P15" s="46" t="s">
        <v>44</v>
      </c>
      <c r="Q15" s="22">
        <v>74930.5</v>
      </c>
      <c r="R15" s="22">
        <v>48676.5</v>
      </c>
      <c r="S15" s="22">
        <v>26254</v>
      </c>
      <c r="T15" s="41">
        <v>0.64962198303761498</v>
      </c>
    </row>
    <row r="16" spans="1:20" ht="14.45" customHeight="1" x14ac:dyDescent="0.25">
      <c r="A16" t="s">
        <v>55</v>
      </c>
      <c r="B16" s="46" t="s">
        <v>45</v>
      </c>
      <c r="C16" s="22">
        <v>781942</v>
      </c>
      <c r="D16" s="22">
        <v>589428</v>
      </c>
      <c r="E16" s="22">
        <v>192514</v>
      </c>
      <c r="F16" s="41">
        <v>0.75380015397561495</v>
      </c>
      <c r="G16" t="s">
        <v>55</v>
      </c>
      <c r="H16" t="s">
        <v>55</v>
      </c>
      <c r="I16" s="46" t="s">
        <v>45</v>
      </c>
      <c r="J16" s="22">
        <v>164385</v>
      </c>
      <c r="K16" s="22">
        <v>147748</v>
      </c>
      <c r="L16" s="22">
        <v>16637</v>
      </c>
      <c r="M16" s="41">
        <v>0.89879246889923003</v>
      </c>
      <c r="N16" t="s">
        <v>55</v>
      </c>
      <c r="O16" t="s">
        <v>55</v>
      </c>
      <c r="P16" s="46" t="s">
        <v>45</v>
      </c>
      <c r="Q16" s="22">
        <v>78718</v>
      </c>
      <c r="R16" s="22">
        <v>51334</v>
      </c>
      <c r="S16" s="22">
        <v>27384</v>
      </c>
      <c r="T16" s="41">
        <v>0.652125308061689</v>
      </c>
    </row>
    <row r="17" spans="1:20" ht="14.45" customHeight="1" x14ac:dyDescent="0.25">
      <c r="A17" t="s">
        <v>55</v>
      </c>
      <c r="B17" s="65" t="s">
        <v>46</v>
      </c>
      <c r="C17" s="63">
        <v>815950</v>
      </c>
      <c r="D17" s="63">
        <v>614159</v>
      </c>
      <c r="E17" s="63">
        <v>201791</v>
      </c>
      <c r="F17" s="64">
        <v>0.75269195416385803</v>
      </c>
      <c r="G17" t="s">
        <v>55</v>
      </c>
      <c r="H17" t="s">
        <v>55</v>
      </c>
      <c r="I17" s="65" t="s">
        <v>46</v>
      </c>
      <c r="J17" s="63">
        <v>166543</v>
      </c>
      <c r="K17" s="63">
        <v>151042</v>
      </c>
      <c r="L17" s="63">
        <v>15501</v>
      </c>
      <c r="M17" s="64">
        <v>0.90692493830422205</v>
      </c>
      <c r="N17" t="s">
        <v>55</v>
      </c>
      <c r="O17" t="s">
        <v>55</v>
      </c>
      <c r="P17" s="65" t="s">
        <v>46</v>
      </c>
      <c r="Q17" s="63">
        <v>81806</v>
      </c>
      <c r="R17" s="63">
        <v>54823</v>
      </c>
      <c r="S17" s="63">
        <v>26983</v>
      </c>
      <c r="T17" s="64">
        <v>0.670158668068357</v>
      </c>
    </row>
    <row r="18" spans="1:20" ht="14.45" customHeight="1" x14ac:dyDescent="0.25">
      <c r="A18" t="s">
        <v>55</v>
      </c>
      <c r="B18" s="46" t="s">
        <v>47</v>
      </c>
      <c r="C18" s="22">
        <v>821376</v>
      </c>
      <c r="D18" s="22">
        <v>620604</v>
      </c>
      <c r="E18" s="22">
        <v>200772</v>
      </c>
      <c r="F18" s="41">
        <v>0.75556626928471204</v>
      </c>
      <c r="G18" t="s">
        <v>55</v>
      </c>
      <c r="H18" t="s">
        <v>55</v>
      </c>
      <c r="I18" s="46" t="s">
        <v>47</v>
      </c>
      <c r="J18" s="22">
        <v>170079</v>
      </c>
      <c r="K18" s="22">
        <v>155530</v>
      </c>
      <c r="L18" s="22">
        <v>14549</v>
      </c>
      <c r="M18" s="41">
        <v>0.91445739920860303</v>
      </c>
      <c r="N18" t="s">
        <v>55</v>
      </c>
      <c r="O18" t="s">
        <v>55</v>
      </c>
      <c r="P18" s="46" t="s">
        <v>47</v>
      </c>
      <c r="Q18" s="22">
        <v>83765</v>
      </c>
      <c r="R18" s="22">
        <v>57221</v>
      </c>
      <c r="S18" s="22">
        <v>26544</v>
      </c>
      <c r="T18" s="41">
        <v>0.68311347221393204</v>
      </c>
    </row>
    <row r="19" spans="1:20" ht="14.45" customHeight="1" x14ac:dyDescent="0.25">
      <c r="A19" t="s">
        <v>55</v>
      </c>
      <c r="B19" s="49" t="s">
        <v>48</v>
      </c>
      <c r="C19" s="21">
        <v>798274</v>
      </c>
      <c r="D19" s="21">
        <v>618595</v>
      </c>
      <c r="E19" s="21">
        <v>179679</v>
      </c>
      <c r="F19" s="44">
        <v>0.77491563047274503</v>
      </c>
      <c r="G19" t="s">
        <v>55</v>
      </c>
      <c r="H19" t="s">
        <v>55</v>
      </c>
      <c r="I19" s="49" t="s">
        <v>48</v>
      </c>
      <c r="J19" s="21">
        <v>164702</v>
      </c>
      <c r="K19" s="21">
        <v>150436</v>
      </c>
      <c r="L19" s="21">
        <v>14266</v>
      </c>
      <c r="M19" s="44">
        <v>0.91338295831258898</v>
      </c>
      <c r="N19" t="s">
        <v>55</v>
      </c>
      <c r="O19" t="s">
        <v>55</v>
      </c>
      <c r="P19" s="49" t="s">
        <v>48</v>
      </c>
      <c r="Q19" s="21">
        <v>80987</v>
      </c>
      <c r="R19" s="21">
        <v>56354</v>
      </c>
      <c r="S19" s="21">
        <v>24633</v>
      </c>
      <c r="T19" s="44">
        <v>0.69584007309815199</v>
      </c>
    </row>
    <row r="20" spans="1:20" ht="14.45" customHeight="1" x14ac:dyDescent="0.25">
      <c r="A20" t="s">
        <v>55</v>
      </c>
      <c r="G20" t="s">
        <v>55</v>
      </c>
      <c r="H20" t="s">
        <v>55</v>
      </c>
      <c r="N20" t="s">
        <v>55</v>
      </c>
      <c r="O20" t="s">
        <v>55</v>
      </c>
    </row>
    <row r="21" spans="1:20" ht="14.45" customHeight="1" x14ac:dyDescent="0.25"/>
    <row r="22" spans="1:20" ht="14.45" customHeight="1" x14ac:dyDescent="0.25"/>
    <row r="23" spans="1:20" ht="14.45" customHeight="1" x14ac:dyDescent="0.25"/>
    <row r="24" spans="1:20" ht="14.45" customHeight="1" x14ac:dyDescent="0.25"/>
    <row r="25" spans="1:20" ht="14.45" customHeight="1" x14ac:dyDescent="0.25"/>
    <row r="26" spans="1:20" ht="14.45" customHeight="1" x14ac:dyDescent="0.25"/>
    <row r="27" spans="1:20" ht="14.45" customHeight="1" x14ac:dyDescent="0.25"/>
    <row r="28" spans="1:20" ht="14.45" customHeight="1" x14ac:dyDescent="0.25"/>
    <row r="29" spans="1:20" ht="14.45" customHeight="1" x14ac:dyDescent="0.25"/>
    <row r="30" spans="1:20" ht="14.45" customHeight="1" x14ac:dyDescent="0.25"/>
    <row r="31" spans="1:20" ht="14.45" customHeight="1" x14ac:dyDescent="0.25"/>
    <row r="32" spans="1:20" ht="14.45" customHeight="1" x14ac:dyDescent="0.25"/>
    <row r="33" ht="14.45" customHeight="1" x14ac:dyDescent="0.25"/>
    <row r="34" ht="14.45" customHeight="1" x14ac:dyDescent="0.25"/>
    <row r="35" ht="14.45" customHeight="1" x14ac:dyDescent="0.25"/>
    <row r="36" ht="14.45" customHeight="1" x14ac:dyDescent="0.25"/>
    <row r="37" ht="14.45" customHeight="1" x14ac:dyDescent="0.25"/>
    <row r="38" ht="14.45" customHeight="1" x14ac:dyDescent="0.25"/>
    <row r="39" ht="14.45" customHeight="1" x14ac:dyDescent="0.25"/>
    <row r="40" ht="14.45" customHeight="1" x14ac:dyDescent="0.25"/>
    <row r="41" ht="14.45" customHeight="1" x14ac:dyDescent="0.25"/>
    <row r="42" ht="14.45" customHeight="1" x14ac:dyDescent="0.25"/>
    <row r="43" ht="14.45" customHeight="1" x14ac:dyDescent="0.25"/>
    <row r="44" ht="14.45" customHeight="1" x14ac:dyDescent="0.25"/>
    <row r="45" ht="14.45" customHeight="1" x14ac:dyDescent="0.25"/>
    <row r="46" ht="14.45" customHeight="1" x14ac:dyDescent="0.25"/>
    <row r="47" ht="14.45" customHeight="1" x14ac:dyDescent="0.25"/>
    <row r="48" ht="14.45" customHeight="1" x14ac:dyDescent="0.25"/>
    <row r="49" ht="14.45" customHeight="1" x14ac:dyDescent="0.25"/>
    <row r="50" ht="14.45" customHeight="1" x14ac:dyDescent="0.25"/>
    <row r="51" ht="14.45" customHeight="1" x14ac:dyDescent="0.25"/>
    <row r="52" ht="14.45" customHeight="1" x14ac:dyDescent="0.25"/>
    <row r="53" ht="14.45" customHeight="1" x14ac:dyDescent="0.25"/>
    <row r="54" ht="14.45" customHeight="1" x14ac:dyDescent="0.25"/>
    <row r="55" ht="14.45" customHeight="1" x14ac:dyDescent="0.25"/>
    <row r="56" ht="14.45" customHeight="1" x14ac:dyDescent="0.25"/>
    <row r="57" ht="14.45" customHeight="1" x14ac:dyDescent="0.25"/>
    <row r="58" ht="14.45" customHeight="1" x14ac:dyDescent="0.25"/>
    <row r="59" ht="14.45" customHeight="1" x14ac:dyDescent="0.25"/>
    <row r="60" ht="14.45" customHeight="1" x14ac:dyDescent="0.25"/>
    <row r="61" ht="14.45" customHeight="1" x14ac:dyDescent="0.25"/>
    <row r="62" ht="14.45" customHeight="1" x14ac:dyDescent="0.25"/>
    <row r="63" ht="14.45" customHeight="1" x14ac:dyDescent="0.25"/>
    <row r="64"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0" ht="14.45" customHeight="1" x14ac:dyDescent="0.25"/>
    <row r="71" ht="14.45" customHeight="1" x14ac:dyDescent="0.25"/>
    <row r="72" ht="14.45" customHeight="1" x14ac:dyDescent="0.25"/>
    <row r="73" ht="14.45" customHeight="1" x14ac:dyDescent="0.25"/>
    <row r="74" ht="14.45" customHeight="1" x14ac:dyDescent="0.25"/>
    <row r="75" ht="14.45" customHeight="1" x14ac:dyDescent="0.25"/>
    <row r="76" ht="14.45" customHeight="1" x14ac:dyDescent="0.25"/>
    <row r="77" ht="14.45" customHeight="1" x14ac:dyDescent="0.25"/>
    <row r="78" ht="14.45" customHeight="1" x14ac:dyDescent="0.25"/>
    <row r="79" ht="14.45" customHeight="1" x14ac:dyDescent="0.25"/>
    <row r="80" ht="14.45" customHeight="1" x14ac:dyDescent="0.25"/>
    <row r="81" ht="14.45" customHeight="1" x14ac:dyDescent="0.25"/>
    <row r="82" ht="14.45" customHeight="1" x14ac:dyDescent="0.25"/>
    <row r="83" ht="14.45" customHeight="1" x14ac:dyDescent="0.25"/>
    <row r="84" ht="14.45" customHeight="1" x14ac:dyDescent="0.25"/>
    <row r="85" ht="14.45" customHeight="1" x14ac:dyDescent="0.25"/>
    <row r="86" ht="14.45" customHeight="1" x14ac:dyDescent="0.25"/>
    <row r="87" ht="14.45" customHeight="1" x14ac:dyDescent="0.25"/>
    <row r="88" ht="14.45" customHeight="1" x14ac:dyDescent="0.25"/>
    <row r="89" ht="14.45" customHeight="1" x14ac:dyDescent="0.25"/>
    <row r="90" ht="14.45" customHeight="1" x14ac:dyDescent="0.25"/>
    <row r="91" ht="14.45" customHeight="1" x14ac:dyDescent="0.25"/>
    <row r="92" ht="14.45" customHeight="1" x14ac:dyDescent="0.25"/>
    <row r="93" ht="14.45" customHeight="1" x14ac:dyDescent="0.25"/>
    <row r="94" ht="14.45" customHeight="1" x14ac:dyDescent="0.25"/>
    <row r="95" ht="14.45" customHeight="1" x14ac:dyDescent="0.25"/>
    <row r="96" ht="14.45" customHeight="1" x14ac:dyDescent="0.25"/>
    <row r="97" ht="14.45" customHeight="1" x14ac:dyDescent="0.25"/>
    <row r="98" ht="14.45" customHeight="1" x14ac:dyDescent="0.25"/>
    <row r="99" ht="14.45" customHeight="1" x14ac:dyDescent="0.25"/>
    <row r="100" ht="14.45" customHeight="1" x14ac:dyDescent="0.25"/>
    <row r="101" ht="14.45" customHeight="1" x14ac:dyDescent="0.25"/>
    <row r="102" ht="14.45" customHeight="1" x14ac:dyDescent="0.25"/>
    <row r="103" ht="14.45" customHeight="1" x14ac:dyDescent="0.25"/>
    <row r="104" ht="14.45" customHeight="1" x14ac:dyDescent="0.25"/>
    <row r="105" ht="14.45" customHeight="1" x14ac:dyDescent="0.25"/>
    <row r="106" ht="14.45" customHeight="1" x14ac:dyDescent="0.25"/>
    <row r="107" ht="14.45" customHeight="1" x14ac:dyDescent="0.25"/>
    <row r="108" ht="14.45" customHeight="1" x14ac:dyDescent="0.25"/>
    <row r="109" ht="14.45" customHeight="1" x14ac:dyDescent="0.25"/>
    <row r="110" ht="14.45" customHeight="1" x14ac:dyDescent="0.25"/>
    <row r="111" ht="14.45" customHeight="1" x14ac:dyDescent="0.25"/>
    <row r="112"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row r="266" ht="14.45" customHeight="1" x14ac:dyDescent="0.25"/>
    <row r="267" ht="14.45" customHeight="1" x14ac:dyDescent="0.25"/>
    <row r="268" ht="14.45" customHeight="1" x14ac:dyDescent="0.25"/>
    <row r="269" ht="14.45" customHeight="1" x14ac:dyDescent="0.25"/>
    <row r="270" ht="14.45" customHeight="1" x14ac:dyDescent="0.25"/>
    <row r="271" ht="14.45" customHeight="1" x14ac:dyDescent="0.25"/>
    <row r="272" ht="14.45" customHeight="1" x14ac:dyDescent="0.25"/>
    <row r="273" ht="14.45" customHeight="1" x14ac:dyDescent="0.25"/>
    <row r="274" ht="14.45" customHeight="1" x14ac:dyDescent="0.25"/>
    <row r="275" ht="14.45" customHeight="1" x14ac:dyDescent="0.25"/>
    <row r="276" ht="14.45" customHeight="1" x14ac:dyDescent="0.25"/>
    <row r="277" ht="14.45" customHeight="1" x14ac:dyDescent="0.25"/>
    <row r="278" ht="14.45" customHeight="1" x14ac:dyDescent="0.25"/>
    <row r="279" ht="14.45" customHeight="1" x14ac:dyDescent="0.25"/>
    <row r="280" ht="14.45" customHeight="1" x14ac:dyDescent="0.25"/>
    <row r="281" ht="14.45" customHeight="1" x14ac:dyDescent="0.25"/>
    <row r="282" ht="14.45" customHeight="1" x14ac:dyDescent="0.25"/>
    <row r="283" ht="14.45" customHeight="1" x14ac:dyDescent="0.25"/>
    <row r="284" ht="14.45" customHeight="1" x14ac:dyDescent="0.25"/>
    <row r="285" ht="14.45" customHeight="1" x14ac:dyDescent="0.25"/>
    <row r="286" ht="14.45" customHeight="1" x14ac:dyDescent="0.25"/>
    <row r="287" ht="14.45" customHeight="1" x14ac:dyDescent="0.25"/>
    <row r="288" ht="14.45" customHeight="1" x14ac:dyDescent="0.25"/>
    <row r="289" ht="14.45" customHeight="1" x14ac:dyDescent="0.25"/>
    <row r="290" ht="14.45" customHeight="1" x14ac:dyDescent="0.25"/>
    <row r="291" ht="14.45" customHeight="1" x14ac:dyDescent="0.25"/>
    <row r="292" ht="14.45" customHeight="1" x14ac:dyDescent="0.25"/>
    <row r="293" ht="14.45" customHeight="1" x14ac:dyDescent="0.25"/>
    <row r="294" ht="14.45" customHeight="1" x14ac:dyDescent="0.25"/>
    <row r="295" ht="14.45" customHeight="1" x14ac:dyDescent="0.25"/>
    <row r="296" ht="14.45" customHeight="1" x14ac:dyDescent="0.25"/>
    <row r="297" ht="14.45" customHeight="1" x14ac:dyDescent="0.25"/>
    <row r="298" ht="14.45" customHeight="1" x14ac:dyDescent="0.25"/>
    <row r="299" ht="14.45" customHeight="1" x14ac:dyDescent="0.25"/>
    <row r="300" ht="14.45" customHeight="1" x14ac:dyDescent="0.25"/>
    <row r="301" ht="14.45" customHeight="1" x14ac:dyDescent="0.25"/>
    <row r="302" ht="14.45" customHeight="1" x14ac:dyDescent="0.25"/>
    <row r="303" ht="14.45" customHeight="1" x14ac:dyDescent="0.25"/>
    <row r="304" ht="14.45" customHeight="1" x14ac:dyDescent="0.25"/>
    <row r="305" ht="14.45" customHeight="1" x14ac:dyDescent="0.25"/>
    <row r="306" ht="14.45" customHeight="1" x14ac:dyDescent="0.25"/>
    <row r="307" ht="14.45" customHeight="1" x14ac:dyDescent="0.25"/>
    <row r="308" ht="14.45" customHeight="1" x14ac:dyDescent="0.25"/>
    <row r="309" ht="14.45" customHeight="1" x14ac:dyDescent="0.25"/>
    <row r="310" ht="14.45" customHeight="1" x14ac:dyDescent="0.25"/>
    <row r="311" ht="14.45" customHeight="1" x14ac:dyDescent="0.25"/>
    <row r="312" ht="14.45" customHeight="1" x14ac:dyDescent="0.25"/>
    <row r="313" ht="14.45" customHeight="1" x14ac:dyDescent="0.25"/>
    <row r="314" ht="14.45" customHeight="1" x14ac:dyDescent="0.25"/>
    <row r="315" ht="14.45" customHeight="1" x14ac:dyDescent="0.25"/>
    <row r="316" ht="14.45" customHeight="1" x14ac:dyDescent="0.25"/>
    <row r="317" ht="14.45" customHeight="1" x14ac:dyDescent="0.25"/>
    <row r="318" ht="14.45" customHeight="1" x14ac:dyDescent="0.25"/>
    <row r="319" ht="14.45" customHeight="1" x14ac:dyDescent="0.25"/>
    <row r="320" ht="14.45" customHeight="1" x14ac:dyDescent="0.25"/>
    <row r="321" ht="14.45" customHeight="1" x14ac:dyDescent="0.25"/>
    <row r="322" ht="14.45" customHeight="1" x14ac:dyDescent="0.25"/>
    <row r="323" ht="14.45" customHeight="1" x14ac:dyDescent="0.25"/>
    <row r="324" ht="14.45" customHeight="1" x14ac:dyDescent="0.25"/>
    <row r="325" ht="14.45" customHeight="1" x14ac:dyDescent="0.25"/>
    <row r="326" ht="14.45" customHeight="1" x14ac:dyDescent="0.25"/>
    <row r="327" ht="14.45" customHeight="1" x14ac:dyDescent="0.25"/>
    <row r="328" ht="14.45" customHeight="1" x14ac:dyDescent="0.25"/>
    <row r="329" ht="14.45" customHeight="1" x14ac:dyDescent="0.25"/>
    <row r="330" ht="14.45" customHeight="1" x14ac:dyDescent="0.25"/>
    <row r="331" ht="14.45" customHeight="1" x14ac:dyDescent="0.25"/>
    <row r="332" ht="14.45" customHeight="1" x14ac:dyDescent="0.25"/>
    <row r="333" ht="14.45" customHeight="1" x14ac:dyDescent="0.25"/>
    <row r="334" ht="14.45" customHeight="1" x14ac:dyDescent="0.25"/>
    <row r="335" ht="14.45" customHeight="1" x14ac:dyDescent="0.25"/>
    <row r="336" ht="14.45" customHeight="1" x14ac:dyDescent="0.25"/>
    <row r="337" ht="14.45" customHeight="1" x14ac:dyDescent="0.25"/>
    <row r="338" ht="14.45" customHeight="1" x14ac:dyDescent="0.25"/>
    <row r="339" ht="14.45" customHeight="1" x14ac:dyDescent="0.25"/>
    <row r="340" ht="14.45" customHeight="1" x14ac:dyDescent="0.25"/>
    <row r="341" ht="14.45" customHeight="1" x14ac:dyDescent="0.25"/>
    <row r="342" ht="14.45" customHeight="1" x14ac:dyDescent="0.25"/>
    <row r="343" ht="14.45" customHeight="1" x14ac:dyDescent="0.25"/>
    <row r="344" ht="14.45" customHeight="1" x14ac:dyDescent="0.25"/>
    <row r="345" ht="14.45" customHeight="1" x14ac:dyDescent="0.25"/>
    <row r="346" ht="14.45" customHeight="1" x14ac:dyDescent="0.25"/>
    <row r="347" ht="14.45" customHeight="1" x14ac:dyDescent="0.25"/>
    <row r="348" ht="14.45" customHeight="1" x14ac:dyDescent="0.25"/>
    <row r="349" ht="14.45" customHeight="1" x14ac:dyDescent="0.25"/>
    <row r="350" ht="14.45" customHeight="1" x14ac:dyDescent="0.25"/>
    <row r="351" ht="14.45" customHeight="1" x14ac:dyDescent="0.25"/>
    <row r="352" ht="14.45" customHeight="1" x14ac:dyDescent="0.25"/>
    <row r="353" ht="14.45" customHeight="1" x14ac:dyDescent="0.25"/>
    <row r="354" ht="14.45" customHeight="1" x14ac:dyDescent="0.25"/>
    <row r="355" ht="14.45" customHeight="1" x14ac:dyDescent="0.25"/>
    <row r="356" ht="14.45" customHeight="1" x14ac:dyDescent="0.25"/>
    <row r="357" ht="14.45" customHeight="1" x14ac:dyDescent="0.25"/>
    <row r="358" ht="14.45" customHeight="1" x14ac:dyDescent="0.25"/>
    <row r="359" ht="14.45" customHeight="1" x14ac:dyDescent="0.25"/>
    <row r="360" ht="14.45" customHeight="1" x14ac:dyDescent="0.25"/>
    <row r="361" ht="14.45" customHeight="1" x14ac:dyDescent="0.25"/>
    <row r="362" ht="14.45" customHeight="1" x14ac:dyDescent="0.25"/>
    <row r="363" ht="14.45" customHeight="1" x14ac:dyDescent="0.25"/>
    <row r="364" ht="14.45" customHeight="1" x14ac:dyDescent="0.25"/>
    <row r="365" ht="14.45" customHeight="1" x14ac:dyDescent="0.25"/>
    <row r="366" ht="14.45" customHeight="1" x14ac:dyDescent="0.25"/>
    <row r="367" ht="14.45" customHeight="1" x14ac:dyDescent="0.25"/>
    <row r="368" ht="14.45" customHeight="1" x14ac:dyDescent="0.25"/>
    <row r="369" ht="14.45" customHeight="1" x14ac:dyDescent="0.25"/>
    <row r="370" ht="14.45" customHeight="1" x14ac:dyDescent="0.25"/>
    <row r="371" ht="14.45" customHeight="1" x14ac:dyDescent="0.25"/>
    <row r="372" ht="14.45" customHeight="1" x14ac:dyDescent="0.25"/>
    <row r="373" ht="14.45" customHeight="1" x14ac:dyDescent="0.25"/>
    <row r="374" ht="14.45" customHeight="1" x14ac:dyDescent="0.25"/>
    <row r="375" ht="14.45" customHeight="1" x14ac:dyDescent="0.25"/>
    <row r="376" ht="14.45" customHeight="1" x14ac:dyDescent="0.25"/>
    <row r="377" ht="14.45" customHeight="1" x14ac:dyDescent="0.25"/>
    <row r="378" ht="14.45" customHeight="1" x14ac:dyDescent="0.25"/>
    <row r="379" ht="14.45" customHeight="1" x14ac:dyDescent="0.25"/>
    <row r="380" ht="14.45" customHeight="1" x14ac:dyDescent="0.25"/>
    <row r="381" ht="14.45" customHeight="1" x14ac:dyDescent="0.25"/>
    <row r="382" ht="14.45" customHeight="1" x14ac:dyDescent="0.25"/>
    <row r="383" ht="14.45" customHeight="1" x14ac:dyDescent="0.25"/>
    <row r="384" ht="14.45" customHeight="1" x14ac:dyDescent="0.25"/>
    <row r="385" ht="14.45" customHeight="1" x14ac:dyDescent="0.25"/>
    <row r="386" ht="14.45" customHeight="1" x14ac:dyDescent="0.25"/>
    <row r="387" ht="14.45" customHeight="1" x14ac:dyDescent="0.25"/>
    <row r="388" ht="14.45" customHeight="1" x14ac:dyDescent="0.25"/>
    <row r="389" ht="14.45" customHeight="1" x14ac:dyDescent="0.25"/>
    <row r="390" ht="14.45" customHeight="1" x14ac:dyDescent="0.25"/>
    <row r="391" ht="14.45" customHeight="1" x14ac:dyDescent="0.25"/>
    <row r="392" ht="14.45" customHeight="1" x14ac:dyDescent="0.25"/>
    <row r="393" ht="14.45" customHeight="1" x14ac:dyDescent="0.25"/>
    <row r="394" ht="14.45" customHeight="1" x14ac:dyDescent="0.25"/>
    <row r="395" ht="14.45" customHeight="1" x14ac:dyDescent="0.25"/>
    <row r="396" ht="14.45" customHeight="1" x14ac:dyDescent="0.25"/>
    <row r="397" ht="14.45" customHeight="1" x14ac:dyDescent="0.25"/>
    <row r="398" ht="14.45" customHeight="1" x14ac:dyDescent="0.25"/>
    <row r="399" ht="14.45" customHeight="1" x14ac:dyDescent="0.25"/>
    <row r="400" ht="14.45" customHeight="1" x14ac:dyDescent="0.25"/>
    <row r="401" ht="14.45" customHeight="1" x14ac:dyDescent="0.25"/>
    <row r="402" ht="14.45" customHeight="1" x14ac:dyDescent="0.25"/>
    <row r="403" ht="14.45" customHeight="1" x14ac:dyDescent="0.25"/>
    <row r="404" ht="14.45" customHeight="1" x14ac:dyDescent="0.25"/>
    <row r="405" ht="14.45" customHeight="1" x14ac:dyDescent="0.25"/>
    <row r="406" ht="14.45" customHeight="1" x14ac:dyDescent="0.25"/>
    <row r="407" ht="14.45" customHeight="1" x14ac:dyDescent="0.25"/>
    <row r="408" ht="14.45" customHeight="1" x14ac:dyDescent="0.25"/>
    <row r="409" ht="14.45" customHeight="1" x14ac:dyDescent="0.25"/>
    <row r="410" ht="14.45" customHeight="1" x14ac:dyDescent="0.25"/>
    <row r="411" ht="14.45" customHeight="1" x14ac:dyDescent="0.25"/>
    <row r="412" ht="14.45" customHeight="1" x14ac:dyDescent="0.25"/>
    <row r="413" ht="14.45" customHeight="1" x14ac:dyDescent="0.25"/>
    <row r="414" ht="14.45" customHeight="1" x14ac:dyDescent="0.25"/>
    <row r="415" ht="14.45" customHeight="1" x14ac:dyDescent="0.25"/>
    <row r="416" ht="14.45" customHeight="1" x14ac:dyDescent="0.25"/>
    <row r="417" ht="14.45" customHeight="1" x14ac:dyDescent="0.25"/>
    <row r="418" ht="14.45" customHeight="1" x14ac:dyDescent="0.25"/>
    <row r="419" ht="14.45" customHeight="1" x14ac:dyDescent="0.25"/>
    <row r="420" ht="14.45" customHeight="1" x14ac:dyDescent="0.25"/>
    <row r="421" ht="14.45" customHeight="1" x14ac:dyDescent="0.25"/>
    <row r="422" ht="14.45" customHeight="1" x14ac:dyDescent="0.25"/>
    <row r="423" ht="14.45" customHeight="1" x14ac:dyDescent="0.25"/>
    <row r="424" ht="14.45" customHeight="1" x14ac:dyDescent="0.25"/>
    <row r="425" ht="14.45" customHeight="1" x14ac:dyDescent="0.25"/>
    <row r="426" ht="14.45" customHeight="1" x14ac:dyDescent="0.25"/>
    <row r="427" ht="14.45" customHeight="1" x14ac:dyDescent="0.25"/>
    <row r="428" ht="14.45" customHeight="1" x14ac:dyDescent="0.25"/>
    <row r="429" ht="14.45" customHeight="1" x14ac:dyDescent="0.25"/>
    <row r="430" ht="14.45" customHeight="1" x14ac:dyDescent="0.25"/>
    <row r="431" ht="14.45" customHeight="1" x14ac:dyDescent="0.25"/>
    <row r="432" ht="14.45" customHeight="1" x14ac:dyDescent="0.25"/>
    <row r="433" ht="14.45" customHeight="1" x14ac:dyDescent="0.25"/>
    <row r="434" ht="14.45" customHeight="1" x14ac:dyDescent="0.25"/>
    <row r="435" ht="14.45" customHeight="1" x14ac:dyDescent="0.25"/>
    <row r="436" ht="14.45" customHeight="1" x14ac:dyDescent="0.25"/>
    <row r="437" ht="14.45" customHeight="1" x14ac:dyDescent="0.25"/>
    <row r="438" ht="14.45" customHeight="1" x14ac:dyDescent="0.25"/>
    <row r="439" ht="14.45" customHeight="1" x14ac:dyDescent="0.25"/>
    <row r="440" ht="14.45" customHeight="1" x14ac:dyDescent="0.25"/>
    <row r="441" ht="14.45" customHeight="1" x14ac:dyDescent="0.25"/>
    <row r="442" ht="14.45" customHeight="1" x14ac:dyDescent="0.25"/>
    <row r="443" ht="14.45" customHeight="1" x14ac:dyDescent="0.25"/>
    <row r="444" ht="14.45" customHeight="1" x14ac:dyDescent="0.25"/>
    <row r="445" ht="14.45" customHeight="1" x14ac:dyDescent="0.25"/>
    <row r="446" ht="14.45" customHeight="1" x14ac:dyDescent="0.25"/>
    <row r="447" ht="14.45" customHeight="1" x14ac:dyDescent="0.25"/>
    <row r="448" ht="14.45" customHeight="1" x14ac:dyDescent="0.25"/>
    <row r="449" ht="14.45" customHeight="1" x14ac:dyDescent="0.25"/>
    <row r="450" ht="14.45" customHeight="1" x14ac:dyDescent="0.25"/>
    <row r="451" ht="14.45" customHeight="1" x14ac:dyDescent="0.25"/>
    <row r="452" ht="14.45" customHeight="1" x14ac:dyDescent="0.25"/>
    <row r="453" ht="14.45" customHeight="1" x14ac:dyDescent="0.25"/>
    <row r="454" ht="14.45" customHeight="1" x14ac:dyDescent="0.25"/>
    <row r="455" ht="14.45" customHeight="1" x14ac:dyDescent="0.25"/>
    <row r="456" ht="14.45" customHeight="1" x14ac:dyDescent="0.25"/>
    <row r="457" ht="14.45" customHeight="1" x14ac:dyDescent="0.25"/>
    <row r="458" ht="14.45" customHeight="1" x14ac:dyDescent="0.25"/>
    <row r="459" ht="14.45" customHeight="1" x14ac:dyDescent="0.25"/>
    <row r="460" ht="14.45" customHeight="1" x14ac:dyDescent="0.25"/>
    <row r="461" ht="14.45" customHeight="1" x14ac:dyDescent="0.25"/>
    <row r="462" ht="14.45" customHeight="1" x14ac:dyDescent="0.25"/>
    <row r="463" ht="14.45" customHeight="1" x14ac:dyDescent="0.25"/>
    <row r="464" ht="14.45" customHeight="1" x14ac:dyDescent="0.25"/>
    <row r="465" ht="14.45" customHeight="1" x14ac:dyDescent="0.25"/>
    <row r="466" ht="14.45" customHeight="1" x14ac:dyDescent="0.25"/>
    <row r="467" ht="14.45" customHeight="1" x14ac:dyDescent="0.25"/>
    <row r="468" ht="14.45" customHeight="1" x14ac:dyDescent="0.25"/>
    <row r="469" ht="14.45" customHeight="1" x14ac:dyDescent="0.25"/>
    <row r="470" ht="14.45" customHeight="1" x14ac:dyDescent="0.25"/>
    <row r="471" ht="14.45" customHeight="1" x14ac:dyDescent="0.25"/>
    <row r="472" ht="14.45" customHeight="1" x14ac:dyDescent="0.25"/>
    <row r="473" ht="14.45" customHeight="1" x14ac:dyDescent="0.25"/>
    <row r="474" ht="14.45" customHeight="1" x14ac:dyDescent="0.25"/>
    <row r="475" ht="14.45" customHeight="1" x14ac:dyDescent="0.25"/>
    <row r="476" ht="14.45" customHeight="1" x14ac:dyDescent="0.25"/>
    <row r="477" ht="14.45" customHeight="1" x14ac:dyDescent="0.25"/>
    <row r="478" ht="14.45" customHeight="1" x14ac:dyDescent="0.25"/>
    <row r="479" ht="14.45" customHeight="1" x14ac:dyDescent="0.25"/>
    <row r="480" ht="14.45" customHeight="1" x14ac:dyDescent="0.25"/>
    <row r="481" ht="14.45" customHeight="1" x14ac:dyDescent="0.25"/>
    <row r="482" ht="14.45" customHeight="1" x14ac:dyDescent="0.25"/>
    <row r="483" ht="14.45" customHeight="1" x14ac:dyDescent="0.25"/>
    <row r="484" ht="14.45" customHeight="1" x14ac:dyDescent="0.25"/>
    <row r="485" ht="14.45" customHeight="1" x14ac:dyDescent="0.25"/>
    <row r="486" ht="14.45" customHeight="1" x14ac:dyDescent="0.25"/>
    <row r="487" ht="14.45" customHeight="1" x14ac:dyDescent="0.25"/>
    <row r="488" ht="14.45" customHeight="1" x14ac:dyDescent="0.25"/>
    <row r="489" ht="14.45" customHeight="1" x14ac:dyDescent="0.25"/>
    <row r="490" ht="14.45" customHeight="1" x14ac:dyDescent="0.25"/>
    <row r="491" ht="14.45" customHeight="1" x14ac:dyDescent="0.25"/>
    <row r="492" ht="14.45" customHeight="1" x14ac:dyDescent="0.25"/>
    <row r="493" ht="14.45" customHeight="1" x14ac:dyDescent="0.25"/>
    <row r="494" ht="14.45" customHeight="1" x14ac:dyDescent="0.25"/>
    <row r="495" ht="14.45" customHeight="1" x14ac:dyDescent="0.25"/>
    <row r="496" ht="14.45" customHeight="1" x14ac:dyDescent="0.25"/>
    <row r="497" ht="14.45" customHeight="1" x14ac:dyDescent="0.25"/>
    <row r="498" ht="14.45" customHeight="1" x14ac:dyDescent="0.25"/>
    <row r="499" ht="14.45" customHeight="1" x14ac:dyDescent="0.25"/>
    <row r="500" ht="14.45" customHeight="1" x14ac:dyDescent="0.25"/>
    <row r="501" ht="14.45" customHeight="1" x14ac:dyDescent="0.25"/>
    <row r="502" ht="14.45" customHeight="1" x14ac:dyDescent="0.25"/>
    <row r="503" ht="14.45" customHeight="1" x14ac:dyDescent="0.25"/>
    <row r="504" ht="14.45" customHeight="1" x14ac:dyDescent="0.25"/>
    <row r="505" ht="14.45" customHeight="1" x14ac:dyDescent="0.25"/>
    <row r="506" ht="14.45" customHeight="1" x14ac:dyDescent="0.25"/>
    <row r="507" ht="14.45" customHeight="1" x14ac:dyDescent="0.25"/>
    <row r="508" ht="14.45" customHeight="1" x14ac:dyDescent="0.25"/>
    <row r="509" ht="14.45" customHeight="1" x14ac:dyDescent="0.25"/>
    <row r="510" ht="14.45" customHeight="1" x14ac:dyDescent="0.25"/>
    <row r="511" ht="14.45" customHeight="1" x14ac:dyDescent="0.25"/>
    <row r="512" ht="14.45" customHeight="1" x14ac:dyDescent="0.25"/>
    <row r="513" ht="14.45" customHeight="1" x14ac:dyDescent="0.25"/>
    <row r="514" ht="14.45" customHeight="1" x14ac:dyDescent="0.25"/>
    <row r="515" ht="14.45" customHeight="1" x14ac:dyDescent="0.25"/>
    <row r="516" ht="14.45" customHeight="1" x14ac:dyDescent="0.25"/>
    <row r="517" ht="14.45" customHeight="1" x14ac:dyDescent="0.25"/>
    <row r="518" ht="14.45" customHeight="1" x14ac:dyDescent="0.25"/>
    <row r="519" ht="14.45" customHeight="1" x14ac:dyDescent="0.25"/>
    <row r="520" ht="14.45" customHeight="1" x14ac:dyDescent="0.25"/>
    <row r="521" ht="14.45" customHeight="1" x14ac:dyDescent="0.25"/>
    <row r="522" ht="14.45" customHeight="1" x14ac:dyDescent="0.25"/>
    <row r="523" ht="14.45" customHeight="1" x14ac:dyDescent="0.25"/>
    <row r="524" ht="14.45" customHeight="1" x14ac:dyDescent="0.25"/>
    <row r="525" ht="14.45" customHeight="1" x14ac:dyDescent="0.25"/>
    <row r="526" ht="14.45" customHeight="1" x14ac:dyDescent="0.25"/>
    <row r="527" ht="14.45" customHeight="1" x14ac:dyDescent="0.25"/>
    <row r="528" ht="14.45" customHeight="1" x14ac:dyDescent="0.25"/>
    <row r="529" ht="14.45" customHeight="1" x14ac:dyDescent="0.25"/>
    <row r="530" ht="14.45" customHeight="1" x14ac:dyDescent="0.25"/>
    <row r="531" ht="14.45" customHeight="1" x14ac:dyDescent="0.25"/>
    <row r="532" ht="14.45" customHeight="1" x14ac:dyDescent="0.25"/>
    <row r="533" ht="14.45" customHeight="1" x14ac:dyDescent="0.25"/>
    <row r="534" ht="14.45" customHeight="1" x14ac:dyDescent="0.25"/>
    <row r="535" ht="14.45" customHeight="1" x14ac:dyDescent="0.25"/>
    <row r="536" ht="14.45" customHeight="1" x14ac:dyDescent="0.25"/>
    <row r="537" ht="14.45" customHeight="1" x14ac:dyDescent="0.25"/>
    <row r="538" ht="14.45" customHeight="1" x14ac:dyDescent="0.25"/>
    <row r="539" ht="14.45" customHeight="1" x14ac:dyDescent="0.25"/>
    <row r="540" ht="14.45" customHeight="1" x14ac:dyDescent="0.25"/>
    <row r="541" ht="14.45" customHeight="1" x14ac:dyDescent="0.25"/>
    <row r="542" ht="14.45" customHeight="1" x14ac:dyDescent="0.25"/>
    <row r="543" ht="14.45" customHeight="1" x14ac:dyDescent="0.25"/>
    <row r="544" ht="14.45" customHeight="1" x14ac:dyDescent="0.25"/>
    <row r="545" ht="14.45" customHeight="1" x14ac:dyDescent="0.25"/>
    <row r="546" ht="14.45" customHeight="1" x14ac:dyDescent="0.25"/>
    <row r="547" ht="14.45" customHeight="1" x14ac:dyDescent="0.25"/>
    <row r="548" ht="14.45" customHeight="1" x14ac:dyDescent="0.25"/>
    <row r="549" ht="14.45" customHeight="1" x14ac:dyDescent="0.25"/>
    <row r="550" ht="14.45" customHeight="1" x14ac:dyDescent="0.25"/>
    <row r="551" ht="14.45" customHeight="1" x14ac:dyDescent="0.25"/>
    <row r="552" ht="14.45" customHeight="1" x14ac:dyDescent="0.25"/>
    <row r="553" ht="14.45" customHeight="1" x14ac:dyDescent="0.25"/>
    <row r="554" ht="14.45" customHeight="1" x14ac:dyDescent="0.25"/>
    <row r="555" ht="14.45" customHeight="1" x14ac:dyDescent="0.25"/>
    <row r="556" ht="14.45" customHeight="1" x14ac:dyDescent="0.25"/>
    <row r="557" ht="14.45" customHeight="1" x14ac:dyDescent="0.25"/>
    <row r="558" ht="14.45" customHeight="1" x14ac:dyDescent="0.25"/>
    <row r="559" ht="14.45" customHeight="1" x14ac:dyDescent="0.25"/>
    <row r="560" ht="14.45" customHeight="1" x14ac:dyDescent="0.25"/>
    <row r="561" ht="14.45" customHeight="1" x14ac:dyDescent="0.25"/>
    <row r="562" ht="14.45" customHeight="1" x14ac:dyDescent="0.25"/>
    <row r="563" ht="14.45" customHeight="1" x14ac:dyDescent="0.25"/>
    <row r="564" ht="14.45" customHeight="1" x14ac:dyDescent="0.25"/>
    <row r="565" ht="14.45" customHeight="1" x14ac:dyDescent="0.25"/>
    <row r="566" ht="14.45" customHeight="1" x14ac:dyDescent="0.25"/>
    <row r="567" ht="14.45" customHeight="1" x14ac:dyDescent="0.25"/>
    <row r="568" ht="14.45" customHeight="1" x14ac:dyDescent="0.25"/>
    <row r="569" ht="14.45" customHeight="1" x14ac:dyDescent="0.25"/>
    <row r="570" ht="14.45" customHeight="1" x14ac:dyDescent="0.25"/>
    <row r="571" ht="14.45" customHeight="1" x14ac:dyDescent="0.25"/>
    <row r="572" ht="14.45" customHeight="1" x14ac:dyDescent="0.25"/>
    <row r="573" ht="14.45" customHeight="1" x14ac:dyDescent="0.25"/>
    <row r="574" ht="14.45" customHeight="1" x14ac:dyDescent="0.25"/>
    <row r="575" ht="14.45" customHeight="1" x14ac:dyDescent="0.25"/>
    <row r="576" ht="14.45" customHeight="1" x14ac:dyDescent="0.25"/>
    <row r="577" ht="14.45" customHeight="1" x14ac:dyDescent="0.25"/>
    <row r="578" ht="14.45" customHeight="1" x14ac:dyDescent="0.25"/>
    <row r="579" ht="14.45" customHeight="1" x14ac:dyDescent="0.25"/>
    <row r="580" ht="14.45" customHeight="1" x14ac:dyDescent="0.25"/>
    <row r="581" ht="14.45" customHeight="1" x14ac:dyDescent="0.25"/>
    <row r="582" ht="14.45" customHeight="1" x14ac:dyDescent="0.25"/>
    <row r="583" ht="14.45" customHeight="1" x14ac:dyDescent="0.25"/>
    <row r="584" ht="14.45" customHeight="1" x14ac:dyDescent="0.25"/>
    <row r="585" ht="14.45" customHeight="1" x14ac:dyDescent="0.25"/>
    <row r="586" ht="14.45" customHeight="1" x14ac:dyDescent="0.25"/>
    <row r="587" ht="14.45" customHeight="1" x14ac:dyDescent="0.25"/>
    <row r="588" ht="14.45" customHeight="1" x14ac:dyDescent="0.25"/>
    <row r="589" ht="14.45" customHeight="1" x14ac:dyDescent="0.25"/>
    <row r="590" ht="14.45" customHeight="1" x14ac:dyDescent="0.25"/>
    <row r="591" ht="14.45" customHeight="1" x14ac:dyDescent="0.25"/>
    <row r="592" ht="14.45" customHeight="1" x14ac:dyDescent="0.25"/>
    <row r="593" ht="14.45" customHeight="1" x14ac:dyDescent="0.25"/>
    <row r="594" ht="14.45" customHeight="1" x14ac:dyDescent="0.25"/>
    <row r="595" ht="14.45" customHeight="1" x14ac:dyDescent="0.25"/>
    <row r="596" ht="14.45" customHeight="1" x14ac:dyDescent="0.25"/>
    <row r="597" ht="14.45" customHeight="1" x14ac:dyDescent="0.25"/>
    <row r="598" ht="14.45" customHeight="1" x14ac:dyDescent="0.25"/>
    <row r="599" ht="14.45" customHeight="1" x14ac:dyDescent="0.25"/>
    <row r="600" ht="14.45" customHeight="1" x14ac:dyDescent="0.25"/>
    <row r="601" ht="14.45" customHeight="1" x14ac:dyDescent="0.25"/>
    <row r="602" ht="14.45" customHeight="1" x14ac:dyDescent="0.25"/>
    <row r="603" ht="14.45" customHeight="1" x14ac:dyDescent="0.25"/>
    <row r="604" ht="14.45" customHeight="1" x14ac:dyDescent="0.25"/>
    <row r="605" ht="14.45" customHeight="1" x14ac:dyDescent="0.25"/>
    <row r="606" ht="14.45" customHeight="1" x14ac:dyDescent="0.25"/>
    <row r="607" ht="14.45" customHeight="1" x14ac:dyDescent="0.25"/>
    <row r="608" ht="14.45" customHeight="1" x14ac:dyDescent="0.25"/>
    <row r="609" ht="14.45" customHeight="1" x14ac:dyDescent="0.25"/>
    <row r="610" ht="14.45" customHeight="1" x14ac:dyDescent="0.25"/>
    <row r="611" ht="14.45" customHeight="1" x14ac:dyDescent="0.25"/>
    <row r="612" ht="14.45" customHeight="1" x14ac:dyDescent="0.25"/>
    <row r="613" ht="14.45" customHeight="1" x14ac:dyDescent="0.25"/>
    <row r="614" ht="14.45" customHeight="1" x14ac:dyDescent="0.25"/>
    <row r="615" ht="14.45" customHeight="1" x14ac:dyDescent="0.25"/>
    <row r="616" ht="14.45" customHeight="1" x14ac:dyDescent="0.25"/>
    <row r="617" ht="14.45" customHeight="1" x14ac:dyDescent="0.25"/>
    <row r="618" ht="14.45" customHeight="1" x14ac:dyDescent="0.25"/>
    <row r="619" ht="14.45" customHeight="1" x14ac:dyDescent="0.25"/>
    <row r="620" ht="14.45" customHeight="1" x14ac:dyDescent="0.25"/>
    <row r="621" ht="14.45" customHeight="1" x14ac:dyDescent="0.25"/>
    <row r="622" ht="14.45" customHeight="1" x14ac:dyDescent="0.25"/>
    <row r="623" ht="14.45" customHeight="1" x14ac:dyDescent="0.25"/>
    <row r="624" ht="14.45" customHeight="1" x14ac:dyDescent="0.25"/>
    <row r="625" ht="14.45" customHeight="1" x14ac:dyDescent="0.25"/>
    <row r="626" ht="14.45" customHeight="1" x14ac:dyDescent="0.25"/>
    <row r="627" ht="14.45" customHeight="1" x14ac:dyDescent="0.25"/>
    <row r="628" ht="14.45" customHeight="1" x14ac:dyDescent="0.25"/>
    <row r="629" ht="14.45" customHeight="1" x14ac:dyDescent="0.25"/>
    <row r="630" ht="14.45" customHeight="1" x14ac:dyDescent="0.25"/>
    <row r="631" ht="14.45" customHeight="1" x14ac:dyDescent="0.25"/>
    <row r="632" ht="14.45" customHeight="1" x14ac:dyDescent="0.25"/>
    <row r="633" ht="14.45" customHeight="1" x14ac:dyDescent="0.25"/>
    <row r="634" ht="14.45" customHeight="1" x14ac:dyDescent="0.25"/>
    <row r="635" ht="14.45" customHeight="1" x14ac:dyDescent="0.25"/>
    <row r="636" ht="14.45" customHeight="1" x14ac:dyDescent="0.25"/>
    <row r="637" ht="14.45" customHeight="1" x14ac:dyDescent="0.25"/>
    <row r="638" ht="14.45" customHeight="1" x14ac:dyDescent="0.25"/>
    <row r="639" ht="14.45" customHeight="1" x14ac:dyDescent="0.25"/>
    <row r="640" ht="14.45" customHeight="1" x14ac:dyDescent="0.25"/>
    <row r="641" ht="14.45" customHeight="1" x14ac:dyDescent="0.25"/>
    <row r="642" ht="14.45" customHeight="1" x14ac:dyDescent="0.25"/>
    <row r="643" ht="14.45" customHeight="1" x14ac:dyDescent="0.25"/>
    <row r="644" ht="14.45" customHeight="1" x14ac:dyDescent="0.25"/>
    <row r="645" ht="14.45" customHeight="1" x14ac:dyDescent="0.25"/>
    <row r="646" ht="14.45" customHeight="1" x14ac:dyDescent="0.25"/>
    <row r="647" ht="14.45" customHeight="1" x14ac:dyDescent="0.25"/>
    <row r="648" ht="14.45" customHeight="1" x14ac:dyDescent="0.25"/>
    <row r="649" ht="14.45" customHeight="1" x14ac:dyDescent="0.25"/>
    <row r="650" ht="14.45" customHeight="1" x14ac:dyDescent="0.25"/>
    <row r="651" ht="14.45" customHeight="1" x14ac:dyDescent="0.25"/>
    <row r="652" ht="14.45" customHeight="1" x14ac:dyDescent="0.25"/>
    <row r="653" ht="14.45" customHeight="1" x14ac:dyDescent="0.25"/>
    <row r="654" ht="14.45" customHeight="1" x14ac:dyDescent="0.25"/>
    <row r="655" ht="14.45" customHeight="1" x14ac:dyDescent="0.25"/>
    <row r="656" ht="14.45" customHeight="1" x14ac:dyDescent="0.25"/>
    <row r="657" ht="14.45" customHeight="1" x14ac:dyDescent="0.25"/>
    <row r="658" ht="14.45" customHeight="1" x14ac:dyDescent="0.25"/>
    <row r="659" ht="14.45" customHeight="1" x14ac:dyDescent="0.25"/>
    <row r="660" ht="14.45" customHeight="1" x14ac:dyDescent="0.25"/>
    <row r="661" ht="14.45" customHeight="1" x14ac:dyDescent="0.25"/>
    <row r="662" ht="14.45" customHeight="1" x14ac:dyDescent="0.25"/>
    <row r="663" ht="14.45" customHeight="1" x14ac:dyDescent="0.25"/>
    <row r="664" ht="14.45" customHeight="1" x14ac:dyDescent="0.25"/>
    <row r="665" ht="14.45" customHeight="1" x14ac:dyDescent="0.25"/>
    <row r="666" ht="14.45" customHeight="1" x14ac:dyDescent="0.25"/>
    <row r="667" ht="14.45" customHeight="1" x14ac:dyDescent="0.25"/>
    <row r="668" ht="14.45" customHeight="1" x14ac:dyDescent="0.25"/>
    <row r="669" ht="14.45" customHeight="1" x14ac:dyDescent="0.25"/>
    <row r="670" ht="14.45" customHeight="1" x14ac:dyDescent="0.25"/>
    <row r="671" ht="14.45" customHeight="1" x14ac:dyDescent="0.25"/>
    <row r="672" ht="14.45" customHeight="1" x14ac:dyDescent="0.25"/>
    <row r="673" ht="14.45" customHeight="1" x14ac:dyDescent="0.25"/>
    <row r="674" ht="14.45" customHeight="1" x14ac:dyDescent="0.25"/>
    <row r="675" ht="14.45" customHeight="1" x14ac:dyDescent="0.25"/>
    <row r="676" ht="14.45" customHeight="1" x14ac:dyDescent="0.25"/>
    <row r="677" ht="14.45" customHeight="1" x14ac:dyDescent="0.25"/>
    <row r="678" ht="14.45" customHeight="1" x14ac:dyDescent="0.25"/>
    <row r="679" ht="14.45" customHeight="1" x14ac:dyDescent="0.25"/>
    <row r="680" ht="14.45" customHeight="1" x14ac:dyDescent="0.25"/>
    <row r="681" ht="14.45" customHeight="1" x14ac:dyDescent="0.25"/>
    <row r="682" ht="14.45" customHeight="1" x14ac:dyDescent="0.25"/>
    <row r="683" ht="14.45" customHeight="1" x14ac:dyDescent="0.25"/>
    <row r="684" ht="14.45" customHeight="1" x14ac:dyDescent="0.25"/>
    <row r="685" ht="14.45" customHeight="1" x14ac:dyDescent="0.25"/>
    <row r="686" ht="14.45" customHeight="1" x14ac:dyDescent="0.25"/>
    <row r="687" ht="14.45" customHeight="1" x14ac:dyDescent="0.25"/>
    <row r="688" ht="14.45" customHeight="1" x14ac:dyDescent="0.25"/>
    <row r="689" ht="14.45" customHeight="1" x14ac:dyDescent="0.25"/>
    <row r="690" ht="14.45" customHeight="1" x14ac:dyDescent="0.25"/>
    <row r="691" ht="14.45" customHeight="1" x14ac:dyDescent="0.25"/>
    <row r="692" ht="14.45" customHeight="1" x14ac:dyDescent="0.25"/>
    <row r="693" ht="14.45" customHeight="1" x14ac:dyDescent="0.25"/>
    <row r="694" ht="14.45" customHeight="1" x14ac:dyDescent="0.25"/>
    <row r="695" ht="14.45" customHeight="1" x14ac:dyDescent="0.25"/>
    <row r="696" ht="14.45" customHeight="1" x14ac:dyDescent="0.25"/>
    <row r="697" ht="14.45" customHeight="1" x14ac:dyDescent="0.25"/>
    <row r="698" ht="14.45" customHeight="1" x14ac:dyDescent="0.25"/>
    <row r="699" ht="14.45" customHeight="1" x14ac:dyDescent="0.25"/>
    <row r="700" ht="14.45" customHeight="1" x14ac:dyDescent="0.25"/>
    <row r="701" ht="14.45" customHeight="1" x14ac:dyDescent="0.25"/>
    <row r="702" ht="14.45" customHeight="1" x14ac:dyDescent="0.25"/>
    <row r="703" ht="14.45" customHeight="1" x14ac:dyDescent="0.25"/>
    <row r="704" ht="14.45" customHeight="1" x14ac:dyDescent="0.25"/>
    <row r="705" ht="14.45" customHeight="1" x14ac:dyDescent="0.25"/>
    <row r="706" ht="14.45" customHeight="1" x14ac:dyDescent="0.25"/>
    <row r="707" ht="14.45" customHeight="1" x14ac:dyDescent="0.25"/>
    <row r="708" ht="14.45" customHeight="1" x14ac:dyDescent="0.25"/>
    <row r="709" ht="14.45" customHeight="1" x14ac:dyDescent="0.25"/>
    <row r="710" ht="14.45" customHeight="1" x14ac:dyDescent="0.25"/>
    <row r="711" ht="14.45" customHeight="1" x14ac:dyDescent="0.25"/>
    <row r="712" ht="14.45" customHeight="1" x14ac:dyDescent="0.25"/>
    <row r="713" ht="14.45" customHeight="1" x14ac:dyDescent="0.25"/>
    <row r="714" ht="14.45" customHeight="1" x14ac:dyDescent="0.25"/>
    <row r="715" ht="14.45" customHeight="1" x14ac:dyDescent="0.25"/>
    <row r="716" ht="14.45" customHeight="1" x14ac:dyDescent="0.25"/>
    <row r="717" ht="14.45" customHeight="1" x14ac:dyDescent="0.25"/>
    <row r="718" ht="14.45" customHeight="1" x14ac:dyDescent="0.25"/>
    <row r="719" ht="14.45" customHeight="1" x14ac:dyDescent="0.25"/>
    <row r="720" ht="14.45" customHeight="1" x14ac:dyDescent="0.25"/>
    <row r="721" ht="14.45" customHeight="1" x14ac:dyDescent="0.25"/>
    <row r="722" ht="14.45" customHeight="1" x14ac:dyDescent="0.25"/>
    <row r="723" ht="14.45" customHeight="1" x14ac:dyDescent="0.25"/>
    <row r="724" ht="14.45" customHeight="1" x14ac:dyDescent="0.25"/>
    <row r="725" ht="14.45" customHeight="1" x14ac:dyDescent="0.25"/>
    <row r="726" ht="14.45" customHeight="1" x14ac:dyDescent="0.25"/>
    <row r="727" ht="14.45" customHeight="1" x14ac:dyDescent="0.25"/>
    <row r="728" ht="14.45" customHeight="1" x14ac:dyDescent="0.25"/>
    <row r="729" ht="14.45" customHeight="1" x14ac:dyDescent="0.25"/>
    <row r="730" ht="14.45" customHeight="1" x14ac:dyDescent="0.25"/>
    <row r="731" ht="14.45" customHeight="1" x14ac:dyDescent="0.25"/>
    <row r="732" ht="14.45" customHeight="1" x14ac:dyDescent="0.25"/>
    <row r="733" ht="14.45" customHeight="1" x14ac:dyDescent="0.25"/>
    <row r="734" ht="14.45" customHeight="1" x14ac:dyDescent="0.25"/>
    <row r="735" ht="14.45" customHeight="1" x14ac:dyDescent="0.25"/>
    <row r="736" ht="14.45" customHeight="1" x14ac:dyDescent="0.25"/>
    <row r="737" ht="14.45" customHeight="1" x14ac:dyDescent="0.25"/>
    <row r="738" ht="14.45" customHeight="1" x14ac:dyDescent="0.25"/>
    <row r="739" ht="14.45" customHeight="1" x14ac:dyDescent="0.25"/>
    <row r="740" ht="14.45" customHeight="1" x14ac:dyDescent="0.25"/>
    <row r="741" ht="14.45" customHeight="1" x14ac:dyDescent="0.25"/>
    <row r="742" ht="14.45" customHeight="1" x14ac:dyDescent="0.25"/>
    <row r="743" ht="14.45" customHeight="1" x14ac:dyDescent="0.25"/>
    <row r="744" ht="14.45" customHeight="1" x14ac:dyDescent="0.25"/>
    <row r="745" ht="14.45" customHeight="1" x14ac:dyDescent="0.25"/>
    <row r="746" ht="14.45" customHeight="1" x14ac:dyDescent="0.25"/>
    <row r="747" ht="14.45" customHeight="1" x14ac:dyDescent="0.25"/>
    <row r="748" ht="14.45" customHeight="1" x14ac:dyDescent="0.25"/>
    <row r="749" ht="14.45" customHeight="1" x14ac:dyDescent="0.25"/>
    <row r="750" ht="14.45" customHeight="1" x14ac:dyDescent="0.25"/>
    <row r="751" ht="14.45" customHeight="1" x14ac:dyDescent="0.25"/>
    <row r="752" ht="14.45" customHeight="1" x14ac:dyDescent="0.25"/>
    <row r="753" ht="14.45" customHeight="1" x14ac:dyDescent="0.25"/>
    <row r="754" ht="14.45" customHeight="1" x14ac:dyDescent="0.25"/>
    <row r="755" ht="14.45" customHeight="1" x14ac:dyDescent="0.25"/>
    <row r="756" ht="14.45" customHeight="1" x14ac:dyDescent="0.25"/>
    <row r="757" ht="14.45" customHeight="1" x14ac:dyDescent="0.25"/>
    <row r="758" ht="14.45" customHeight="1" x14ac:dyDescent="0.25"/>
    <row r="759" ht="14.45" customHeight="1" x14ac:dyDescent="0.25"/>
    <row r="760" ht="14.45" customHeight="1" x14ac:dyDescent="0.25"/>
    <row r="761" ht="14.45" customHeight="1" x14ac:dyDescent="0.25"/>
    <row r="762" ht="14.45" customHeight="1" x14ac:dyDescent="0.25"/>
    <row r="763" ht="14.45" customHeight="1" x14ac:dyDescent="0.25"/>
    <row r="764" ht="14.45" customHeight="1" x14ac:dyDescent="0.25"/>
    <row r="765" ht="14.45" customHeight="1" x14ac:dyDescent="0.25"/>
    <row r="766" ht="14.45" customHeight="1" x14ac:dyDescent="0.25"/>
    <row r="767" ht="14.45" customHeight="1" x14ac:dyDescent="0.25"/>
    <row r="768" ht="14.45" customHeight="1" x14ac:dyDescent="0.25"/>
    <row r="769" ht="14.45" customHeight="1" x14ac:dyDescent="0.25"/>
    <row r="770" ht="14.45" customHeight="1" x14ac:dyDescent="0.25"/>
    <row r="771" ht="14.45" customHeight="1" x14ac:dyDescent="0.25"/>
    <row r="772" ht="14.45" customHeight="1" x14ac:dyDescent="0.25"/>
    <row r="773" ht="14.45" customHeight="1" x14ac:dyDescent="0.25"/>
    <row r="774" ht="14.45" customHeight="1" x14ac:dyDescent="0.25"/>
    <row r="775" ht="14.45" customHeight="1" x14ac:dyDescent="0.25"/>
    <row r="776" ht="14.45" customHeight="1" x14ac:dyDescent="0.25"/>
    <row r="777" ht="14.45" customHeight="1" x14ac:dyDescent="0.25"/>
    <row r="778" ht="14.45" customHeight="1" x14ac:dyDescent="0.25"/>
    <row r="779" ht="14.45" customHeight="1" x14ac:dyDescent="0.25"/>
    <row r="780" ht="14.45" customHeight="1" x14ac:dyDescent="0.25"/>
    <row r="781" ht="14.45" customHeight="1" x14ac:dyDescent="0.25"/>
    <row r="782" ht="14.45" customHeight="1" x14ac:dyDescent="0.25"/>
    <row r="783" ht="14.45" customHeight="1" x14ac:dyDescent="0.25"/>
    <row r="784" ht="14.45" customHeight="1" x14ac:dyDescent="0.25"/>
    <row r="785" ht="14.45" customHeight="1" x14ac:dyDescent="0.25"/>
    <row r="786" ht="14.45" customHeight="1" x14ac:dyDescent="0.25"/>
    <row r="787" ht="14.45" customHeight="1" x14ac:dyDescent="0.25"/>
    <row r="788" ht="14.45" customHeight="1" x14ac:dyDescent="0.25"/>
    <row r="789" ht="14.45" customHeight="1" x14ac:dyDescent="0.25"/>
    <row r="790" ht="14.45" customHeight="1" x14ac:dyDescent="0.25"/>
    <row r="791" ht="14.45" customHeight="1" x14ac:dyDescent="0.25"/>
    <row r="792" ht="14.45" customHeight="1" x14ac:dyDescent="0.25"/>
    <row r="793" ht="14.45" customHeight="1" x14ac:dyDescent="0.25"/>
    <row r="794" ht="14.45" customHeight="1" x14ac:dyDescent="0.25"/>
    <row r="795" ht="14.45" customHeight="1" x14ac:dyDescent="0.25"/>
    <row r="796" ht="14.45" customHeight="1" x14ac:dyDescent="0.25"/>
    <row r="797" ht="14.45" customHeight="1" x14ac:dyDescent="0.25"/>
    <row r="798" ht="14.45" customHeight="1" x14ac:dyDescent="0.25"/>
    <row r="799" ht="14.45" customHeight="1" x14ac:dyDescent="0.25"/>
    <row r="800" ht="14.45" customHeight="1" x14ac:dyDescent="0.25"/>
    <row r="801" ht="14.45" customHeight="1" x14ac:dyDescent="0.25"/>
    <row r="802" ht="14.45" customHeight="1" x14ac:dyDescent="0.25"/>
    <row r="803" ht="14.45" customHeight="1" x14ac:dyDescent="0.25"/>
    <row r="804" ht="14.45" customHeight="1" x14ac:dyDescent="0.25"/>
    <row r="805" ht="14.45" customHeight="1" x14ac:dyDescent="0.25"/>
    <row r="806" ht="14.45" customHeight="1" x14ac:dyDescent="0.25"/>
    <row r="807" ht="14.45" customHeight="1" x14ac:dyDescent="0.25"/>
    <row r="808" ht="14.45" customHeight="1" x14ac:dyDescent="0.25"/>
    <row r="809" ht="14.45" customHeight="1" x14ac:dyDescent="0.25"/>
    <row r="810" ht="14.45" customHeight="1" x14ac:dyDescent="0.25"/>
    <row r="811" ht="14.45" customHeight="1" x14ac:dyDescent="0.25"/>
    <row r="812" ht="14.45" customHeight="1" x14ac:dyDescent="0.25"/>
    <row r="813" ht="14.45" customHeight="1" x14ac:dyDescent="0.25"/>
    <row r="814" ht="14.45" customHeight="1" x14ac:dyDescent="0.25"/>
    <row r="815" ht="14.45" customHeight="1" x14ac:dyDescent="0.25"/>
    <row r="816" ht="14.45" customHeight="1" x14ac:dyDescent="0.25"/>
    <row r="817" ht="14.45" customHeight="1" x14ac:dyDescent="0.25"/>
    <row r="818" ht="14.45" customHeight="1" x14ac:dyDescent="0.25"/>
    <row r="819" ht="14.45" customHeight="1" x14ac:dyDescent="0.25"/>
    <row r="820" ht="14.45" customHeight="1" x14ac:dyDescent="0.25"/>
    <row r="821" ht="14.45" customHeight="1" x14ac:dyDescent="0.25"/>
    <row r="822" ht="14.45" customHeight="1" x14ac:dyDescent="0.25"/>
    <row r="823" ht="14.45" customHeight="1" x14ac:dyDescent="0.25"/>
    <row r="824" ht="14.45" customHeight="1" x14ac:dyDescent="0.25"/>
    <row r="825" ht="14.45" customHeight="1" x14ac:dyDescent="0.25"/>
    <row r="826" ht="14.45" customHeight="1" x14ac:dyDescent="0.25"/>
    <row r="827" ht="14.45" customHeight="1" x14ac:dyDescent="0.25"/>
    <row r="828" ht="14.45" customHeight="1" x14ac:dyDescent="0.25"/>
    <row r="829" ht="14.45" customHeight="1" x14ac:dyDescent="0.25"/>
    <row r="830" ht="14.45" customHeight="1" x14ac:dyDescent="0.25"/>
    <row r="831" ht="14.45" customHeight="1" x14ac:dyDescent="0.25"/>
    <row r="832" ht="14.45" customHeight="1" x14ac:dyDescent="0.25"/>
    <row r="833" ht="14.45" customHeight="1" x14ac:dyDescent="0.25"/>
    <row r="834" ht="14.45" customHeight="1" x14ac:dyDescent="0.25"/>
    <row r="835" ht="14.45" customHeight="1" x14ac:dyDescent="0.25"/>
    <row r="836" ht="14.45" customHeight="1" x14ac:dyDescent="0.25"/>
    <row r="837" ht="14.45" customHeight="1" x14ac:dyDescent="0.25"/>
  </sheetData>
  <mergeCells count="5">
    <mergeCell ref="J5:M8"/>
    <mergeCell ref="Q5:T8"/>
    <mergeCell ref="C2:F2"/>
    <mergeCell ref="J2:M2"/>
    <mergeCell ref="Q2:T2"/>
  </mergeCells>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34"/>
  <sheetViews>
    <sheetView showGridLines="0" zoomScale="90" zoomScaleNormal="90" workbookViewId="0">
      <pane ySplit="4" topLeftCell="A5" activePane="bottomLeft" state="frozen"/>
      <selection activeCell="K99" sqref="K99"/>
      <selection pane="bottomLeft"/>
    </sheetView>
  </sheetViews>
  <sheetFormatPr defaultColWidth="11.42578125" defaultRowHeight="15" x14ac:dyDescent="0.25"/>
  <cols>
    <col min="1" max="1" width="5.5703125" customWidth="1"/>
    <col min="2" max="2" width="17.140625" customWidth="1"/>
    <col min="3" max="5" width="13.42578125" customWidth="1"/>
    <col min="6" max="6" width="17.140625" customWidth="1"/>
    <col min="7" max="8" width="5.5703125" customWidth="1"/>
    <col min="9" max="9" width="17.140625" customWidth="1"/>
    <col min="10" max="12" width="13.42578125" customWidth="1"/>
    <col min="13" max="13" width="17.140625" customWidth="1"/>
    <col min="14" max="15" width="5.5703125" customWidth="1"/>
    <col min="16" max="16" width="17.140625" customWidth="1"/>
    <col min="17" max="19" width="13.42578125" customWidth="1"/>
    <col min="20" max="20" width="17.140625" customWidth="1"/>
    <col min="21" max="21" width="9.42578125" customWidth="1"/>
  </cols>
  <sheetData>
    <row r="1" spans="1:20" x14ac:dyDescent="0.25">
      <c r="A1" t="s">
        <v>55</v>
      </c>
      <c r="G1" t="s">
        <v>55</v>
      </c>
      <c r="H1" t="s">
        <v>55</v>
      </c>
      <c r="N1" t="s">
        <v>55</v>
      </c>
      <c r="O1" t="s">
        <v>55</v>
      </c>
    </row>
    <row r="2" spans="1:20" ht="69" customHeight="1" x14ac:dyDescent="0.25">
      <c r="A2" t="s">
        <v>55</v>
      </c>
      <c r="B2" s="32"/>
      <c r="C2" s="90" t="s">
        <v>22</v>
      </c>
      <c r="D2" s="90"/>
      <c r="E2" s="90"/>
      <c r="F2" s="90"/>
      <c r="G2" s="28" t="s">
        <v>55</v>
      </c>
      <c r="H2" t="s">
        <v>55</v>
      </c>
      <c r="I2" s="32"/>
      <c r="J2" s="90" t="s">
        <v>23</v>
      </c>
      <c r="K2" s="90"/>
      <c r="L2" s="90"/>
      <c r="M2" s="90"/>
      <c r="N2" s="28" t="s">
        <v>55</v>
      </c>
      <c r="O2" t="s">
        <v>55</v>
      </c>
      <c r="P2" s="32"/>
      <c r="Q2" s="90" t="s">
        <v>24</v>
      </c>
      <c r="R2" s="90"/>
      <c r="S2" s="90"/>
      <c r="T2" s="90"/>
    </row>
    <row r="3" spans="1:20" ht="14.45" customHeight="1" x14ac:dyDescent="0.25">
      <c r="A3" t="s">
        <v>55</v>
      </c>
      <c r="B3" s="25"/>
      <c r="C3" s="27" t="s">
        <v>25</v>
      </c>
      <c r="D3" s="25"/>
      <c r="E3" s="25"/>
      <c r="F3" s="25"/>
      <c r="G3" t="s">
        <v>55</v>
      </c>
      <c r="H3" t="s">
        <v>55</v>
      </c>
      <c r="I3" s="25"/>
      <c r="J3" s="27" t="s">
        <v>26</v>
      </c>
      <c r="K3" s="25"/>
      <c r="L3" s="25"/>
      <c r="M3" s="25"/>
      <c r="N3" t="s">
        <v>55</v>
      </c>
      <c r="O3" t="s">
        <v>55</v>
      </c>
      <c r="P3" s="25"/>
      <c r="Q3" s="27" t="s">
        <v>27</v>
      </c>
      <c r="R3" s="25"/>
      <c r="S3" s="25"/>
      <c r="T3" s="25"/>
    </row>
    <row r="4" spans="1:20" ht="31.7" customHeight="1" x14ac:dyDescent="0.25">
      <c r="A4" t="s">
        <v>55</v>
      </c>
      <c r="B4" s="50" t="s">
        <v>49</v>
      </c>
      <c r="C4" s="33" t="s">
        <v>29</v>
      </c>
      <c r="D4" s="34" t="s">
        <v>30</v>
      </c>
      <c r="E4" s="34" t="s">
        <v>31</v>
      </c>
      <c r="F4" s="39" t="s">
        <v>32</v>
      </c>
      <c r="G4" t="s">
        <v>55</v>
      </c>
      <c r="H4" t="s">
        <v>55</v>
      </c>
      <c r="I4" s="26" t="s">
        <v>49</v>
      </c>
      <c r="J4" s="33" t="s">
        <v>29</v>
      </c>
      <c r="K4" s="34" t="s">
        <v>30</v>
      </c>
      <c r="L4" s="34" t="s">
        <v>31</v>
      </c>
      <c r="M4" s="39" t="s">
        <v>32</v>
      </c>
      <c r="N4" t="s">
        <v>55</v>
      </c>
      <c r="O4" t="s">
        <v>55</v>
      </c>
      <c r="P4" s="26" t="s">
        <v>49</v>
      </c>
      <c r="Q4" s="33" t="s">
        <v>29</v>
      </c>
      <c r="R4" s="34" t="s">
        <v>30</v>
      </c>
      <c r="S4" s="34" t="s">
        <v>31</v>
      </c>
      <c r="T4" s="39" t="s">
        <v>32</v>
      </c>
    </row>
    <row r="5" spans="1:20" ht="14.45" customHeight="1" x14ac:dyDescent="0.25">
      <c r="A5" t="s">
        <v>55</v>
      </c>
      <c r="B5" s="68" t="s">
        <v>50</v>
      </c>
      <c r="C5" s="51">
        <v>2701382</v>
      </c>
      <c r="D5" s="52">
        <v>1945983</v>
      </c>
      <c r="E5" s="52">
        <v>755399</v>
      </c>
      <c r="F5" s="66">
        <v>0.72036572391464804</v>
      </c>
      <c r="G5" t="s">
        <v>55</v>
      </c>
      <c r="H5" t="s">
        <v>55</v>
      </c>
      <c r="I5" s="68" t="s">
        <v>50</v>
      </c>
      <c r="J5" s="51"/>
      <c r="K5" s="52"/>
      <c r="L5" s="52"/>
      <c r="M5" s="66"/>
      <c r="N5" t="s">
        <v>55</v>
      </c>
      <c r="O5" t="s">
        <v>55</v>
      </c>
      <c r="P5" s="68" t="s">
        <v>50</v>
      </c>
      <c r="Q5" s="51"/>
      <c r="R5" s="52"/>
      <c r="S5" s="52"/>
      <c r="T5" s="66"/>
    </row>
    <row r="6" spans="1:20" ht="14.45" customHeight="1" x14ac:dyDescent="0.25">
      <c r="A6" t="s">
        <v>55</v>
      </c>
      <c r="B6" s="68" t="s">
        <v>51</v>
      </c>
      <c r="C6" s="53">
        <v>2889804</v>
      </c>
      <c r="D6" s="54">
        <v>2029782</v>
      </c>
      <c r="E6" s="54">
        <v>860022</v>
      </c>
      <c r="F6" s="67">
        <v>0.70239434923614197</v>
      </c>
      <c r="G6" t="s">
        <v>55</v>
      </c>
      <c r="H6" t="s">
        <v>55</v>
      </c>
      <c r="I6" s="68" t="s">
        <v>51</v>
      </c>
      <c r="J6" s="53">
        <v>602109</v>
      </c>
      <c r="K6" s="54">
        <v>550051</v>
      </c>
      <c r="L6" s="54">
        <v>52058</v>
      </c>
      <c r="M6" s="67">
        <v>0.91354057155764201</v>
      </c>
      <c r="N6" t="s">
        <v>55</v>
      </c>
      <c r="O6" t="s">
        <v>55</v>
      </c>
      <c r="P6" s="68" t="s">
        <v>51</v>
      </c>
      <c r="Q6" s="53">
        <v>264645</v>
      </c>
      <c r="R6" s="54">
        <v>171605</v>
      </c>
      <c r="S6" s="54">
        <v>93040</v>
      </c>
      <c r="T6" s="67">
        <v>0.64843469553552902</v>
      </c>
    </row>
    <row r="7" spans="1:20" ht="14.45" customHeight="1" x14ac:dyDescent="0.25">
      <c r="A7" t="s">
        <v>55</v>
      </c>
      <c r="B7" s="49" t="s">
        <v>52</v>
      </c>
      <c r="C7" s="21">
        <v>3095346</v>
      </c>
      <c r="D7" s="21">
        <v>2254627</v>
      </c>
      <c r="E7" s="21">
        <v>840719</v>
      </c>
      <c r="F7" s="44">
        <v>0.72839256096087501</v>
      </c>
      <c r="G7" t="s">
        <v>55</v>
      </c>
      <c r="H7" t="s">
        <v>55</v>
      </c>
      <c r="I7" s="49" t="s">
        <v>52</v>
      </c>
      <c r="J7" s="21">
        <v>628794</v>
      </c>
      <c r="K7" s="21">
        <v>566232</v>
      </c>
      <c r="L7" s="21">
        <v>62562</v>
      </c>
      <c r="M7" s="44">
        <v>0.90050477580892996</v>
      </c>
      <c r="N7" t="s">
        <v>55</v>
      </c>
      <c r="O7" t="s">
        <v>55</v>
      </c>
      <c r="P7" s="49" t="s">
        <v>52</v>
      </c>
      <c r="Q7" s="21">
        <v>291382</v>
      </c>
      <c r="R7" s="21">
        <v>188546</v>
      </c>
      <c r="S7" s="21">
        <v>102836</v>
      </c>
      <c r="T7" s="44">
        <v>0.64707497374580403</v>
      </c>
    </row>
    <row r="8" spans="1:20" ht="14.45" customHeight="1" x14ac:dyDescent="0.25">
      <c r="A8" t="s">
        <v>55</v>
      </c>
      <c r="B8" s="49" t="s">
        <v>56</v>
      </c>
      <c r="C8" s="21">
        <v>2955445</v>
      </c>
      <c r="D8" s="21">
        <v>2252095</v>
      </c>
      <c r="E8" s="21">
        <v>703350</v>
      </c>
      <c r="F8" s="44">
        <v>0.76201553403971301</v>
      </c>
      <c r="G8" t="s">
        <v>55</v>
      </c>
      <c r="H8" t="s">
        <v>55</v>
      </c>
      <c r="I8" s="49" t="s">
        <v>56</v>
      </c>
      <c r="J8" s="21">
        <v>612779</v>
      </c>
      <c r="K8" s="21">
        <v>557541</v>
      </c>
      <c r="L8" s="21">
        <v>55238</v>
      </c>
      <c r="M8" s="44">
        <v>0.90985657145561405</v>
      </c>
      <c r="N8" t="s">
        <v>55</v>
      </c>
      <c r="O8" t="s">
        <v>55</v>
      </c>
      <c r="P8" s="49" t="s">
        <v>56</v>
      </c>
      <c r="Q8" s="21">
        <v>300530</v>
      </c>
      <c r="R8" s="21">
        <v>204634</v>
      </c>
      <c r="S8" s="21">
        <v>95896</v>
      </c>
      <c r="T8" s="44">
        <v>0.68091039164143397</v>
      </c>
    </row>
    <row r="9" spans="1:20" ht="14.45" customHeight="1" x14ac:dyDescent="0.25">
      <c r="A9" t="s">
        <v>55</v>
      </c>
      <c r="G9" t="s">
        <v>55</v>
      </c>
      <c r="H9" t="s">
        <v>55</v>
      </c>
      <c r="N9" t="s">
        <v>55</v>
      </c>
      <c r="O9" t="s">
        <v>55</v>
      </c>
    </row>
    <row r="10" spans="1:20" ht="14.45" customHeight="1" x14ac:dyDescent="0.25"/>
    <row r="11" spans="1:20" ht="14.45" customHeight="1" x14ac:dyDescent="0.25"/>
    <row r="12" spans="1:20" ht="14.45" customHeight="1" x14ac:dyDescent="0.25"/>
    <row r="13" spans="1:20" ht="14.45" customHeight="1" x14ac:dyDescent="0.25"/>
    <row r="14" spans="1:20" ht="14.45" customHeight="1" x14ac:dyDescent="0.25"/>
    <row r="15" spans="1:20" ht="14.45" customHeight="1" x14ac:dyDescent="0.25"/>
    <row r="16" spans="1:20" ht="14.45" customHeight="1" x14ac:dyDescent="0.25"/>
    <row r="17" ht="14.45" customHeight="1" x14ac:dyDescent="0.25"/>
    <row r="18" ht="14.45" customHeight="1" x14ac:dyDescent="0.25"/>
    <row r="19" ht="14.45" customHeight="1" x14ac:dyDescent="0.25"/>
    <row r="20" ht="14.45" customHeight="1" x14ac:dyDescent="0.25"/>
    <row r="21" ht="14.45" customHeight="1" x14ac:dyDescent="0.25"/>
    <row r="22" ht="14.45" customHeight="1" x14ac:dyDescent="0.25"/>
    <row r="23" ht="14.45" customHeight="1" x14ac:dyDescent="0.25"/>
    <row r="24" ht="14.45" customHeight="1" x14ac:dyDescent="0.25"/>
    <row r="25" ht="14.45" customHeight="1" x14ac:dyDescent="0.25"/>
    <row r="26" ht="14.45" customHeight="1" x14ac:dyDescent="0.25"/>
    <row r="27" ht="14.45" customHeight="1" x14ac:dyDescent="0.25"/>
    <row r="28" ht="14.45" customHeight="1" x14ac:dyDescent="0.25"/>
    <row r="29" ht="14.45" customHeight="1" x14ac:dyDescent="0.25"/>
    <row r="30" ht="14.45" customHeight="1" x14ac:dyDescent="0.25"/>
    <row r="31" ht="14.45" customHeight="1" x14ac:dyDescent="0.25"/>
    <row r="32" ht="14.45" customHeight="1" x14ac:dyDescent="0.25"/>
    <row r="33" ht="14.45" customHeight="1" x14ac:dyDescent="0.25"/>
    <row r="34" ht="14.45" customHeight="1" x14ac:dyDescent="0.25"/>
    <row r="35" ht="14.45" customHeight="1" x14ac:dyDescent="0.25"/>
    <row r="36" ht="14.45" customHeight="1" x14ac:dyDescent="0.25"/>
    <row r="37" ht="14.45" customHeight="1" x14ac:dyDescent="0.25"/>
    <row r="38" ht="14.45" customHeight="1" x14ac:dyDescent="0.25"/>
    <row r="39" ht="14.45" customHeight="1" x14ac:dyDescent="0.25"/>
    <row r="40" ht="14.45" customHeight="1" x14ac:dyDescent="0.25"/>
    <row r="41" ht="14.45" customHeight="1" x14ac:dyDescent="0.25"/>
    <row r="42" ht="14.45" customHeight="1" x14ac:dyDescent="0.25"/>
    <row r="43" ht="14.45" customHeight="1" x14ac:dyDescent="0.25"/>
    <row r="44" ht="14.45" customHeight="1" x14ac:dyDescent="0.25"/>
    <row r="45" ht="14.45" customHeight="1" x14ac:dyDescent="0.25"/>
    <row r="46" ht="14.45" customHeight="1" x14ac:dyDescent="0.25"/>
    <row r="47" ht="14.45" customHeight="1" x14ac:dyDescent="0.25"/>
    <row r="48" ht="14.45" customHeight="1" x14ac:dyDescent="0.25"/>
    <row r="49" ht="14.45" customHeight="1" x14ac:dyDescent="0.25"/>
    <row r="50" ht="14.45" customHeight="1" x14ac:dyDescent="0.25"/>
    <row r="51" ht="14.45" customHeight="1" x14ac:dyDescent="0.25"/>
    <row r="52" ht="14.45" customHeight="1" x14ac:dyDescent="0.25"/>
    <row r="53" ht="14.45" customHeight="1" x14ac:dyDescent="0.25"/>
    <row r="54" ht="14.45" customHeight="1" x14ac:dyDescent="0.25"/>
    <row r="55" ht="14.45" customHeight="1" x14ac:dyDescent="0.25"/>
    <row r="56" ht="14.45" customHeight="1" x14ac:dyDescent="0.25"/>
    <row r="57" ht="14.45" customHeight="1" x14ac:dyDescent="0.25"/>
    <row r="58" ht="14.45" customHeight="1" x14ac:dyDescent="0.25"/>
    <row r="59" ht="14.45" customHeight="1" x14ac:dyDescent="0.25"/>
    <row r="60" ht="14.45" customHeight="1" x14ac:dyDescent="0.25"/>
    <row r="61" ht="14.45" customHeight="1" x14ac:dyDescent="0.25"/>
    <row r="62" ht="14.45" customHeight="1" x14ac:dyDescent="0.25"/>
    <row r="63" ht="14.45" customHeight="1" x14ac:dyDescent="0.25"/>
    <row r="64" ht="14.45" customHeight="1" x14ac:dyDescent="0.25"/>
    <row r="65" ht="14.45" customHeight="1" x14ac:dyDescent="0.25"/>
    <row r="66" ht="14.45" customHeight="1" x14ac:dyDescent="0.25"/>
    <row r="67" ht="14.45" customHeight="1" x14ac:dyDescent="0.25"/>
    <row r="68" ht="14.45" customHeight="1" x14ac:dyDescent="0.25"/>
    <row r="69" ht="14.45" customHeight="1" x14ac:dyDescent="0.25"/>
    <row r="70" ht="14.45" customHeight="1" x14ac:dyDescent="0.25"/>
    <row r="71" ht="14.45" customHeight="1" x14ac:dyDescent="0.25"/>
    <row r="72" ht="14.45" customHeight="1" x14ac:dyDescent="0.25"/>
    <row r="73" ht="14.45" customHeight="1" x14ac:dyDescent="0.25"/>
    <row r="74" ht="14.45" customHeight="1" x14ac:dyDescent="0.25"/>
    <row r="75" ht="14.45" customHeight="1" x14ac:dyDescent="0.25"/>
    <row r="76" ht="14.45" customHeight="1" x14ac:dyDescent="0.25"/>
    <row r="77" ht="14.45" customHeight="1" x14ac:dyDescent="0.25"/>
    <row r="78" ht="14.45" customHeight="1" x14ac:dyDescent="0.25"/>
    <row r="79" ht="14.45" customHeight="1" x14ac:dyDescent="0.25"/>
    <row r="80" ht="14.45" customHeight="1" x14ac:dyDescent="0.25"/>
    <row r="81" ht="14.45" customHeight="1" x14ac:dyDescent="0.25"/>
    <row r="82" ht="14.45" customHeight="1" x14ac:dyDescent="0.25"/>
    <row r="83" ht="14.45" customHeight="1" x14ac:dyDescent="0.25"/>
    <row r="84" ht="14.45" customHeight="1" x14ac:dyDescent="0.25"/>
    <row r="85" ht="14.45" customHeight="1" x14ac:dyDescent="0.25"/>
    <row r="86" ht="14.45" customHeight="1" x14ac:dyDescent="0.25"/>
    <row r="87" ht="14.45" customHeight="1" x14ac:dyDescent="0.25"/>
    <row r="88" ht="14.45" customHeight="1" x14ac:dyDescent="0.25"/>
    <row r="89" ht="14.45" customHeight="1" x14ac:dyDescent="0.25"/>
    <row r="90" ht="14.45" customHeight="1" x14ac:dyDescent="0.25"/>
    <row r="91" ht="14.45" customHeight="1" x14ac:dyDescent="0.25"/>
    <row r="92" ht="14.45" customHeight="1" x14ac:dyDescent="0.25"/>
    <row r="93" ht="14.45" customHeight="1" x14ac:dyDescent="0.25"/>
    <row r="94" ht="14.45" customHeight="1" x14ac:dyDescent="0.25"/>
    <row r="95" ht="14.45" customHeight="1" x14ac:dyDescent="0.25"/>
    <row r="96" ht="14.45" customHeight="1" x14ac:dyDescent="0.25"/>
    <row r="97" ht="14.45" customHeight="1" x14ac:dyDescent="0.25"/>
    <row r="98" ht="14.45" customHeight="1" x14ac:dyDescent="0.25"/>
    <row r="99" ht="14.45" customHeight="1" x14ac:dyDescent="0.25"/>
    <row r="100" ht="14.45" customHeight="1" x14ac:dyDescent="0.25"/>
    <row r="101" ht="14.45" customHeight="1" x14ac:dyDescent="0.25"/>
    <row r="102" ht="14.45" customHeight="1" x14ac:dyDescent="0.25"/>
    <row r="103" ht="14.45" customHeight="1" x14ac:dyDescent="0.25"/>
    <row r="104" ht="14.45" customHeight="1" x14ac:dyDescent="0.25"/>
    <row r="105" ht="14.45" customHeight="1" x14ac:dyDescent="0.25"/>
    <row r="106" ht="14.45" customHeight="1" x14ac:dyDescent="0.25"/>
    <row r="107" ht="14.45" customHeight="1" x14ac:dyDescent="0.25"/>
    <row r="108" ht="14.45" customHeight="1" x14ac:dyDescent="0.25"/>
    <row r="109" ht="14.45" customHeight="1" x14ac:dyDescent="0.25"/>
    <row r="110" ht="14.45" customHeight="1" x14ac:dyDescent="0.25"/>
    <row r="111" ht="14.45" customHeight="1" x14ac:dyDescent="0.25"/>
    <row r="112" ht="14.45" customHeight="1" x14ac:dyDescent="0.25"/>
    <row r="113" ht="14.45" customHeight="1" x14ac:dyDescent="0.25"/>
    <row r="114" ht="14.45" customHeight="1" x14ac:dyDescent="0.25"/>
    <row r="115" ht="14.45" customHeight="1" x14ac:dyDescent="0.25"/>
    <row r="116" ht="14.45" customHeight="1" x14ac:dyDescent="0.25"/>
    <row r="117" ht="14.45" customHeight="1" x14ac:dyDescent="0.25"/>
    <row r="118" ht="14.45" customHeight="1" x14ac:dyDescent="0.25"/>
    <row r="119" ht="14.45" customHeight="1" x14ac:dyDescent="0.25"/>
    <row r="120" ht="14.45" customHeight="1" x14ac:dyDescent="0.25"/>
    <row r="121" ht="14.45" customHeight="1" x14ac:dyDescent="0.25"/>
    <row r="122" ht="14.45" customHeight="1" x14ac:dyDescent="0.25"/>
    <row r="123" ht="14.45" customHeight="1" x14ac:dyDescent="0.25"/>
    <row r="124" ht="14.45" customHeight="1" x14ac:dyDescent="0.25"/>
    <row r="125" ht="14.45" customHeight="1" x14ac:dyDescent="0.25"/>
    <row r="126" ht="14.45" customHeight="1" x14ac:dyDescent="0.25"/>
    <row r="127" ht="14.45" customHeight="1" x14ac:dyDescent="0.25"/>
    <row r="128" ht="14.45" customHeight="1" x14ac:dyDescent="0.25"/>
    <row r="129" ht="14.45" customHeight="1" x14ac:dyDescent="0.25"/>
    <row r="130" ht="14.45" customHeight="1" x14ac:dyDescent="0.25"/>
    <row r="131" ht="14.45" customHeight="1" x14ac:dyDescent="0.25"/>
    <row r="132" ht="14.45" customHeight="1" x14ac:dyDescent="0.25"/>
    <row r="133" ht="14.45" customHeight="1" x14ac:dyDescent="0.25"/>
    <row r="134" ht="14.45" customHeight="1" x14ac:dyDescent="0.25"/>
    <row r="135" ht="14.45" customHeight="1" x14ac:dyDescent="0.25"/>
    <row r="136" ht="14.45" customHeight="1" x14ac:dyDescent="0.25"/>
    <row r="137" ht="14.45" customHeight="1" x14ac:dyDescent="0.25"/>
    <row r="138" ht="14.45" customHeight="1" x14ac:dyDescent="0.25"/>
    <row r="139" ht="14.45" customHeight="1" x14ac:dyDescent="0.25"/>
    <row r="140" ht="14.45" customHeight="1" x14ac:dyDescent="0.25"/>
    <row r="141" ht="14.45" customHeight="1" x14ac:dyDescent="0.25"/>
    <row r="142" ht="14.45" customHeight="1" x14ac:dyDescent="0.25"/>
    <row r="143" ht="14.45" customHeight="1" x14ac:dyDescent="0.25"/>
    <row r="144" ht="14.45" customHeight="1" x14ac:dyDescent="0.25"/>
    <row r="145" ht="14.45" customHeight="1" x14ac:dyDescent="0.25"/>
    <row r="146" ht="14.45" customHeight="1" x14ac:dyDescent="0.25"/>
    <row r="147" ht="14.45" customHeight="1" x14ac:dyDescent="0.25"/>
    <row r="148" ht="14.45" customHeight="1" x14ac:dyDescent="0.25"/>
    <row r="149" ht="14.45" customHeight="1" x14ac:dyDescent="0.25"/>
    <row r="150" ht="14.45" customHeight="1" x14ac:dyDescent="0.25"/>
    <row r="151" ht="14.45" customHeight="1" x14ac:dyDescent="0.25"/>
    <row r="152" ht="14.45" customHeight="1" x14ac:dyDescent="0.25"/>
    <row r="153" ht="14.45" customHeight="1" x14ac:dyDescent="0.25"/>
    <row r="154" ht="14.45" customHeight="1" x14ac:dyDescent="0.25"/>
    <row r="155" ht="14.45" customHeight="1" x14ac:dyDescent="0.25"/>
    <row r="156" ht="14.45" customHeight="1" x14ac:dyDescent="0.25"/>
    <row r="157" ht="14.45" customHeight="1" x14ac:dyDescent="0.25"/>
    <row r="158" ht="14.45" customHeight="1" x14ac:dyDescent="0.25"/>
    <row r="159" ht="14.45" customHeight="1" x14ac:dyDescent="0.25"/>
    <row r="160" ht="14.45" customHeight="1" x14ac:dyDescent="0.25"/>
    <row r="161" ht="14.45" customHeight="1" x14ac:dyDescent="0.25"/>
    <row r="162" ht="14.45" customHeight="1" x14ac:dyDescent="0.25"/>
    <row r="163" ht="14.45" customHeight="1" x14ac:dyDescent="0.25"/>
    <row r="164" ht="14.45" customHeight="1" x14ac:dyDescent="0.25"/>
    <row r="165" ht="14.45" customHeight="1" x14ac:dyDescent="0.25"/>
    <row r="166" ht="14.45" customHeight="1" x14ac:dyDescent="0.25"/>
    <row r="167" ht="14.45" customHeight="1" x14ac:dyDescent="0.25"/>
    <row r="168" ht="14.45" customHeight="1" x14ac:dyDescent="0.25"/>
    <row r="169" ht="14.45" customHeight="1" x14ac:dyDescent="0.25"/>
    <row r="170" ht="14.45" customHeight="1" x14ac:dyDescent="0.25"/>
    <row r="171" ht="14.45" customHeight="1" x14ac:dyDescent="0.25"/>
    <row r="172" ht="14.45" customHeight="1" x14ac:dyDescent="0.25"/>
    <row r="173" ht="14.45" customHeight="1" x14ac:dyDescent="0.25"/>
    <row r="174" ht="14.45" customHeight="1" x14ac:dyDescent="0.25"/>
    <row r="175" ht="14.45" customHeight="1" x14ac:dyDescent="0.25"/>
    <row r="176" ht="14.45" customHeight="1" x14ac:dyDescent="0.25"/>
    <row r="177" ht="14.45" customHeight="1" x14ac:dyDescent="0.25"/>
    <row r="178" ht="14.45" customHeight="1" x14ac:dyDescent="0.25"/>
    <row r="179" ht="14.45" customHeight="1" x14ac:dyDescent="0.25"/>
    <row r="180" ht="14.45" customHeight="1" x14ac:dyDescent="0.25"/>
    <row r="181" ht="14.45" customHeight="1" x14ac:dyDescent="0.25"/>
    <row r="182" ht="14.45" customHeight="1" x14ac:dyDescent="0.25"/>
    <row r="183" ht="14.45" customHeight="1" x14ac:dyDescent="0.25"/>
    <row r="184" ht="14.45" customHeight="1" x14ac:dyDescent="0.25"/>
    <row r="185" ht="14.45" customHeight="1" x14ac:dyDescent="0.25"/>
    <row r="186" ht="14.45" customHeight="1" x14ac:dyDescent="0.25"/>
    <row r="187" ht="14.45" customHeight="1" x14ac:dyDescent="0.25"/>
    <row r="188" ht="14.45" customHeight="1" x14ac:dyDescent="0.25"/>
    <row r="189" ht="14.45" customHeight="1" x14ac:dyDescent="0.25"/>
    <row r="190" ht="14.45" customHeight="1" x14ac:dyDescent="0.25"/>
    <row r="191" ht="14.45" customHeight="1" x14ac:dyDescent="0.25"/>
    <row r="192" ht="14.45" customHeight="1" x14ac:dyDescent="0.25"/>
    <row r="193" ht="14.45" customHeight="1" x14ac:dyDescent="0.25"/>
    <row r="194" ht="14.45" customHeight="1" x14ac:dyDescent="0.25"/>
    <row r="195" ht="14.45" customHeight="1" x14ac:dyDescent="0.25"/>
    <row r="196" ht="14.45" customHeight="1" x14ac:dyDescent="0.25"/>
    <row r="197" ht="14.45" customHeight="1" x14ac:dyDescent="0.25"/>
    <row r="198" ht="14.45" customHeight="1" x14ac:dyDescent="0.25"/>
    <row r="199" ht="14.45" customHeight="1" x14ac:dyDescent="0.25"/>
    <row r="200" ht="14.45" customHeight="1" x14ac:dyDescent="0.25"/>
    <row r="201" ht="14.45" customHeight="1" x14ac:dyDescent="0.25"/>
    <row r="202" ht="14.45" customHeight="1" x14ac:dyDescent="0.25"/>
    <row r="203" ht="14.45" customHeight="1" x14ac:dyDescent="0.25"/>
    <row r="204" ht="14.45" customHeight="1" x14ac:dyDescent="0.25"/>
    <row r="205" ht="14.45" customHeight="1" x14ac:dyDescent="0.25"/>
    <row r="206" ht="14.45" customHeight="1" x14ac:dyDescent="0.25"/>
    <row r="207" ht="14.45" customHeight="1" x14ac:dyDescent="0.25"/>
    <row r="208" ht="14.45" customHeight="1" x14ac:dyDescent="0.25"/>
    <row r="209" ht="14.45" customHeight="1" x14ac:dyDescent="0.25"/>
    <row r="210" ht="14.45" customHeight="1" x14ac:dyDescent="0.25"/>
    <row r="211" ht="14.45" customHeight="1" x14ac:dyDescent="0.25"/>
    <row r="212" ht="14.45" customHeight="1" x14ac:dyDescent="0.25"/>
    <row r="213" ht="14.45" customHeight="1" x14ac:dyDescent="0.25"/>
    <row r="214" ht="14.45" customHeight="1" x14ac:dyDescent="0.25"/>
    <row r="215" ht="14.45" customHeight="1" x14ac:dyDescent="0.25"/>
    <row r="216" ht="14.45" customHeight="1" x14ac:dyDescent="0.25"/>
    <row r="217" ht="14.45" customHeight="1" x14ac:dyDescent="0.25"/>
    <row r="218" ht="14.45" customHeight="1" x14ac:dyDescent="0.25"/>
    <row r="219" ht="14.45" customHeight="1" x14ac:dyDescent="0.25"/>
    <row r="220" ht="14.45" customHeight="1" x14ac:dyDescent="0.25"/>
    <row r="221" ht="14.45" customHeight="1" x14ac:dyDescent="0.25"/>
    <row r="222" ht="14.45" customHeight="1" x14ac:dyDescent="0.25"/>
    <row r="223" ht="14.45" customHeight="1" x14ac:dyDescent="0.25"/>
    <row r="224" ht="14.45" customHeight="1" x14ac:dyDescent="0.25"/>
    <row r="225" ht="14.45" customHeight="1" x14ac:dyDescent="0.25"/>
    <row r="226" ht="14.45" customHeight="1" x14ac:dyDescent="0.25"/>
    <row r="227" ht="14.45" customHeight="1" x14ac:dyDescent="0.25"/>
    <row r="228" ht="14.45" customHeight="1" x14ac:dyDescent="0.25"/>
    <row r="229" ht="14.45" customHeight="1" x14ac:dyDescent="0.25"/>
    <row r="230" ht="14.45" customHeight="1" x14ac:dyDescent="0.25"/>
    <row r="231" ht="14.45" customHeight="1" x14ac:dyDescent="0.25"/>
    <row r="232" ht="14.45" customHeight="1" x14ac:dyDescent="0.25"/>
    <row r="233" ht="14.45" customHeight="1" x14ac:dyDescent="0.25"/>
    <row r="234" ht="14.45" customHeight="1" x14ac:dyDescent="0.25"/>
    <row r="235" ht="14.45" customHeight="1" x14ac:dyDescent="0.25"/>
    <row r="236" ht="14.45" customHeight="1" x14ac:dyDescent="0.25"/>
    <row r="237" ht="14.45" customHeight="1" x14ac:dyDescent="0.25"/>
    <row r="238" ht="14.45" customHeight="1" x14ac:dyDescent="0.25"/>
    <row r="239" ht="14.45" customHeight="1" x14ac:dyDescent="0.25"/>
    <row r="240" ht="14.45" customHeight="1" x14ac:dyDescent="0.25"/>
    <row r="241" ht="14.45" customHeight="1" x14ac:dyDescent="0.25"/>
    <row r="242" ht="14.45" customHeight="1" x14ac:dyDescent="0.25"/>
    <row r="243" ht="14.45" customHeight="1" x14ac:dyDescent="0.25"/>
    <row r="244" ht="14.45" customHeight="1" x14ac:dyDescent="0.25"/>
    <row r="245" ht="14.45" customHeight="1" x14ac:dyDescent="0.25"/>
    <row r="246" ht="14.45" customHeight="1" x14ac:dyDescent="0.25"/>
    <row r="247" ht="14.45" customHeight="1" x14ac:dyDescent="0.25"/>
    <row r="248" ht="14.45" customHeight="1" x14ac:dyDescent="0.25"/>
    <row r="249" ht="14.45" customHeight="1" x14ac:dyDescent="0.25"/>
    <row r="250" ht="14.45" customHeight="1" x14ac:dyDescent="0.25"/>
    <row r="251" ht="14.45" customHeight="1" x14ac:dyDescent="0.25"/>
    <row r="252" ht="14.45" customHeight="1" x14ac:dyDescent="0.25"/>
    <row r="253" ht="14.45" customHeight="1" x14ac:dyDescent="0.25"/>
    <row r="254" ht="14.45" customHeight="1" x14ac:dyDescent="0.25"/>
    <row r="255" ht="14.45" customHeight="1" x14ac:dyDescent="0.25"/>
    <row r="256" ht="14.45" customHeight="1" x14ac:dyDescent="0.25"/>
    <row r="257" ht="14.45" customHeight="1" x14ac:dyDescent="0.25"/>
    <row r="258" ht="14.45" customHeight="1" x14ac:dyDescent="0.25"/>
    <row r="259" ht="14.45" customHeight="1" x14ac:dyDescent="0.25"/>
    <row r="260" ht="14.45" customHeight="1" x14ac:dyDescent="0.25"/>
    <row r="261" ht="14.45" customHeight="1" x14ac:dyDescent="0.25"/>
    <row r="262" ht="14.45" customHeight="1" x14ac:dyDescent="0.25"/>
    <row r="263" ht="14.45" customHeight="1" x14ac:dyDescent="0.25"/>
    <row r="264" ht="14.45" customHeight="1" x14ac:dyDescent="0.25"/>
    <row r="265" ht="14.45" customHeight="1" x14ac:dyDescent="0.25"/>
    <row r="266" ht="14.45" customHeight="1" x14ac:dyDescent="0.25"/>
    <row r="267" ht="14.45" customHeight="1" x14ac:dyDescent="0.25"/>
    <row r="268" ht="14.45" customHeight="1" x14ac:dyDescent="0.25"/>
    <row r="269" ht="14.45" customHeight="1" x14ac:dyDescent="0.25"/>
    <row r="270" ht="14.45" customHeight="1" x14ac:dyDescent="0.25"/>
    <row r="271" ht="14.45" customHeight="1" x14ac:dyDescent="0.25"/>
    <row r="272" ht="14.45" customHeight="1" x14ac:dyDescent="0.25"/>
    <row r="273" ht="14.45" customHeight="1" x14ac:dyDescent="0.25"/>
    <row r="274" ht="14.45" customHeight="1" x14ac:dyDescent="0.25"/>
    <row r="275" ht="14.45" customHeight="1" x14ac:dyDescent="0.25"/>
    <row r="276" ht="14.45" customHeight="1" x14ac:dyDescent="0.25"/>
    <row r="277" ht="14.45" customHeight="1" x14ac:dyDescent="0.25"/>
    <row r="278" ht="14.45" customHeight="1" x14ac:dyDescent="0.25"/>
    <row r="279" ht="14.45" customHeight="1" x14ac:dyDescent="0.25"/>
    <row r="280" ht="14.45" customHeight="1" x14ac:dyDescent="0.25"/>
    <row r="281" ht="14.45" customHeight="1" x14ac:dyDescent="0.25"/>
    <row r="282" ht="14.45" customHeight="1" x14ac:dyDescent="0.25"/>
    <row r="283" ht="14.45" customHeight="1" x14ac:dyDescent="0.25"/>
    <row r="284" ht="14.45" customHeight="1" x14ac:dyDescent="0.25"/>
    <row r="285" ht="14.45" customHeight="1" x14ac:dyDescent="0.25"/>
    <row r="286" ht="14.45" customHeight="1" x14ac:dyDescent="0.25"/>
    <row r="287" ht="14.45" customHeight="1" x14ac:dyDescent="0.25"/>
    <row r="288" ht="14.45" customHeight="1" x14ac:dyDescent="0.25"/>
    <row r="289" ht="14.45" customHeight="1" x14ac:dyDescent="0.25"/>
    <row r="290" ht="14.45" customHeight="1" x14ac:dyDescent="0.25"/>
    <row r="291" ht="14.45" customHeight="1" x14ac:dyDescent="0.25"/>
    <row r="292" ht="14.45" customHeight="1" x14ac:dyDescent="0.25"/>
    <row r="293" ht="14.45" customHeight="1" x14ac:dyDescent="0.25"/>
    <row r="294" ht="14.45" customHeight="1" x14ac:dyDescent="0.25"/>
    <row r="295" ht="14.45" customHeight="1" x14ac:dyDescent="0.25"/>
    <row r="296" ht="14.45" customHeight="1" x14ac:dyDescent="0.25"/>
    <row r="297" ht="14.45" customHeight="1" x14ac:dyDescent="0.25"/>
    <row r="298" ht="14.45" customHeight="1" x14ac:dyDescent="0.25"/>
    <row r="299" ht="14.45" customHeight="1" x14ac:dyDescent="0.25"/>
    <row r="300" ht="14.45" customHeight="1" x14ac:dyDescent="0.25"/>
    <row r="301" ht="14.45" customHeight="1" x14ac:dyDescent="0.25"/>
    <row r="302" ht="14.45" customHeight="1" x14ac:dyDescent="0.25"/>
    <row r="303" ht="14.45" customHeight="1" x14ac:dyDescent="0.25"/>
    <row r="304" ht="14.45" customHeight="1" x14ac:dyDescent="0.25"/>
    <row r="305" ht="14.45" customHeight="1" x14ac:dyDescent="0.25"/>
    <row r="306" ht="14.45" customHeight="1" x14ac:dyDescent="0.25"/>
    <row r="307" ht="14.45" customHeight="1" x14ac:dyDescent="0.25"/>
    <row r="308" ht="14.45" customHeight="1" x14ac:dyDescent="0.25"/>
    <row r="309" ht="14.45" customHeight="1" x14ac:dyDescent="0.25"/>
    <row r="310" ht="14.45" customHeight="1" x14ac:dyDescent="0.25"/>
    <row r="311" ht="14.45" customHeight="1" x14ac:dyDescent="0.25"/>
    <row r="312" ht="14.45" customHeight="1" x14ac:dyDescent="0.25"/>
    <row r="313" ht="14.45" customHeight="1" x14ac:dyDescent="0.25"/>
    <row r="314" ht="14.45" customHeight="1" x14ac:dyDescent="0.25"/>
    <row r="315" ht="14.45" customHeight="1" x14ac:dyDescent="0.25"/>
    <row r="316" ht="14.45" customHeight="1" x14ac:dyDescent="0.25"/>
    <row r="317" ht="14.45" customHeight="1" x14ac:dyDescent="0.25"/>
    <row r="318" ht="14.45" customHeight="1" x14ac:dyDescent="0.25"/>
    <row r="319" ht="14.45" customHeight="1" x14ac:dyDescent="0.25"/>
    <row r="320" ht="14.45" customHeight="1" x14ac:dyDescent="0.25"/>
    <row r="321" ht="14.45" customHeight="1" x14ac:dyDescent="0.25"/>
    <row r="322" ht="14.45" customHeight="1" x14ac:dyDescent="0.25"/>
    <row r="323" ht="14.45" customHeight="1" x14ac:dyDescent="0.25"/>
    <row r="324" ht="14.45" customHeight="1" x14ac:dyDescent="0.25"/>
    <row r="325" ht="14.45" customHeight="1" x14ac:dyDescent="0.25"/>
    <row r="326" ht="14.45" customHeight="1" x14ac:dyDescent="0.25"/>
    <row r="327" ht="14.45" customHeight="1" x14ac:dyDescent="0.25"/>
    <row r="328" ht="14.45" customHeight="1" x14ac:dyDescent="0.25"/>
    <row r="329" ht="14.45" customHeight="1" x14ac:dyDescent="0.25"/>
    <row r="330" ht="14.45" customHeight="1" x14ac:dyDescent="0.25"/>
    <row r="331" ht="14.45" customHeight="1" x14ac:dyDescent="0.25"/>
    <row r="332" ht="14.45" customHeight="1" x14ac:dyDescent="0.25"/>
    <row r="333" ht="14.45" customHeight="1" x14ac:dyDescent="0.25"/>
    <row r="334" ht="14.45" customHeight="1" x14ac:dyDescent="0.25"/>
    <row r="335" ht="14.45" customHeight="1" x14ac:dyDescent="0.25"/>
    <row r="336" ht="14.45" customHeight="1" x14ac:dyDescent="0.25"/>
    <row r="337" ht="14.45" customHeight="1" x14ac:dyDescent="0.25"/>
    <row r="338" ht="14.45" customHeight="1" x14ac:dyDescent="0.25"/>
    <row r="339" ht="14.45" customHeight="1" x14ac:dyDescent="0.25"/>
    <row r="340" ht="14.45" customHeight="1" x14ac:dyDescent="0.25"/>
    <row r="341" ht="14.45" customHeight="1" x14ac:dyDescent="0.25"/>
    <row r="342" ht="14.45" customHeight="1" x14ac:dyDescent="0.25"/>
    <row r="343" ht="14.45" customHeight="1" x14ac:dyDescent="0.25"/>
    <row r="344" ht="14.45" customHeight="1" x14ac:dyDescent="0.25"/>
    <row r="345" ht="14.45" customHeight="1" x14ac:dyDescent="0.25"/>
    <row r="346" ht="14.45" customHeight="1" x14ac:dyDescent="0.25"/>
    <row r="347" ht="14.45" customHeight="1" x14ac:dyDescent="0.25"/>
    <row r="348" ht="14.45" customHeight="1" x14ac:dyDescent="0.25"/>
    <row r="349" ht="14.45" customHeight="1" x14ac:dyDescent="0.25"/>
    <row r="350" ht="14.45" customHeight="1" x14ac:dyDescent="0.25"/>
    <row r="351" ht="14.45" customHeight="1" x14ac:dyDescent="0.25"/>
    <row r="352" ht="14.45" customHeight="1" x14ac:dyDescent="0.25"/>
    <row r="353" ht="14.45" customHeight="1" x14ac:dyDescent="0.25"/>
    <row r="354" ht="14.45" customHeight="1" x14ac:dyDescent="0.25"/>
    <row r="355" ht="14.45" customHeight="1" x14ac:dyDescent="0.25"/>
    <row r="356" ht="14.45" customHeight="1" x14ac:dyDescent="0.25"/>
    <row r="357" ht="14.45" customHeight="1" x14ac:dyDescent="0.25"/>
    <row r="358" ht="14.45" customHeight="1" x14ac:dyDescent="0.25"/>
    <row r="359" ht="14.45" customHeight="1" x14ac:dyDescent="0.25"/>
    <row r="360" ht="14.45" customHeight="1" x14ac:dyDescent="0.25"/>
    <row r="361" ht="14.45" customHeight="1" x14ac:dyDescent="0.25"/>
    <row r="362" ht="14.45" customHeight="1" x14ac:dyDescent="0.25"/>
    <row r="363" ht="14.45" customHeight="1" x14ac:dyDescent="0.25"/>
    <row r="364" ht="14.45" customHeight="1" x14ac:dyDescent="0.25"/>
    <row r="365" ht="14.45" customHeight="1" x14ac:dyDescent="0.25"/>
    <row r="366" ht="14.45" customHeight="1" x14ac:dyDescent="0.25"/>
    <row r="367" ht="14.45" customHeight="1" x14ac:dyDescent="0.25"/>
    <row r="368" ht="14.45" customHeight="1" x14ac:dyDescent="0.25"/>
    <row r="369" ht="14.45" customHeight="1" x14ac:dyDescent="0.25"/>
    <row r="370" ht="14.45" customHeight="1" x14ac:dyDescent="0.25"/>
    <row r="371" ht="14.45" customHeight="1" x14ac:dyDescent="0.25"/>
    <row r="372" ht="14.45" customHeight="1" x14ac:dyDescent="0.25"/>
    <row r="373" ht="14.45" customHeight="1" x14ac:dyDescent="0.25"/>
    <row r="374" ht="14.45" customHeight="1" x14ac:dyDescent="0.25"/>
    <row r="375" ht="14.45" customHeight="1" x14ac:dyDescent="0.25"/>
    <row r="376" ht="14.45" customHeight="1" x14ac:dyDescent="0.25"/>
    <row r="377" ht="14.45" customHeight="1" x14ac:dyDescent="0.25"/>
    <row r="378" ht="14.45" customHeight="1" x14ac:dyDescent="0.25"/>
    <row r="379" ht="14.45" customHeight="1" x14ac:dyDescent="0.25"/>
    <row r="380" ht="14.45" customHeight="1" x14ac:dyDescent="0.25"/>
    <row r="381" ht="14.45" customHeight="1" x14ac:dyDescent="0.25"/>
    <row r="382" ht="14.45" customHeight="1" x14ac:dyDescent="0.25"/>
    <row r="383" ht="14.45" customHeight="1" x14ac:dyDescent="0.25"/>
    <row r="384" ht="14.45" customHeight="1" x14ac:dyDescent="0.25"/>
    <row r="385" ht="14.45" customHeight="1" x14ac:dyDescent="0.25"/>
    <row r="386" ht="14.45" customHeight="1" x14ac:dyDescent="0.25"/>
    <row r="387" ht="14.45" customHeight="1" x14ac:dyDescent="0.25"/>
    <row r="388" ht="14.45" customHeight="1" x14ac:dyDescent="0.25"/>
    <row r="389" ht="14.45" customHeight="1" x14ac:dyDescent="0.25"/>
    <row r="390" ht="14.45" customHeight="1" x14ac:dyDescent="0.25"/>
    <row r="391" ht="14.45" customHeight="1" x14ac:dyDescent="0.25"/>
    <row r="392" ht="14.45" customHeight="1" x14ac:dyDescent="0.25"/>
    <row r="393" ht="14.45" customHeight="1" x14ac:dyDescent="0.25"/>
    <row r="394" ht="14.45" customHeight="1" x14ac:dyDescent="0.25"/>
    <row r="395" ht="14.45" customHeight="1" x14ac:dyDescent="0.25"/>
    <row r="396" ht="14.45" customHeight="1" x14ac:dyDescent="0.25"/>
    <row r="397" ht="14.45" customHeight="1" x14ac:dyDescent="0.25"/>
    <row r="398" ht="14.45" customHeight="1" x14ac:dyDescent="0.25"/>
    <row r="399" ht="14.45" customHeight="1" x14ac:dyDescent="0.25"/>
    <row r="400" ht="14.45" customHeight="1" x14ac:dyDescent="0.25"/>
    <row r="401" ht="14.45" customHeight="1" x14ac:dyDescent="0.25"/>
    <row r="402" ht="14.45" customHeight="1" x14ac:dyDescent="0.25"/>
    <row r="403" ht="14.45" customHeight="1" x14ac:dyDescent="0.25"/>
    <row r="404" ht="14.45" customHeight="1" x14ac:dyDescent="0.25"/>
    <row r="405" ht="14.45" customHeight="1" x14ac:dyDescent="0.25"/>
    <row r="406" ht="14.45" customHeight="1" x14ac:dyDescent="0.25"/>
    <row r="407" ht="14.45" customHeight="1" x14ac:dyDescent="0.25"/>
    <row r="408" ht="14.45" customHeight="1" x14ac:dyDescent="0.25"/>
    <row r="409" ht="14.45" customHeight="1" x14ac:dyDescent="0.25"/>
    <row r="410" ht="14.45" customHeight="1" x14ac:dyDescent="0.25"/>
    <row r="411" ht="14.45" customHeight="1" x14ac:dyDescent="0.25"/>
    <row r="412" ht="14.45" customHeight="1" x14ac:dyDescent="0.25"/>
    <row r="413" ht="14.45" customHeight="1" x14ac:dyDescent="0.25"/>
    <row r="414" ht="14.45" customHeight="1" x14ac:dyDescent="0.25"/>
    <row r="415" ht="14.45" customHeight="1" x14ac:dyDescent="0.25"/>
    <row r="416" ht="14.45" customHeight="1" x14ac:dyDescent="0.25"/>
    <row r="417" ht="14.45" customHeight="1" x14ac:dyDescent="0.25"/>
    <row r="418" ht="14.45" customHeight="1" x14ac:dyDescent="0.25"/>
    <row r="419" ht="14.45" customHeight="1" x14ac:dyDescent="0.25"/>
    <row r="420" ht="14.45" customHeight="1" x14ac:dyDescent="0.25"/>
    <row r="421" ht="14.45" customHeight="1" x14ac:dyDescent="0.25"/>
    <row r="422" ht="14.45" customHeight="1" x14ac:dyDescent="0.25"/>
    <row r="423" ht="14.45" customHeight="1" x14ac:dyDescent="0.25"/>
    <row r="424" ht="14.45" customHeight="1" x14ac:dyDescent="0.25"/>
    <row r="425" ht="14.45" customHeight="1" x14ac:dyDescent="0.25"/>
    <row r="426" ht="14.45" customHeight="1" x14ac:dyDescent="0.25"/>
    <row r="427" ht="14.45" customHeight="1" x14ac:dyDescent="0.25"/>
    <row r="428" ht="14.45" customHeight="1" x14ac:dyDescent="0.25"/>
    <row r="429" ht="14.45" customHeight="1" x14ac:dyDescent="0.25"/>
    <row r="430" ht="14.45" customHeight="1" x14ac:dyDescent="0.25"/>
    <row r="431" ht="14.45" customHeight="1" x14ac:dyDescent="0.25"/>
    <row r="432" ht="14.45" customHeight="1" x14ac:dyDescent="0.25"/>
    <row r="433" ht="14.45" customHeight="1" x14ac:dyDescent="0.25"/>
    <row r="434" ht="14.45" customHeight="1" x14ac:dyDescent="0.25"/>
    <row r="435" ht="14.45" customHeight="1" x14ac:dyDescent="0.25"/>
    <row r="436" ht="14.45" customHeight="1" x14ac:dyDescent="0.25"/>
    <row r="437" ht="14.45" customHeight="1" x14ac:dyDescent="0.25"/>
    <row r="438" ht="14.45" customHeight="1" x14ac:dyDescent="0.25"/>
    <row r="439" ht="14.45" customHeight="1" x14ac:dyDescent="0.25"/>
    <row r="440" ht="14.45" customHeight="1" x14ac:dyDescent="0.25"/>
    <row r="441" ht="14.45" customHeight="1" x14ac:dyDescent="0.25"/>
    <row r="442" ht="14.45" customHeight="1" x14ac:dyDescent="0.25"/>
    <row r="443" ht="14.45" customHeight="1" x14ac:dyDescent="0.25"/>
    <row r="444" ht="14.45" customHeight="1" x14ac:dyDescent="0.25"/>
    <row r="445" ht="14.45" customHeight="1" x14ac:dyDescent="0.25"/>
    <row r="446" ht="14.45" customHeight="1" x14ac:dyDescent="0.25"/>
    <row r="447" ht="14.45" customHeight="1" x14ac:dyDescent="0.25"/>
    <row r="448" ht="14.45" customHeight="1" x14ac:dyDescent="0.25"/>
    <row r="449" ht="14.45" customHeight="1" x14ac:dyDescent="0.25"/>
    <row r="450" ht="14.45" customHeight="1" x14ac:dyDescent="0.25"/>
    <row r="451" ht="14.45" customHeight="1" x14ac:dyDescent="0.25"/>
    <row r="452" ht="14.45" customHeight="1" x14ac:dyDescent="0.25"/>
    <row r="453" ht="14.45" customHeight="1" x14ac:dyDescent="0.25"/>
    <row r="454" ht="14.45" customHeight="1" x14ac:dyDescent="0.25"/>
    <row r="455" ht="14.45" customHeight="1" x14ac:dyDescent="0.25"/>
    <row r="456" ht="14.45" customHeight="1" x14ac:dyDescent="0.25"/>
    <row r="457" ht="14.45" customHeight="1" x14ac:dyDescent="0.25"/>
    <row r="458" ht="14.45" customHeight="1" x14ac:dyDescent="0.25"/>
    <row r="459" ht="14.45" customHeight="1" x14ac:dyDescent="0.25"/>
    <row r="460" ht="14.45" customHeight="1" x14ac:dyDescent="0.25"/>
    <row r="461" ht="14.45" customHeight="1" x14ac:dyDescent="0.25"/>
    <row r="462" ht="14.45" customHeight="1" x14ac:dyDescent="0.25"/>
    <row r="463" ht="14.45" customHeight="1" x14ac:dyDescent="0.25"/>
    <row r="464" ht="14.45" customHeight="1" x14ac:dyDescent="0.25"/>
    <row r="465" ht="14.45" customHeight="1" x14ac:dyDescent="0.25"/>
    <row r="466" ht="14.45" customHeight="1" x14ac:dyDescent="0.25"/>
    <row r="467" ht="14.45" customHeight="1" x14ac:dyDescent="0.25"/>
    <row r="468" ht="14.45" customHeight="1" x14ac:dyDescent="0.25"/>
    <row r="469" ht="14.45" customHeight="1" x14ac:dyDescent="0.25"/>
    <row r="470" ht="14.45" customHeight="1" x14ac:dyDescent="0.25"/>
    <row r="471" ht="14.45" customHeight="1" x14ac:dyDescent="0.25"/>
    <row r="472" ht="14.45" customHeight="1" x14ac:dyDescent="0.25"/>
    <row r="473" ht="14.45" customHeight="1" x14ac:dyDescent="0.25"/>
    <row r="474" ht="14.45" customHeight="1" x14ac:dyDescent="0.25"/>
    <row r="475" ht="14.45" customHeight="1" x14ac:dyDescent="0.25"/>
    <row r="476" ht="14.45" customHeight="1" x14ac:dyDescent="0.25"/>
    <row r="477" ht="14.45" customHeight="1" x14ac:dyDescent="0.25"/>
    <row r="478" ht="14.45" customHeight="1" x14ac:dyDescent="0.25"/>
    <row r="479" ht="14.45" customHeight="1" x14ac:dyDescent="0.25"/>
    <row r="480" ht="14.45" customHeight="1" x14ac:dyDescent="0.25"/>
    <row r="481" ht="14.45" customHeight="1" x14ac:dyDescent="0.25"/>
    <row r="482" ht="14.45" customHeight="1" x14ac:dyDescent="0.25"/>
    <row r="483" ht="14.45" customHeight="1" x14ac:dyDescent="0.25"/>
    <row r="484" ht="14.45" customHeight="1" x14ac:dyDescent="0.25"/>
    <row r="485" ht="14.45" customHeight="1" x14ac:dyDescent="0.25"/>
    <row r="486" ht="14.45" customHeight="1" x14ac:dyDescent="0.25"/>
    <row r="487" ht="14.45" customHeight="1" x14ac:dyDescent="0.25"/>
    <row r="488" ht="14.45" customHeight="1" x14ac:dyDescent="0.25"/>
    <row r="489" ht="14.45" customHeight="1" x14ac:dyDescent="0.25"/>
    <row r="490" ht="14.45" customHeight="1" x14ac:dyDescent="0.25"/>
    <row r="491" ht="14.45" customHeight="1" x14ac:dyDescent="0.25"/>
    <row r="492" ht="14.45" customHeight="1" x14ac:dyDescent="0.25"/>
    <row r="493" ht="14.45" customHeight="1" x14ac:dyDescent="0.25"/>
    <row r="494" ht="14.45" customHeight="1" x14ac:dyDescent="0.25"/>
    <row r="495" ht="14.45" customHeight="1" x14ac:dyDescent="0.25"/>
    <row r="496" ht="14.45" customHeight="1" x14ac:dyDescent="0.25"/>
    <row r="497" ht="14.45" customHeight="1" x14ac:dyDescent="0.25"/>
    <row r="498" ht="14.45" customHeight="1" x14ac:dyDescent="0.25"/>
    <row r="499" ht="14.45" customHeight="1" x14ac:dyDescent="0.25"/>
    <row r="500" ht="14.45" customHeight="1" x14ac:dyDescent="0.25"/>
    <row r="501" ht="14.45" customHeight="1" x14ac:dyDescent="0.25"/>
    <row r="502" ht="14.45" customHeight="1" x14ac:dyDescent="0.25"/>
    <row r="503" ht="14.45" customHeight="1" x14ac:dyDescent="0.25"/>
    <row r="504" ht="14.45" customHeight="1" x14ac:dyDescent="0.25"/>
    <row r="505" ht="14.45" customHeight="1" x14ac:dyDescent="0.25"/>
    <row r="506" ht="14.45" customHeight="1" x14ac:dyDescent="0.25"/>
    <row r="507" ht="14.45" customHeight="1" x14ac:dyDescent="0.25"/>
    <row r="508" ht="14.45" customHeight="1" x14ac:dyDescent="0.25"/>
    <row r="509" ht="14.45" customHeight="1" x14ac:dyDescent="0.25"/>
    <row r="510" ht="14.45" customHeight="1" x14ac:dyDescent="0.25"/>
    <row r="511" ht="14.45" customHeight="1" x14ac:dyDescent="0.25"/>
    <row r="512" ht="14.45" customHeight="1" x14ac:dyDescent="0.25"/>
    <row r="513" ht="14.45" customHeight="1" x14ac:dyDescent="0.25"/>
    <row r="514" ht="14.45" customHeight="1" x14ac:dyDescent="0.25"/>
    <row r="515" ht="14.45" customHeight="1" x14ac:dyDescent="0.25"/>
    <row r="516" ht="14.45" customHeight="1" x14ac:dyDescent="0.25"/>
    <row r="517" ht="14.45" customHeight="1" x14ac:dyDescent="0.25"/>
    <row r="518" ht="14.45" customHeight="1" x14ac:dyDescent="0.25"/>
    <row r="519" ht="14.45" customHeight="1" x14ac:dyDescent="0.25"/>
    <row r="520" ht="14.45" customHeight="1" x14ac:dyDescent="0.25"/>
    <row r="521" ht="14.45" customHeight="1" x14ac:dyDescent="0.25"/>
    <row r="522" ht="14.45" customHeight="1" x14ac:dyDescent="0.25"/>
    <row r="523" ht="14.45" customHeight="1" x14ac:dyDescent="0.25"/>
    <row r="524" ht="14.45" customHeight="1" x14ac:dyDescent="0.25"/>
    <row r="525" ht="14.45" customHeight="1" x14ac:dyDescent="0.25"/>
    <row r="526" ht="14.45" customHeight="1" x14ac:dyDescent="0.25"/>
    <row r="527" ht="14.45" customHeight="1" x14ac:dyDescent="0.25"/>
    <row r="528" ht="14.45" customHeight="1" x14ac:dyDescent="0.25"/>
    <row r="529" ht="14.45" customHeight="1" x14ac:dyDescent="0.25"/>
    <row r="530" ht="14.45" customHeight="1" x14ac:dyDescent="0.25"/>
    <row r="531" ht="14.45" customHeight="1" x14ac:dyDescent="0.25"/>
    <row r="532" ht="14.45" customHeight="1" x14ac:dyDescent="0.25"/>
    <row r="533" ht="14.45" customHeight="1" x14ac:dyDescent="0.25"/>
    <row r="534" ht="14.45" customHeight="1" x14ac:dyDescent="0.25"/>
    <row r="535" ht="14.45" customHeight="1" x14ac:dyDescent="0.25"/>
    <row r="536" ht="14.45" customHeight="1" x14ac:dyDescent="0.25"/>
    <row r="537" ht="14.45" customHeight="1" x14ac:dyDescent="0.25"/>
    <row r="538" ht="14.45" customHeight="1" x14ac:dyDescent="0.25"/>
    <row r="539" ht="14.45" customHeight="1" x14ac:dyDescent="0.25"/>
    <row r="540" ht="14.45" customHeight="1" x14ac:dyDescent="0.25"/>
    <row r="541" ht="14.45" customHeight="1" x14ac:dyDescent="0.25"/>
    <row r="542" ht="14.45" customHeight="1" x14ac:dyDescent="0.25"/>
    <row r="543" ht="14.45" customHeight="1" x14ac:dyDescent="0.25"/>
    <row r="544" ht="14.45" customHeight="1" x14ac:dyDescent="0.25"/>
    <row r="545" ht="14.45" customHeight="1" x14ac:dyDescent="0.25"/>
    <row r="546" ht="14.45" customHeight="1" x14ac:dyDescent="0.25"/>
    <row r="547" ht="14.45" customHeight="1" x14ac:dyDescent="0.25"/>
    <row r="548" ht="14.45" customHeight="1" x14ac:dyDescent="0.25"/>
    <row r="549" ht="14.45" customHeight="1" x14ac:dyDescent="0.25"/>
    <row r="550" ht="14.45" customHeight="1" x14ac:dyDescent="0.25"/>
    <row r="551" ht="14.45" customHeight="1" x14ac:dyDescent="0.25"/>
    <row r="552" ht="14.45" customHeight="1" x14ac:dyDescent="0.25"/>
    <row r="553" ht="14.45" customHeight="1" x14ac:dyDescent="0.25"/>
    <row r="554" ht="14.45" customHeight="1" x14ac:dyDescent="0.25"/>
    <row r="555" ht="14.45" customHeight="1" x14ac:dyDescent="0.25"/>
    <row r="556" ht="14.45" customHeight="1" x14ac:dyDescent="0.25"/>
    <row r="557" ht="14.45" customHeight="1" x14ac:dyDescent="0.25"/>
    <row r="558" ht="14.45" customHeight="1" x14ac:dyDescent="0.25"/>
    <row r="559" ht="14.45" customHeight="1" x14ac:dyDescent="0.25"/>
    <row r="560" ht="14.45" customHeight="1" x14ac:dyDescent="0.25"/>
    <row r="561" ht="14.45" customHeight="1" x14ac:dyDescent="0.25"/>
    <row r="562" ht="14.45" customHeight="1" x14ac:dyDescent="0.25"/>
    <row r="563" ht="14.45" customHeight="1" x14ac:dyDescent="0.25"/>
    <row r="564" ht="14.45" customHeight="1" x14ac:dyDescent="0.25"/>
    <row r="565" ht="14.45" customHeight="1" x14ac:dyDescent="0.25"/>
    <row r="566" ht="14.45" customHeight="1" x14ac:dyDescent="0.25"/>
    <row r="567" ht="14.45" customHeight="1" x14ac:dyDescent="0.25"/>
    <row r="568" ht="14.45" customHeight="1" x14ac:dyDescent="0.25"/>
    <row r="569" ht="14.45" customHeight="1" x14ac:dyDescent="0.25"/>
    <row r="570" ht="14.45" customHeight="1" x14ac:dyDescent="0.25"/>
    <row r="571" ht="14.45" customHeight="1" x14ac:dyDescent="0.25"/>
    <row r="572" ht="14.45" customHeight="1" x14ac:dyDescent="0.25"/>
    <row r="573" ht="14.45" customHeight="1" x14ac:dyDescent="0.25"/>
    <row r="574" ht="14.45" customHeight="1" x14ac:dyDescent="0.25"/>
    <row r="575" ht="14.45" customHeight="1" x14ac:dyDescent="0.25"/>
    <row r="576" ht="14.45" customHeight="1" x14ac:dyDescent="0.25"/>
    <row r="577" ht="14.45" customHeight="1" x14ac:dyDescent="0.25"/>
    <row r="578" ht="14.45" customHeight="1" x14ac:dyDescent="0.25"/>
    <row r="579" ht="14.45" customHeight="1" x14ac:dyDescent="0.25"/>
    <row r="580" ht="14.45" customHeight="1" x14ac:dyDescent="0.25"/>
    <row r="581" ht="14.45" customHeight="1" x14ac:dyDescent="0.25"/>
    <row r="582" ht="14.45" customHeight="1" x14ac:dyDescent="0.25"/>
    <row r="583" ht="14.45" customHeight="1" x14ac:dyDescent="0.25"/>
    <row r="584" ht="14.45" customHeight="1" x14ac:dyDescent="0.25"/>
    <row r="585" ht="14.45" customHeight="1" x14ac:dyDescent="0.25"/>
    <row r="586" ht="14.45" customHeight="1" x14ac:dyDescent="0.25"/>
    <row r="587" ht="14.45" customHeight="1" x14ac:dyDescent="0.25"/>
    <row r="588" ht="14.45" customHeight="1" x14ac:dyDescent="0.25"/>
    <row r="589" ht="14.45" customHeight="1" x14ac:dyDescent="0.25"/>
    <row r="590" ht="14.45" customHeight="1" x14ac:dyDescent="0.25"/>
    <row r="591" ht="14.45" customHeight="1" x14ac:dyDescent="0.25"/>
    <row r="592" ht="14.45" customHeight="1" x14ac:dyDescent="0.25"/>
    <row r="593" ht="14.45" customHeight="1" x14ac:dyDescent="0.25"/>
    <row r="594" ht="14.45" customHeight="1" x14ac:dyDescent="0.25"/>
    <row r="595" ht="14.45" customHeight="1" x14ac:dyDescent="0.25"/>
    <row r="596" ht="14.45" customHeight="1" x14ac:dyDescent="0.25"/>
    <row r="597" ht="14.45" customHeight="1" x14ac:dyDescent="0.25"/>
    <row r="598" ht="14.45" customHeight="1" x14ac:dyDescent="0.25"/>
    <row r="599" ht="14.45" customHeight="1" x14ac:dyDescent="0.25"/>
    <row r="600" ht="14.45" customHeight="1" x14ac:dyDescent="0.25"/>
    <row r="601" ht="14.45" customHeight="1" x14ac:dyDescent="0.25"/>
    <row r="602" ht="14.45" customHeight="1" x14ac:dyDescent="0.25"/>
    <row r="603" ht="14.45" customHeight="1" x14ac:dyDescent="0.25"/>
    <row r="604" ht="14.45" customHeight="1" x14ac:dyDescent="0.25"/>
    <row r="605" ht="14.45" customHeight="1" x14ac:dyDescent="0.25"/>
    <row r="606" ht="14.45" customHeight="1" x14ac:dyDescent="0.25"/>
    <row r="607" ht="14.45" customHeight="1" x14ac:dyDescent="0.25"/>
    <row r="608" ht="14.45" customHeight="1" x14ac:dyDescent="0.25"/>
    <row r="609" ht="14.45" customHeight="1" x14ac:dyDescent="0.25"/>
    <row r="610" ht="14.45" customHeight="1" x14ac:dyDescent="0.25"/>
    <row r="611" ht="14.45" customHeight="1" x14ac:dyDescent="0.25"/>
    <row r="612" ht="14.45" customHeight="1" x14ac:dyDescent="0.25"/>
    <row r="613" ht="14.45" customHeight="1" x14ac:dyDescent="0.25"/>
    <row r="614" ht="14.45" customHeight="1" x14ac:dyDescent="0.25"/>
    <row r="615" ht="14.45" customHeight="1" x14ac:dyDescent="0.25"/>
    <row r="616" ht="14.45" customHeight="1" x14ac:dyDescent="0.25"/>
    <row r="617" ht="14.45" customHeight="1" x14ac:dyDescent="0.25"/>
    <row r="618" ht="14.45" customHeight="1" x14ac:dyDescent="0.25"/>
    <row r="619" ht="14.45" customHeight="1" x14ac:dyDescent="0.25"/>
    <row r="620" ht="14.45" customHeight="1" x14ac:dyDescent="0.25"/>
    <row r="621" ht="14.45" customHeight="1" x14ac:dyDescent="0.25"/>
    <row r="622" ht="14.45" customHeight="1" x14ac:dyDescent="0.25"/>
    <row r="623" ht="14.45" customHeight="1" x14ac:dyDescent="0.25"/>
    <row r="624" ht="14.45" customHeight="1" x14ac:dyDescent="0.25"/>
    <row r="625" ht="14.45" customHeight="1" x14ac:dyDescent="0.25"/>
    <row r="626" ht="14.45" customHeight="1" x14ac:dyDescent="0.25"/>
    <row r="627" ht="14.45" customHeight="1" x14ac:dyDescent="0.25"/>
    <row r="628" ht="14.45" customHeight="1" x14ac:dyDescent="0.25"/>
    <row r="629" ht="14.45" customHeight="1" x14ac:dyDescent="0.25"/>
    <row r="630" ht="14.45" customHeight="1" x14ac:dyDescent="0.25"/>
    <row r="631" ht="14.45" customHeight="1" x14ac:dyDescent="0.25"/>
    <row r="632" ht="14.45" customHeight="1" x14ac:dyDescent="0.25"/>
    <row r="633" ht="14.45" customHeight="1" x14ac:dyDescent="0.25"/>
    <row r="634" ht="14.45" customHeight="1" x14ac:dyDescent="0.25"/>
    <row r="635" ht="14.45" customHeight="1" x14ac:dyDescent="0.25"/>
    <row r="636" ht="14.45" customHeight="1" x14ac:dyDescent="0.25"/>
    <row r="637" ht="14.45" customHeight="1" x14ac:dyDescent="0.25"/>
    <row r="638" ht="14.45" customHeight="1" x14ac:dyDescent="0.25"/>
    <row r="639" ht="14.45" customHeight="1" x14ac:dyDescent="0.25"/>
    <row r="640" ht="14.45" customHeight="1" x14ac:dyDescent="0.25"/>
    <row r="641" ht="14.45" customHeight="1" x14ac:dyDescent="0.25"/>
    <row r="642" ht="14.45" customHeight="1" x14ac:dyDescent="0.25"/>
    <row r="643" ht="14.45" customHeight="1" x14ac:dyDescent="0.25"/>
    <row r="644" ht="14.45" customHeight="1" x14ac:dyDescent="0.25"/>
    <row r="645" ht="14.45" customHeight="1" x14ac:dyDescent="0.25"/>
    <row r="646" ht="14.45" customHeight="1" x14ac:dyDescent="0.25"/>
    <row r="647" ht="14.45" customHeight="1" x14ac:dyDescent="0.25"/>
    <row r="648" ht="14.45" customHeight="1" x14ac:dyDescent="0.25"/>
    <row r="649" ht="14.45" customHeight="1" x14ac:dyDescent="0.25"/>
    <row r="650" ht="14.45" customHeight="1" x14ac:dyDescent="0.25"/>
    <row r="651" ht="14.45" customHeight="1" x14ac:dyDescent="0.25"/>
    <row r="652" ht="14.45" customHeight="1" x14ac:dyDescent="0.25"/>
    <row r="653" ht="14.45" customHeight="1" x14ac:dyDescent="0.25"/>
    <row r="654" ht="14.45" customHeight="1" x14ac:dyDescent="0.25"/>
    <row r="655" ht="14.45" customHeight="1" x14ac:dyDescent="0.25"/>
    <row r="656" ht="14.45" customHeight="1" x14ac:dyDescent="0.25"/>
    <row r="657" ht="14.45" customHeight="1" x14ac:dyDescent="0.25"/>
    <row r="658" ht="14.45" customHeight="1" x14ac:dyDescent="0.25"/>
    <row r="659" ht="14.45" customHeight="1" x14ac:dyDescent="0.25"/>
    <row r="660" ht="14.45" customHeight="1" x14ac:dyDescent="0.25"/>
    <row r="661" ht="14.45" customHeight="1" x14ac:dyDescent="0.25"/>
    <row r="662" ht="14.45" customHeight="1" x14ac:dyDescent="0.25"/>
    <row r="663" ht="14.45" customHeight="1" x14ac:dyDescent="0.25"/>
    <row r="664" ht="14.45" customHeight="1" x14ac:dyDescent="0.25"/>
    <row r="665" ht="14.45" customHeight="1" x14ac:dyDescent="0.25"/>
    <row r="666" ht="14.45" customHeight="1" x14ac:dyDescent="0.25"/>
    <row r="667" ht="14.45" customHeight="1" x14ac:dyDescent="0.25"/>
    <row r="668" ht="14.45" customHeight="1" x14ac:dyDescent="0.25"/>
    <row r="669" ht="14.45" customHeight="1" x14ac:dyDescent="0.25"/>
    <row r="670" ht="14.45" customHeight="1" x14ac:dyDescent="0.25"/>
    <row r="671" ht="14.45" customHeight="1" x14ac:dyDescent="0.25"/>
    <row r="672" ht="14.45" customHeight="1" x14ac:dyDescent="0.25"/>
    <row r="673" ht="14.45" customHeight="1" x14ac:dyDescent="0.25"/>
    <row r="674" ht="14.45" customHeight="1" x14ac:dyDescent="0.25"/>
    <row r="675" ht="14.45" customHeight="1" x14ac:dyDescent="0.25"/>
    <row r="676" ht="14.45" customHeight="1" x14ac:dyDescent="0.25"/>
    <row r="677" ht="14.45" customHeight="1" x14ac:dyDescent="0.25"/>
    <row r="678" ht="14.45" customHeight="1" x14ac:dyDescent="0.25"/>
    <row r="679" ht="14.45" customHeight="1" x14ac:dyDescent="0.25"/>
    <row r="680" ht="14.45" customHeight="1" x14ac:dyDescent="0.25"/>
    <row r="681" ht="14.45" customHeight="1" x14ac:dyDescent="0.25"/>
    <row r="682" ht="14.45" customHeight="1" x14ac:dyDescent="0.25"/>
    <row r="683" ht="14.45" customHeight="1" x14ac:dyDescent="0.25"/>
    <row r="684" ht="14.45" customHeight="1" x14ac:dyDescent="0.25"/>
    <row r="685" ht="14.45" customHeight="1" x14ac:dyDescent="0.25"/>
    <row r="686" ht="14.45" customHeight="1" x14ac:dyDescent="0.25"/>
    <row r="687" ht="14.45" customHeight="1" x14ac:dyDescent="0.25"/>
    <row r="688" ht="14.45" customHeight="1" x14ac:dyDescent="0.25"/>
    <row r="689" ht="14.45" customHeight="1" x14ac:dyDescent="0.25"/>
    <row r="690" ht="14.45" customHeight="1" x14ac:dyDescent="0.25"/>
    <row r="691" ht="14.45" customHeight="1" x14ac:dyDescent="0.25"/>
    <row r="692" ht="14.45" customHeight="1" x14ac:dyDescent="0.25"/>
    <row r="693" ht="14.45" customHeight="1" x14ac:dyDescent="0.25"/>
    <row r="694" ht="14.45" customHeight="1" x14ac:dyDescent="0.25"/>
    <row r="695" ht="14.45" customHeight="1" x14ac:dyDescent="0.25"/>
    <row r="696" ht="14.45" customHeight="1" x14ac:dyDescent="0.25"/>
    <row r="697" ht="14.45" customHeight="1" x14ac:dyDescent="0.25"/>
    <row r="698" ht="14.45" customHeight="1" x14ac:dyDescent="0.25"/>
    <row r="699" ht="14.45" customHeight="1" x14ac:dyDescent="0.25"/>
    <row r="700" ht="14.45" customHeight="1" x14ac:dyDescent="0.25"/>
    <row r="701" ht="14.45" customHeight="1" x14ac:dyDescent="0.25"/>
    <row r="702" ht="14.45" customHeight="1" x14ac:dyDescent="0.25"/>
    <row r="703" ht="14.45" customHeight="1" x14ac:dyDescent="0.25"/>
    <row r="704" ht="14.45" customHeight="1" x14ac:dyDescent="0.25"/>
    <row r="705" ht="14.45" customHeight="1" x14ac:dyDescent="0.25"/>
    <row r="706" ht="14.45" customHeight="1" x14ac:dyDescent="0.25"/>
    <row r="707" ht="14.45" customHeight="1" x14ac:dyDescent="0.25"/>
    <row r="708" ht="14.45" customHeight="1" x14ac:dyDescent="0.25"/>
    <row r="709" ht="14.45" customHeight="1" x14ac:dyDescent="0.25"/>
    <row r="710" ht="14.45" customHeight="1" x14ac:dyDescent="0.25"/>
    <row r="711" ht="14.45" customHeight="1" x14ac:dyDescent="0.25"/>
    <row r="712" ht="14.45" customHeight="1" x14ac:dyDescent="0.25"/>
    <row r="713" ht="14.45" customHeight="1" x14ac:dyDescent="0.25"/>
    <row r="714" ht="14.45" customHeight="1" x14ac:dyDescent="0.25"/>
    <row r="715" ht="14.45" customHeight="1" x14ac:dyDescent="0.25"/>
    <row r="716" ht="14.45" customHeight="1" x14ac:dyDescent="0.25"/>
    <row r="717" ht="14.45" customHeight="1" x14ac:dyDescent="0.25"/>
    <row r="718" ht="14.45" customHeight="1" x14ac:dyDescent="0.25"/>
    <row r="719" ht="14.45" customHeight="1" x14ac:dyDescent="0.25"/>
    <row r="720" ht="14.45" customHeight="1" x14ac:dyDescent="0.25"/>
    <row r="721" ht="14.45" customHeight="1" x14ac:dyDescent="0.25"/>
    <row r="722" ht="14.45" customHeight="1" x14ac:dyDescent="0.25"/>
    <row r="723" ht="14.45" customHeight="1" x14ac:dyDescent="0.25"/>
    <row r="724" ht="14.45" customHeight="1" x14ac:dyDescent="0.25"/>
    <row r="725" ht="14.45" customHeight="1" x14ac:dyDescent="0.25"/>
    <row r="726" ht="14.45" customHeight="1" x14ac:dyDescent="0.25"/>
    <row r="727" ht="14.45" customHeight="1" x14ac:dyDescent="0.25"/>
    <row r="728" ht="14.45" customHeight="1" x14ac:dyDescent="0.25"/>
    <row r="729" ht="14.45" customHeight="1" x14ac:dyDescent="0.25"/>
    <row r="730" ht="14.45" customHeight="1" x14ac:dyDescent="0.25"/>
    <row r="731" ht="14.45" customHeight="1" x14ac:dyDescent="0.25"/>
    <row r="732" ht="14.45" customHeight="1" x14ac:dyDescent="0.25"/>
    <row r="733" ht="14.45" customHeight="1" x14ac:dyDescent="0.25"/>
    <row r="734" ht="14.45" customHeight="1" x14ac:dyDescent="0.25"/>
    <row r="735" ht="14.45" customHeight="1" x14ac:dyDescent="0.25"/>
    <row r="736" ht="14.45" customHeight="1" x14ac:dyDescent="0.25"/>
    <row r="737" ht="14.45" customHeight="1" x14ac:dyDescent="0.25"/>
    <row r="738" ht="14.45" customHeight="1" x14ac:dyDescent="0.25"/>
    <row r="739" ht="14.45" customHeight="1" x14ac:dyDescent="0.25"/>
    <row r="740" ht="14.45" customHeight="1" x14ac:dyDescent="0.25"/>
    <row r="741" ht="14.45" customHeight="1" x14ac:dyDescent="0.25"/>
    <row r="742" ht="14.45" customHeight="1" x14ac:dyDescent="0.25"/>
    <row r="743" ht="14.45" customHeight="1" x14ac:dyDescent="0.25"/>
    <row r="744" ht="14.45" customHeight="1" x14ac:dyDescent="0.25"/>
    <row r="745" ht="14.45" customHeight="1" x14ac:dyDescent="0.25"/>
    <row r="746" ht="14.45" customHeight="1" x14ac:dyDescent="0.25"/>
    <row r="747" ht="14.45" customHeight="1" x14ac:dyDescent="0.25"/>
    <row r="748" ht="14.45" customHeight="1" x14ac:dyDescent="0.25"/>
    <row r="749" ht="14.45" customHeight="1" x14ac:dyDescent="0.25"/>
    <row r="750" ht="14.45" customHeight="1" x14ac:dyDescent="0.25"/>
    <row r="751" ht="14.45" customHeight="1" x14ac:dyDescent="0.25"/>
    <row r="752" ht="14.45" customHeight="1" x14ac:dyDescent="0.25"/>
    <row r="753" ht="14.45" customHeight="1" x14ac:dyDescent="0.25"/>
    <row r="754" ht="14.45" customHeight="1" x14ac:dyDescent="0.25"/>
    <row r="755" ht="14.45" customHeight="1" x14ac:dyDescent="0.25"/>
    <row r="756" ht="14.45" customHeight="1" x14ac:dyDescent="0.25"/>
    <row r="757" ht="14.45" customHeight="1" x14ac:dyDescent="0.25"/>
    <row r="758" ht="14.45" customHeight="1" x14ac:dyDescent="0.25"/>
    <row r="759" ht="14.45" customHeight="1" x14ac:dyDescent="0.25"/>
    <row r="760" ht="14.45" customHeight="1" x14ac:dyDescent="0.25"/>
    <row r="761" ht="14.45" customHeight="1" x14ac:dyDescent="0.25"/>
    <row r="762" ht="14.45" customHeight="1" x14ac:dyDescent="0.25"/>
    <row r="763" ht="14.45" customHeight="1" x14ac:dyDescent="0.25"/>
    <row r="764" ht="14.45" customHeight="1" x14ac:dyDescent="0.25"/>
    <row r="765" ht="14.45" customHeight="1" x14ac:dyDescent="0.25"/>
    <row r="766" ht="14.45" customHeight="1" x14ac:dyDescent="0.25"/>
    <row r="767" ht="14.45" customHeight="1" x14ac:dyDescent="0.25"/>
    <row r="768" ht="14.45" customHeight="1" x14ac:dyDescent="0.25"/>
    <row r="769" ht="14.45" customHeight="1" x14ac:dyDescent="0.25"/>
    <row r="770" ht="14.45" customHeight="1" x14ac:dyDescent="0.25"/>
    <row r="771" ht="14.45" customHeight="1" x14ac:dyDescent="0.25"/>
    <row r="772" ht="14.45" customHeight="1" x14ac:dyDescent="0.25"/>
    <row r="773" ht="14.45" customHeight="1" x14ac:dyDescent="0.25"/>
    <row r="774" ht="14.45" customHeight="1" x14ac:dyDescent="0.25"/>
    <row r="775" ht="14.45" customHeight="1" x14ac:dyDescent="0.25"/>
    <row r="776" ht="14.45" customHeight="1" x14ac:dyDescent="0.25"/>
    <row r="777" ht="14.45" customHeight="1" x14ac:dyDescent="0.25"/>
    <row r="778" ht="14.45" customHeight="1" x14ac:dyDescent="0.25"/>
    <row r="779" ht="14.45" customHeight="1" x14ac:dyDescent="0.25"/>
    <row r="780" ht="14.45" customHeight="1" x14ac:dyDescent="0.25"/>
    <row r="781" ht="14.45" customHeight="1" x14ac:dyDescent="0.25"/>
    <row r="782" ht="14.45" customHeight="1" x14ac:dyDescent="0.25"/>
    <row r="783" ht="14.45" customHeight="1" x14ac:dyDescent="0.25"/>
    <row r="784" ht="14.45" customHeight="1" x14ac:dyDescent="0.25"/>
    <row r="785" ht="14.45" customHeight="1" x14ac:dyDescent="0.25"/>
    <row r="786" ht="14.45" customHeight="1" x14ac:dyDescent="0.25"/>
    <row r="787" ht="14.45" customHeight="1" x14ac:dyDescent="0.25"/>
    <row r="788" ht="14.45" customHeight="1" x14ac:dyDescent="0.25"/>
    <row r="789" ht="14.45" customHeight="1" x14ac:dyDescent="0.25"/>
    <row r="790" ht="14.45" customHeight="1" x14ac:dyDescent="0.25"/>
    <row r="791" ht="14.45" customHeight="1" x14ac:dyDescent="0.25"/>
    <row r="792" ht="14.45" customHeight="1" x14ac:dyDescent="0.25"/>
    <row r="793" ht="14.45" customHeight="1" x14ac:dyDescent="0.25"/>
    <row r="794" ht="14.45" customHeight="1" x14ac:dyDescent="0.25"/>
    <row r="795" ht="14.45" customHeight="1" x14ac:dyDescent="0.25"/>
    <row r="796" ht="14.45" customHeight="1" x14ac:dyDescent="0.25"/>
    <row r="797" ht="14.45" customHeight="1" x14ac:dyDescent="0.25"/>
    <row r="798" ht="14.45" customHeight="1" x14ac:dyDescent="0.25"/>
    <row r="799" ht="14.45" customHeight="1" x14ac:dyDescent="0.25"/>
    <row r="800" ht="14.45" customHeight="1" x14ac:dyDescent="0.25"/>
    <row r="801" ht="14.45" customHeight="1" x14ac:dyDescent="0.25"/>
    <row r="802" ht="14.45" customHeight="1" x14ac:dyDescent="0.25"/>
    <row r="803" ht="14.45" customHeight="1" x14ac:dyDescent="0.25"/>
    <row r="804" ht="14.45" customHeight="1" x14ac:dyDescent="0.25"/>
    <row r="805" ht="14.45" customHeight="1" x14ac:dyDescent="0.25"/>
    <row r="806" ht="14.45" customHeight="1" x14ac:dyDescent="0.25"/>
    <row r="807" ht="14.45" customHeight="1" x14ac:dyDescent="0.25"/>
    <row r="808" ht="14.45" customHeight="1" x14ac:dyDescent="0.25"/>
    <row r="809" ht="14.45" customHeight="1" x14ac:dyDescent="0.25"/>
    <row r="810" ht="14.45" customHeight="1" x14ac:dyDescent="0.25"/>
    <row r="811" ht="14.45" customHeight="1" x14ac:dyDescent="0.25"/>
    <row r="812" ht="14.45" customHeight="1" x14ac:dyDescent="0.25"/>
    <row r="813" ht="14.45" customHeight="1" x14ac:dyDescent="0.25"/>
    <row r="814" ht="14.45" customHeight="1" x14ac:dyDescent="0.25"/>
    <row r="815" ht="14.45" customHeight="1" x14ac:dyDescent="0.25"/>
    <row r="816" ht="14.45" customHeight="1" x14ac:dyDescent="0.25"/>
    <row r="817" ht="14.45" customHeight="1" x14ac:dyDescent="0.25"/>
    <row r="818" ht="14.45" customHeight="1" x14ac:dyDescent="0.25"/>
    <row r="819" ht="14.45" customHeight="1" x14ac:dyDescent="0.25"/>
    <row r="820" ht="14.45" customHeight="1" x14ac:dyDescent="0.25"/>
    <row r="821" ht="14.45" customHeight="1" x14ac:dyDescent="0.25"/>
    <row r="822" ht="14.45" customHeight="1" x14ac:dyDescent="0.25"/>
    <row r="823" ht="14.45" customHeight="1" x14ac:dyDescent="0.25"/>
    <row r="824" ht="14.45" customHeight="1" x14ac:dyDescent="0.25"/>
    <row r="825" ht="14.45" customHeight="1" x14ac:dyDescent="0.25"/>
    <row r="826" ht="14.45" customHeight="1" x14ac:dyDescent="0.25"/>
    <row r="827" ht="14.45" customHeight="1" x14ac:dyDescent="0.25"/>
    <row r="828" ht="14.45" customHeight="1" x14ac:dyDescent="0.25"/>
    <row r="829" ht="14.45" customHeight="1" x14ac:dyDescent="0.25"/>
    <row r="830" ht="14.45" customHeight="1" x14ac:dyDescent="0.25"/>
    <row r="831" ht="14.45" customHeight="1" x14ac:dyDescent="0.25"/>
    <row r="832" ht="14.45" customHeight="1" x14ac:dyDescent="0.25"/>
    <row r="833" ht="14.45" customHeight="1" x14ac:dyDescent="0.25"/>
    <row r="834" ht="14.45" customHeight="1" x14ac:dyDescent="0.25"/>
  </sheetData>
  <mergeCells count="3">
    <mergeCell ref="C2:F2"/>
    <mergeCell ref="J2:M2"/>
    <mergeCell ref="Q2:T2"/>
  </mergeCell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9"/>
  <sheetViews>
    <sheetView showGridLines="0" zoomScale="90" zoomScaleNormal="90" workbookViewId="0">
      <pane ySplit="4" topLeftCell="A5" activePane="bottomLeft" state="frozen"/>
      <selection activeCell="K99" sqref="K99"/>
      <selection pane="bottomLeft"/>
    </sheetView>
  </sheetViews>
  <sheetFormatPr defaultColWidth="11.42578125" defaultRowHeight="15" x14ac:dyDescent="0.25"/>
  <cols>
    <col min="1" max="1" width="5.5703125" customWidth="1"/>
    <col min="2" max="2" width="20" customWidth="1"/>
    <col min="3" max="3" width="14" customWidth="1"/>
    <col min="4" max="5" width="5.5703125" customWidth="1"/>
    <col min="6" max="6" width="17.140625" customWidth="1"/>
    <col min="7" max="7" width="14" customWidth="1"/>
    <col min="8" max="8" width="5.5703125" customWidth="1"/>
    <col min="10" max="12" width="13.42578125" customWidth="1"/>
    <col min="13" max="13" width="17.140625" customWidth="1"/>
    <col min="14" max="15" width="5.5703125" customWidth="1"/>
    <col min="17" max="19" width="13.42578125" customWidth="1"/>
    <col min="20" max="20" width="17.140625" customWidth="1"/>
  </cols>
  <sheetData>
    <row r="1" spans="1:8" x14ac:dyDescent="0.25">
      <c r="A1" t="s">
        <v>55</v>
      </c>
      <c r="D1" t="s">
        <v>55</v>
      </c>
      <c r="E1" t="s">
        <v>55</v>
      </c>
    </row>
    <row r="2" spans="1:8" ht="69" customHeight="1" x14ac:dyDescent="0.25">
      <c r="A2" t="s">
        <v>55</v>
      </c>
      <c r="B2" s="90" t="s">
        <v>53</v>
      </c>
      <c r="C2" s="90"/>
      <c r="D2" s="56" t="s">
        <v>55</v>
      </c>
      <c r="E2" t="s">
        <v>55</v>
      </c>
      <c r="F2" s="90" t="s">
        <v>54</v>
      </c>
      <c r="G2" s="90"/>
      <c r="H2" s="56"/>
    </row>
    <row r="3" spans="1:8" x14ac:dyDescent="0.25">
      <c r="A3" t="s">
        <v>55</v>
      </c>
      <c r="C3" s="57"/>
      <c r="D3" s="57" t="s">
        <v>55</v>
      </c>
      <c r="E3" t="s">
        <v>55</v>
      </c>
      <c r="G3" s="57"/>
    </row>
    <row r="4" spans="1:8" ht="31.7" customHeight="1" x14ac:dyDescent="0.25">
      <c r="A4" t="s">
        <v>55</v>
      </c>
      <c r="B4" s="60" t="s">
        <v>28</v>
      </c>
      <c r="C4" s="39" t="s">
        <v>29</v>
      </c>
      <c r="D4" s="38" t="s">
        <v>55</v>
      </c>
      <c r="E4" t="s">
        <v>55</v>
      </c>
      <c r="F4" s="38" t="s">
        <v>28</v>
      </c>
      <c r="G4" s="39" t="s">
        <v>29</v>
      </c>
    </row>
    <row r="5" spans="1:8" ht="13.7" customHeight="1" x14ac:dyDescent="0.25">
      <c r="A5" t="s">
        <v>55</v>
      </c>
      <c r="B5" s="45">
        <v>40087</v>
      </c>
      <c r="C5" s="58">
        <v>77076</v>
      </c>
      <c r="D5" s="22" t="s">
        <v>55</v>
      </c>
      <c r="E5" t="s">
        <v>55</v>
      </c>
      <c r="F5" s="73">
        <v>40087</v>
      </c>
      <c r="G5" s="100"/>
    </row>
    <row r="6" spans="1:8" ht="13.7" customHeight="1" x14ac:dyDescent="0.25">
      <c r="A6" t="s">
        <v>55</v>
      </c>
      <c r="B6" s="45">
        <v>40118</v>
      </c>
      <c r="C6" s="58">
        <v>74197</v>
      </c>
      <c r="D6" s="22" t="s">
        <v>55</v>
      </c>
      <c r="E6" t="s">
        <v>55</v>
      </c>
      <c r="F6" s="45">
        <v>40118</v>
      </c>
      <c r="G6" s="101"/>
    </row>
    <row r="7" spans="1:8" ht="13.7" customHeight="1" x14ac:dyDescent="0.25">
      <c r="A7" t="s">
        <v>55</v>
      </c>
      <c r="B7" s="45">
        <v>40148</v>
      </c>
      <c r="C7" s="58">
        <v>74042</v>
      </c>
      <c r="D7" s="22" t="s">
        <v>55</v>
      </c>
      <c r="E7" t="s">
        <v>55</v>
      </c>
      <c r="F7" s="45">
        <v>40148</v>
      </c>
      <c r="G7" s="102"/>
    </row>
    <row r="8" spans="1:8" x14ac:dyDescent="0.25">
      <c r="A8" t="s">
        <v>55</v>
      </c>
      <c r="B8" s="45">
        <v>40179</v>
      </c>
      <c r="C8" s="58">
        <v>62258</v>
      </c>
      <c r="D8" s="22" t="s">
        <v>55</v>
      </c>
      <c r="E8" t="s">
        <v>55</v>
      </c>
      <c r="F8" s="45">
        <v>40179</v>
      </c>
      <c r="G8" s="61">
        <v>14736</v>
      </c>
    </row>
    <row r="9" spans="1:8" x14ac:dyDescent="0.25">
      <c r="A9" t="s">
        <v>55</v>
      </c>
      <c r="B9" s="45">
        <v>40210</v>
      </c>
      <c r="C9" s="58">
        <v>73275</v>
      </c>
      <c r="D9" s="22" t="s">
        <v>55</v>
      </c>
      <c r="E9" t="s">
        <v>55</v>
      </c>
      <c r="F9" s="45">
        <v>40210</v>
      </c>
      <c r="G9" s="61">
        <v>17563</v>
      </c>
    </row>
    <row r="10" spans="1:8" ht="13.7" customHeight="1" x14ac:dyDescent="0.25">
      <c r="A10" t="s">
        <v>55</v>
      </c>
      <c r="B10" s="70">
        <v>40238</v>
      </c>
      <c r="C10" s="59">
        <v>88942</v>
      </c>
      <c r="D10" s="22" t="s">
        <v>55</v>
      </c>
      <c r="E10" t="s">
        <v>55</v>
      </c>
      <c r="F10" s="74">
        <v>40238</v>
      </c>
      <c r="G10" s="62">
        <v>19313</v>
      </c>
    </row>
    <row r="11" spans="1:8" x14ac:dyDescent="0.25">
      <c r="A11" t="s">
        <v>55</v>
      </c>
      <c r="B11" s="45">
        <v>40269</v>
      </c>
      <c r="C11" s="58">
        <v>76011</v>
      </c>
      <c r="D11" s="22" t="s">
        <v>55</v>
      </c>
      <c r="E11" t="s">
        <v>55</v>
      </c>
      <c r="F11" s="45">
        <v>40269</v>
      </c>
      <c r="G11" s="58">
        <v>16003</v>
      </c>
    </row>
    <row r="12" spans="1:8" x14ac:dyDescent="0.25">
      <c r="A12" t="s">
        <v>55</v>
      </c>
      <c r="B12" s="45">
        <v>40299</v>
      </c>
      <c r="C12" s="58">
        <v>77000</v>
      </c>
      <c r="D12" s="22" t="s">
        <v>55</v>
      </c>
      <c r="E12" t="s">
        <v>55</v>
      </c>
      <c r="F12" s="45">
        <v>40299</v>
      </c>
      <c r="G12" s="58">
        <v>15798</v>
      </c>
    </row>
    <row r="13" spans="1:8" x14ac:dyDescent="0.25">
      <c r="A13" t="s">
        <v>55</v>
      </c>
      <c r="B13" s="45">
        <v>40330</v>
      </c>
      <c r="C13" s="58">
        <v>91165</v>
      </c>
      <c r="D13" s="22" t="s">
        <v>55</v>
      </c>
      <c r="E13" t="s">
        <v>55</v>
      </c>
      <c r="F13" s="45">
        <v>40330</v>
      </c>
      <c r="G13" s="58">
        <v>19323</v>
      </c>
    </row>
    <row r="14" spans="1:8" x14ac:dyDescent="0.25">
      <c r="A14" t="s">
        <v>55</v>
      </c>
      <c r="B14" s="45">
        <v>40360</v>
      </c>
      <c r="C14" s="58">
        <v>90171</v>
      </c>
      <c r="D14" s="22" t="s">
        <v>55</v>
      </c>
      <c r="E14" t="s">
        <v>55</v>
      </c>
      <c r="F14" s="45">
        <v>40360</v>
      </c>
      <c r="G14" s="58">
        <v>18505</v>
      </c>
    </row>
    <row r="15" spans="1:8" x14ac:dyDescent="0.25">
      <c r="A15" t="s">
        <v>55</v>
      </c>
      <c r="B15" s="45">
        <v>40391</v>
      </c>
      <c r="C15" s="58">
        <v>85633</v>
      </c>
      <c r="D15" s="22" t="s">
        <v>55</v>
      </c>
      <c r="E15" t="s">
        <v>55</v>
      </c>
      <c r="F15" s="45">
        <v>40391</v>
      </c>
      <c r="G15" s="58">
        <v>17122</v>
      </c>
    </row>
    <row r="16" spans="1:8" x14ac:dyDescent="0.25">
      <c r="A16" t="s">
        <v>55</v>
      </c>
      <c r="B16" s="45">
        <v>40422</v>
      </c>
      <c r="C16" s="58">
        <v>86849</v>
      </c>
      <c r="D16" s="22" t="s">
        <v>55</v>
      </c>
      <c r="E16" t="s">
        <v>55</v>
      </c>
      <c r="F16" s="45">
        <v>40422</v>
      </c>
      <c r="G16" s="58">
        <v>17140</v>
      </c>
    </row>
    <row r="17" spans="1:7" x14ac:dyDescent="0.25">
      <c r="A17" t="s">
        <v>55</v>
      </c>
      <c r="B17" s="45">
        <v>40452</v>
      </c>
      <c r="C17" s="58">
        <v>81851</v>
      </c>
      <c r="D17" s="22" t="s">
        <v>55</v>
      </c>
      <c r="E17" t="s">
        <v>55</v>
      </c>
      <c r="F17" s="45">
        <v>40452</v>
      </c>
      <c r="G17" s="58">
        <v>16457</v>
      </c>
    </row>
    <row r="18" spans="1:7" x14ac:dyDescent="0.25">
      <c r="A18" t="s">
        <v>55</v>
      </c>
      <c r="B18" s="45">
        <v>40483</v>
      </c>
      <c r="C18" s="58">
        <v>87082</v>
      </c>
      <c r="D18" s="22" t="s">
        <v>55</v>
      </c>
      <c r="E18" t="s">
        <v>55</v>
      </c>
      <c r="F18" s="45">
        <v>40483</v>
      </c>
      <c r="G18" s="58">
        <v>18267</v>
      </c>
    </row>
    <row r="19" spans="1:7" x14ac:dyDescent="0.25">
      <c r="A19" t="s">
        <v>55</v>
      </c>
      <c r="B19" s="45">
        <v>40513</v>
      </c>
      <c r="C19" s="58">
        <v>74685</v>
      </c>
      <c r="D19" s="22" t="s">
        <v>55</v>
      </c>
      <c r="E19" t="s">
        <v>55</v>
      </c>
      <c r="F19" s="45">
        <v>40513</v>
      </c>
      <c r="G19" s="58">
        <v>14502</v>
      </c>
    </row>
    <row r="20" spans="1:7" x14ac:dyDescent="0.25">
      <c r="A20" t="s">
        <v>55</v>
      </c>
      <c r="B20" s="45">
        <v>40544</v>
      </c>
      <c r="C20" s="58">
        <v>71179</v>
      </c>
      <c r="D20" s="22" t="s">
        <v>55</v>
      </c>
      <c r="E20" t="s">
        <v>55</v>
      </c>
      <c r="F20" s="45">
        <v>40544</v>
      </c>
      <c r="G20" s="58">
        <v>14168</v>
      </c>
    </row>
    <row r="21" spans="1:7" x14ac:dyDescent="0.25">
      <c r="A21" t="s">
        <v>55</v>
      </c>
      <c r="B21" s="45">
        <v>40575</v>
      </c>
      <c r="C21" s="58">
        <v>81546</v>
      </c>
      <c r="D21" s="22" t="s">
        <v>55</v>
      </c>
      <c r="E21" t="s">
        <v>55</v>
      </c>
      <c r="F21" s="45">
        <v>40575</v>
      </c>
      <c r="G21" s="58">
        <v>15912</v>
      </c>
    </row>
    <row r="22" spans="1:7" ht="13.7" customHeight="1" x14ac:dyDescent="0.25">
      <c r="A22" t="s">
        <v>55</v>
      </c>
      <c r="B22" s="70">
        <v>40603</v>
      </c>
      <c r="C22" s="59">
        <v>95866</v>
      </c>
      <c r="D22" s="22" t="s">
        <v>55</v>
      </c>
      <c r="E22" t="s">
        <v>55</v>
      </c>
      <c r="F22" s="70">
        <v>40603</v>
      </c>
      <c r="G22" s="59">
        <v>19110</v>
      </c>
    </row>
    <row r="23" spans="1:7" x14ac:dyDescent="0.25">
      <c r="A23" t="s">
        <v>55</v>
      </c>
      <c r="B23" s="45">
        <v>40634</v>
      </c>
      <c r="C23" s="58">
        <v>85439</v>
      </c>
      <c r="D23" s="22" t="s">
        <v>55</v>
      </c>
      <c r="E23" t="s">
        <v>55</v>
      </c>
      <c r="F23" s="45">
        <v>40634</v>
      </c>
      <c r="G23" s="58">
        <v>15088</v>
      </c>
    </row>
    <row r="24" spans="1:7" x14ac:dyDescent="0.25">
      <c r="A24" t="s">
        <v>55</v>
      </c>
      <c r="B24" s="45">
        <v>40664</v>
      </c>
      <c r="C24" s="58">
        <v>86597</v>
      </c>
      <c r="D24" s="22" t="s">
        <v>55</v>
      </c>
      <c r="E24" t="s">
        <v>55</v>
      </c>
      <c r="F24" s="45">
        <v>40664</v>
      </c>
      <c r="G24" s="58">
        <v>15190</v>
      </c>
    </row>
    <row r="25" spans="1:7" x14ac:dyDescent="0.25">
      <c r="A25" t="s">
        <v>55</v>
      </c>
      <c r="B25" s="45">
        <v>40695</v>
      </c>
      <c r="C25" s="58">
        <v>95323</v>
      </c>
      <c r="D25" s="22" t="s">
        <v>55</v>
      </c>
      <c r="E25" t="s">
        <v>55</v>
      </c>
      <c r="F25" s="45">
        <v>40695</v>
      </c>
      <c r="G25" s="58">
        <v>17146</v>
      </c>
    </row>
    <row r="26" spans="1:7" x14ac:dyDescent="0.25">
      <c r="A26" t="s">
        <v>55</v>
      </c>
      <c r="B26" s="45">
        <v>40725</v>
      </c>
      <c r="C26" s="58">
        <v>90240</v>
      </c>
      <c r="D26" s="22" t="s">
        <v>55</v>
      </c>
      <c r="E26" t="s">
        <v>55</v>
      </c>
      <c r="F26" s="45">
        <v>40725</v>
      </c>
      <c r="G26" s="58">
        <v>15465</v>
      </c>
    </row>
    <row r="27" spans="1:7" x14ac:dyDescent="0.25">
      <c r="A27" t="s">
        <v>55</v>
      </c>
      <c r="B27" s="45">
        <v>40756</v>
      </c>
      <c r="C27" s="58">
        <v>94528</v>
      </c>
      <c r="D27" s="22" t="s">
        <v>55</v>
      </c>
      <c r="E27" t="s">
        <v>55</v>
      </c>
      <c r="F27" s="45">
        <v>40756</v>
      </c>
      <c r="G27" s="58">
        <v>15473</v>
      </c>
    </row>
    <row r="28" spans="1:7" x14ac:dyDescent="0.25">
      <c r="A28" t="s">
        <v>55</v>
      </c>
      <c r="B28" s="45">
        <v>40787</v>
      </c>
      <c r="C28" s="58">
        <v>89565</v>
      </c>
      <c r="D28" s="22" t="s">
        <v>55</v>
      </c>
      <c r="E28" t="s">
        <v>55</v>
      </c>
      <c r="F28" s="45">
        <v>40787</v>
      </c>
      <c r="G28" s="58">
        <v>15364</v>
      </c>
    </row>
    <row r="29" spans="1:7" x14ac:dyDescent="0.25">
      <c r="A29" t="s">
        <v>55</v>
      </c>
      <c r="B29" s="45">
        <v>40817</v>
      </c>
      <c r="C29" s="58">
        <v>92711</v>
      </c>
      <c r="D29" s="22" t="s">
        <v>55</v>
      </c>
      <c r="E29" t="s">
        <v>55</v>
      </c>
      <c r="F29" s="45">
        <v>40817</v>
      </c>
      <c r="G29" s="58">
        <v>15771</v>
      </c>
    </row>
    <row r="30" spans="1:7" x14ac:dyDescent="0.25">
      <c r="A30" t="s">
        <v>55</v>
      </c>
      <c r="B30" s="45">
        <v>40848</v>
      </c>
      <c r="C30" s="58">
        <v>97704</v>
      </c>
      <c r="D30" s="22" t="s">
        <v>55</v>
      </c>
      <c r="E30" t="s">
        <v>55</v>
      </c>
      <c r="F30" s="45">
        <v>40848</v>
      </c>
      <c r="G30" s="58">
        <v>17356</v>
      </c>
    </row>
    <row r="31" spans="1:7" x14ac:dyDescent="0.25">
      <c r="A31" t="s">
        <v>55</v>
      </c>
      <c r="B31" s="45">
        <v>40878</v>
      </c>
      <c r="C31" s="58">
        <v>86227</v>
      </c>
      <c r="D31" s="22" t="s">
        <v>55</v>
      </c>
      <c r="E31" t="s">
        <v>55</v>
      </c>
      <c r="F31" s="45">
        <v>40878</v>
      </c>
      <c r="G31" s="58">
        <v>14842</v>
      </c>
    </row>
    <row r="32" spans="1:7" x14ac:dyDescent="0.25">
      <c r="A32" t="s">
        <v>55</v>
      </c>
      <c r="B32" s="45">
        <v>40909</v>
      </c>
      <c r="C32" s="58">
        <v>85910</v>
      </c>
      <c r="D32" s="22" t="s">
        <v>55</v>
      </c>
      <c r="E32" t="s">
        <v>55</v>
      </c>
      <c r="F32" s="45">
        <v>40909</v>
      </c>
      <c r="G32" s="58">
        <v>16475</v>
      </c>
    </row>
    <row r="33" spans="1:7" x14ac:dyDescent="0.25">
      <c r="A33" t="s">
        <v>55</v>
      </c>
      <c r="B33" s="45">
        <v>40940</v>
      </c>
      <c r="C33" s="58">
        <v>94440</v>
      </c>
      <c r="D33" s="22" t="s">
        <v>55</v>
      </c>
      <c r="E33" t="s">
        <v>55</v>
      </c>
      <c r="F33" s="45">
        <v>40940</v>
      </c>
      <c r="G33" s="58">
        <v>17932</v>
      </c>
    </row>
    <row r="34" spans="1:7" ht="13.7" customHeight="1" x14ac:dyDescent="0.25">
      <c r="A34" t="s">
        <v>55</v>
      </c>
      <c r="B34" s="70">
        <v>40969</v>
      </c>
      <c r="C34" s="59">
        <v>105410</v>
      </c>
      <c r="D34" s="22" t="s">
        <v>55</v>
      </c>
      <c r="E34" t="s">
        <v>55</v>
      </c>
      <c r="F34" s="70">
        <v>40969</v>
      </c>
      <c r="G34" s="59">
        <v>17709</v>
      </c>
    </row>
    <row r="35" spans="1:7" x14ac:dyDescent="0.25">
      <c r="A35" t="s">
        <v>55</v>
      </c>
      <c r="B35" s="45">
        <v>41000</v>
      </c>
      <c r="C35" s="58">
        <v>93011</v>
      </c>
      <c r="D35" s="22" t="s">
        <v>55</v>
      </c>
      <c r="E35" t="s">
        <v>55</v>
      </c>
      <c r="F35" s="45">
        <v>41000</v>
      </c>
      <c r="G35" s="58">
        <v>14821</v>
      </c>
    </row>
    <row r="36" spans="1:7" x14ac:dyDescent="0.25">
      <c r="A36" t="s">
        <v>55</v>
      </c>
      <c r="B36" s="45">
        <v>41030</v>
      </c>
      <c r="C36" s="58">
        <v>113019</v>
      </c>
      <c r="D36" s="22" t="s">
        <v>55</v>
      </c>
      <c r="E36" t="s">
        <v>55</v>
      </c>
      <c r="F36" s="45">
        <v>41030</v>
      </c>
      <c r="G36" s="58">
        <v>18026</v>
      </c>
    </row>
    <row r="37" spans="1:7" x14ac:dyDescent="0.25">
      <c r="A37" t="s">
        <v>55</v>
      </c>
      <c r="B37" s="45">
        <v>41061</v>
      </c>
      <c r="C37" s="58">
        <v>93276</v>
      </c>
      <c r="D37" s="22" t="s">
        <v>55</v>
      </c>
      <c r="E37" t="s">
        <v>55</v>
      </c>
      <c r="F37" s="45">
        <v>41061</v>
      </c>
      <c r="G37" s="58">
        <v>14597</v>
      </c>
    </row>
    <row r="38" spans="1:7" x14ac:dyDescent="0.25">
      <c r="A38" t="s">
        <v>55</v>
      </c>
      <c r="B38" s="45">
        <v>41091</v>
      </c>
      <c r="C38" s="58">
        <v>107057</v>
      </c>
      <c r="D38" s="22" t="s">
        <v>55</v>
      </c>
      <c r="E38" t="s">
        <v>55</v>
      </c>
      <c r="F38" s="45">
        <v>41091</v>
      </c>
      <c r="G38" s="58">
        <v>16652</v>
      </c>
    </row>
    <row r="39" spans="1:7" x14ac:dyDescent="0.25">
      <c r="A39" t="s">
        <v>55</v>
      </c>
      <c r="B39" s="45">
        <v>41122</v>
      </c>
      <c r="C39" s="58">
        <v>103187</v>
      </c>
      <c r="D39" s="22" t="s">
        <v>55</v>
      </c>
      <c r="E39" t="s">
        <v>55</v>
      </c>
      <c r="F39" s="45">
        <v>41122</v>
      </c>
      <c r="G39" s="58">
        <v>14794</v>
      </c>
    </row>
    <row r="40" spans="1:7" x14ac:dyDescent="0.25">
      <c r="A40" t="s">
        <v>55</v>
      </c>
      <c r="B40" s="45">
        <v>41153</v>
      </c>
      <c r="C40" s="58">
        <v>93836</v>
      </c>
      <c r="D40" s="22" t="s">
        <v>55</v>
      </c>
      <c r="E40" t="s">
        <v>55</v>
      </c>
      <c r="F40" s="45">
        <v>41153</v>
      </c>
      <c r="G40" s="58">
        <v>13717</v>
      </c>
    </row>
    <row r="41" spans="1:7" x14ac:dyDescent="0.25">
      <c r="A41" t="s">
        <v>55</v>
      </c>
      <c r="B41" s="45">
        <v>41183</v>
      </c>
      <c r="C41" s="58">
        <v>116502</v>
      </c>
      <c r="D41" s="22" t="s">
        <v>55</v>
      </c>
      <c r="E41" t="s">
        <v>55</v>
      </c>
      <c r="F41" s="45">
        <v>41183</v>
      </c>
      <c r="G41" s="58">
        <v>18216</v>
      </c>
    </row>
    <row r="42" spans="1:7" x14ac:dyDescent="0.25">
      <c r="A42" t="s">
        <v>55</v>
      </c>
      <c r="B42" s="45">
        <v>41214</v>
      </c>
      <c r="C42" s="58">
        <v>107122</v>
      </c>
      <c r="D42" s="22" t="s">
        <v>55</v>
      </c>
      <c r="E42" t="s">
        <v>55</v>
      </c>
      <c r="F42" s="45">
        <v>41214</v>
      </c>
      <c r="G42" s="58">
        <v>18857</v>
      </c>
    </row>
    <row r="43" spans="1:7" x14ac:dyDescent="0.25">
      <c r="A43" t="s">
        <v>55</v>
      </c>
      <c r="B43" s="45">
        <v>41244</v>
      </c>
      <c r="C43" s="58">
        <v>91933</v>
      </c>
      <c r="D43" s="22" t="s">
        <v>55</v>
      </c>
      <c r="E43" t="s">
        <v>55</v>
      </c>
      <c r="F43" s="45">
        <v>41244</v>
      </c>
      <c r="G43" s="58">
        <v>15421</v>
      </c>
    </row>
    <row r="44" spans="1:7" x14ac:dyDescent="0.25">
      <c r="A44" t="s">
        <v>55</v>
      </c>
      <c r="B44" s="45">
        <v>41275</v>
      </c>
      <c r="C44" s="58">
        <v>95399</v>
      </c>
      <c r="D44" s="22" t="s">
        <v>55</v>
      </c>
      <c r="E44" t="s">
        <v>55</v>
      </c>
      <c r="F44" s="45">
        <v>41275</v>
      </c>
      <c r="G44" s="58">
        <v>16275</v>
      </c>
    </row>
    <row r="45" spans="1:7" x14ac:dyDescent="0.25">
      <c r="A45" t="s">
        <v>55</v>
      </c>
      <c r="B45" s="45">
        <v>41306</v>
      </c>
      <c r="C45" s="58">
        <v>97265</v>
      </c>
      <c r="D45" s="22" t="s">
        <v>55</v>
      </c>
      <c r="E45" t="s">
        <v>55</v>
      </c>
      <c r="F45" s="45">
        <v>41306</v>
      </c>
      <c r="G45" s="58">
        <v>16684</v>
      </c>
    </row>
    <row r="46" spans="1:7" ht="13.7" customHeight="1" x14ac:dyDescent="0.25">
      <c r="A46" t="s">
        <v>55</v>
      </c>
      <c r="B46" s="70">
        <v>41334</v>
      </c>
      <c r="C46" s="59">
        <v>103431</v>
      </c>
      <c r="D46" s="22" t="s">
        <v>55</v>
      </c>
      <c r="E46" t="s">
        <v>55</v>
      </c>
      <c r="F46" s="70">
        <v>41334</v>
      </c>
      <c r="G46" s="59">
        <v>17021</v>
      </c>
    </row>
    <row r="47" spans="1:7" x14ac:dyDescent="0.25">
      <c r="A47" t="s">
        <v>55</v>
      </c>
      <c r="B47" s="45">
        <v>41365</v>
      </c>
      <c r="C47" s="58">
        <v>103952</v>
      </c>
      <c r="D47" s="22" t="s">
        <v>55</v>
      </c>
      <c r="E47" t="s">
        <v>55</v>
      </c>
      <c r="F47" s="45">
        <v>41365</v>
      </c>
      <c r="G47" s="58">
        <v>17390</v>
      </c>
    </row>
    <row r="48" spans="1:7" x14ac:dyDescent="0.25">
      <c r="A48" t="s">
        <v>55</v>
      </c>
      <c r="B48" s="45">
        <v>41395</v>
      </c>
      <c r="C48" s="58">
        <v>111764</v>
      </c>
      <c r="D48" s="22" t="s">
        <v>55</v>
      </c>
      <c r="E48" t="s">
        <v>55</v>
      </c>
      <c r="F48" s="45">
        <v>41395</v>
      </c>
      <c r="G48" s="58">
        <v>17553</v>
      </c>
    </row>
    <row r="49" spans="1:7" x14ac:dyDescent="0.25">
      <c r="A49" t="s">
        <v>55</v>
      </c>
      <c r="B49" s="45">
        <v>41426</v>
      </c>
      <c r="C49" s="58">
        <v>101592</v>
      </c>
      <c r="D49" s="22" t="s">
        <v>55</v>
      </c>
      <c r="E49" t="s">
        <v>55</v>
      </c>
      <c r="F49" s="45">
        <v>41426</v>
      </c>
      <c r="G49" s="58">
        <v>16570</v>
      </c>
    </row>
    <row r="50" spans="1:7" x14ac:dyDescent="0.25">
      <c r="A50" t="s">
        <v>55</v>
      </c>
      <c r="B50" s="45">
        <v>41456</v>
      </c>
      <c r="C50" s="58">
        <v>122455</v>
      </c>
      <c r="D50" s="22" t="s">
        <v>55</v>
      </c>
      <c r="E50" t="s">
        <v>55</v>
      </c>
      <c r="F50" s="45">
        <v>41456</v>
      </c>
      <c r="G50" s="58">
        <v>19267</v>
      </c>
    </row>
    <row r="51" spans="1:7" x14ac:dyDescent="0.25">
      <c r="A51" t="s">
        <v>55</v>
      </c>
      <c r="B51" s="45">
        <v>41487</v>
      </c>
      <c r="C51" s="58">
        <v>112169</v>
      </c>
      <c r="D51" s="22" t="s">
        <v>55</v>
      </c>
      <c r="E51" t="s">
        <v>55</v>
      </c>
      <c r="F51" s="45">
        <v>41487</v>
      </c>
      <c r="G51" s="58">
        <v>16182</v>
      </c>
    </row>
    <row r="52" spans="1:7" x14ac:dyDescent="0.25">
      <c r="A52" t="s">
        <v>55</v>
      </c>
      <c r="B52" s="45">
        <v>41518</v>
      </c>
      <c r="C52" s="58">
        <v>107984</v>
      </c>
      <c r="D52" s="22" t="s">
        <v>55</v>
      </c>
      <c r="E52" t="s">
        <v>55</v>
      </c>
      <c r="F52" s="45">
        <v>41518</v>
      </c>
      <c r="G52" s="58">
        <v>15882</v>
      </c>
    </row>
    <row r="53" spans="1:7" x14ac:dyDescent="0.25">
      <c r="A53" t="s">
        <v>55</v>
      </c>
      <c r="B53" s="45">
        <v>41548</v>
      </c>
      <c r="C53" s="58">
        <v>120165</v>
      </c>
      <c r="D53" s="22" t="s">
        <v>55</v>
      </c>
      <c r="E53" t="s">
        <v>55</v>
      </c>
      <c r="F53" s="45">
        <v>41548</v>
      </c>
      <c r="G53" s="58">
        <v>18156</v>
      </c>
    </row>
    <row r="54" spans="1:7" x14ac:dyDescent="0.25">
      <c r="A54" t="s">
        <v>55</v>
      </c>
      <c r="B54" s="45">
        <v>41579</v>
      </c>
      <c r="C54" s="58">
        <v>113311</v>
      </c>
      <c r="D54" s="22" t="s">
        <v>55</v>
      </c>
      <c r="E54" t="s">
        <v>55</v>
      </c>
      <c r="F54" s="45">
        <v>41579</v>
      </c>
      <c r="G54" s="58">
        <v>18086</v>
      </c>
    </row>
    <row r="55" spans="1:7" x14ac:dyDescent="0.25">
      <c r="A55" t="s">
        <v>55</v>
      </c>
      <c r="B55" s="45">
        <v>41609</v>
      </c>
      <c r="C55" s="58">
        <v>113348</v>
      </c>
      <c r="D55" s="22" t="s">
        <v>55</v>
      </c>
      <c r="E55" t="s">
        <v>55</v>
      </c>
      <c r="F55" s="45">
        <v>41609</v>
      </c>
      <c r="G55" s="58">
        <v>17053</v>
      </c>
    </row>
    <row r="56" spans="1:7" x14ac:dyDescent="0.25">
      <c r="A56" t="s">
        <v>55</v>
      </c>
      <c r="B56" s="45">
        <v>41640</v>
      </c>
      <c r="C56" s="58">
        <v>113556</v>
      </c>
      <c r="D56" s="22" t="s">
        <v>55</v>
      </c>
      <c r="E56" t="s">
        <v>55</v>
      </c>
      <c r="F56" s="45">
        <v>41640</v>
      </c>
      <c r="G56" s="58">
        <v>18756</v>
      </c>
    </row>
    <row r="57" spans="1:7" x14ac:dyDescent="0.25">
      <c r="A57" t="s">
        <v>55</v>
      </c>
      <c r="B57" s="45">
        <v>41671</v>
      </c>
      <c r="C57" s="58">
        <v>111623</v>
      </c>
      <c r="D57" s="22" t="s">
        <v>55</v>
      </c>
      <c r="E57" t="s">
        <v>55</v>
      </c>
      <c r="F57" s="45">
        <v>41671</v>
      </c>
      <c r="G57" s="58">
        <v>20244</v>
      </c>
    </row>
    <row r="58" spans="1:7" ht="13.7" customHeight="1" x14ac:dyDescent="0.25">
      <c r="A58" t="s">
        <v>55</v>
      </c>
      <c r="B58" s="70">
        <v>41699</v>
      </c>
      <c r="C58" s="59">
        <v>122211</v>
      </c>
      <c r="D58" s="22" t="s">
        <v>55</v>
      </c>
      <c r="E58" t="s">
        <v>55</v>
      </c>
      <c r="F58" s="70">
        <v>41699</v>
      </c>
      <c r="G58" s="59">
        <v>21380</v>
      </c>
    </row>
    <row r="59" spans="1:7" x14ac:dyDescent="0.25">
      <c r="A59" t="s">
        <v>55</v>
      </c>
      <c r="B59" s="45">
        <v>41730</v>
      </c>
      <c r="C59" s="58">
        <v>125534</v>
      </c>
      <c r="D59" s="22" t="s">
        <v>55</v>
      </c>
      <c r="E59" t="s">
        <v>55</v>
      </c>
      <c r="F59" s="45">
        <v>41730</v>
      </c>
      <c r="G59" s="58">
        <v>22059</v>
      </c>
    </row>
    <row r="60" spans="1:7" x14ac:dyDescent="0.25">
      <c r="A60" t="s">
        <v>55</v>
      </c>
      <c r="B60" s="45">
        <v>41760</v>
      </c>
      <c r="C60" s="58">
        <v>120800</v>
      </c>
      <c r="D60" s="22" t="s">
        <v>55</v>
      </c>
      <c r="E60" t="s">
        <v>55</v>
      </c>
      <c r="F60" s="45">
        <v>41760</v>
      </c>
      <c r="G60" s="58">
        <v>18724</v>
      </c>
    </row>
    <row r="61" spans="1:7" x14ac:dyDescent="0.25">
      <c r="A61" t="s">
        <v>55</v>
      </c>
      <c r="B61" s="45">
        <v>41791</v>
      </c>
      <c r="C61" s="58">
        <v>128373</v>
      </c>
      <c r="D61" s="22" t="s">
        <v>55</v>
      </c>
      <c r="E61" t="s">
        <v>55</v>
      </c>
      <c r="F61" s="45">
        <v>41791</v>
      </c>
      <c r="G61" s="58">
        <v>19430</v>
      </c>
    </row>
    <row r="62" spans="1:7" x14ac:dyDescent="0.25">
      <c r="A62" t="s">
        <v>55</v>
      </c>
      <c r="B62" s="45">
        <v>41821</v>
      </c>
      <c r="C62" s="58">
        <v>140934</v>
      </c>
      <c r="D62" s="22" t="s">
        <v>55</v>
      </c>
      <c r="E62" t="s">
        <v>55</v>
      </c>
      <c r="F62" s="45">
        <v>41821</v>
      </c>
      <c r="G62" s="58">
        <v>21110</v>
      </c>
    </row>
    <row r="63" spans="1:7" x14ac:dyDescent="0.25">
      <c r="A63" t="s">
        <v>55</v>
      </c>
      <c r="B63" s="45">
        <v>41852</v>
      </c>
      <c r="C63" s="58">
        <v>118995</v>
      </c>
      <c r="D63" s="22" t="s">
        <v>55</v>
      </c>
      <c r="E63" t="s">
        <v>55</v>
      </c>
      <c r="F63" s="45">
        <v>41852</v>
      </c>
      <c r="G63" s="58">
        <v>17096</v>
      </c>
    </row>
    <row r="64" spans="1:7" x14ac:dyDescent="0.25">
      <c r="A64" t="s">
        <v>55</v>
      </c>
      <c r="B64" s="45">
        <v>41883</v>
      </c>
      <c r="C64" s="58">
        <v>124261</v>
      </c>
      <c r="D64" s="22" t="s">
        <v>55</v>
      </c>
      <c r="E64" t="s">
        <v>55</v>
      </c>
      <c r="F64" s="45">
        <v>41883</v>
      </c>
      <c r="G64" s="58">
        <v>17946</v>
      </c>
    </row>
    <row r="65" spans="1:7" x14ac:dyDescent="0.25">
      <c r="A65" t="s">
        <v>55</v>
      </c>
      <c r="B65" s="45">
        <v>41913</v>
      </c>
      <c r="C65" s="58">
        <v>135049</v>
      </c>
      <c r="D65" s="22" t="s">
        <v>55</v>
      </c>
      <c r="E65" t="s">
        <v>55</v>
      </c>
      <c r="F65" s="45">
        <v>41913</v>
      </c>
      <c r="G65" s="58">
        <v>19552</v>
      </c>
    </row>
    <row r="66" spans="1:7" x14ac:dyDescent="0.25">
      <c r="A66" t="s">
        <v>55</v>
      </c>
      <c r="B66" s="45">
        <v>41944</v>
      </c>
      <c r="C66" s="58">
        <v>125996</v>
      </c>
      <c r="D66" s="22" t="s">
        <v>55</v>
      </c>
      <c r="E66" t="s">
        <v>55</v>
      </c>
      <c r="F66" s="45">
        <v>41944</v>
      </c>
      <c r="G66" s="58">
        <v>18597</v>
      </c>
    </row>
    <row r="67" spans="1:7" x14ac:dyDescent="0.25">
      <c r="A67" t="s">
        <v>55</v>
      </c>
      <c r="B67" s="45">
        <v>41974</v>
      </c>
      <c r="C67" s="58">
        <v>133004</v>
      </c>
      <c r="D67" s="22" t="s">
        <v>55</v>
      </c>
      <c r="E67" t="s">
        <v>55</v>
      </c>
      <c r="F67" s="45">
        <v>41974</v>
      </c>
      <c r="G67" s="58">
        <v>19301</v>
      </c>
    </row>
    <row r="68" spans="1:7" x14ac:dyDescent="0.25">
      <c r="A68" t="s">
        <v>55</v>
      </c>
      <c r="B68" s="45">
        <v>42005</v>
      </c>
      <c r="C68" s="58">
        <v>115165</v>
      </c>
      <c r="D68" s="22" t="s">
        <v>55</v>
      </c>
      <c r="E68" t="s">
        <v>55</v>
      </c>
      <c r="F68" s="45">
        <v>42005</v>
      </c>
      <c r="G68" s="58">
        <v>16652</v>
      </c>
    </row>
    <row r="69" spans="1:7" x14ac:dyDescent="0.25">
      <c r="A69" t="s">
        <v>55</v>
      </c>
      <c r="B69" s="45">
        <v>42036</v>
      </c>
      <c r="C69" s="58">
        <v>127180</v>
      </c>
      <c r="D69" s="22" t="s">
        <v>55</v>
      </c>
      <c r="E69" t="s">
        <v>55</v>
      </c>
      <c r="F69" s="45">
        <v>42036</v>
      </c>
      <c r="G69" s="58">
        <v>18186</v>
      </c>
    </row>
    <row r="70" spans="1:7" ht="13.7" customHeight="1" x14ac:dyDescent="0.25">
      <c r="A70" t="s">
        <v>55</v>
      </c>
      <c r="B70" s="70">
        <v>42064</v>
      </c>
      <c r="C70" s="59">
        <v>150069</v>
      </c>
      <c r="D70" s="22" t="s">
        <v>55</v>
      </c>
      <c r="E70" t="s">
        <v>55</v>
      </c>
      <c r="F70" s="70">
        <v>42064</v>
      </c>
      <c r="G70" s="59">
        <v>20057</v>
      </c>
    </row>
    <row r="71" spans="1:7" x14ac:dyDescent="0.25">
      <c r="A71" t="s">
        <v>55</v>
      </c>
      <c r="B71" s="45">
        <v>42095</v>
      </c>
      <c r="C71" s="58">
        <v>135801</v>
      </c>
      <c r="D71" s="22" t="s">
        <v>55</v>
      </c>
      <c r="E71" t="s">
        <v>55</v>
      </c>
      <c r="F71" s="45">
        <v>42095</v>
      </c>
      <c r="G71" s="58">
        <v>18556</v>
      </c>
    </row>
    <row r="72" spans="1:7" x14ac:dyDescent="0.25">
      <c r="A72" t="s">
        <v>55</v>
      </c>
      <c r="B72" s="45">
        <v>42125</v>
      </c>
      <c r="C72" s="58">
        <v>132252</v>
      </c>
      <c r="D72" s="22" t="s">
        <v>55</v>
      </c>
      <c r="E72" t="s">
        <v>55</v>
      </c>
      <c r="F72" s="45">
        <v>42125</v>
      </c>
      <c r="G72" s="58">
        <v>17650</v>
      </c>
    </row>
    <row r="73" spans="1:7" x14ac:dyDescent="0.25">
      <c r="A73" t="s">
        <v>55</v>
      </c>
      <c r="B73" s="45">
        <v>42156</v>
      </c>
      <c r="C73" s="58">
        <v>148674</v>
      </c>
      <c r="D73" s="22" t="s">
        <v>55</v>
      </c>
      <c r="E73" t="s">
        <v>55</v>
      </c>
      <c r="F73" s="45">
        <v>42156</v>
      </c>
      <c r="G73" s="58">
        <v>20006</v>
      </c>
    </row>
    <row r="74" spans="1:7" x14ac:dyDescent="0.25">
      <c r="A74" t="s">
        <v>55</v>
      </c>
      <c r="B74" s="45">
        <v>42186</v>
      </c>
      <c r="C74" s="58">
        <v>154952</v>
      </c>
      <c r="D74" s="22" t="s">
        <v>55</v>
      </c>
      <c r="E74" t="s">
        <v>55</v>
      </c>
      <c r="F74" s="45">
        <v>42186</v>
      </c>
      <c r="G74" s="58">
        <v>20431</v>
      </c>
    </row>
    <row r="75" spans="1:7" x14ac:dyDescent="0.25">
      <c r="A75" t="s">
        <v>55</v>
      </c>
      <c r="B75" s="45">
        <v>42217</v>
      </c>
      <c r="C75" s="58">
        <v>135373</v>
      </c>
      <c r="D75" s="22" t="s">
        <v>55</v>
      </c>
      <c r="E75" t="s">
        <v>55</v>
      </c>
      <c r="F75" s="45">
        <v>42217</v>
      </c>
      <c r="G75" s="58">
        <v>17748</v>
      </c>
    </row>
    <row r="76" spans="1:7" x14ac:dyDescent="0.25">
      <c r="A76" t="s">
        <v>55</v>
      </c>
      <c r="B76" s="45">
        <v>42248</v>
      </c>
      <c r="C76" s="58">
        <v>143438</v>
      </c>
      <c r="D76" s="22" t="s">
        <v>55</v>
      </c>
      <c r="E76" t="s">
        <v>55</v>
      </c>
      <c r="F76" s="45">
        <v>42248</v>
      </c>
      <c r="G76" s="58">
        <v>18562</v>
      </c>
    </row>
    <row r="77" spans="1:7" x14ac:dyDescent="0.25">
      <c r="A77" t="s">
        <v>55</v>
      </c>
      <c r="B77" s="45">
        <v>42278</v>
      </c>
      <c r="C77" s="58">
        <v>145091</v>
      </c>
      <c r="D77" s="22" t="s">
        <v>55</v>
      </c>
      <c r="E77" t="s">
        <v>55</v>
      </c>
      <c r="F77" s="45">
        <v>42278</v>
      </c>
      <c r="G77" s="58">
        <v>19345</v>
      </c>
    </row>
    <row r="78" spans="1:7" x14ac:dyDescent="0.25">
      <c r="A78" t="s">
        <v>55</v>
      </c>
      <c r="B78" s="45">
        <v>42309</v>
      </c>
      <c r="C78" s="58">
        <v>145944</v>
      </c>
      <c r="D78" s="22" t="s">
        <v>55</v>
      </c>
      <c r="E78" t="s">
        <v>55</v>
      </c>
      <c r="F78" s="45">
        <v>42309</v>
      </c>
      <c r="G78" s="58">
        <v>19530</v>
      </c>
    </row>
    <row r="79" spans="1:7" x14ac:dyDescent="0.25">
      <c r="A79" t="s">
        <v>55</v>
      </c>
      <c r="B79" s="45">
        <v>42339</v>
      </c>
      <c r="C79" s="58">
        <v>146808</v>
      </c>
      <c r="D79" s="22" t="s">
        <v>55</v>
      </c>
      <c r="E79" t="s">
        <v>55</v>
      </c>
      <c r="F79" s="45">
        <v>42339</v>
      </c>
      <c r="G79" s="58">
        <v>19658</v>
      </c>
    </row>
    <row r="80" spans="1:7" x14ac:dyDescent="0.25">
      <c r="A80" t="s">
        <v>55</v>
      </c>
      <c r="B80" s="45">
        <v>42370</v>
      </c>
      <c r="C80" s="58">
        <v>124889</v>
      </c>
      <c r="D80" s="22" t="s">
        <v>55</v>
      </c>
      <c r="E80" t="s">
        <v>55</v>
      </c>
      <c r="F80" s="45">
        <v>42370</v>
      </c>
      <c r="G80" s="58">
        <v>17019</v>
      </c>
    </row>
    <row r="81" spans="1:7" x14ac:dyDescent="0.25">
      <c r="A81" t="s">
        <v>55</v>
      </c>
      <c r="B81" s="45">
        <v>42401</v>
      </c>
      <c r="C81" s="58">
        <v>145615</v>
      </c>
      <c r="D81" s="22" t="s">
        <v>55</v>
      </c>
      <c r="E81" t="s">
        <v>55</v>
      </c>
      <c r="F81" s="45">
        <v>42401</v>
      </c>
      <c r="G81" s="58">
        <v>18647</v>
      </c>
    </row>
    <row r="82" spans="1:7" ht="13.7" customHeight="1" x14ac:dyDescent="0.25">
      <c r="A82" t="s">
        <v>55</v>
      </c>
      <c r="B82" s="70">
        <v>42430</v>
      </c>
      <c r="C82" s="59">
        <v>155180</v>
      </c>
      <c r="D82" s="22" t="s">
        <v>55</v>
      </c>
      <c r="E82" t="s">
        <v>55</v>
      </c>
      <c r="F82" s="70">
        <v>42430</v>
      </c>
      <c r="G82" s="59">
        <v>19568</v>
      </c>
    </row>
    <row r="83" spans="1:7" x14ac:dyDescent="0.25">
      <c r="A83" t="s">
        <v>55</v>
      </c>
      <c r="B83" s="45">
        <v>42461</v>
      </c>
      <c r="C83" s="58">
        <v>150813</v>
      </c>
      <c r="D83" s="22" t="s">
        <v>55</v>
      </c>
      <c r="E83" t="s">
        <v>55</v>
      </c>
      <c r="F83" s="45">
        <v>42461</v>
      </c>
      <c r="G83" s="58">
        <v>18292</v>
      </c>
    </row>
    <row r="84" spans="1:7" x14ac:dyDescent="0.25">
      <c r="A84" t="s">
        <v>55</v>
      </c>
      <c r="B84" s="45">
        <v>42491</v>
      </c>
      <c r="C84" s="58">
        <v>158154</v>
      </c>
      <c r="D84" s="22" t="s">
        <v>55</v>
      </c>
      <c r="E84" t="s">
        <v>55</v>
      </c>
      <c r="F84" s="45">
        <v>42491</v>
      </c>
      <c r="G84" s="58">
        <v>18368</v>
      </c>
    </row>
    <row r="85" spans="1:7" x14ac:dyDescent="0.25">
      <c r="A85" t="s">
        <v>55</v>
      </c>
      <c r="B85" s="45">
        <v>42522</v>
      </c>
      <c r="C85" s="58">
        <v>162061</v>
      </c>
      <c r="D85" s="22" t="s">
        <v>55</v>
      </c>
      <c r="E85" t="s">
        <v>55</v>
      </c>
      <c r="F85" s="45">
        <v>42522</v>
      </c>
      <c r="G85" s="58">
        <v>19060</v>
      </c>
    </row>
    <row r="86" spans="1:7" x14ac:dyDescent="0.25">
      <c r="A86" t="s">
        <v>55</v>
      </c>
      <c r="B86" s="45">
        <v>42552</v>
      </c>
      <c r="C86" s="58">
        <v>147349</v>
      </c>
      <c r="D86" s="22" t="s">
        <v>55</v>
      </c>
      <c r="E86" t="s">
        <v>55</v>
      </c>
      <c r="F86" s="45">
        <v>42552</v>
      </c>
      <c r="G86" s="58">
        <v>15876</v>
      </c>
    </row>
    <row r="87" spans="1:7" x14ac:dyDescent="0.25">
      <c r="A87" t="s">
        <v>55</v>
      </c>
      <c r="B87" s="45">
        <v>42583</v>
      </c>
      <c r="C87" s="58">
        <v>162001</v>
      </c>
      <c r="D87" s="22" t="s">
        <v>55</v>
      </c>
      <c r="E87" t="s">
        <v>55</v>
      </c>
      <c r="F87" s="45">
        <v>42583</v>
      </c>
      <c r="G87" s="58">
        <v>16660</v>
      </c>
    </row>
    <row r="88" spans="1:7" x14ac:dyDescent="0.25">
      <c r="A88" t="s">
        <v>55</v>
      </c>
      <c r="B88" s="45">
        <v>42614</v>
      </c>
      <c r="C88" s="58">
        <v>157181</v>
      </c>
      <c r="D88" s="22" t="s">
        <v>55</v>
      </c>
      <c r="E88" t="s">
        <v>55</v>
      </c>
      <c r="F88" s="45">
        <v>42614</v>
      </c>
      <c r="G88" s="58">
        <v>16148</v>
      </c>
    </row>
    <row r="89" spans="1:7" x14ac:dyDescent="0.25">
      <c r="A89" t="s">
        <v>55</v>
      </c>
      <c r="B89" s="45">
        <v>42644</v>
      </c>
      <c r="C89" s="58">
        <v>157652</v>
      </c>
      <c r="D89" s="22" t="s">
        <v>55</v>
      </c>
      <c r="E89" t="s">
        <v>55</v>
      </c>
      <c r="F89" s="45">
        <v>42644</v>
      </c>
      <c r="G89" s="58">
        <v>16576</v>
      </c>
    </row>
    <row r="90" spans="1:7" x14ac:dyDescent="0.25">
      <c r="A90" t="s">
        <v>55</v>
      </c>
      <c r="B90" s="45">
        <v>42675</v>
      </c>
      <c r="C90" s="58">
        <v>162356</v>
      </c>
      <c r="D90" s="22" t="s">
        <v>55</v>
      </c>
      <c r="E90" t="s">
        <v>55</v>
      </c>
      <c r="F90" s="45">
        <v>42675</v>
      </c>
      <c r="G90" s="58">
        <v>17593</v>
      </c>
    </row>
    <row r="91" spans="1:7" x14ac:dyDescent="0.25">
      <c r="A91" t="s">
        <v>55</v>
      </c>
      <c r="B91" s="45">
        <v>42705</v>
      </c>
      <c r="C91" s="58">
        <v>148479</v>
      </c>
      <c r="D91" s="22" t="s">
        <v>55</v>
      </c>
      <c r="E91" t="s">
        <v>55</v>
      </c>
      <c r="F91" s="45">
        <v>42705</v>
      </c>
      <c r="G91" s="58">
        <v>16300</v>
      </c>
    </row>
    <row r="92" spans="1:7" x14ac:dyDescent="0.25">
      <c r="A92" t="s">
        <v>55</v>
      </c>
      <c r="B92" s="45">
        <v>42736</v>
      </c>
      <c r="C92" s="58">
        <v>141772</v>
      </c>
      <c r="D92" s="22" t="s">
        <v>55</v>
      </c>
      <c r="E92" t="s">
        <v>55</v>
      </c>
      <c r="F92" s="45">
        <v>42736</v>
      </c>
      <c r="G92" s="58">
        <v>16397</v>
      </c>
    </row>
    <row r="93" spans="1:7" x14ac:dyDescent="0.25">
      <c r="A93" t="s">
        <v>55</v>
      </c>
      <c r="B93" s="45">
        <v>42767</v>
      </c>
      <c r="C93" s="58">
        <v>144439</v>
      </c>
      <c r="D93" s="22" t="s">
        <v>55</v>
      </c>
      <c r="E93" t="s">
        <v>55</v>
      </c>
      <c r="F93" s="45">
        <v>42767</v>
      </c>
      <c r="G93" s="58">
        <v>17518</v>
      </c>
    </row>
    <row r="94" spans="1:7" ht="13.7" customHeight="1" x14ac:dyDescent="0.25">
      <c r="A94" t="s">
        <v>55</v>
      </c>
      <c r="B94" s="70">
        <v>42795</v>
      </c>
      <c r="C94" s="59">
        <v>175046</v>
      </c>
      <c r="D94" s="22" t="s">
        <v>55</v>
      </c>
      <c r="E94" t="s">
        <v>55</v>
      </c>
      <c r="F94" s="70">
        <v>42795</v>
      </c>
      <c r="G94" s="59">
        <v>20988</v>
      </c>
    </row>
    <row r="95" spans="1:7" x14ac:dyDescent="0.25">
      <c r="A95" t="s">
        <v>55</v>
      </c>
      <c r="B95" s="45">
        <v>42826</v>
      </c>
      <c r="C95" s="58">
        <v>148003</v>
      </c>
      <c r="D95" s="22" t="s">
        <v>55</v>
      </c>
      <c r="E95" t="s">
        <v>55</v>
      </c>
      <c r="F95" s="45">
        <v>42826</v>
      </c>
      <c r="G95" s="58">
        <v>15977</v>
      </c>
    </row>
    <row r="96" spans="1:7" x14ac:dyDescent="0.25">
      <c r="A96" t="s">
        <v>55</v>
      </c>
      <c r="B96" s="45">
        <v>42856</v>
      </c>
      <c r="C96" s="58">
        <v>163852</v>
      </c>
      <c r="D96" s="22" t="s">
        <v>55</v>
      </c>
      <c r="E96" t="s">
        <v>55</v>
      </c>
      <c r="F96" s="45">
        <v>42856</v>
      </c>
      <c r="G96" s="58">
        <v>17290</v>
      </c>
    </row>
    <row r="97" spans="1:7" x14ac:dyDescent="0.25">
      <c r="A97" t="s">
        <v>55</v>
      </c>
      <c r="B97" s="45">
        <v>42887</v>
      </c>
      <c r="C97" s="58">
        <v>169532</v>
      </c>
      <c r="D97" s="22" t="s">
        <v>55</v>
      </c>
      <c r="E97" t="s">
        <v>55</v>
      </c>
      <c r="F97" s="45">
        <v>42887</v>
      </c>
      <c r="G97" s="58">
        <v>17111</v>
      </c>
    </row>
    <row r="98" spans="1:7" x14ac:dyDescent="0.25">
      <c r="A98" t="s">
        <v>55</v>
      </c>
      <c r="B98" s="45">
        <v>42917</v>
      </c>
      <c r="C98" s="58">
        <v>165833</v>
      </c>
      <c r="D98" s="22" t="s">
        <v>55</v>
      </c>
      <c r="E98" t="s">
        <v>55</v>
      </c>
      <c r="F98" s="45">
        <v>42917</v>
      </c>
      <c r="G98" s="58">
        <v>15743</v>
      </c>
    </row>
    <row r="99" spans="1:7" x14ac:dyDescent="0.25">
      <c r="A99" t="s">
        <v>55</v>
      </c>
      <c r="B99" s="45">
        <v>42948</v>
      </c>
      <c r="C99" s="58">
        <v>170596</v>
      </c>
      <c r="D99" s="22" t="s">
        <v>55</v>
      </c>
      <c r="E99" t="s">
        <v>55</v>
      </c>
      <c r="F99" s="45">
        <v>42948</v>
      </c>
      <c r="G99" s="58">
        <v>16071</v>
      </c>
    </row>
    <row r="100" spans="1:7" x14ac:dyDescent="0.25">
      <c r="A100" t="s">
        <v>55</v>
      </c>
      <c r="B100" s="45">
        <v>42979</v>
      </c>
      <c r="C100" s="58">
        <v>149160</v>
      </c>
      <c r="D100" s="22" t="s">
        <v>55</v>
      </c>
      <c r="E100" t="s">
        <v>55</v>
      </c>
      <c r="F100" s="45">
        <v>42979</v>
      </c>
      <c r="G100" s="58">
        <v>14513</v>
      </c>
    </row>
    <row r="101" spans="1:7" x14ac:dyDescent="0.25">
      <c r="A101" t="s">
        <v>55</v>
      </c>
      <c r="B101" s="45">
        <v>43009</v>
      </c>
      <c r="C101" s="58">
        <v>167522</v>
      </c>
      <c r="D101" s="22" t="s">
        <v>55</v>
      </c>
      <c r="E101" t="s">
        <v>55</v>
      </c>
      <c r="F101" s="45">
        <v>43009</v>
      </c>
      <c r="G101" s="58">
        <v>16185</v>
      </c>
    </row>
    <row r="102" spans="1:7" x14ac:dyDescent="0.25">
      <c r="A102" t="s">
        <v>55</v>
      </c>
      <c r="B102" s="45">
        <v>43040</v>
      </c>
      <c r="C102" s="58">
        <v>169297</v>
      </c>
      <c r="D102" s="22" t="s">
        <v>55</v>
      </c>
      <c r="E102" t="s">
        <v>55</v>
      </c>
      <c r="F102" s="45">
        <v>43040</v>
      </c>
      <c r="G102" s="58">
        <v>17222</v>
      </c>
    </row>
    <row r="103" spans="1:7" x14ac:dyDescent="0.25">
      <c r="A103" t="s">
        <v>55</v>
      </c>
      <c r="B103" s="45">
        <v>43070</v>
      </c>
      <c r="C103" s="58">
        <v>145419</v>
      </c>
      <c r="D103" s="22" t="s">
        <v>55</v>
      </c>
      <c r="E103" t="s">
        <v>55</v>
      </c>
      <c r="F103" s="45">
        <v>43070</v>
      </c>
      <c r="G103" s="58">
        <v>14611</v>
      </c>
    </row>
    <row r="104" spans="1:7" x14ac:dyDescent="0.25">
      <c r="A104" t="s">
        <v>55</v>
      </c>
      <c r="B104" s="45">
        <v>43101</v>
      </c>
      <c r="C104" s="58">
        <v>155812</v>
      </c>
      <c r="D104" s="22" t="s">
        <v>55</v>
      </c>
      <c r="E104" t="s">
        <v>55</v>
      </c>
      <c r="F104" s="45">
        <v>43101</v>
      </c>
      <c r="G104" s="58">
        <v>16082</v>
      </c>
    </row>
    <row r="105" spans="1:7" x14ac:dyDescent="0.25">
      <c r="A105" t="s">
        <v>55</v>
      </c>
      <c r="B105" s="45">
        <v>43132</v>
      </c>
      <c r="C105" s="58">
        <v>152629</v>
      </c>
      <c r="D105" s="22" t="s">
        <v>55</v>
      </c>
      <c r="E105" t="s">
        <v>55</v>
      </c>
      <c r="F105" s="45">
        <v>43132</v>
      </c>
      <c r="G105" s="58">
        <v>15349</v>
      </c>
    </row>
    <row r="106" spans="1:7" ht="13.7" customHeight="1" x14ac:dyDescent="0.25">
      <c r="A106" t="s">
        <v>55</v>
      </c>
      <c r="B106" s="70">
        <v>43160</v>
      </c>
      <c r="C106" s="59">
        <v>177399</v>
      </c>
      <c r="D106" s="22" t="s">
        <v>55</v>
      </c>
      <c r="E106" t="s">
        <v>55</v>
      </c>
      <c r="F106" s="70">
        <v>43160</v>
      </c>
      <c r="G106" s="59">
        <v>16840</v>
      </c>
    </row>
    <row r="107" spans="1:7" x14ac:dyDescent="0.25">
      <c r="A107" t="s">
        <v>55</v>
      </c>
      <c r="B107" s="45">
        <v>43191</v>
      </c>
      <c r="C107" s="58">
        <v>173618</v>
      </c>
      <c r="D107" s="22" t="s">
        <v>55</v>
      </c>
      <c r="E107" t="s">
        <v>55</v>
      </c>
      <c r="F107" s="45">
        <v>43191</v>
      </c>
      <c r="G107" s="58">
        <v>15984</v>
      </c>
    </row>
    <row r="108" spans="1:7" x14ac:dyDescent="0.25">
      <c r="A108" t="s">
        <v>55</v>
      </c>
      <c r="B108" s="45">
        <v>43221</v>
      </c>
      <c r="C108" s="58">
        <v>196800</v>
      </c>
      <c r="D108" s="22" t="s">
        <v>55</v>
      </c>
      <c r="E108" t="s">
        <v>55</v>
      </c>
      <c r="F108" s="45">
        <v>43221</v>
      </c>
      <c r="G108" s="58">
        <v>17540</v>
      </c>
    </row>
    <row r="109" spans="1:7" x14ac:dyDescent="0.25">
      <c r="A109" t="s">
        <v>55</v>
      </c>
      <c r="B109" s="45">
        <v>43252</v>
      </c>
      <c r="C109" s="58">
        <v>183551</v>
      </c>
      <c r="D109" s="22" t="s">
        <v>55</v>
      </c>
      <c r="E109" t="s">
        <v>55</v>
      </c>
      <c r="F109" s="45">
        <v>43252</v>
      </c>
      <c r="G109" s="58">
        <v>15814</v>
      </c>
    </row>
    <row r="110" spans="1:7" x14ac:dyDescent="0.25">
      <c r="A110" t="s">
        <v>55</v>
      </c>
      <c r="B110" s="45">
        <v>43282</v>
      </c>
      <c r="C110" s="58">
        <v>193430</v>
      </c>
      <c r="D110" s="22" t="s">
        <v>55</v>
      </c>
      <c r="E110" t="s">
        <v>55</v>
      </c>
      <c r="F110" s="45">
        <v>43282</v>
      </c>
      <c r="G110" s="58">
        <v>15589</v>
      </c>
    </row>
    <row r="111" spans="1:7" x14ac:dyDescent="0.25">
      <c r="A111" t="s">
        <v>55</v>
      </c>
      <c r="B111" s="45">
        <v>43313</v>
      </c>
      <c r="C111" s="58">
        <v>191446</v>
      </c>
      <c r="D111" s="22" t="s">
        <v>55</v>
      </c>
      <c r="E111" t="s">
        <v>55</v>
      </c>
      <c r="F111" s="45">
        <v>43313</v>
      </c>
      <c r="G111" s="58">
        <v>14712</v>
      </c>
    </row>
    <row r="112" spans="1:7" x14ac:dyDescent="0.25">
      <c r="A112" t="s">
        <v>55</v>
      </c>
      <c r="B112" s="45">
        <v>43344</v>
      </c>
      <c r="C112" s="58">
        <v>175623</v>
      </c>
      <c r="D112" s="22" t="s">
        <v>55</v>
      </c>
      <c r="E112" t="s">
        <v>55</v>
      </c>
      <c r="F112" s="45">
        <v>43344</v>
      </c>
      <c r="G112" s="58">
        <v>13565</v>
      </c>
    </row>
    <row r="113" spans="1:7" x14ac:dyDescent="0.25">
      <c r="A113" t="s">
        <v>55</v>
      </c>
      <c r="B113" s="45">
        <v>43374</v>
      </c>
      <c r="C113" s="58">
        <v>205042</v>
      </c>
      <c r="D113" s="22" t="s">
        <v>55</v>
      </c>
      <c r="E113" t="s">
        <v>55</v>
      </c>
      <c r="F113" s="45">
        <v>43374</v>
      </c>
      <c r="G113" s="58">
        <v>16555</v>
      </c>
    </row>
    <row r="114" spans="1:7" x14ac:dyDescent="0.25">
      <c r="A114" t="s">
        <v>55</v>
      </c>
      <c r="B114" s="45">
        <v>43405</v>
      </c>
      <c r="C114" s="58">
        <v>194430</v>
      </c>
      <c r="D114" s="22" t="s">
        <v>55</v>
      </c>
      <c r="E114" t="s">
        <v>55</v>
      </c>
      <c r="F114" s="45">
        <v>43405</v>
      </c>
      <c r="G114" s="58">
        <v>16889</v>
      </c>
    </row>
    <row r="115" spans="1:7" x14ac:dyDescent="0.25">
      <c r="A115" t="s">
        <v>55</v>
      </c>
      <c r="B115" s="45">
        <v>43435</v>
      </c>
      <c r="C115" s="58">
        <v>171867</v>
      </c>
      <c r="D115" s="22" t="s">
        <v>55</v>
      </c>
      <c r="E115" t="s">
        <v>55</v>
      </c>
      <c r="F115" s="45">
        <v>43435</v>
      </c>
      <c r="G115" s="58">
        <v>15377</v>
      </c>
    </row>
    <row r="116" spans="1:7" x14ac:dyDescent="0.25">
      <c r="A116" t="s">
        <v>55</v>
      </c>
      <c r="B116" s="45">
        <v>43466</v>
      </c>
      <c r="C116" s="58">
        <v>181466</v>
      </c>
      <c r="D116" s="22" t="s">
        <v>55</v>
      </c>
      <c r="E116" t="s">
        <v>55</v>
      </c>
      <c r="F116" s="45">
        <v>43466</v>
      </c>
      <c r="G116" s="58">
        <v>16193</v>
      </c>
    </row>
    <row r="117" spans="1:7" x14ac:dyDescent="0.25">
      <c r="A117" t="s">
        <v>55</v>
      </c>
      <c r="B117" s="45">
        <v>43497</v>
      </c>
      <c r="C117" s="58">
        <v>179833</v>
      </c>
      <c r="D117" s="22" t="s">
        <v>55</v>
      </c>
      <c r="E117" t="s">
        <v>55</v>
      </c>
      <c r="F117" s="45">
        <v>43497</v>
      </c>
      <c r="G117" s="58">
        <v>16413</v>
      </c>
    </row>
    <row r="118" spans="1:7" ht="13.7" customHeight="1" x14ac:dyDescent="0.25">
      <c r="A118" t="s">
        <v>55</v>
      </c>
      <c r="B118" s="70">
        <v>43525</v>
      </c>
      <c r="C118" s="59">
        <v>198418</v>
      </c>
      <c r="D118" s="22" t="s">
        <v>55</v>
      </c>
      <c r="E118" t="s">
        <v>55</v>
      </c>
      <c r="F118" s="70">
        <v>43525</v>
      </c>
      <c r="G118" s="59">
        <v>17137</v>
      </c>
    </row>
    <row r="119" spans="1:7" x14ac:dyDescent="0.25">
      <c r="A119" t="s">
        <v>55</v>
      </c>
      <c r="B119" s="45">
        <v>43556</v>
      </c>
      <c r="C119" s="58">
        <v>199217</v>
      </c>
      <c r="D119" s="22" t="s">
        <v>55</v>
      </c>
      <c r="E119" t="s">
        <v>55</v>
      </c>
      <c r="F119" s="45">
        <v>43556</v>
      </c>
      <c r="G119" s="58">
        <v>16753</v>
      </c>
    </row>
    <row r="120" spans="1:7" x14ac:dyDescent="0.25">
      <c r="A120" t="s">
        <v>55</v>
      </c>
      <c r="B120" s="45">
        <v>43586</v>
      </c>
      <c r="C120" s="58">
        <v>200796</v>
      </c>
      <c r="D120" s="22" t="s">
        <v>55</v>
      </c>
      <c r="E120" t="s">
        <v>55</v>
      </c>
      <c r="F120" s="45">
        <v>43586</v>
      </c>
      <c r="G120" s="58">
        <v>15949</v>
      </c>
    </row>
    <row r="121" spans="1:7" x14ac:dyDescent="0.25">
      <c r="A121" t="s">
        <v>55</v>
      </c>
      <c r="B121" s="45">
        <v>43617</v>
      </c>
      <c r="C121" s="58">
        <v>194047</v>
      </c>
      <c r="D121" s="22" t="s">
        <v>55</v>
      </c>
      <c r="E121" t="s">
        <v>55</v>
      </c>
      <c r="F121" s="45">
        <v>43617</v>
      </c>
      <c r="G121" s="58">
        <v>14885</v>
      </c>
    </row>
    <row r="122" spans="1:7" x14ac:dyDescent="0.25">
      <c r="A122" t="s">
        <v>55</v>
      </c>
      <c r="B122" s="45">
        <v>43647</v>
      </c>
      <c r="C122" s="58">
        <v>221805</v>
      </c>
      <c r="D122" s="22" t="s">
        <v>55</v>
      </c>
      <c r="E122" t="s">
        <v>55</v>
      </c>
      <c r="F122" s="45">
        <v>43647</v>
      </c>
      <c r="G122" s="58">
        <v>15824</v>
      </c>
    </row>
    <row r="123" spans="1:7" x14ac:dyDescent="0.25">
      <c r="A123" t="s">
        <v>55</v>
      </c>
      <c r="B123" s="45">
        <v>43678</v>
      </c>
      <c r="C123" s="58">
        <v>200317</v>
      </c>
      <c r="D123" s="22" t="s">
        <v>55</v>
      </c>
      <c r="E123" t="s">
        <v>55</v>
      </c>
      <c r="F123" s="45">
        <v>43678</v>
      </c>
      <c r="G123" s="58">
        <v>13220</v>
      </c>
    </row>
    <row r="124" spans="1:7" x14ac:dyDescent="0.25">
      <c r="A124" t="s">
        <v>55</v>
      </c>
      <c r="B124" s="45">
        <v>43709</v>
      </c>
      <c r="C124" s="58">
        <v>195196</v>
      </c>
      <c r="D124" s="22" t="s">
        <v>55</v>
      </c>
      <c r="E124" t="s">
        <v>55</v>
      </c>
      <c r="F124" s="45">
        <v>43709</v>
      </c>
      <c r="G124" s="58">
        <v>13475</v>
      </c>
    </row>
    <row r="125" spans="1:7" x14ac:dyDescent="0.25">
      <c r="A125" t="s">
        <v>55</v>
      </c>
      <c r="B125" s="45">
        <v>43739</v>
      </c>
      <c r="C125" s="58">
        <v>220304</v>
      </c>
      <c r="D125" s="22" t="s">
        <v>55</v>
      </c>
      <c r="E125" t="s">
        <v>55</v>
      </c>
      <c r="F125" s="45">
        <v>43739</v>
      </c>
      <c r="G125" s="58">
        <v>16232</v>
      </c>
    </row>
    <row r="126" spans="1:7" x14ac:dyDescent="0.25">
      <c r="A126" t="s">
        <v>55</v>
      </c>
      <c r="B126" s="45">
        <v>43770</v>
      </c>
      <c r="C126" s="58">
        <v>201498</v>
      </c>
      <c r="D126" s="22" t="s">
        <v>55</v>
      </c>
      <c r="E126" t="s">
        <v>55</v>
      </c>
      <c r="F126" s="45">
        <v>43770</v>
      </c>
      <c r="G126" s="58">
        <v>15362</v>
      </c>
    </row>
    <row r="127" spans="1:7" x14ac:dyDescent="0.25">
      <c r="A127" t="s">
        <v>55</v>
      </c>
      <c r="B127" s="45">
        <v>43800</v>
      </c>
      <c r="C127" s="58">
        <v>187811</v>
      </c>
      <c r="D127" s="22" t="s">
        <v>55</v>
      </c>
      <c r="E127" t="s">
        <v>55</v>
      </c>
      <c r="F127" s="45">
        <v>43800</v>
      </c>
      <c r="G127" s="58">
        <v>14732</v>
      </c>
    </row>
    <row r="128" spans="1:7" x14ac:dyDescent="0.25">
      <c r="A128" t="s">
        <v>55</v>
      </c>
      <c r="B128" s="45">
        <v>43831</v>
      </c>
      <c r="C128" s="58">
        <v>191852</v>
      </c>
      <c r="D128" s="22" t="s">
        <v>55</v>
      </c>
      <c r="E128" t="s">
        <v>55</v>
      </c>
      <c r="F128" s="45">
        <v>43831</v>
      </c>
      <c r="G128" s="58">
        <v>14299</v>
      </c>
    </row>
    <row r="129" spans="1:7" x14ac:dyDescent="0.25">
      <c r="A129" t="s">
        <v>55</v>
      </c>
      <c r="B129" s="45">
        <v>43862</v>
      </c>
      <c r="C129" s="58">
        <v>190369</v>
      </c>
      <c r="D129" s="22" t="s">
        <v>55</v>
      </c>
      <c r="E129" t="s">
        <v>55</v>
      </c>
      <c r="F129" s="45">
        <v>43862</v>
      </c>
      <c r="G129" s="58">
        <v>13627</v>
      </c>
    </row>
    <row r="130" spans="1:7" ht="13.7" customHeight="1" x14ac:dyDescent="0.25">
      <c r="A130" t="s">
        <v>55</v>
      </c>
      <c r="B130" s="70">
        <v>43891</v>
      </c>
      <c r="C130" s="59">
        <v>183603</v>
      </c>
      <c r="D130" s="22" t="s">
        <v>55</v>
      </c>
      <c r="E130" t="s">
        <v>55</v>
      </c>
      <c r="F130" s="70">
        <v>43891</v>
      </c>
      <c r="G130" s="59">
        <v>12449</v>
      </c>
    </row>
    <row r="131" spans="1:7" x14ac:dyDescent="0.25">
      <c r="A131" t="s">
        <v>55</v>
      </c>
      <c r="B131" s="45">
        <v>43922</v>
      </c>
      <c r="C131" s="58">
        <v>80031</v>
      </c>
      <c r="D131" s="22" t="s">
        <v>55</v>
      </c>
      <c r="E131" t="s">
        <v>55</v>
      </c>
      <c r="F131" s="45">
        <v>43922</v>
      </c>
      <c r="G131" s="58">
        <v>3866</v>
      </c>
    </row>
    <row r="132" spans="1:7" x14ac:dyDescent="0.25">
      <c r="A132" t="s">
        <v>55</v>
      </c>
      <c r="B132" s="45">
        <v>43952</v>
      </c>
      <c r="C132" s="58">
        <v>106741</v>
      </c>
      <c r="D132" s="22" t="s">
        <v>55</v>
      </c>
      <c r="E132" t="s">
        <v>55</v>
      </c>
      <c r="F132" s="45">
        <v>43952</v>
      </c>
      <c r="G132" s="58">
        <v>5415</v>
      </c>
    </row>
    <row r="133" spans="1:7" x14ac:dyDescent="0.25">
      <c r="A133" t="s">
        <v>55</v>
      </c>
      <c r="B133" s="45">
        <v>43983</v>
      </c>
      <c r="C133" s="58">
        <v>153543</v>
      </c>
      <c r="D133" s="22" t="s">
        <v>55</v>
      </c>
      <c r="E133" t="s">
        <v>55</v>
      </c>
      <c r="F133" s="45">
        <v>43983</v>
      </c>
      <c r="G133" s="58">
        <v>8466</v>
      </c>
    </row>
    <row r="134" spans="1:7" x14ac:dyDescent="0.25">
      <c r="A134" t="s">
        <v>55</v>
      </c>
      <c r="B134" s="45">
        <v>44013</v>
      </c>
      <c r="C134" s="58">
        <v>179274</v>
      </c>
      <c r="D134" s="22" t="s">
        <v>55</v>
      </c>
      <c r="E134" t="s">
        <v>55</v>
      </c>
      <c r="F134" s="45">
        <v>44013</v>
      </c>
      <c r="G134" s="58">
        <v>10437</v>
      </c>
    </row>
    <row r="135" spans="1:7" x14ac:dyDescent="0.25">
      <c r="A135" t="s">
        <v>55</v>
      </c>
      <c r="B135" s="45">
        <v>44044</v>
      </c>
      <c r="C135" s="58">
        <v>170036</v>
      </c>
      <c r="D135" s="22" t="s">
        <v>55</v>
      </c>
      <c r="E135" t="s">
        <v>55</v>
      </c>
      <c r="F135" s="45">
        <v>44044</v>
      </c>
      <c r="G135" s="58">
        <v>9486</v>
      </c>
    </row>
    <row r="136" spans="1:7" x14ac:dyDescent="0.25">
      <c r="A136" t="s">
        <v>55</v>
      </c>
      <c r="B136" s="45">
        <v>44075</v>
      </c>
      <c r="C136" s="58">
        <v>201013</v>
      </c>
      <c r="D136" s="22" t="s">
        <v>55</v>
      </c>
      <c r="E136" t="s">
        <v>55</v>
      </c>
      <c r="F136" s="45">
        <v>44075</v>
      </c>
      <c r="G136" s="58">
        <v>11122</v>
      </c>
    </row>
    <row r="137" spans="1:7" x14ac:dyDescent="0.25">
      <c r="A137" t="s">
        <v>55</v>
      </c>
      <c r="B137" s="45">
        <v>44105</v>
      </c>
      <c r="C137" s="58">
        <v>203904</v>
      </c>
      <c r="D137" s="22" t="s">
        <v>55</v>
      </c>
      <c r="E137" t="s">
        <v>55</v>
      </c>
      <c r="F137" s="45">
        <v>44105</v>
      </c>
      <c r="G137" s="58">
        <v>12100</v>
      </c>
    </row>
    <row r="138" spans="1:7" x14ac:dyDescent="0.25">
      <c r="A138" t="s">
        <v>55</v>
      </c>
      <c r="B138" s="45">
        <v>44136</v>
      </c>
      <c r="C138" s="58">
        <v>205520</v>
      </c>
      <c r="D138" s="22" t="s">
        <v>55</v>
      </c>
      <c r="E138" t="s">
        <v>55</v>
      </c>
      <c r="F138" s="45">
        <v>44136</v>
      </c>
      <c r="G138" s="58">
        <v>13727</v>
      </c>
    </row>
    <row r="139" spans="1:7" x14ac:dyDescent="0.25">
      <c r="A139" t="s">
        <v>55</v>
      </c>
      <c r="B139" s="45">
        <v>44166</v>
      </c>
      <c r="C139" s="58">
        <v>202471</v>
      </c>
      <c r="D139" s="22" t="s">
        <v>55</v>
      </c>
      <c r="E139" t="s">
        <v>55</v>
      </c>
      <c r="F139" s="45">
        <v>44166</v>
      </c>
      <c r="G139" s="58">
        <v>13420</v>
      </c>
    </row>
    <row r="140" spans="1:7" x14ac:dyDescent="0.25">
      <c r="A140" t="s">
        <v>55</v>
      </c>
      <c r="B140" s="45">
        <v>44197</v>
      </c>
      <c r="C140" s="58">
        <v>171242</v>
      </c>
      <c r="D140" s="22" t="s">
        <v>55</v>
      </c>
      <c r="E140" t="s">
        <v>55</v>
      </c>
      <c r="F140" s="45">
        <v>44197</v>
      </c>
      <c r="G140" s="58">
        <v>12425</v>
      </c>
    </row>
    <row r="141" spans="1:7" x14ac:dyDescent="0.25">
      <c r="A141" t="s">
        <v>55</v>
      </c>
      <c r="B141" s="45">
        <v>44228</v>
      </c>
      <c r="C141" s="58">
        <v>174762</v>
      </c>
      <c r="D141" s="22" t="s">
        <v>55</v>
      </c>
      <c r="E141" t="s">
        <v>55</v>
      </c>
      <c r="F141" s="45">
        <v>44228</v>
      </c>
      <c r="G141" s="58">
        <v>12209</v>
      </c>
    </row>
    <row r="142" spans="1:7" ht="13.7" customHeight="1" x14ac:dyDescent="0.25">
      <c r="A142" t="s">
        <v>55</v>
      </c>
      <c r="B142" s="70">
        <v>44256</v>
      </c>
      <c r="C142" s="59">
        <v>232136</v>
      </c>
      <c r="D142" s="22" t="s">
        <v>55</v>
      </c>
      <c r="E142" t="s">
        <v>55</v>
      </c>
      <c r="F142" s="70">
        <v>44256</v>
      </c>
      <c r="G142" s="59">
        <v>15691</v>
      </c>
    </row>
    <row r="143" spans="1:7" x14ac:dyDescent="0.25">
      <c r="A143" t="s">
        <v>55</v>
      </c>
      <c r="B143" s="45">
        <v>44287</v>
      </c>
      <c r="C143" s="58">
        <v>209690</v>
      </c>
      <c r="D143" s="22" t="s">
        <v>55</v>
      </c>
      <c r="E143" t="s">
        <v>55</v>
      </c>
      <c r="F143" s="45">
        <v>44287</v>
      </c>
      <c r="G143" s="58">
        <v>14297</v>
      </c>
    </row>
    <row r="144" spans="1:7" x14ac:dyDescent="0.25">
      <c r="A144" t="s">
        <v>55</v>
      </c>
      <c r="B144" s="45">
        <v>44317</v>
      </c>
      <c r="C144" s="58">
        <v>207919</v>
      </c>
      <c r="D144" s="22" t="s">
        <v>55</v>
      </c>
      <c r="E144" t="s">
        <v>55</v>
      </c>
      <c r="F144" s="45">
        <v>44317</v>
      </c>
      <c r="G144" s="58">
        <v>13364</v>
      </c>
    </row>
    <row r="145" spans="1:7" x14ac:dyDescent="0.25">
      <c r="A145" t="s">
        <v>55</v>
      </c>
      <c r="B145" s="45">
        <v>44348</v>
      </c>
      <c r="C145" s="58">
        <v>232046</v>
      </c>
      <c r="D145" s="22" t="s">
        <v>55</v>
      </c>
      <c r="E145" t="s">
        <v>55</v>
      </c>
      <c r="F145" s="45">
        <v>44348</v>
      </c>
      <c r="G145" s="58">
        <v>14037</v>
      </c>
    </row>
    <row r="146" spans="1:7" x14ac:dyDescent="0.25">
      <c r="A146" t="s">
        <v>55</v>
      </c>
      <c r="B146" s="45">
        <v>44378</v>
      </c>
      <c r="C146" s="58">
        <v>224063</v>
      </c>
      <c r="D146" s="22" t="s">
        <v>55</v>
      </c>
      <c r="E146" t="s">
        <v>55</v>
      </c>
      <c r="F146" s="45">
        <v>44378</v>
      </c>
      <c r="G146" s="58">
        <v>12359</v>
      </c>
    </row>
    <row r="147" spans="1:7" x14ac:dyDescent="0.25">
      <c r="A147" t="s">
        <v>55</v>
      </c>
      <c r="B147" s="45">
        <v>44409</v>
      </c>
      <c r="C147" s="58">
        <v>210834</v>
      </c>
      <c r="D147" s="22" t="s">
        <v>55</v>
      </c>
      <c r="E147" t="s">
        <v>55</v>
      </c>
      <c r="F147" s="45">
        <v>44409</v>
      </c>
      <c r="G147" s="58">
        <v>11203</v>
      </c>
    </row>
    <row r="148" spans="1:7" x14ac:dyDescent="0.25">
      <c r="A148" t="s">
        <v>55</v>
      </c>
      <c r="B148" s="45">
        <v>44440</v>
      </c>
      <c r="C148" s="58">
        <v>231296</v>
      </c>
      <c r="D148" s="22" t="s">
        <v>55</v>
      </c>
      <c r="E148" t="s">
        <v>55</v>
      </c>
      <c r="F148" s="45">
        <v>44440</v>
      </c>
      <c r="G148" s="58">
        <v>12159</v>
      </c>
    </row>
    <row r="149" spans="1:7" x14ac:dyDescent="0.25">
      <c r="A149" t="s">
        <v>55</v>
      </c>
      <c r="B149" s="45">
        <v>44470</v>
      </c>
      <c r="C149" s="58">
        <v>229007</v>
      </c>
      <c r="D149" s="22" t="s">
        <v>55</v>
      </c>
      <c r="E149" t="s">
        <v>55</v>
      </c>
      <c r="F149" s="45">
        <v>44470</v>
      </c>
      <c r="G149" s="58">
        <v>13123</v>
      </c>
    </row>
    <row r="150" spans="1:7" x14ac:dyDescent="0.25">
      <c r="A150" t="s">
        <v>55</v>
      </c>
      <c r="B150" s="45">
        <v>44501</v>
      </c>
      <c r="C150" s="58">
        <v>246314</v>
      </c>
      <c r="D150" s="22" t="s">
        <v>55</v>
      </c>
      <c r="E150" t="s">
        <v>55</v>
      </c>
      <c r="F150" s="45">
        <v>44501</v>
      </c>
      <c r="G150" s="58">
        <v>14639</v>
      </c>
    </row>
    <row r="151" spans="1:7" x14ac:dyDescent="0.25">
      <c r="A151" t="s">
        <v>55</v>
      </c>
      <c r="B151" s="45">
        <v>44531</v>
      </c>
      <c r="C151" s="58">
        <v>216080</v>
      </c>
      <c r="D151" s="22" t="s">
        <v>55</v>
      </c>
      <c r="E151" t="s">
        <v>55</v>
      </c>
      <c r="F151" s="45">
        <v>44531</v>
      </c>
      <c r="G151" s="58">
        <v>12735</v>
      </c>
    </row>
    <row r="152" spans="1:7" x14ac:dyDescent="0.25">
      <c r="A152" t="s">
        <v>55</v>
      </c>
      <c r="B152" s="45">
        <v>44562</v>
      </c>
      <c r="C152" s="58">
        <v>203486</v>
      </c>
      <c r="D152" s="22" t="s">
        <v>55</v>
      </c>
      <c r="E152" t="s">
        <v>55</v>
      </c>
      <c r="F152" s="45">
        <v>44562</v>
      </c>
      <c r="G152" s="58">
        <v>11701</v>
      </c>
    </row>
    <row r="153" spans="1:7" x14ac:dyDescent="0.25">
      <c r="A153" t="s">
        <v>55</v>
      </c>
      <c r="B153" s="45">
        <v>44593</v>
      </c>
      <c r="C153" s="58">
        <v>220438</v>
      </c>
      <c r="D153" s="22" t="s">
        <v>55</v>
      </c>
      <c r="E153" t="s">
        <v>55</v>
      </c>
      <c r="F153" s="45">
        <v>44593</v>
      </c>
      <c r="G153" s="58">
        <v>12324</v>
      </c>
    </row>
    <row r="154" spans="1:7" ht="13.7" customHeight="1" x14ac:dyDescent="0.25">
      <c r="A154" t="s">
        <v>55</v>
      </c>
      <c r="B154" s="70">
        <v>44621</v>
      </c>
      <c r="C154" s="59">
        <v>253726</v>
      </c>
      <c r="D154" s="22" t="s">
        <v>55</v>
      </c>
      <c r="E154" t="s">
        <v>55</v>
      </c>
      <c r="F154" s="70">
        <v>44621</v>
      </c>
      <c r="G154" s="59">
        <v>13194</v>
      </c>
    </row>
    <row r="155" spans="1:7" x14ac:dyDescent="0.25">
      <c r="A155" t="s">
        <v>55</v>
      </c>
      <c r="B155" s="45">
        <v>44652</v>
      </c>
      <c r="C155" s="58">
        <v>214575</v>
      </c>
      <c r="D155" s="22" t="s">
        <v>55</v>
      </c>
      <c r="E155" t="s">
        <v>55</v>
      </c>
      <c r="F155" s="45">
        <v>44652</v>
      </c>
      <c r="G155" s="58">
        <v>10686</v>
      </c>
    </row>
    <row r="156" spans="1:7" x14ac:dyDescent="0.25">
      <c r="A156" t="s">
        <v>55</v>
      </c>
      <c r="B156" s="45">
        <v>44682</v>
      </c>
      <c r="C156" s="58">
        <v>245449</v>
      </c>
      <c r="D156" s="22" t="s">
        <v>55</v>
      </c>
      <c r="E156" t="s">
        <v>55</v>
      </c>
      <c r="F156" s="45">
        <v>44682</v>
      </c>
      <c r="G156" s="58">
        <v>11413</v>
      </c>
    </row>
    <row r="157" spans="1:7" x14ac:dyDescent="0.25">
      <c r="A157" t="s">
        <v>55</v>
      </c>
      <c r="B157" s="45">
        <v>44713</v>
      </c>
      <c r="C157" s="58">
        <v>231868</v>
      </c>
      <c r="D157" s="22" t="s">
        <v>55</v>
      </c>
      <c r="E157" t="s">
        <v>55</v>
      </c>
      <c r="F157" s="45">
        <v>44713</v>
      </c>
      <c r="G157" s="58">
        <v>10600</v>
      </c>
    </row>
    <row r="158" spans="1:7" x14ac:dyDescent="0.25">
      <c r="A158" t="s">
        <v>55</v>
      </c>
      <c r="B158" s="45">
        <v>44743</v>
      </c>
      <c r="C158" s="58">
        <v>239739</v>
      </c>
      <c r="D158" s="22" t="s">
        <v>55</v>
      </c>
      <c r="E158" t="s">
        <v>55</v>
      </c>
      <c r="F158" s="45">
        <v>44743</v>
      </c>
      <c r="G158" s="58">
        <v>9974</v>
      </c>
    </row>
    <row r="159" spans="1:7" x14ac:dyDescent="0.25">
      <c r="A159" t="s">
        <v>55</v>
      </c>
      <c r="B159" s="45">
        <v>44774</v>
      </c>
      <c r="C159" s="58">
        <v>256942</v>
      </c>
      <c r="D159" s="22" t="s">
        <v>55</v>
      </c>
      <c r="E159" t="s">
        <v>55</v>
      </c>
      <c r="F159" s="45">
        <v>44774</v>
      </c>
      <c r="G159" s="58">
        <v>10507</v>
      </c>
    </row>
    <row r="160" spans="1:7" x14ac:dyDescent="0.25">
      <c r="A160" t="s">
        <v>55</v>
      </c>
      <c r="B160" s="45">
        <v>44805</v>
      </c>
      <c r="C160" s="58">
        <v>254455</v>
      </c>
      <c r="D160" s="22" t="s">
        <v>55</v>
      </c>
      <c r="E160" t="s">
        <v>55</v>
      </c>
      <c r="F160" s="45">
        <v>44805</v>
      </c>
      <c r="G160" s="58">
        <v>9914</v>
      </c>
    </row>
    <row r="161" spans="1:7" x14ac:dyDescent="0.25">
      <c r="A161" t="s">
        <v>55</v>
      </c>
      <c r="B161" s="45">
        <v>44835</v>
      </c>
      <c r="C161" s="58">
        <v>249226</v>
      </c>
      <c r="D161" s="22" t="s">
        <v>55</v>
      </c>
      <c r="E161" t="s">
        <v>55</v>
      </c>
      <c r="F161" s="45">
        <v>44835</v>
      </c>
      <c r="G161" s="58">
        <v>9992</v>
      </c>
    </row>
    <row r="162" spans="1:7" x14ac:dyDescent="0.25">
      <c r="A162" t="s">
        <v>55</v>
      </c>
      <c r="B162" s="45">
        <v>44866</v>
      </c>
      <c r="C162" s="58">
        <v>264785</v>
      </c>
      <c r="D162" s="22" t="s">
        <v>55</v>
      </c>
      <c r="E162" t="s">
        <v>55</v>
      </c>
      <c r="F162" s="45">
        <v>44866</v>
      </c>
      <c r="G162" s="58">
        <v>11654</v>
      </c>
    </row>
    <row r="163" spans="1:7" x14ac:dyDescent="0.25">
      <c r="A163" t="s">
        <v>55</v>
      </c>
      <c r="B163" s="45">
        <v>44896</v>
      </c>
      <c r="C163" s="58">
        <v>213636</v>
      </c>
      <c r="D163" s="22" t="s">
        <v>55</v>
      </c>
      <c r="E163" t="s">
        <v>55</v>
      </c>
      <c r="F163" s="45">
        <v>44896</v>
      </c>
      <c r="G163" s="58">
        <v>9407</v>
      </c>
    </row>
    <row r="164" spans="1:7" x14ac:dyDescent="0.25">
      <c r="A164" t="s">
        <v>55</v>
      </c>
      <c r="B164" s="45">
        <v>44927</v>
      </c>
      <c r="C164" s="58">
        <v>228402</v>
      </c>
      <c r="D164" s="22" t="s">
        <v>55</v>
      </c>
      <c r="E164" t="s">
        <v>55</v>
      </c>
      <c r="F164" s="45">
        <v>44927</v>
      </c>
      <c r="G164" s="58">
        <v>10693</v>
      </c>
    </row>
    <row r="165" spans="1:7" x14ac:dyDescent="0.25">
      <c r="A165" t="s">
        <v>55</v>
      </c>
      <c r="B165" s="45">
        <v>44958</v>
      </c>
      <c r="C165" s="58">
        <v>229769</v>
      </c>
      <c r="D165" s="22" t="s">
        <v>55</v>
      </c>
      <c r="E165" t="s">
        <v>55</v>
      </c>
      <c r="F165" s="45">
        <v>44958</v>
      </c>
      <c r="G165" s="58">
        <v>10344</v>
      </c>
    </row>
    <row r="166" spans="1:7" ht="13.7" customHeight="1" x14ac:dyDescent="0.25">
      <c r="A166" t="s">
        <v>55</v>
      </c>
      <c r="B166" s="45">
        <v>44986</v>
      </c>
      <c r="C166" s="59">
        <v>260560</v>
      </c>
      <c r="D166" s="22" t="s">
        <v>55</v>
      </c>
      <c r="E166" t="s">
        <v>55</v>
      </c>
      <c r="F166" s="45">
        <v>44986</v>
      </c>
      <c r="G166" s="59">
        <v>11153</v>
      </c>
    </row>
    <row r="167" spans="1:7" x14ac:dyDescent="0.25">
      <c r="A167" t="s">
        <v>55</v>
      </c>
      <c r="B167" s="71">
        <v>45017</v>
      </c>
      <c r="C167" s="58">
        <v>218324</v>
      </c>
      <c r="D167" t="s">
        <v>55</v>
      </c>
      <c r="E167" t="s">
        <v>55</v>
      </c>
      <c r="F167" s="71">
        <v>45017</v>
      </c>
      <c r="G167" s="58">
        <v>9146</v>
      </c>
    </row>
    <row r="168" spans="1:7" x14ac:dyDescent="0.25">
      <c r="A168" t="s">
        <v>55</v>
      </c>
      <c r="B168" s="45">
        <v>45047</v>
      </c>
      <c r="C168" s="58">
        <v>245849</v>
      </c>
      <c r="D168" t="s">
        <v>55</v>
      </c>
      <c r="E168" t="s">
        <v>55</v>
      </c>
      <c r="F168" s="45">
        <v>45047</v>
      </c>
      <c r="G168" s="58">
        <v>10095</v>
      </c>
    </row>
    <row r="169" spans="1:7" x14ac:dyDescent="0.25">
      <c r="A169" t="s">
        <v>55</v>
      </c>
      <c r="B169" s="45">
        <v>45078</v>
      </c>
      <c r="C169" s="58">
        <v>261191</v>
      </c>
      <c r="D169" t="s">
        <v>55</v>
      </c>
      <c r="E169" t="s">
        <v>55</v>
      </c>
      <c r="F169" s="45">
        <v>45078</v>
      </c>
      <c r="G169" s="58">
        <v>10620</v>
      </c>
    </row>
    <row r="170" spans="1:7" x14ac:dyDescent="0.25">
      <c r="A170" t="s">
        <v>55</v>
      </c>
      <c r="B170" s="45">
        <v>45108</v>
      </c>
      <c r="C170" s="58">
        <v>263897</v>
      </c>
      <c r="D170" t="s">
        <v>55</v>
      </c>
      <c r="E170" t="s">
        <v>55</v>
      </c>
      <c r="F170" s="45">
        <v>45108</v>
      </c>
      <c r="G170" s="58">
        <v>10213</v>
      </c>
    </row>
    <row r="171" spans="1:7" x14ac:dyDescent="0.25">
      <c r="A171" t="s">
        <v>55</v>
      </c>
      <c r="B171" s="45">
        <v>45139</v>
      </c>
      <c r="C171" s="58">
        <v>268224</v>
      </c>
      <c r="D171" t="s">
        <v>55</v>
      </c>
      <c r="E171" t="s">
        <v>55</v>
      </c>
      <c r="F171" s="45">
        <v>45139</v>
      </c>
      <c r="G171" s="58">
        <v>10031</v>
      </c>
    </row>
    <row r="172" spans="1:7" x14ac:dyDescent="0.25">
      <c r="A172" t="s">
        <v>55</v>
      </c>
      <c r="B172" s="45">
        <v>45170</v>
      </c>
      <c r="C172" s="58">
        <v>257862</v>
      </c>
      <c r="D172" t="s">
        <v>55</v>
      </c>
      <c r="E172" t="s">
        <v>55</v>
      </c>
      <c r="F172" s="45">
        <v>45170</v>
      </c>
      <c r="G172" s="58">
        <v>9403</v>
      </c>
    </row>
    <row r="173" spans="1:7" x14ac:dyDescent="0.25">
      <c r="A173" t="s">
        <v>55</v>
      </c>
      <c r="B173" s="45">
        <v>45200</v>
      </c>
      <c r="C173" s="58">
        <v>270268</v>
      </c>
      <c r="D173" t="s">
        <v>55</v>
      </c>
      <c r="E173" t="s">
        <v>55</v>
      </c>
      <c r="F173" s="45">
        <v>45200</v>
      </c>
      <c r="G173" s="58">
        <v>10406</v>
      </c>
    </row>
    <row r="174" spans="1:7" x14ac:dyDescent="0.25">
      <c r="A174" t="s">
        <v>55</v>
      </c>
      <c r="B174" s="45">
        <v>45231</v>
      </c>
      <c r="C174" s="58">
        <v>270549</v>
      </c>
      <c r="D174" t="s">
        <v>55</v>
      </c>
      <c r="E174" t="s">
        <v>55</v>
      </c>
      <c r="F174" s="45">
        <v>45231</v>
      </c>
      <c r="G174" s="58">
        <v>10900</v>
      </c>
    </row>
    <row r="175" spans="1:7" x14ac:dyDescent="0.25">
      <c r="A175" t="s">
        <v>55</v>
      </c>
      <c r="B175" s="45">
        <v>45261</v>
      </c>
      <c r="C175" s="58">
        <v>220350</v>
      </c>
      <c r="D175" t="s">
        <v>55</v>
      </c>
      <c r="E175" t="s">
        <v>55</v>
      </c>
      <c r="F175" s="45">
        <v>45261</v>
      </c>
      <c r="G175" s="58">
        <v>9094</v>
      </c>
    </row>
    <row r="176" spans="1:7" x14ac:dyDescent="0.25">
      <c r="A176" t="s">
        <v>55</v>
      </c>
      <c r="B176" s="45">
        <v>45292</v>
      </c>
      <c r="C176" s="58">
        <v>250119</v>
      </c>
      <c r="D176" t="s">
        <v>55</v>
      </c>
      <c r="E176" t="s">
        <v>55</v>
      </c>
      <c r="F176" s="45">
        <v>45292</v>
      </c>
      <c r="G176" s="58">
        <v>10724</v>
      </c>
    </row>
    <row r="177" spans="1:7" x14ac:dyDescent="0.25">
      <c r="A177" t="s">
        <v>55</v>
      </c>
      <c r="B177" s="45">
        <v>45323</v>
      </c>
      <c r="C177" s="58">
        <v>253787</v>
      </c>
      <c r="D177" t="s">
        <v>55</v>
      </c>
      <c r="E177" t="s">
        <v>55</v>
      </c>
      <c r="F177" s="45">
        <v>45323</v>
      </c>
      <c r="G177" s="58">
        <v>10531</v>
      </c>
    </row>
    <row r="178" spans="1:7" ht="15.75" customHeight="1" x14ac:dyDescent="0.25">
      <c r="A178" t="s">
        <v>55</v>
      </c>
      <c r="B178" s="45">
        <v>45352</v>
      </c>
      <c r="C178" s="59">
        <v>255308</v>
      </c>
      <c r="D178" t="s">
        <v>55</v>
      </c>
      <c r="E178" t="s">
        <v>55</v>
      </c>
      <c r="F178" s="45">
        <v>45352</v>
      </c>
      <c r="G178" s="55">
        <v>9947</v>
      </c>
    </row>
    <row r="179" spans="1:7" x14ac:dyDescent="0.25">
      <c r="A179" t="s">
        <v>55</v>
      </c>
      <c r="B179" s="73">
        <v>45383</v>
      </c>
      <c r="C179" s="81">
        <v>260516</v>
      </c>
      <c r="D179" t="s">
        <v>55</v>
      </c>
      <c r="E179" t="s">
        <v>55</v>
      </c>
      <c r="F179" s="73">
        <v>45383</v>
      </c>
      <c r="G179" s="81">
        <v>10400</v>
      </c>
    </row>
    <row r="180" spans="1:7" x14ac:dyDescent="0.25">
      <c r="A180" t="s">
        <v>55</v>
      </c>
      <c r="B180" s="45">
        <v>45413</v>
      </c>
      <c r="C180" s="55">
        <v>271710</v>
      </c>
      <c r="D180" t="s">
        <v>55</v>
      </c>
      <c r="E180" t="s">
        <v>55</v>
      </c>
      <c r="F180" s="45">
        <v>45413</v>
      </c>
      <c r="G180" s="55">
        <v>10126</v>
      </c>
    </row>
    <row r="181" spans="1:7" x14ac:dyDescent="0.25">
      <c r="A181" t="s">
        <v>55</v>
      </c>
      <c r="B181" s="45">
        <v>45444</v>
      </c>
      <c r="C181" s="55">
        <v>261322</v>
      </c>
      <c r="D181" t="s">
        <v>55</v>
      </c>
      <c r="E181" t="s">
        <v>55</v>
      </c>
      <c r="F181" s="45">
        <v>45444</v>
      </c>
      <c r="G181" s="55">
        <v>9650</v>
      </c>
    </row>
    <row r="182" spans="1:7" x14ac:dyDescent="0.25">
      <c r="A182" t="s">
        <v>55</v>
      </c>
      <c r="B182" s="45">
        <v>45474</v>
      </c>
      <c r="C182" s="55">
        <v>287567</v>
      </c>
      <c r="D182" t="s">
        <v>55</v>
      </c>
      <c r="E182" t="s">
        <v>55</v>
      </c>
      <c r="F182" s="45">
        <v>45474</v>
      </c>
      <c r="G182" s="55">
        <v>10020</v>
      </c>
    </row>
    <row r="183" spans="1:7" x14ac:dyDescent="0.25">
      <c r="A183" t="s">
        <v>55</v>
      </c>
      <c r="B183" s="45">
        <v>45505</v>
      </c>
      <c r="C183" s="55">
        <v>255547</v>
      </c>
      <c r="D183" t="s">
        <v>55</v>
      </c>
      <c r="E183" t="s">
        <v>55</v>
      </c>
      <c r="F183" s="45">
        <v>45505</v>
      </c>
      <c r="G183" s="55">
        <v>8870</v>
      </c>
    </row>
    <row r="184" spans="1:7" x14ac:dyDescent="0.25">
      <c r="A184" t="s">
        <v>55</v>
      </c>
      <c r="B184" s="45">
        <v>45536</v>
      </c>
      <c r="C184" s="55">
        <v>257138</v>
      </c>
      <c r="D184" t="s">
        <v>55</v>
      </c>
      <c r="E184" t="s">
        <v>55</v>
      </c>
      <c r="F184" s="45">
        <v>45536</v>
      </c>
      <c r="G184" s="55">
        <v>8776</v>
      </c>
    </row>
    <row r="185" spans="1:7" x14ac:dyDescent="0.25">
      <c r="A185" t="s">
        <v>55</v>
      </c>
      <c r="B185" s="45">
        <v>45566</v>
      </c>
      <c r="C185" s="55">
        <v>279063</v>
      </c>
      <c r="D185" t="s">
        <v>55</v>
      </c>
      <c r="E185" t="s">
        <v>55</v>
      </c>
      <c r="F185" s="45">
        <v>45566</v>
      </c>
      <c r="G185" s="55">
        <v>10353</v>
      </c>
    </row>
    <row r="186" spans="1:7" x14ac:dyDescent="0.25">
      <c r="A186" t="s">
        <v>55</v>
      </c>
      <c r="B186" s="45">
        <v>45597</v>
      </c>
      <c r="C186" s="55">
        <v>259563</v>
      </c>
      <c r="D186" t="s">
        <v>55</v>
      </c>
      <c r="E186" t="s">
        <v>55</v>
      </c>
      <c r="F186" s="45">
        <v>45597</v>
      </c>
      <c r="G186" s="55">
        <v>9502</v>
      </c>
    </row>
    <row r="187" spans="1:7" x14ac:dyDescent="0.25">
      <c r="A187" t="s">
        <v>55</v>
      </c>
      <c r="B187" s="45">
        <v>45627</v>
      </c>
      <c r="C187" s="55">
        <v>235157</v>
      </c>
      <c r="D187" t="s">
        <v>55</v>
      </c>
      <c r="E187" t="s">
        <v>55</v>
      </c>
      <c r="F187" s="45">
        <v>45627</v>
      </c>
      <c r="G187" s="55">
        <v>8733</v>
      </c>
    </row>
    <row r="188" spans="1:7" x14ac:dyDescent="0.25">
      <c r="A188" t="s">
        <v>55</v>
      </c>
      <c r="B188" s="72">
        <v>45658</v>
      </c>
      <c r="C188" s="76">
        <v>255162</v>
      </c>
      <c r="D188" t="s">
        <v>55</v>
      </c>
      <c r="E188" t="s">
        <v>55</v>
      </c>
      <c r="F188" s="72">
        <v>45658</v>
      </c>
      <c r="G188" s="76">
        <v>9844</v>
      </c>
    </row>
    <row r="189" spans="1:7" x14ac:dyDescent="0.25">
      <c r="A189" t="s">
        <v>55</v>
      </c>
      <c r="B189" s="79">
        <v>45689</v>
      </c>
      <c r="C189" s="80">
        <v>252308</v>
      </c>
      <c r="D189" t="s">
        <v>55</v>
      </c>
      <c r="E189" t="s">
        <v>55</v>
      </c>
      <c r="F189" s="79">
        <v>45689</v>
      </c>
      <c r="G189" s="80">
        <v>8997</v>
      </c>
    </row>
  </sheetData>
  <mergeCells count="3">
    <mergeCell ref="G5:G7"/>
    <mergeCell ref="B2:C2"/>
    <mergeCell ref="F2:G2"/>
  </mergeCells>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BC83FE296745C42B8674DB72D139957" ma:contentTypeVersion="15" ma:contentTypeDescription="Create a new document." ma:contentTypeScope="" ma:versionID="ee558d871fc02447f3231514eb3074d2">
  <xsd:schema xmlns:xsd="http://www.w3.org/2001/XMLSchema" xmlns:xs="http://www.w3.org/2001/XMLSchema" xmlns:p="http://schemas.microsoft.com/office/2006/metadata/properties" xmlns:ns1="http://schemas.microsoft.com/sharepoint/v3" xmlns:ns2="58b241f0-c181-42d5-839a-5e9ae10f42c8" xmlns:ns3="5fcde14c-a1ff-41f1-a210-ce352d4e962b" targetNamespace="http://schemas.microsoft.com/office/2006/metadata/properties" ma:root="true" ma:fieldsID="26c67b9820bf66604df8cf89fb7dfd23" ns1:_="" ns2:_="" ns3:_="">
    <xsd:import namespace="http://schemas.microsoft.com/sharepoint/v3"/>
    <xsd:import namespace="58b241f0-c181-42d5-839a-5e9ae10f42c8"/>
    <xsd:import namespace="5fcde14c-a1ff-41f1-a210-ce352d4e962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1:_ip_UnifiedCompliancePolicyProperties" minOccurs="0"/>
                <xsd:element ref="ns1:_ip_UnifiedCompliancePolicyUIActio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b241f0-c181-42d5-839a-5e9ae10f42c8"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fcde14c-a1ff-41f1-a210-ce352d4e962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403D55C-A875-4912-829D-C3CAB74354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8b241f0-c181-42d5-839a-5e9ae10f42c8"/>
    <ds:schemaRef ds:uri="5fcde14c-a1ff-41f1-a210-ce352d4e96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84485D-237C-4EAF-9BA0-909A7224C204}">
  <ds:schemaRefs>
    <ds:schemaRef ds:uri="http://schemas.microsoft.com/sharepoint/v3/contenttype/forms"/>
  </ds:schemaRefs>
</ds:datastoreItem>
</file>

<file path=customXml/itemProps3.xml><?xml version="1.0" encoding="utf-8"?>
<ds:datastoreItem xmlns:ds="http://schemas.openxmlformats.org/officeDocument/2006/customXml" ds:itemID="{8AAB7FF4-A683-4FE1-81E7-280A62E18BE2}">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Cover</vt:lpstr>
      <vt:lpstr>Monthly Performance</vt:lpstr>
      <vt:lpstr>Quarterly Performance</vt:lpstr>
      <vt:lpstr>Annual Performance</vt:lpstr>
      <vt:lpstr>Monthly Referrals Seen</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Pottage, Christopher</dc:creator>
  <cp:keywords/>
  <dc:description/>
  <cp:lastModifiedBy>BRIGGS, Jonathan (NHS ENGLAND – X24)</cp:lastModifiedBy>
  <cp:revision/>
  <dcterms:created xsi:type="dcterms:W3CDTF">2015-07-30T08:41:10Z</dcterms:created>
  <dcterms:modified xsi:type="dcterms:W3CDTF">2025-04-07T11:46:29Z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0x010100FBC83FE296745C42B8674DB72D139957</vt:lpwstr>
  </property>
</Properties>
</file>