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aghan\Documents\Experiments\EGG\"/>
    </mc:Choice>
  </mc:AlternateContent>
  <bookViews>
    <workbookView xWindow="0" yWindow="0" windowWidth="20490" windowHeight="7530" activeTab="3"/>
  </bookViews>
  <sheets>
    <sheet name="1" sheetId="3" r:id="rId1"/>
    <sheet name="2" sheetId="1" r:id="rId2"/>
    <sheet name="3" sheetId="2" r:id="rId3"/>
    <sheet name="all" sheetId="4" r:id="rId4"/>
    <sheet name="Sheet1" sheetId="5" r:id="rId5"/>
  </sheets>
  <externalReferences>
    <externalReference r:id="rId6"/>
    <externalReference r:id="rId7"/>
    <externalReference r:id="rId8"/>
    <externalReference r:id="rId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8" i="2" l="1"/>
  <c r="B127" i="2"/>
  <c r="B126" i="2"/>
  <c r="B125" i="2"/>
  <c r="B124" i="2"/>
  <c r="B123" i="2"/>
</calcChain>
</file>

<file path=xl/sharedStrings.xml><?xml version="1.0" encoding="utf-8"?>
<sst xmlns="http://schemas.openxmlformats.org/spreadsheetml/2006/main" count="91" uniqueCount="21">
  <si>
    <t>particpant:</t>
  </si>
  <si>
    <t>vis0</t>
  </si>
  <si>
    <t>move2</t>
  </si>
  <si>
    <t>move6</t>
  </si>
  <si>
    <t>move10</t>
  </si>
  <si>
    <t>vis1</t>
  </si>
  <si>
    <t>vis2</t>
  </si>
  <si>
    <t>vis3</t>
  </si>
  <si>
    <t>vis4</t>
  </si>
  <si>
    <t>mean</t>
  </si>
  <si>
    <t>ShapePos</t>
  </si>
  <si>
    <t>vis5</t>
  </si>
  <si>
    <t>MeanStopPos</t>
  </si>
  <si>
    <t>move0.5</t>
  </si>
  <si>
    <t>move1</t>
  </si>
  <si>
    <t>move1.5</t>
  </si>
  <si>
    <t>5v0</t>
  </si>
  <si>
    <t>slow</t>
  </si>
  <si>
    <t>med</t>
  </si>
  <si>
    <t>fast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</si>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</sst>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Medium Speed; All</a:t>
            </a:r>
            <a:r>
              <a:rPr lang="en-CA" baseline="0"/>
              <a:t> Visual conditions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NoVis</c:v>
          </c:tx>
          <c:spPr>
            <a:ln w="25400" cap="rnd">
              <a:solidFill>
                <a:srgbClr val="D038C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plus>
            <c:min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D038C9"/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[1]Sheet1!$T$10:$T$14</c:f>
              <c:numCache>
                <c:formatCode>General</c:formatCode>
                <c:ptCount val="5"/>
                <c:pt idx="0">
                  <c:v>13.528</c:v>
                </c:pt>
                <c:pt idx="1">
                  <c:v>28.360333333333333</c:v>
                </c:pt>
                <c:pt idx="2">
                  <c:v>40.123000000000005</c:v>
                </c:pt>
                <c:pt idx="3">
                  <c:v>50.444000000000003</c:v>
                </c:pt>
                <c:pt idx="4">
                  <c:v>62.226999999999997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9-4719-8E21-696FBBB5B522}"/>
            </c:ext>
          </c:extLst>
        </c:ser>
        <c:ser>
          <c:idx val="7"/>
          <c:order val="1"/>
          <c:tx>
            <c:v>SmallCircle</c:v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[1]Sheet1!$V$30:$V$34</c:f>
                <c:numCache>
                  <c:formatCode>General</c:formatCode>
                  <c:ptCount val="5"/>
                  <c:pt idx="0">
                    <c:v>1.7951095912073018</c:v>
                  </c:pt>
                  <c:pt idx="1">
                    <c:v>5.308161121524428</c:v>
                  </c:pt>
                  <c:pt idx="2">
                    <c:v>3.6327564264574956</c:v>
                  </c:pt>
                  <c:pt idx="3">
                    <c:v>5.6406669691750837</c:v>
                  </c:pt>
                  <c:pt idx="4">
                    <c:v>7.1268858100299504</c:v>
                  </c:pt>
                </c:numCache>
              </c:numRef>
            </c:plus>
            <c:minus>
              <c:numRef>
                <c:f>[1]Sheet1!$V$36:$V$40</c:f>
                <c:numCache>
                  <c:formatCode>General</c:formatCode>
                  <c:ptCount val="5"/>
                  <c:pt idx="0">
                    <c:v>1.2631983028728915</c:v>
                  </c:pt>
                  <c:pt idx="1">
                    <c:v>2.2723456449578063</c:v>
                  </c:pt>
                  <c:pt idx="2">
                    <c:v>3.4441269356988453</c:v>
                  </c:pt>
                  <c:pt idx="3">
                    <c:v>4.6357512310509561</c:v>
                  </c:pt>
                  <c:pt idx="4">
                    <c:v>5.1781525862366431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[1]Sheet1!$T$30:$T$34</c:f>
              <c:numCache>
                <c:formatCode>General</c:formatCode>
                <c:ptCount val="5"/>
                <c:pt idx="0">
                  <c:v>12.803666666666667</c:v>
                </c:pt>
                <c:pt idx="1">
                  <c:v>28.50566666666667</c:v>
                </c:pt>
                <c:pt idx="2">
                  <c:v>38.232666666666667</c:v>
                </c:pt>
                <c:pt idx="3">
                  <c:v>54.010999999999996</c:v>
                </c:pt>
                <c:pt idx="4">
                  <c:v>63.531666666666673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9-4719-8E21-696FBBB5B522}"/>
            </c:ext>
          </c:extLst>
        </c:ser>
        <c:ser>
          <c:idx val="8"/>
          <c:order val="2"/>
          <c:tx>
            <c:v>LargeCircle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plus>
            <c:min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[1]Sheet1!$X$36:$X$40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[1]Sheet1!$T$50:$T$54</c:f>
              <c:numCache>
                <c:formatCode>General</c:formatCode>
                <c:ptCount val="5"/>
                <c:pt idx="0">
                  <c:v>6.929666666666666</c:v>
                </c:pt>
                <c:pt idx="1">
                  <c:v>17.909666666666666</c:v>
                </c:pt>
                <c:pt idx="2">
                  <c:v>25.510333333333335</c:v>
                </c:pt>
                <c:pt idx="3">
                  <c:v>35.292000000000002</c:v>
                </c:pt>
                <c:pt idx="4">
                  <c:v>41.388666666666673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9-4719-8E21-696FBBB5B522}"/>
            </c:ext>
          </c:extLst>
        </c:ser>
        <c:ser>
          <c:idx val="9"/>
          <c:order val="3"/>
          <c:tx>
            <c:v>SmallTunnel</c:v>
          </c:tx>
          <c:spPr>
            <a:ln w="254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plus>
            <c:min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[1]Sheet1!$X$50:$X$54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[1]Sheet1!$T$70:$T$74</c:f>
              <c:numCache>
                <c:formatCode>General</c:formatCode>
                <c:ptCount val="5"/>
                <c:pt idx="0">
                  <c:v>23.055333333333337</c:v>
                </c:pt>
                <c:pt idx="1">
                  <c:v>33.772333333333336</c:v>
                </c:pt>
                <c:pt idx="2">
                  <c:v>49.845333333333336</c:v>
                </c:pt>
                <c:pt idx="3">
                  <c:v>56.080666666666666</c:v>
                </c:pt>
                <c:pt idx="4">
                  <c:v>62.678666666666672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9-4719-8E21-696FBBB5B522}"/>
            </c:ext>
          </c:extLst>
        </c:ser>
        <c:ser>
          <c:idx val="10"/>
          <c:order val="4"/>
          <c:tx>
            <c:v>LargeTunnel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plus>
            <c:min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[1]Sheet1!$X$70:$X$74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[1]Sheet1!$T$90:$T$94</c:f>
              <c:numCache>
                <c:formatCode>General</c:formatCode>
                <c:ptCount val="5"/>
                <c:pt idx="0">
                  <c:v>12.440333333333331</c:v>
                </c:pt>
                <c:pt idx="1">
                  <c:v>31.244000000000003</c:v>
                </c:pt>
                <c:pt idx="2">
                  <c:v>44.486666666666672</c:v>
                </c:pt>
                <c:pt idx="3">
                  <c:v>52.446333333333335</c:v>
                </c:pt>
                <c:pt idx="4">
                  <c:v>63.182333333333325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9-4719-8E21-696FBBB5B522}"/>
            </c:ext>
          </c:extLst>
        </c:ser>
        <c:ser>
          <c:idx val="11"/>
          <c:order val="5"/>
          <c:tx>
            <c:v>Unity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[1]Sheet1!$X$90:$X$94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[1]Sheet1!$X$90:$X$94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9-4719-8E21-696FBBB5B522}"/>
            </c:ext>
          </c:extLst>
        </c:ser>
        <c:ser>
          <c:idx val="0"/>
          <c:order val="6"/>
          <c:tx>
            <c:v>NoVis</c:v>
          </c:tx>
          <c:spPr>
            <a:ln w="25400" cap="rnd">
              <a:solidFill>
                <a:srgbClr val="D038C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38C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plus>
            <c:min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D038C9"/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[1]Sheet1!$T$10:$T$14</c:f>
              <c:numCache>
                <c:formatCode>General</c:formatCode>
                <c:ptCount val="5"/>
                <c:pt idx="0">
                  <c:v>13.528</c:v>
                </c:pt>
                <c:pt idx="1">
                  <c:v>28.360333333333333</c:v>
                </c:pt>
                <c:pt idx="2">
                  <c:v>40.123000000000005</c:v>
                </c:pt>
                <c:pt idx="3">
                  <c:v>50.444000000000003</c:v>
                </c:pt>
                <c:pt idx="4">
                  <c:v>62.226999999999997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9-4719-8E21-696FBBB5B522}"/>
            </c:ext>
          </c:extLst>
        </c:ser>
        <c:ser>
          <c:idx val="1"/>
          <c:order val="7"/>
          <c:tx>
            <c:v>SmallCircle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[1]Sheet1!$V$30:$V$34</c:f>
                <c:numCache>
                  <c:formatCode>General</c:formatCode>
                  <c:ptCount val="5"/>
                  <c:pt idx="0">
                    <c:v>1.7951095912073018</c:v>
                  </c:pt>
                  <c:pt idx="1">
                    <c:v>5.308161121524428</c:v>
                  </c:pt>
                  <c:pt idx="2">
                    <c:v>3.6327564264574956</c:v>
                  </c:pt>
                  <c:pt idx="3">
                    <c:v>5.6406669691750837</c:v>
                  </c:pt>
                  <c:pt idx="4">
                    <c:v>7.1268858100299504</c:v>
                  </c:pt>
                </c:numCache>
              </c:numRef>
            </c:plus>
            <c:minus>
              <c:numRef>
                <c:f>[1]Sheet1!$V$36:$V$40</c:f>
                <c:numCache>
                  <c:formatCode>General</c:formatCode>
                  <c:ptCount val="5"/>
                  <c:pt idx="0">
                    <c:v>1.2631983028728915</c:v>
                  </c:pt>
                  <c:pt idx="1">
                    <c:v>2.2723456449578063</c:v>
                  </c:pt>
                  <c:pt idx="2">
                    <c:v>3.4441269356988453</c:v>
                  </c:pt>
                  <c:pt idx="3">
                    <c:v>4.6357512310509561</c:v>
                  </c:pt>
                  <c:pt idx="4">
                    <c:v>5.1781525862366431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[1]Sheet1!$T$30:$T$34</c:f>
              <c:numCache>
                <c:formatCode>General</c:formatCode>
                <c:ptCount val="5"/>
                <c:pt idx="0">
                  <c:v>12.803666666666667</c:v>
                </c:pt>
                <c:pt idx="1">
                  <c:v>28.50566666666667</c:v>
                </c:pt>
                <c:pt idx="2">
                  <c:v>38.232666666666667</c:v>
                </c:pt>
                <c:pt idx="3">
                  <c:v>54.010999999999996</c:v>
                </c:pt>
                <c:pt idx="4">
                  <c:v>63.531666666666673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9-4719-8E21-696FBBB5B522}"/>
            </c:ext>
          </c:extLst>
        </c:ser>
        <c:ser>
          <c:idx val="2"/>
          <c:order val="8"/>
          <c:tx>
            <c:v>LargeCircle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plus>
            <c:min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[1]Sheet1!$X$36:$X$40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[1]Sheet1!$T$50:$T$54</c:f>
              <c:numCache>
                <c:formatCode>General</c:formatCode>
                <c:ptCount val="5"/>
                <c:pt idx="0">
                  <c:v>6.929666666666666</c:v>
                </c:pt>
                <c:pt idx="1">
                  <c:v>17.909666666666666</c:v>
                </c:pt>
                <c:pt idx="2">
                  <c:v>25.510333333333335</c:v>
                </c:pt>
                <c:pt idx="3">
                  <c:v>35.292000000000002</c:v>
                </c:pt>
                <c:pt idx="4">
                  <c:v>41.388666666666673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C9-4719-8E21-696FBBB5B522}"/>
            </c:ext>
          </c:extLst>
        </c:ser>
        <c:ser>
          <c:idx val="3"/>
          <c:order val="9"/>
          <c:tx>
            <c:v>SmallTunnel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plus>
            <c:min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[1]Sheet1!$X$50:$X$54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[1]Sheet1!$T$70:$T$74</c:f>
              <c:numCache>
                <c:formatCode>General</c:formatCode>
                <c:ptCount val="5"/>
                <c:pt idx="0">
                  <c:v>23.055333333333337</c:v>
                </c:pt>
                <c:pt idx="1">
                  <c:v>33.772333333333336</c:v>
                </c:pt>
                <c:pt idx="2">
                  <c:v>49.845333333333336</c:v>
                </c:pt>
                <c:pt idx="3">
                  <c:v>56.080666666666666</c:v>
                </c:pt>
                <c:pt idx="4">
                  <c:v>62.678666666666672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C9-4719-8E21-696FBBB5B522}"/>
            </c:ext>
          </c:extLst>
        </c:ser>
        <c:ser>
          <c:idx val="4"/>
          <c:order val="10"/>
          <c:tx>
            <c:v>LargeTunnel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plus>
            <c:min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[1]Sheet1!$X$70:$X$74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[1]Sheet1!$T$90:$T$94</c:f>
              <c:numCache>
                <c:formatCode>General</c:formatCode>
                <c:ptCount val="5"/>
                <c:pt idx="0">
                  <c:v>12.440333333333331</c:v>
                </c:pt>
                <c:pt idx="1">
                  <c:v>31.244000000000003</c:v>
                </c:pt>
                <c:pt idx="2">
                  <c:v>44.486666666666672</c:v>
                </c:pt>
                <c:pt idx="3">
                  <c:v>52.446333333333335</c:v>
                </c:pt>
                <c:pt idx="4">
                  <c:v>63.182333333333325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C9-4719-8E21-696FBBB5B522}"/>
            </c:ext>
          </c:extLst>
        </c:ser>
        <c:ser>
          <c:idx val="5"/>
          <c:order val="11"/>
          <c:tx>
            <c:v>Unity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[1]Sheet1!$AX$6:$AX$11</c:f>
              <c:numCache>
                <c:formatCode>General</c:formatCode>
                <c:ptCount val="6"/>
              </c:numCache>
            </c:numRef>
          </c:xVal>
          <c:yVal>
            <c:numRef>
              <c:f>[1]Sheet1!$AX$6:$AX$11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C9-4719-8E21-696FBBB5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7184"/>
        <c:axId val="353830712"/>
      </c:scatterChart>
      <c:valAx>
        <c:axId val="3538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0712"/>
        <c:crosses val="autoZero"/>
        <c:crossBetween val="midCat"/>
      </c:valAx>
      <c:valAx>
        <c:axId val="3538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2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NoVis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plus>
            <c:min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[1]Sheet1!$T$16:$T$20</c:f>
              <c:numCache>
                <c:formatCode>General</c:formatCode>
                <c:ptCount val="5"/>
                <c:pt idx="0">
                  <c:v>12.138</c:v>
                </c:pt>
                <c:pt idx="1">
                  <c:v>28.339666666666666</c:v>
                </c:pt>
                <c:pt idx="2">
                  <c:v>41.871999999999993</c:v>
                </c:pt>
                <c:pt idx="3">
                  <c:v>53.699666666666673</c:v>
                </c:pt>
                <c:pt idx="4">
                  <c:v>58.868333333333332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8-461A-9680-C05B746EDB9E}"/>
            </c:ext>
          </c:extLst>
        </c:ser>
        <c:ser>
          <c:idx val="1"/>
          <c:order val="1"/>
          <c:tx>
            <c:v>SmallCircle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[1]Sheet1!$V$30:$V$34</c:f>
                <c:numCache>
                  <c:formatCode>General</c:formatCode>
                  <c:ptCount val="5"/>
                  <c:pt idx="0">
                    <c:v>1.7951095912073018</c:v>
                  </c:pt>
                  <c:pt idx="1">
                    <c:v>5.308161121524428</c:v>
                  </c:pt>
                  <c:pt idx="2">
                    <c:v>3.6327564264574956</c:v>
                  </c:pt>
                  <c:pt idx="3">
                    <c:v>5.6406669691750837</c:v>
                  </c:pt>
                  <c:pt idx="4">
                    <c:v>7.1268858100299504</c:v>
                  </c:pt>
                </c:numCache>
              </c:numRef>
            </c:plus>
            <c:minus>
              <c:numRef>
                <c:f>[1]Sheet1!$V$36:$V$40</c:f>
                <c:numCache>
                  <c:formatCode>General</c:formatCode>
                  <c:ptCount val="5"/>
                  <c:pt idx="0">
                    <c:v>1.2631983028728915</c:v>
                  </c:pt>
                  <c:pt idx="1">
                    <c:v>2.2723456449578063</c:v>
                  </c:pt>
                  <c:pt idx="2">
                    <c:v>3.4441269356988453</c:v>
                  </c:pt>
                  <c:pt idx="3">
                    <c:v>4.6357512310509561</c:v>
                  </c:pt>
                  <c:pt idx="4">
                    <c:v>5.1781525862366431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[1]Sheet1!$T$36:$T$40</c:f>
              <c:numCache>
                <c:formatCode>General</c:formatCode>
                <c:ptCount val="5"/>
                <c:pt idx="0">
                  <c:v>11.217999999999998</c:v>
                </c:pt>
                <c:pt idx="1">
                  <c:v>25.297333333333334</c:v>
                </c:pt>
                <c:pt idx="2">
                  <c:v>38.594666666666669</c:v>
                </c:pt>
                <c:pt idx="3">
                  <c:v>46.782000000000011</c:v>
                </c:pt>
                <c:pt idx="4">
                  <c:v>59.518333333333324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8-461A-9680-C05B746EDB9E}"/>
            </c:ext>
          </c:extLst>
        </c:ser>
        <c:ser>
          <c:idx val="2"/>
          <c:order val="2"/>
          <c:tx>
            <c:v>LargeCircle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plus>
            <c:min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[1]Sheet1!$X$36:$X$40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[1]Sheet1!$T$56:$T$60</c:f>
              <c:numCache>
                <c:formatCode>General</c:formatCode>
                <c:ptCount val="5"/>
                <c:pt idx="0">
                  <c:v>8.1210000000000022</c:v>
                </c:pt>
                <c:pt idx="1">
                  <c:v>16.306999999999999</c:v>
                </c:pt>
                <c:pt idx="2">
                  <c:v>21.769333333333332</c:v>
                </c:pt>
                <c:pt idx="3">
                  <c:v>32.704000000000001</c:v>
                </c:pt>
                <c:pt idx="4">
                  <c:v>36.904000000000003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B8-461A-9680-C05B746EDB9E}"/>
            </c:ext>
          </c:extLst>
        </c:ser>
        <c:ser>
          <c:idx val="3"/>
          <c:order val="3"/>
          <c:tx>
            <c:v>SmallTunnel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plus>
            <c:min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[1]Sheet1!$X$50:$X$54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[1]Sheet1!$T$76:$T$80</c:f>
              <c:numCache>
                <c:formatCode>General</c:formatCode>
                <c:ptCount val="5"/>
                <c:pt idx="0">
                  <c:v>19.108000000000001</c:v>
                </c:pt>
                <c:pt idx="1">
                  <c:v>36.697999999999993</c:v>
                </c:pt>
                <c:pt idx="2">
                  <c:v>50.327000000000005</c:v>
                </c:pt>
                <c:pt idx="3">
                  <c:v>61.419333333333334</c:v>
                </c:pt>
                <c:pt idx="4">
                  <c:v>74.62133333333334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8-461A-9680-C05B746EDB9E}"/>
            </c:ext>
          </c:extLst>
        </c:ser>
        <c:ser>
          <c:idx val="4"/>
          <c:order val="4"/>
          <c:tx>
            <c:v>LargeTunnel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plus>
            <c:min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[1]Sheet1!$X$70:$X$74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[1]Sheet1!$S$96:$S$100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B8-461A-9680-C05B746EDB9E}"/>
            </c:ext>
          </c:extLst>
        </c:ser>
        <c:ser>
          <c:idx val="5"/>
          <c:order val="5"/>
          <c:tx>
            <c:v>Unity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all!$Y$31:$Y$36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all!$Y$31:$Y$36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B8-461A-9680-C05B746E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7800"/>
        <c:axId val="353826008"/>
      </c:scatterChart>
      <c:valAx>
        <c:axId val="35550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Target Distance (m)</a:t>
                </a:r>
                <a:endParaRPr lang="en-US" sz="14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26008"/>
        <c:crosses val="autoZero"/>
        <c:crossBetween val="midCat"/>
      </c:valAx>
      <c:valAx>
        <c:axId val="353826008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Actual Distance Traveled (m)</a:t>
                </a:r>
                <a:endParaRPr lang="en-US" sz="14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0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FFV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'2'!$D$4:$D$8</c:f>
                <c:numCache>
                  <c:formatCode>General</c:formatCode>
                  <c:ptCount val="5"/>
                  <c:pt idx="0">
                    <c:v>1.068975974903384</c:v>
                  </c:pt>
                  <c:pt idx="1">
                    <c:v>3.3785609080677825</c:v>
                  </c:pt>
                  <c:pt idx="2">
                    <c:v>5.5315227559868205</c:v>
                  </c:pt>
                  <c:pt idx="3">
                    <c:v>5.3678374351463711</c:v>
                  </c:pt>
                  <c:pt idx="4">
                    <c:v>6.5809718995644708</c:v>
                  </c:pt>
                </c:numCache>
              </c:numRef>
            </c:plus>
            <c:minus>
              <c:numRef>
                <c:f>'2'!$D$4:$D$8</c:f>
                <c:numCache>
                  <c:formatCode>General</c:formatCode>
                  <c:ptCount val="5"/>
                  <c:pt idx="0">
                    <c:v>1.068975974903384</c:v>
                  </c:pt>
                  <c:pt idx="1">
                    <c:v>3.3785609080677825</c:v>
                  </c:pt>
                  <c:pt idx="2">
                    <c:v>5.5315227559868205</c:v>
                  </c:pt>
                  <c:pt idx="3">
                    <c:v>5.3678374351463711</c:v>
                  </c:pt>
                  <c:pt idx="4">
                    <c:v>6.5809718995644708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'2'!$B$4:$B$8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'2'!$C$4:$C$8</c:f>
              <c:numCache>
                <c:formatCode>General</c:formatCode>
                <c:ptCount val="5"/>
                <c:pt idx="0">
                  <c:v>11.190333333333331</c:v>
                </c:pt>
                <c:pt idx="1">
                  <c:v>26.750000000000004</c:v>
                </c:pt>
                <c:pt idx="2">
                  <c:v>41.427</c:v>
                </c:pt>
                <c:pt idx="3">
                  <c:v>45.93666666666666</c:v>
                </c:pt>
                <c:pt idx="4">
                  <c:v>52.937999999999995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6-47AC-967A-5D8DFED9D9E7}"/>
            </c:ext>
          </c:extLst>
        </c:ser>
        <c:ser>
          <c:idx val="1"/>
          <c:order val="1"/>
          <c:tx>
            <c:v>PF90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'2'!$D$24:$D$28</c:f>
                <c:numCache>
                  <c:formatCode>General</c:formatCode>
                  <c:ptCount val="5"/>
                  <c:pt idx="0">
                    <c:v>0.79715368656238417</c:v>
                  </c:pt>
                  <c:pt idx="1">
                    <c:v>1.849461431688042</c:v>
                  </c:pt>
                  <c:pt idx="2">
                    <c:v>4.7165838794686454</c:v>
                  </c:pt>
                  <c:pt idx="3">
                    <c:v>4.9809797802669857</c:v>
                  </c:pt>
                  <c:pt idx="4">
                    <c:v>3.8614906407052141</c:v>
                  </c:pt>
                </c:numCache>
              </c:numRef>
            </c:plus>
            <c:minus>
              <c:numRef>
                <c:f>'2'!$D$24:$D$28</c:f>
                <c:numCache>
                  <c:formatCode>General</c:formatCode>
                  <c:ptCount val="5"/>
                  <c:pt idx="0">
                    <c:v>0.79715368656238417</c:v>
                  </c:pt>
                  <c:pt idx="1">
                    <c:v>1.849461431688042</c:v>
                  </c:pt>
                  <c:pt idx="2">
                    <c:v>4.7165838794686454</c:v>
                  </c:pt>
                  <c:pt idx="3">
                    <c:v>4.9809797802669857</c:v>
                  </c:pt>
                  <c:pt idx="4">
                    <c:v>3.8614906407052141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'2'!$B$24:$B$28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'2'!$C$24:$C$28</c:f>
              <c:numCache>
                <c:formatCode>General</c:formatCode>
                <c:ptCount val="5"/>
                <c:pt idx="0">
                  <c:v>6.0830000000000002</c:v>
                </c:pt>
                <c:pt idx="1">
                  <c:v>12.35266666666667</c:v>
                </c:pt>
                <c:pt idx="2">
                  <c:v>21.741666666666667</c:v>
                </c:pt>
                <c:pt idx="3">
                  <c:v>25.954000000000004</c:v>
                </c:pt>
                <c:pt idx="4">
                  <c:v>29.644333333333332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6-47AC-967A-5D8DFED9D9E7}"/>
            </c:ext>
          </c:extLst>
        </c:ser>
        <c:ser>
          <c:idx val="2"/>
          <c:order val="2"/>
          <c:tx>
            <c:v>Unity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6-47AC-967A-5D8DFED9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3568"/>
        <c:axId val="557320456"/>
      </c:scatterChart>
      <c:valAx>
        <c:axId val="5573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0456"/>
        <c:crosses val="autoZero"/>
        <c:crossBetween val="midCat"/>
      </c:valAx>
      <c:valAx>
        <c:axId val="5573204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FFV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'2'!$D$10:$D$14</c:f>
                <c:numCache>
                  <c:formatCode>General</c:formatCode>
                  <c:ptCount val="5"/>
                  <c:pt idx="0">
                    <c:v>1.0941778605309964</c:v>
                  </c:pt>
                  <c:pt idx="1">
                    <c:v>2.1479825972514881</c:v>
                  </c:pt>
                  <c:pt idx="2">
                    <c:v>3.6191142760152131</c:v>
                  </c:pt>
                  <c:pt idx="3">
                    <c:v>5.0964751747015464</c:v>
                  </c:pt>
                  <c:pt idx="4">
                    <c:v>6.5253161147047329</c:v>
                  </c:pt>
                </c:numCache>
              </c:numRef>
            </c:plus>
            <c:minus>
              <c:numRef>
                <c:f>'2'!$D$10:$D$14</c:f>
                <c:numCache>
                  <c:formatCode>General</c:formatCode>
                  <c:ptCount val="5"/>
                  <c:pt idx="0">
                    <c:v>1.0941778605309964</c:v>
                  </c:pt>
                  <c:pt idx="1">
                    <c:v>2.1479825972514881</c:v>
                  </c:pt>
                  <c:pt idx="2">
                    <c:v>3.6191142760152131</c:v>
                  </c:pt>
                  <c:pt idx="3">
                    <c:v>5.0964751747015464</c:v>
                  </c:pt>
                  <c:pt idx="4">
                    <c:v>6.5253161147047329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'2'!$B$4:$B$8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'2'!$C$10:$C$14</c:f>
              <c:numCache>
                <c:formatCode>General</c:formatCode>
                <c:ptCount val="5"/>
                <c:pt idx="0">
                  <c:v>11.637</c:v>
                </c:pt>
                <c:pt idx="1">
                  <c:v>25.737000000000002</c:v>
                </c:pt>
                <c:pt idx="2">
                  <c:v>41.064</c:v>
                </c:pt>
                <c:pt idx="3">
                  <c:v>54.416666666666671</c:v>
                </c:pt>
                <c:pt idx="4">
                  <c:v>63.611666666666679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A-42ED-B731-0E3C125155E1}"/>
            </c:ext>
          </c:extLst>
        </c:ser>
        <c:ser>
          <c:idx val="1"/>
          <c:order val="1"/>
          <c:tx>
            <c:v>PF90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'2'!$D$30:$D$34</c:f>
                <c:numCache>
                  <c:formatCode>General</c:formatCode>
                  <c:ptCount val="5"/>
                  <c:pt idx="0">
                    <c:v>1.6928016694413714</c:v>
                  </c:pt>
                  <c:pt idx="1">
                    <c:v>3.2681350756992682</c:v>
                  </c:pt>
                  <c:pt idx="2">
                    <c:v>2.3792094625456346</c:v>
                  </c:pt>
                  <c:pt idx="3">
                    <c:v>3.0602721245324678</c:v>
                  </c:pt>
                  <c:pt idx="4">
                    <c:v>3.4948059373422411</c:v>
                  </c:pt>
                </c:numCache>
              </c:numRef>
            </c:plus>
            <c:minus>
              <c:numRef>
                <c:f>'2'!$D$30:$D$34</c:f>
                <c:numCache>
                  <c:formatCode>General</c:formatCode>
                  <c:ptCount val="5"/>
                  <c:pt idx="0">
                    <c:v>1.6928016694413714</c:v>
                  </c:pt>
                  <c:pt idx="1">
                    <c:v>3.2681350756992682</c:v>
                  </c:pt>
                  <c:pt idx="2">
                    <c:v>2.3792094625456346</c:v>
                  </c:pt>
                  <c:pt idx="3">
                    <c:v>3.0602721245324678</c:v>
                  </c:pt>
                  <c:pt idx="4">
                    <c:v>3.4948059373422411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'2'!$B$24:$B$28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'2'!$C$30:$C$34</c:f>
              <c:numCache>
                <c:formatCode>General</c:formatCode>
                <c:ptCount val="5"/>
                <c:pt idx="0">
                  <c:v>9.7703333333333315</c:v>
                </c:pt>
                <c:pt idx="1">
                  <c:v>21.687666666666669</c:v>
                </c:pt>
                <c:pt idx="2">
                  <c:v>27.485999999999997</c:v>
                </c:pt>
                <c:pt idx="3">
                  <c:v>35.135000000000005</c:v>
                </c:pt>
                <c:pt idx="4">
                  <c:v>41.637666666666661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A-42ED-B731-0E3C125155E1}"/>
            </c:ext>
          </c:extLst>
        </c:ser>
        <c:ser>
          <c:idx val="2"/>
          <c:order val="2"/>
          <c:tx>
            <c:v>Unity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A-42ED-B731-0E3C1251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3568"/>
        <c:axId val="557320456"/>
      </c:scatterChart>
      <c:valAx>
        <c:axId val="5573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0456"/>
        <c:crosses val="autoZero"/>
        <c:crossBetween val="midCat"/>
      </c:valAx>
      <c:valAx>
        <c:axId val="55732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FFV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'2'!$D$16:$D$20</c:f>
                <c:numCache>
                  <c:formatCode>General</c:formatCode>
                  <c:ptCount val="5"/>
                  <c:pt idx="0">
                    <c:v>1.5564593417560535</c:v>
                  </c:pt>
                  <c:pt idx="1">
                    <c:v>2.9475606944758654</c:v>
                  </c:pt>
                  <c:pt idx="2">
                    <c:v>3.2811406262950369</c:v>
                  </c:pt>
                  <c:pt idx="3">
                    <c:v>5.3980647031767397</c:v>
                  </c:pt>
                  <c:pt idx="4">
                    <c:v>5.0022304421953017</c:v>
                  </c:pt>
                </c:numCache>
              </c:numRef>
            </c:plus>
            <c:minus>
              <c:numRef>
                <c:f>'2'!$D$16:$D$20</c:f>
                <c:numCache>
                  <c:formatCode>General</c:formatCode>
                  <c:ptCount val="5"/>
                  <c:pt idx="0">
                    <c:v>1.5564593417560535</c:v>
                  </c:pt>
                  <c:pt idx="1">
                    <c:v>2.9475606944758654</c:v>
                  </c:pt>
                  <c:pt idx="2">
                    <c:v>3.2811406262950369</c:v>
                  </c:pt>
                  <c:pt idx="3">
                    <c:v>5.3980647031767397</c:v>
                  </c:pt>
                  <c:pt idx="4">
                    <c:v>5.0022304421953017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'2'!$B$4:$B$8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'2'!$C$16:$C$20</c:f>
              <c:numCache>
                <c:formatCode>General</c:formatCode>
                <c:ptCount val="5"/>
                <c:pt idx="0">
                  <c:v>11.625666666666664</c:v>
                </c:pt>
                <c:pt idx="1">
                  <c:v>25.125</c:v>
                </c:pt>
                <c:pt idx="2">
                  <c:v>39.905000000000001</c:v>
                </c:pt>
                <c:pt idx="3">
                  <c:v>52.643333333333331</c:v>
                </c:pt>
                <c:pt idx="4">
                  <c:v>59.85466666666666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0-468A-855D-BA703C6ED2AF}"/>
            </c:ext>
          </c:extLst>
        </c:ser>
        <c:ser>
          <c:idx val="1"/>
          <c:order val="1"/>
          <c:tx>
            <c:v>PF90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'2'!$D$36:$D$40</c:f>
                <c:numCache>
                  <c:formatCode>General</c:formatCode>
                  <c:ptCount val="5"/>
                  <c:pt idx="0">
                    <c:v>1.267114425872409</c:v>
                  </c:pt>
                  <c:pt idx="1">
                    <c:v>2.5281620684688022</c:v>
                  </c:pt>
                  <c:pt idx="2">
                    <c:v>4.4266924178109255</c:v>
                  </c:pt>
                  <c:pt idx="3">
                    <c:v>4.664190366802984</c:v>
                  </c:pt>
                  <c:pt idx="4">
                    <c:v>5.080927728998085</c:v>
                  </c:pt>
                </c:numCache>
              </c:numRef>
            </c:plus>
            <c:minus>
              <c:numRef>
                <c:f>'2'!$D$36:$D$40</c:f>
                <c:numCache>
                  <c:formatCode>General</c:formatCode>
                  <c:ptCount val="5"/>
                  <c:pt idx="0">
                    <c:v>1.267114425872409</c:v>
                  </c:pt>
                  <c:pt idx="1">
                    <c:v>2.5281620684688022</c:v>
                  </c:pt>
                  <c:pt idx="2">
                    <c:v>4.4266924178109255</c:v>
                  </c:pt>
                  <c:pt idx="3">
                    <c:v>4.664190366802984</c:v>
                  </c:pt>
                  <c:pt idx="4">
                    <c:v>5.080927728998085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'2'!$B$24:$B$28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'2'!$C$36:$C$40</c:f>
              <c:numCache>
                <c:formatCode>General</c:formatCode>
                <c:ptCount val="5"/>
                <c:pt idx="0">
                  <c:v>11.448333333333332</c:v>
                </c:pt>
                <c:pt idx="1">
                  <c:v>24.348666666666666</c:v>
                </c:pt>
                <c:pt idx="2">
                  <c:v>38.694000000000003</c:v>
                </c:pt>
                <c:pt idx="3">
                  <c:v>48.055333333333337</c:v>
                </c:pt>
                <c:pt idx="4">
                  <c:v>55.823333333333331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0-468A-855D-BA703C6ED2AF}"/>
            </c:ext>
          </c:extLst>
        </c:ser>
        <c:ser>
          <c:idx val="2"/>
          <c:order val="2"/>
          <c:tx>
            <c:v>Unity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0-468A-855D-BA703C6E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3568"/>
        <c:axId val="557320456"/>
      </c:scatterChart>
      <c:valAx>
        <c:axId val="55731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Target Distance (m)</a:t>
                </a:r>
                <a:endParaRPr lang="en-US" sz="14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0456"/>
        <c:crosses val="autoZero"/>
        <c:crossBetween val="midCat"/>
      </c:valAx>
      <c:valAx>
        <c:axId val="5573204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unity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all!$Z$31:$Z$36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xVal>
          <c:yVal>
            <c:numRef>
              <c:f>all!$Z$31:$Z$36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E-4013-96CF-02AAD7FA4057}"/>
            </c:ext>
          </c:extLst>
        </c:ser>
        <c:ser>
          <c:idx val="1"/>
          <c:order val="1"/>
          <c:tx>
            <c:v>bigCirc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[2]Sheet1!$U$50:$U$54</c:f>
                <c:numCache>
                  <c:formatCode>General</c:formatCode>
                  <c:ptCount val="5"/>
                  <c:pt idx="0">
                    <c:v>0.6394194663663707</c:v>
                  </c:pt>
                  <c:pt idx="1">
                    <c:v>1.0686818761357142</c:v>
                  </c:pt>
                  <c:pt idx="2">
                    <c:v>1.2781984904358086</c:v>
                  </c:pt>
                  <c:pt idx="3">
                    <c:v>1.1763203793697656</c:v>
                  </c:pt>
                  <c:pt idx="4">
                    <c:v>1.6344660163888891</c:v>
                  </c:pt>
                </c:numCache>
              </c:numRef>
            </c:plus>
            <c:minus>
              <c:numRef>
                <c:f>[2]Sheet1!$U$50:$U$54</c:f>
                <c:numCache>
                  <c:formatCode>General</c:formatCode>
                  <c:ptCount val="5"/>
                  <c:pt idx="0">
                    <c:v>0.6394194663663707</c:v>
                  </c:pt>
                  <c:pt idx="1">
                    <c:v>1.0686818761357142</c:v>
                  </c:pt>
                  <c:pt idx="2">
                    <c:v>1.2781984904358086</c:v>
                  </c:pt>
                  <c:pt idx="3">
                    <c:v>1.1763203793697656</c:v>
                  </c:pt>
                  <c:pt idx="4">
                    <c:v>1.6344660163888891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[2]Sheet1!$W$50:$W$54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[2]Sheet1!$S$50:$S$54</c:f>
              <c:numCache>
                <c:formatCode>General</c:formatCode>
                <c:ptCount val="5"/>
                <c:pt idx="0">
                  <c:v>5.884666666666666</c:v>
                </c:pt>
                <c:pt idx="1">
                  <c:v>9.9050000000000011</c:v>
                </c:pt>
                <c:pt idx="2">
                  <c:v>14.437999999999999</c:v>
                </c:pt>
                <c:pt idx="3">
                  <c:v>15.814666666666669</c:v>
                </c:pt>
                <c:pt idx="4">
                  <c:v>19.450333333333333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E-4013-96CF-02AAD7FA4057}"/>
            </c:ext>
          </c:extLst>
        </c:ser>
        <c:ser>
          <c:idx val="2"/>
          <c:order val="2"/>
          <c:tx>
            <c:v>smalCirc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[2]Sheet1!$U$30:$U$34</c:f>
                <c:numCache>
                  <c:formatCode>General</c:formatCode>
                  <c:ptCount val="5"/>
                  <c:pt idx="0">
                    <c:v>0.61725943196455768</c:v>
                  </c:pt>
                  <c:pt idx="1">
                    <c:v>0.84341948552984292</c:v>
                  </c:pt>
                  <c:pt idx="2">
                    <c:v>1.071670110340319</c:v>
                  </c:pt>
                  <c:pt idx="3">
                    <c:v>1.6786271081612998</c:v>
                  </c:pt>
                  <c:pt idx="4">
                    <c:v>1.734322529093318</c:v>
                  </c:pt>
                </c:numCache>
              </c:numRef>
            </c:plus>
            <c:minus>
              <c:numRef>
                <c:f>[2]Sheet1!$U$30:$U$34</c:f>
                <c:numCache>
                  <c:formatCode>General</c:formatCode>
                  <c:ptCount val="5"/>
                  <c:pt idx="0">
                    <c:v>0.61725943196455768</c:v>
                  </c:pt>
                  <c:pt idx="1">
                    <c:v>0.84341948552984292</c:v>
                  </c:pt>
                  <c:pt idx="2">
                    <c:v>1.071670110340319</c:v>
                  </c:pt>
                  <c:pt idx="3">
                    <c:v>1.6786271081612998</c:v>
                  </c:pt>
                  <c:pt idx="4">
                    <c:v>1.734322529093318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[2]Sheet1!$W$50:$W$54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[2]Sheet1!$S$30:$S$34</c:f>
              <c:numCache>
                <c:formatCode>General</c:formatCode>
                <c:ptCount val="5"/>
                <c:pt idx="0">
                  <c:v>6.8033333333333319</c:v>
                </c:pt>
                <c:pt idx="1">
                  <c:v>11.285000000000002</c:v>
                </c:pt>
                <c:pt idx="2">
                  <c:v>14.353333333333332</c:v>
                </c:pt>
                <c:pt idx="3">
                  <c:v>19.266666666666669</c:v>
                </c:pt>
                <c:pt idx="4">
                  <c:v>19.759666666666664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6E-4013-96CF-02AAD7FA4057}"/>
            </c:ext>
          </c:extLst>
        </c:ser>
        <c:ser>
          <c:idx val="3"/>
          <c:order val="3"/>
          <c:tx>
            <c:v>SmallTun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[2]Sheet1!$U$70:$U$74</c:f>
                <c:numCache>
                  <c:formatCode>General</c:formatCode>
                  <c:ptCount val="5"/>
                  <c:pt idx="0">
                    <c:v>0.86901406458379238</c:v>
                  </c:pt>
                  <c:pt idx="1">
                    <c:v>1.6369056512551687</c:v>
                  </c:pt>
                  <c:pt idx="2">
                    <c:v>2.1014979162643712</c:v>
                  </c:pt>
                  <c:pt idx="3">
                    <c:v>2.1298883932969912</c:v>
                  </c:pt>
                  <c:pt idx="4">
                    <c:v>2.7592672365212629</c:v>
                  </c:pt>
                </c:numCache>
              </c:numRef>
            </c:plus>
            <c:minus>
              <c:numRef>
                <c:f>[2]Sheet1!$U$70:$U$74</c:f>
                <c:numCache>
                  <c:formatCode>General</c:formatCode>
                  <c:ptCount val="5"/>
                  <c:pt idx="0">
                    <c:v>0.86901406458379238</c:v>
                  </c:pt>
                  <c:pt idx="1">
                    <c:v>1.6369056512551687</c:v>
                  </c:pt>
                  <c:pt idx="2">
                    <c:v>2.1014979162643712</c:v>
                  </c:pt>
                  <c:pt idx="3">
                    <c:v>2.1298883932969912</c:v>
                  </c:pt>
                  <c:pt idx="4">
                    <c:v>2.7592672365212629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[2]Sheet1!$W$24:$W$28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[2]Sheet1!$S$70:$S$74</c:f>
              <c:numCache>
                <c:formatCode>General</c:formatCode>
                <c:ptCount val="5"/>
                <c:pt idx="0">
                  <c:v>7.6923333333333339</c:v>
                </c:pt>
                <c:pt idx="1">
                  <c:v>11.844666666666667</c:v>
                </c:pt>
                <c:pt idx="2">
                  <c:v>16.223333333333333</c:v>
                </c:pt>
                <c:pt idx="3">
                  <c:v>19.891111111111112</c:v>
                </c:pt>
                <c:pt idx="4">
                  <c:v>21.102333333333334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E-4013-96CF-02AAD7FA4057}"/>
            </c:ext>
          </c:extLst>
        </c:ser>
        <c:ser>
          <c:idx val="4"/>
          <c:order val="4"/>
          <c:tx>
            <c:v>BigTun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[2]Sheet1!$U$90:$U$94</c:f>
                <c:numCache>
                  <c:formatCode>General</c:formatCode>
                  <c:ptCount val="5"/>
                  <c:pt idx="0">
                    <c:v>1.1165035235796545</c:v>
                  </c:pt>
                  <c:pt idx="1">
                    <c:v>1.0964254112978602</c:v>
                  </c:pt>
                  <c:pt idx="2">
                    <c:v>1.4243146945834504</c:v>
                  </c:pt>
                  <c:pt idx="3">
                    <c:v>1.3933960455242236</c:v>
                  </c:pt>
                  <c:pt idx="4">
                    <c:v>1.8676314768533246</c:v>
                  </c:pt>
                </c:numCache>
              </c:numRef>
            </c:plus>
            <c:minus>
              <c:numRef>
                <c:f>[2]Sheet1!$U$90:$U$94</c:f>
                <c:numCache>
                  <c:formatCode>General</c:formatCode>
                  <c:ptCount val="5"/>
                  <c:pt idx="0">
                    <c:v>1.1165035235796545</c:v>
                  </c:pt>
                  <c:pt idx="1">
                    <c:v>1.0964254112978602</c:v>
                  </c:pt>
                  <c:pt idx="2">
                    <c:v>1.4243146945834504</c:v>
                  </c:pt>
                  <c:pt idx="3">
                    <c:v>1.3933960455242236</c:v>
                  </c:pt>
                  <c:pt idx="4">
                    <c:v>1.8676314768533246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[2]Sheet1!$W$70:$W$74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[2]Sheet1!$S$90:$S$94</c:f>
              <c:numCache>
                <c:formatCode>General</c:formatCode>
                <c:ptCount val="5"/>
                <c:pt idx="0">
                  <c:v>7.6134444444444451</c:v>
                </c:pt>
                <c:pt idx="1">
                  <c:v>9.6103333333333332</c:v>
                </c:pt>
                <c:pt idx="2">
                  <c:v>13.797333333333334</c:v>
                </c:pt>
                <c:pt idx="3">
                  <c:v>16.671666666666663</c:v>
                </c:pt>
                <c:pt idx="4">
                  <c:v>19.358000000000001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6E-4013-96CF-02AAD7FA4057}"/>
            </c:ext>
          </c:extLst>
        </c:ser>
        <c:ser>
          <c:idx val="5"/>
          <c:order val="5"/>
          <c:tx>
            <c:v>BiggestCirc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[2]Sheet1!$U$110:$U$114</c:f>
                <c:numCache>
                  <c:formatCode>General</c:formatCode>
                  <c:ptCount val="5"/>
                  <c:pt idx="0">
                    <c:v>0.57780660794981964</c:v>
                  </c:pt>
                  <c:pt idx="1">
                    <c:v>0.90552713754221414</c:v>
                  </c:pt>
                  <c:pt idx="2">
                    <c:v>1.1670890527902555</c:v>
                  </c:pt>
                  <c:pt idx="3">
                    <c:v>1.5678271942759221</c:v>
                  </c:pt>
                  <c:pt idx="4">
                    <c:v>2.0694776198470044</c:v>
                  </c:pt>
                </c:numCache>
              </c:numRef>
            </c:plus>
            <c:minus>
              <c:numRef>
                <c:f>[2]Sheet1!$U$110:$U$114</c:f>
                <c:numCache>
                  <c:formatCode>General</c:formatCode>
                  <c:ptCount val="5"/>
                  <c:pt idx="0">
                    <c:v>0.57780660794981964</c:v>
                  </c:pt>
                  <c:pt idx="1">
                    <c:v>0.90552713754221414</c:v>
                  </c:pt>
                  <c:pt idx="2">
                    <c:v>1.1670890527902555</c:v>
                  </c:pt>
                  <c:pt idx="3">
                    <c:v>1.5678271942759221</c:v>
                  </c:pt>
                  <c:pt idx="4">
                    <c:v>2.0694776198470044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[2]Sheet1!$W$96:$W$100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[2]Sheet1!$S$110:$S$114</c:f>
              <c:numCache>
                <c:formatCode>General</c:formatCode>
                <c:ptCount val="5"/>
                <c:pt idx="0">
                  <c:v>3.8850000000000002</c:v>
                </c:pt>
                <c:pt idx="1">
                  <c:v>6.2596666666666669</c:v>
                </c:pt>
                <c:pt idx="2">
                  <c:v>8.9480000000000004</c:v>
                </c:pt>
                <c:pt idx="3">
                  <c:v>10.752333333333333</c:v>
                </c:pt>
                <c:pt idx="4">
                  <c:v>12.484999999999998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E-4013-96CF-02AAD7FA4057}"/>
            </c:ext>
          </c:extLst>
        </c:ser>
        <c:ser>
          <c:idx val="6"/>
          <c:order val="6"/>
          <c:tx>
            <c:v>FullField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[2]Sheet1!$U$10:$U$14</c:f>
                <c:numCache>
                  <c:formatCode>General</c:formatCode>
                  <c:ptCount val="5"/>
                  <c:pt idx="0">
                    <c:v>0.64694571789661059</c:v>
                  </c:pt>
                  <c:pt idx="1">
                    <c:v>0.87767814182359649</c:v>
                  </c:pt>
                  <c:pt idx="2">
                    <c:v>1.1960592900842444</c:v>
                  </c:pt>
                  <c:pt idx="3">
                    <c:v>1.1515864281882211</c:v>
                  </c:pt>
                  <c:pt idx="4">
                    <c:v>1.5659400391934548</c:v>
                  </c:pt>
                </c:numCache>
              </c:numRef>
            </c:plus>
            <c:minus>
              <c:numRef>
                <c:f>[2]Sheet1!$U$10:$U$14</c:f>
                <c:numCache>
                  <c:formatCode>General</c:formatCode>
                  <c:ptCount val="5"/>
                  <c:pt idx="0">
                    <c:v>0.64694571789661059</c:v>
                  </c:pt>
                  <c:pt idx="1">
                    <c:v>0.87767814182359649</c:v>
                  </c:pt>
                  <c:pt idx="2">
                    <c:v>1.1960592900842444</c:v>
                  </c:pt>
                  <c:pt idx="3">
                    <c:v>1.1515864281882211</c:v>
                  </c:pt>
                  <c:pt idx="4">
                    <c:v>1.5659400391934548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[2]Sheet1!$W$110:$W$114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[2]Sheet1!$S$10:$S$14</c:f>
              <c:numCache>
                <c:formatCode>General</c:formatCode>
                <c:ptCount val="5"/>
                <c:pt idx="0">
                  <c:v>6.3070000000000013</c:v>
                </c:pt>
                <c:pt idx="1">
                  <c:v>10.056333333333333</c:v>
                </c:pt>
                <c:pt idx="2">
                  <c:v>13.662666666666667</c:v>
                </c:pt>
                <c:pt idx="3">
                  <c:v>16.825333333333329</c:v>
                </c:pt>
                <c:pt idx="4">
                  <c:v>20.285333333333334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6E-4013-96CF-02AAD7FA4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25624"/>
        <c:axId val="463230328"/>
      </c:scatterChart>
      <c:valAx>
        <c:axId val="46322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0328"/>
        <c:crosses val="autoZero"/>
        <c:crossBetween val="midCat"/>
      </c:valAx>
      <c:valAx>
        <c:axId val="463230328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2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Unity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all!$Z$31:$Z$36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xVal>
          <c:yVal>
            <c:numRef>
              <c:f>all!$Z$31:$Z$36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1-49DD-8EFE-DD55F8AA6F97}"/>
            </c:ext>
          </c:extLst>
        </c:ser>
        <c:ser>
          <c:idx val="1"/>
          <c:order val="1"/>
          <c:tx>
            <c:v>FullField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[2]Sheet1!$U$16:$U$20</c:f>
                <c:numCache>
                  <c:formatCode>General</c:formatCode>
                  <c:ptCount val="5"/>
                  <c:pt idx="0">
                    <c:v>0.47008438958694954</c:v>
                  </c:pt>
                  <c:pt idx="1">
                    <c:v>1.0554485392702102</c:v>
                  </c:pt>
                  <c:pt idx="2">
                    <c:v>1.0282153826002944</c:v>
                  </c:pt>
                  <c:pt idx="3">
                    <c:v>1.5959666772588437</c:v>
                  </c:pt>
                  <c:pt idx="4">
                    <c:v>2.1945277432452319</c:v>
                  </c:pt>
                </c:numCache>
              </c:numRef>
            </c:plus>
            <c:minus>
              <c:numRef>
                <c:f>[2]Sheet1!$U$16:$U$20</c:f>
                <c:numCache>
                  <c:formatCode>General</c:formatCode>
                  <c:ptCount val="5"/>
                  <c:pt idx="0">
                    <c:v>0.47008438958694954</c:v>
                  </c:pt>
                  <c:pt idx="1">
                    <c:v>1.0554485392702102</c:v>
                  </c:pt>
                  <c:pt idx="2">
                    <c:v>1.0282153826002944</c:v>
                  </c:pt>
                  <c:pt idx="3">
                    <c:v>1.5959666772588437</c:v>
                  </c:pt>
                  <c:pt idx="4">
                    <c:v>2.1945277432452319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[2]Sheet1!$W$16:$W$20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[2]Sheet1!$S$16:$S$20</c:f>
              <c:numCache>
                <c:formatCode>General</c:formatCode>
                <c:ptCount val="5"/>
                <c:pt idx="0">
                  <c:v>6.895999999999999</c:v>
                </c:pt>
                <c:pt idx="1">
                  <c:v>10.602</c:v>
                </c:pt>
                <c:pt idx="2">
                  <c:v>13.565666666666667</c:v>
                </c:pt>
                <c:pt idx="3">
                  <c:v>18.271333333333335</c:v>
                </c:pt>
                <c:pt idx="4">
                  <c:v>21.360333333333333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1-49DD-8EFE-DD55F8AA6F97}"/>
            </c:ext>
          </c:extLst>
        </c:ser>
        <c:ser>
          <c:idx val="2"/>
          <c:order val="2"/>
          <c:tx>
            <c:v>SmallCirc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[2]Sheet1!$U$36:$U$40</c:f>
                <c:numCache>
                  <c:formatCode>General</c:formatCode>
                  <c:ptCount val="5"/>
                  <c:pt idx="0">
                    <c:v>0.79677492789010773</c:v>
                  </c:pt>
                  <c:pt idx="1">
                    <c:v>1.1827657726768523</c:v>
                  </c:pt>
                  <c:pt idx="2">
                    <c:v>1.5290710531935021</c:v>
                  </c:pt>
                  <c:pt idx="3">
                    <c:v>1.8013062367987731</c:v>
                  </c:pt>
                  <c:pt idx="4">
                    <c:v>1.6420444187097567</c:v>
                  </c:pt>
                </c:numCache>
              </c:numRef>
            </c:plus>
            <c:minus>
              <c:numRef>
                <c:f>[2]Sheet1!$U$36:$U$40</c:f>
                <c:numCache>
                  <c:formatCode>General</c:formatCode>
                  <c:ptCount val="5"/>
                  <c:pt idx="0">
                    <c:v>0.79677492789010773</c:v>
                  </c:pt>
                  <c:pt idx="1">
                    <c:v>1.1827657726768523</c:v>
                  </c:pt>
                  <c:pt idx="2">
                    <c:v>1.5290710531935021</c:v>
                  </c:pt>
                  <c:pt idx="3">
                    <c:v>1.8013062367987731</c:v>
                  </c:pt>
                  <c:pt idx="4">
                    <c:v>1.6420444187097567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[2]Sheet1!$W$10:$W$14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[2]Sheet1!$S$36:$S$40</c:f>
              <c:numCache>
                <c:formatCode>General</c:formatCode>
                <c:ptCount val="5"/>
                <c:pt idx="0">
                  <c:v>6.8339999999999987</c:v>
                </c:pt>
                <c:pt idx="1">
                  <c:v>11.696333333333335</c:v>
                </c:pt>
                <c:pt idx="2">
                  <c:v>15.157999999999996</c:v>
                </c:pt>
                <c:pt idx="3">
                  <c:v>18.038666666666664</c:v>
                </c:pt>
                <c:pt idx="4">
                  <c:v>22.101333333333336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1-49DD-8EFE-DD55F8AA6F97}"/>
            </c:ext>
          </c:extLst>
        </c:ser>
        <c:ser>
          <c:idx val="3"/>
          <c:order val="3"/>
          <c:tx>
            <c:v>BigCirc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[2]Sheet1!$U$56:$U$60</c:f>
                <c:numCache>
                  <c:formatCode>General</c:formatCode>
                  <c:ptCount val="5"/>
                  <c:pt idx="0">
                    <c:v>0.66550819583996124</c:v>
                  </c:pt>
                  <c:pt idx="1">
                    <c:v>1.0479508197596485</c:v>
                  </c:pt>
                  <c:pt idx="2">
                    <c:v>0.75447324208077315</c:v>
                  </c:pt>
                  <c:pt idx="3">
                    <c:v>1.4186410219665642</c:v>
                  </c:pt>
                  <c:pt idx="4">
                    <c:v>1.7300218688405822</c:v>
                  </c:pt>
                </c:numCache>
              </c:numRef>
            </c:plus>
            <c:minus>
              <c:numRef>
                <c:f>[2]Sheet1!$U$56:$U$60</c:f>
                <c:numCache>
                  <c:formatCode>General</c:formatCode>
                  <c:ptCount val="5"/>
                  <c:pt idx="0">
                    <c:v>0.66550819583996124</c:v>
                  </c:pt>
                  <c:pt idx="1">
                    <c:v>1.0479508197596485</c:v>
                  </c:pt>
                  <c:pt idx="2">
                    <c:v>0.75447324208077315</c:v>
                  </c:pt>
                  <c:pt idx="3">
                    <c:v>1.4186410219665642</c:v>
                  </c:pt>
                  <c:pt idx="4">
                    <c:v>1.7300218688405822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[2]Sheet1!$W$36:$W$40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[2]Sheet1!$S$56:$S$60</c:f>
              <c:numCache>
                <c:formatCode>General</c:formatCode>
                <c:ptCount val="5"/>
                <c:pt idx="0">
                  <c:v>6.4056666666666651</c:v>
                </c:pt>
                <c:pt idx="1">
                  <c:v>9.2026666666666674</c:v>
                </c:pt>
                <c:pt idx="2">
                  <c:v>10.758666666666667</c:v>
                </c:pt>
                <c:pt idx="3">
                  <c:v>17.805666666666671</c:v>
                </c:pt>
                <c:pt idx="4">
                  <c:v>19.253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01-49DD-8EFE-DD55F8AA6F97}"/>
            </c:ext>
          </c:extLst>
        </c:ser>
        <c:ser>
          <c:idx val="4"/>
          <c:order val="4"/>
          <c:tx>
            <c:v>SmallTun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[2]Sheet1!$U$76:$U$80</c:f>
                <c:numCache>
                  <c:formatCode>General</c:formatCode>
                  <c:ptCount val="5"/>
                  <c:pt idx="0">
                    <c:v>1.220064290525658</c:v>
                  </c:pt>
                  <c:pt idx="1">
                    <c:v>1.0639342084922365</c:v>
                  </c:pt>
                  <c:pt idx="2">
                    <c:v>1.406544465466105</c:v>
                  </c:pt>
                  <c:pt idx="3">
                    <c:v>1.5472674707697738</c:v>
                  </c:pt>
                  <c:pt idx="4">
                    <c:v>2.4031090312079129</c:v>
                  </c:pt>
                </c:numCache>
              </c:numRef>
            </c:plus>
            <c:minus>
              <c:numRef>
                <c:f>[2]Sheet1!$U$76:$U$80</c:f>
                <c:numCache>
                  <c:formatCode>General</c:formatCode>
                  <c:ptCount val="5"/>
                  <c:pt idx="0">
                    <c:v>1.220064290525658</c:v>
                  </c:pt>
                  <c:pt idx="1">
                    <c:v>1.0639342084922365</c:v>
                  </c:pt>
                  <c:pt idx="2">
                    <c:v>1.406544465466105</c:v>
                  </c:pt>
                  <c:pt idx="3">
                    <c:v>1.5472674707697738</c:v>
                  </c:pt>
                  <c:pt idx="4">
                    <c:v>2.4031090312079129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[2]Sheet1!$W$56:$W$60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[2]Sheet1!$S$76:$S$80</c:f>
              <c:numCache>
                <c:formatCode>General</c:formatCode>
                <c:ptCount val="5"/>
                <c:pt idx="0">
                  <c:v>9.4943333333333317</c:v>
                </c:pt>
                <c:pt idx="1">
                  <c:v>12.574</c:v>
                </c:pt>
                <c:pt idx="2">
                  <c:v>16.368000000000002</c:v>
                </c:pt>
                <c:pt idx="3">
                  <c:v>18.618444444444446</c:v>
                </c:pt>
                <c:pt idx="4">
                  <c:v>25.983333333333331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01-49DD-8EFE-DD55F8AA6F97}"/>
            </c:ext>
          </c:extLst>
        </c:ser>
        <c:ser>
          <c:idx val="5"/>
          <c:order val="5"/>
          <c:tx>
            <c:v>BigTun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[2]Sheet1!$U$96:$U$100</c:f>
                <c:numCache>
                  <c:formatCode>General</c:formatCode>
                  <c:ptCount val="5"/>
                  <c:pt idx="0">
                    <c:v>0.95022088493083035</c:v>
                  </c:pt>
                  <c:pt idx="1">
                    <c:v>1.3465437944887622</c:v>
                  </c:pt>
                  <c:pt idx="2">
                    <c:v>1.7174465034065796</c:v>
                  </c:pt>
                  <c:pt idx="3">
                    <c:v>2.0439008844356485</c:v>
                  </c:pt>
                  <c:pt idx="4">
                    <c:v>1.2982606373681957</c:v>
                  </c:pt>
                </c:numCache>
              </c:numRef>
            </c:plus>
            <c:minus>
              <c:numRef>
                <c:f>[2]Sheet1!$U$96:$U$100</c:f>
                <c:numCache>
                  <c:formatCode>General</c:formatCode>
                  <c:ptCount val="5"/>
                  <c:pt idx="0">
                    <c:v>0.95022088493083035</c:v>
                  </c:pt>
                  <c:pt idx="1">
                    <c:v>1.3465437944887622</c:v>
                  </c:pt>
                  <c:pt idx="2">
                    <c:v>1.7174465034065796</c:v>
                  </c:pt>
                  <c:pt idx="3">
                    <c:v>2.0439008844356485</c:v>
                  </c:pt>
                  <c:pt idx="4">
                    <c:v>1.2982606373681957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[2]Sheet1!$W$96:$W$100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[2]Sheet1!$S$96:$S$100</c:f>
              <c:numCache>
                <c:formatCode>General</c:formatCode>
                <c:ptCount val="5"/>
                <c:pt idx="0">
                  <c:v>7.3243333333333336</c:v>
                </c:pt>
                <c:pt idx="1">
                  <c:v>11.481999999999999</c:v>
                </c:pt>
                <c:pt idx="2">
                  <c:v>14.90966666666667</c:v>
                </c:pt>
                <c:pt idx="3">
                  <c:v>17.551333333333336</c:v>
                </c:pt>
                <c:pt idx="4">
                  <c:v>18.975666666666669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01-49DD-8EFE-DD55F8AA6F97}"/>
            </c:ext>
          </c:extLst>
        </c:ser>
        <c:ser>
          <c:idx val="6"/>
          <c:order val="6"/>
          <c:tx>
            <c:v>BiggestCirc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[2]Sheet1!$U$116:$U$120</c:f>
                <c:numCache>
                  <c:formatCode>General</c:formatCode>
                  <c:ptCount val="5"/>
                  <c:pt idx="0">
                    <c:v>0.81070530727144996</c:v>
                  </c:pt>
                  <c:pt idx="1">
                    <c:v>1.1897829600660328</c:v>
                  </c:pt>
                  <c:pt idx="2">
                    <c:v>1.8352061429990871</c:v>
                  </c:pt>
                  <c:pt idx="3">
                    <c:v>2.0489731729556779</c:v>
                  </c:pt>
                  <c:pt idx="4">
                    <c:v>1.4361189432103518</c:v>
                  </c:pt>
                </c:numCache>
              </c:numRef>
            </c:plus>
            <c:minus>
              <c:numRef>
                <c:f>[2]Sheet1!$U$116:$U$120</c:f>
                <c:numCache>
                  <c:formatCode>General</c:formatCode>
                  <c:ptCount val="5"/>
                  <c:pt idx="0">
                    <c:v>0.81070530727144996</c:v>
                  </c:pt>
                  <c:pt idx="1">
                    <c:v>1.1897829600660328</c:v>
                  </c:pt>
                  <c:pt idx="2">
                    <c:v>1.8352061429990871</c:v>
                  </c:pt>
                  <c:pt idx="3">
                    <c:v>2.0489731729556779</c:v>
                  </c:pt>
                  <c:pt idx="4">
                    <c:v>1.4361189432103518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[2]Sheet1!$W$116:$W$120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[2]Sheet1!$S$116:$S$120</c:f>
              <c:numCache>
                <c:formatCode>General</c:formatCode>
                <c:ptCount val="5"/>
                <c:pt idx="0">
                  <c:v>5.23</c:v>
                </c:pt>
                <c:pt idx="1">
                  <c:v>7.6666666666666687</c:v>
                </c:pt>
                <c:pt idx="2">
                  <c:v>10.373333333333335</c:v>
                </c:pt>
                <c:pt idx="3">
                  <c:v>13.498666666666669</c:v>
                </c:pt>
                <c:pt idx="4">
                  <c:v>12.585000000000001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01-49DD-8EFE-DD55F8AA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26800"/>
        <c:axId val="463227192"/>
      </c:scatterChart>
      <c:valAx>
        <c:axId val="46322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Target</a:t>
                </a:r>
                <a:r>
                  <a:rPr lang="en-US" sz="1400" b="1" baseline="0"/>
                  <a:t> Distance (m)</a:t>
                </a:r>
              </a:p>
            </c:rich>
          </c:tx>
          <c:layout>
            <c:manualLayout>
              <c:xMode val="edge"/>
              <c:yMode val="edge"/>
              <c:x val="0.36491216701341433"/>
              <c:y val="0.87530494821634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27192"/>
        <c:crosses val="autoZero"/>
        <c:crossBetween val="midCat"/>
      </c:valAx>
      <c:valAx>
        <c:axId val="463227192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2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Experiment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UnityLine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all!$Z$31:$Z$36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xVal>
          <c:yVal>
            <c:numRef>
              <c:f>all!$Z$31:$Z$36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5-4D71-ACE7-5A206E8E6C59}"/>
            </c:ext>
          </c:extLst>
        </c:ser>
        <c:ser>
          <c:idx val="1"/>
          <c:order val="1"/>
          <c:tx>
            <c:v>FullField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[2]Sheet1!$U$4:$U$8</c:f>
                <c:numCache>
                  <c:formatCode>General</c:formatCode>
                  <c:ptCount val="5"/>
                  <c:pt idx="0">
                    <c:v>0.80299135182834447</c:v>
                  </c:pt>
                  <c:pt idx="1">
                    <c:v>1.2080110374771684</c:v>
                  </c:pt>
                  <c:pt idx="2">
                    <c:v>1.2003685412908129</c:v>
                  </c:pt>
                  <c:pt idx="3">
                    <c:v>1.852399143624718</c:v>
                  </c:pt>
                  <c:pt idx="4">
                    <c:v>1.4924953112047794</c:v>
                  </c:pt>
                </c:numCache>
              </c:numRef>
            </c:plus>
            <c:minus>
              <c:numRef>
                <c:f>[2]Sheet1!$U$4:$U$8</c:f>
                <c:numCache>
                  <c:formatCode>General</c:formatCode>
                  <c:ptCount val="5"/>
                  <c:pt idx="0">
                    <c:v>0.80299135182834447</c:v>
                  </c:pt>
                  <c:pt idx="1">
                    <c:v>1.2080110374771684</c:v>
                  </c:pt>
                  <c:pt idx="2">
                    <c:v>1.2003685412908129</c:v>
                  </c:pt>
                  <c:pt idx="3">
                    <c:v>1.852399143624718</c:v>
                  </c:pt>
                  <c:pt idx="4">
                    <c:v>1.4924953112047794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[2]Sheet1!$W$16:$W$20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[2]Sheet1!$S$4:$S$8</c:f>
              <c:numCache>
                <c:formatCode>General</c:formatCode>
                <c:ptCount val="5"/>
                <c:pt idx="0">
                  <c:v>6.9286666666666665</c:v>
                </c:pt>
                <c:pt idx="1">
                  <c:v>10.118</c:v>
                </c:pt>
                <c:pt idx="2">
                  <c:v>13.061333333333334</c:v>
                </c:pt>
                <c:pt idx="3">
                  <c:v>15.915666666666668</c:v>
                </c:pt>
                <c:pt idx="4">
                  <c:v>19.080333333333332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5-4D71-ACE7-5A206E8E6C59}"/>
            </c:ext>
          </c:extLst>
        </c:ser>
        <c:ser>
          <c:idx val="2"/>
          <c:order val="2"/>
          <c:tx>
            <c:v>SmalLCirc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[2]Sheet1!$U$24:$U$28</c:f>
                <c:numCache>
                  <c:formatCode>General</c:formatCode>
                  <c:ptCount val="5"/>
                  <c:pt idx="0">
                    <c:v>0.91020111156384698</c:v>
                  </c:pt>
                  <c:pt idx="1">
                    <c:v>1.5659482040533061</c:v>
                  </c:pt>
                  <c:pt idx="2">
                    <c:v>1.1724277687840181</c:v>
                  </c:pt>
                  <c:pt idx="3">
                    <c:v>1.9856874464327556</c:v>
                  </c:pt>
                  <c:pt idx="4">
                    <c:v>1.5530664649152781</c:v>
                  </c:pt>
                </c:numCache>
              </c:numRef>
            </c:plus>
            <c:minus>
              <c:numRef>
                <c:f>[2]Sheet1!$U$24:$U$28</c:f>
                <c:numCache>
                  <c:formatCode>General</c:formatCode>
                  <c:ptCount val="5"/>
                  <c:pt idx="0">
                    <c:v>0.91020111156384698</c:v>
                  </c:pt>
                  <c:pt idx="1">
                    <c:v>1.5659482040533061</c:v>
                  </c:pt>
                  <c:pt idx="2">
                    <c:v>1.1724277687840181</c:v>
                  </c:pt>
                  <c:pt idx="3">
                    <c:v>1.9856874464327556</c:v>
                  </c:pt>
                  <c:pt idx="4">
                    <c:v>1.5530664649152781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[2]Sheet1!$W$16:$W$20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[2]Sheet1!$S$24:$S$28</c:f>
              <c:numCache>
                <c:formatCode>General</c:formatCode>
                <c:ptCount val="5"/>
                <c:pt idx="0">
                  <c:v>7.3846666666666669</c:v>
                </c:pt>
                <c:pt idx="1">
                  <c:v>11.307333333333334</c:v>
                </c:pt>
                <c:pt idx="2">
                  <c:v>13.542333333333335</c:v>
                </c:pt>
                <c:pt idx="3">
                  <c:v>16.975333333333332</c:v>
                </c:pt>
                <c:pt idx="4">
                  <c:v>16.827666666666669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5-4D71-ACE7-5A206E8E6C59}"/>
            </c:ext>
          </c:extLst>
        </c:ser>
        <c:ser>
          <c:idx val="3"/>
          <c:order val="3"/>
          <c:tx>
            <c:v>BigCirc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[2]Sheet1!$U$44:$U$48</c:f>
                <c:numCache>
                  <c:formatCode>General</c:formatCode>
                  <c:ptCount val="5"/>
                  <c:pt idx="0">
                    <c:v>0.85564175302740397</c:v>
                  </c:pt>
                  <c:pt idx="1">
                    <c:v>0.94433454355897029</c:v>
                  </c:pt>
                  <c:pt idx="2">
                    <c:v>1.6979230870459978</c:v>
                  </c:pt>
                  <c:pt idx="3">
                    <c:v>1.6943106244321013</c:v>
                  </c:pt>
                  <c:pt idx="4">
                    <c:v>1.2972239407214765</c:v>
                  </c:pt>
                </c:numCache>
              </c:numRef>
            </c:plus>
            <c:minus>
              <c:numRef>
                <c:f>[2]Sheet1!$U$44:$U$48</c:f>
                <c:numCache>
                  <c:formatCode>General</c:formatCode>
                  <c:ptCount val="5"/>
                  <c:pt idx="0">
                    <c:v>0.85564175302740397</c:v>
                  </c:pt>
                  <c:pt idx="1">
                    <c:v>0.94433454355897029</c:v>
                  </c:pt>
                  <c:pt idx="2">
                    <c:v>1.6979230870459978</c:v>
                  </c:pt>
                  <c:pt idx="3">
                    <c:v>1.6943106244321013</c:v>
                  </c:pt>
                  <c:pt idx="4">
                    <c:v>1.2972239407214765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[2]Sheet1!$W$24:$W$28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[2]Sheet1!$S$44:$S$48</c:f>
              <c:numCache>
                <c:formatCode>General</c:formatCode>
                <c:ptCount val="5"/>
                <c:pt idx="0">
                  <c:v>6.6380000000000008</c:v>
                </c:pt>
                <c:pt idx="1">
                  <c:v>8.216333333333333</c:v>
                </c:pt>
                <c:pt idx="2">
                  <c:v>12.842999999999998</c:v>
                </c:pt>
                <c:pt idx="3">
                  <c:v>14.698333333333331</c:v>
                </c:pt>
                <c:pt idx="4">
                  <c:v>15.037999999999998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5-4D71-ACE7-5A206E8E6C59}"/>
            </c:ext>
          </c:extLst>
        </c:ser>
        <c:ser>
          <c:idx val="4"/>
          <c:order val="4"/>
          <c:tx>
            <c:v>SmallTun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[2]Sheet1!$U$64:$U$68</c:f>
                <c:numCache>
                  <c:formatCode>General</c:formatCode>
                  <c:ptCount val="5"/>
                  <c:pt idx="0">
                    <c:v>0.8758895704839389</c:v>
                  </c:pt>
                  <c:pt idx="1">
                    <c:v>1.5709801964944601</c:v>
                  </c:pt>
                  <c:pt idx="2">
                    <c:v>1.6771918281971865</c:v>
                  </c:pt>
                  <c:pt idx="3">
                    <c:v>2.2749928309672471</c:v>
                  </c:pt>
                  <c:pt idx="4">
                    <c:v>1.70613378492529</c:v>
                  </c:pt>
                </c:numCache>
              </c:numRef>
            </c:plus>
            <c:minus>
              <c:numRef>
                <c:f>[2]Sheet1!$U$64:$U$68</c:f>
                <c:numCache>
                  <c:formatCode>General</c:formatCode>
                  <c:ptCount val="5"/>
                  <c:pt idx="0">
                    <c:v>0.8758895704839389</c:v>
                  </c:pt>
                  <c:pt idx="1">
                    <c:v>1.5709801964944601</c:v>
                  </c:pt>
                  <c:pt idx="2">
                    <c:v>1.6771918281971865</c:v>
                  </c:pt>
                  <c:pt idx="3">
                    <c:v>2.2749928309672471</c:v>
                  </c:pt>
                  <c:pt idx="4">
                    <c:v>1.70613378492529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[2]Sheet1!$W$44:$W$48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[2]Sheet1!$S$64:$S$68</c:f>
              <c:numCache>
                <c:formatCode>General</c:formatCode>
                <c:ptCount val="5"/>
                <c:pt idx="0">
                  <c:v>7.0683333333333334</c:v>
                </c:pt>
                <c:pt idx="1">
                  <c:v>11.637333333333336</c:v>
                </c:pt>
                <c:pt idx="2">
                  <c:v>13.486000000000002</c:v>
                </c:pt>
                <c:pt idx="3">
                  <c:v>16.740000000000002</c:v>
                </c:pt>
                <c:pt idx="4">
                  <c:v>18.454666666666665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55-4D71-ACE7-5A206E8E6C59}"/>
            </c:ext>
          </c:extLst>
        </c:ser>
        <c:ser>
          <c:idx val="5"/>
          <c:order val="5"/>
          <c:tx>
            <c:v>BigTun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[2]Sheet1!$U$84:$U$88</c:f>
                <c:numCache>
                  <c:formatCode>General</c:formatCode>
                  <c:ptCount val="5"/>
                  <c:pt idx="0">
                    <c:v>0.61826243978139639</c:v>
                  </c:pt>
                  <c:pt idx="1">
                    <c:v>1.1535030703614679</c:v>
                  </c:pt>
                  <c:pt idx="2">
                    <c:v>1.6195983629106483</c:v>
                  </c:pt>
                  <c:pt idx="3">
                    <c:v>1.7430365858703438</c:v>
                  </c:pt>
                  <c:pt idx="4">
                    <c:v>1.8481049925510331</c:v>
                  </c:pt>
                </c:numCache>
              </c:numRef>
            </c:plus>
            <c:minus>
              <c:numRef>
                <c:f>[2]Sheet1!$U$84:$U$88</c:f>
                <c:numCache>
                  <c:formatCode>General</c:formatCode>
                  <c:ptCount val="5"/>
                  <c:pt idx="0">
                    <c:v>0.61826243978139639</c:v>
                  </c:pt>
                  <c:pt idx="1">
                    <c:v>1.1535030703614679</c:v>
                  </c:pt>
                  <c:pt idx="2">
                    <c:v>1.6195983629106483</c:v>
                  </c:pt>
                  <c:pt idx="3">
                    <c:v>1.7430365858703438</c:v>
                  </c:pt>
                  <c:pt idx="4">
                    <c:v>1.8481049925510331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[2]Sheet1!$W$84:$W$88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[2]Sheet1!$S$84:$S$88</c:f>
              <c:numCache>
                <c:formatCode>General</c:formatCode>
                <c:ptCount val="5"/>
                <c:pt idx="0">
                  <c:v>6.1886666666666663</c:v>
                </c:pt>
                <c:pt idx="1">
                  <c:v>9.145999999999999</c:v>
                </c:pt>
                <c:pt idx="2">
                  <c:v>12.146000000000003</c:v>
                </c:pt>
                <c:pt idx="3">
                  <c:v>16.026333333333334</c:v>
                </c:pt>
                <c:pt idx="4">
                  <c:v>17.081666666666667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55-4D71-ACE7-5A206E8E6C59}"/>
            </c:ext>
          </c:extLst>
        </c:ser>
        <c:ser>
          <c:idx val="6"/>
          <c:order val="6"/>
          <c:tx>
            <c:v>BiggestCirc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[2]Sheet1!$U$104:$U$108</c:f>
                <c:numCache>
                  <c:formatCode>General</c:formatCode>
                  <c:ptCount val="5"/>
                  <c:pt idx="0">
                    <c:v>0.46836403898663359</c:v>
                  </c:pt>
                  <c:pt idx="1">
                    <c:v>0.46606341962345771</c:v>
                  </c:pt>
                  <c:pt idx="2">
                    <c:v>0.76570889449653856</c:v>
                  </c:pt>
                  <c:pt idx="3">
                    <c:v>1.1520996222907725</c:v>
                  </c:pt>
                  <c:pt idx="4">
                    <c:v>1.1333425769931165</c:v>
                  </c:pt>
                </c:numCache>
              </c:numRef>
            </c:plus>
            <c:minus>
              <c:numRef>
                <c:f>[2]Sheet1!$U$104:$U$108</c:f>
                <c:numCache>
                  <c:formatCode>General</c:formatCode>
                  <c:ptCount val="5"/>
                  <c:pt idx="0">
                    <c:v>0.46836403898663359</c:v>
                  </c:pt>
                  <c:pt idx="1">
                    <c:v>0.46606341962345771</c:v>
                  </c:pt>
                  <c:pt idx="2">
                    <c:v>0.76570889449653856</c:v>
                  </c:pt>
                  <c:pt idx="3">
                    <c:v>1.1520996222907725</c:v>
                  </c:pt>
                  <c:pt idx="4">
                    <c:v>1.1333425769931165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[2]Sheet1!$W$84:$W$88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[2]Sheet1!$S$104:$S$108</c:f>
              <c:numCache>
                <c:formatCode>General</c:formatCode>
                <c:ptCount val="5"/>
                <c:pt idx="0">
                  <c:v>3.6863333333333332</c:v>
                </c:pt>
                <c:pt idx="1">
                  <c:v>4.4636666666666667</c:v>
                </c:pt>
                <c:pt idx="2">
                  <c:v>5.7796666666666665</c:v>
                </c:pt>
                <c:pt idx="3">
                  <c:v>7.9573333333333327</c:v>
                </c:pt>
                <c:pt idx="4">
                  <c:v>8.8183333333333334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5-4D71-ACE7-5A206E8E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24056"/>
        <c:axId val="463235032"/>
      </c:scatterChart>
      <c:valAx>
        <c:axId val="46322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5032"/>
        <c:crosses val="autoZero"/>
        <c:crossBetween val="midCat"/>
      </c:valAx>
      <c:valAx>
        <c:axId val="463235032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2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Experiment 1</a:t>
            </a:r>
          </a:p>
        </c:rich>
      </c:tx>
      <c:layout>
        <c:manualLayout>
          <c:xMode val="edge"/>
          <c:yMode val="edge"/>
          <c:x val="0.30737831745558836"/>
          <c:y val="5.880189064283661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NoVis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plus>
            <c:min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[1]Sheet1!$T$4:$T$8</c:f>
              <c:numCache>
                <c:formatCode>General</c:formatCode>
                <c:ptCount val="5"/>
                <c:pt idx="0">
                  <c:v>11.158999999999999</c:v>
                </c:pt>
                <c:pt idx="1">
                  <c:v>23.604333333333333</c:v>
                </c:pt>
                <c:pt idx="2">
                  <c:v>34.845999999999997</c:v>
                </c:pt>
                <c:pt idx="3">
                  <c:v>44.020666666666664</c:v>
                </c:pt>
                <c:pt idx="4">
                  <c:v>50.532333333333341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C-46AC-8227-438A2122B2FA}"/>
            </c:ext>
          </c:extLst>
        </c:ser>
        <c:ser>
          <c:idx val="1"/>
          <c:order val="1"/>
          <c:tx>
            <c:v>SmallCircle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[1]Sheet1!$V$30:$V$34</c:f>
                <c:numCache>
                  <c:formatCode>General</c:formatCode>
                  <c:ptCount val="5"/>
                  <c:pt idx="0">
                    <c:v>1.7951095912073018</c:v>
                  </c:pt>
                  <c:pt idx="1">
                    <c:v>5.308161121524428</c:v>
                  </c:pt>
                  <c:pt idx="2">
                    <c:v>3.6327564264574956</c:v>
                  </c:pt>
                  <c:pt idx="3">
                    <c:v>5.6406669691750837</c:v>
                  </c:pt>
                  <c:pt idx="4">
                    <c:v>7.1268858100299504</c:v>
                  </c:pt>
                </c:numCache>
              </c:numRef>
            </c:plus>
            <c:minus>
              <c:numRef>
                <c:f>[1]Sheet1!$V$36:$V$40</c:f>
                <c:numCache>
                  <c:formatCode>General</c:formatCode>
                  <c:ptCount val="5"/>
                  <c:pt idx="0">
                    <c:v>1.2631983028728915</c:v>
                  </c:pt>
                  <c:pt idx="1">
                    <c:v>2.2723456449578063</c:v>
                  </c:pt>
                  <c:pt idx="2">
                    <c:v>3.4441269356988453</c:v>
                  </c:pt>
                  <c:pt idx="3">
                    <c:v>4.6357512310509561</c:v>
                  </c:pt>
                  <c:pt idx="4">
                    <c:v>5.1781525862366431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[1]Sheet1!$T$24:$T$28</c:f>
              <c:numCache>
                <c:formatCode>General</c:formatCode>
                <c:ptCount val="5"/>
                <c:pt idx="0">
                  <c:v>12.593333333333332</c:v>
                </c:pt>
                <c:pt idx="1">
                  <c:v>25.657666666666664</c:v>
                </c:pt>
                <c:pt idx="2">
                  <c:v>32.202333333333328</c:v>
                </c:pt>
                <c:pt idx="3">
                  <c:v>39.57533333333334</c:v>
                </c:pt>
                <c:pt idx="4">
                  <c:v>50.38666666666667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C-46AC-8227-438A2122B2FA}"/>
            </c:ext>
          </c:extLst>
        </c:ser>
        <c:ser>
          <c:idx val="2"/>
          <c:order val="2"/>
          <c:tx>
            <c:v>LargeCircle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plus>
            <c:min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[1]Sheet1!$X$36:$X$40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[1]Sheet1!$T$44:$T$48</c:f>
              <c:numCache>
                <c:formatCode>General</c:formatCode>
                <c:ptCount val="5"/>
                <c:pt idx="0">
                  <c:v>10.382333333333332</c:v>
                </c:pt>
                <c:pt idx="1">
                  <c:v>22.895999999999997</c:v>
                </c:pt>
                <c:pt idx="2">
                  <c:v>26.379333333333332</c:v>
                </c:pt>
                <c:pt idx="3">
                  <c:v>34.983333333333334</c:v>
                </c:pt>
                <c:pt idx="4">
                  <c:v>48.786666666666662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C-46AC-8227-438A2122B2FA}"/>
            </c:ext>
          </c:extLst>
        </c:ser>
        <c:ser>
          <c:idx val="3"/>
          <c:order val="3"/>
          <c:tx>
            <c:v>SmallTunnel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plus>
            <c:min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[1]Sheet1!$X$50:$X$54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[1]Sheet1!$T$64:$T$68</c:f>
              <c:numCache>
                <c:formatCode>General</c:formatCode>
                <c:ptCount val="5"/>
                <c:pt idx="0">
                  <c:v>14.755666666666666</c:v>
                </c:pt>
                <c:pt idx="1">
                  <c:v>29.414333333333335</c:v>
                </c:pt>
                <c:pt idx="2">
                  <c:v>38.593000000000004</c:v>
                </c:pt>
                <c:pt idx="3">
                  <c:v>41.006333333333338</c:v>
                </c:pt>
                <c:pt idx="4">
                  <c:v>47.04633333333333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C-46AC-8227-438A2122B2FA}"/>
            </c:ext>
          </c:extLst>
        </c:ser>
        <c:ser>
          <c:idx val="4"/>
          <c:order val="4"/>
          <c:tx>
            <c:v>LargeTunnel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plus>
            <c:min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[1]Sheet1!$X$70:$X$74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[1]Sheet1!$T$84:$T$88</c:f>
              <c:numCache>
                <c:formatCode>General</c:formatCode>
                <c:ptCount val="5"/>
                <c:pt idx="0">
                  <c:v>11.567333333333334</c:v>
                </c:pt>
                <c:pt idx="1">
                  <c:v>23.682999999999993</c:v>
                </c:pt>
                <c:pt idx="2">
                  <c:v>34.020666666666664</c:v>
                </c:pt>
                <c:pt idx="3">
                  <c:v>42.939333333333337</c:v>
                </c:pt>
                <c:pt idx="4">
                  <c:v>41.183666666666667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C-46AC-8227-438A2122B2FA}"/>
            </c:ext>
          </c:extLst>
        </c:ser>
        <c:ser>
          <c:idx val="5"/>
          <c:order val="5"/>
          <c:tx>
            <c:v>Unity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all!$Y$31:$Y$36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all!$Y$31:$Y$36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8C-46AC-8227-438A2122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7408"/>
        <c:axId val="355503880"/>
      </c:scatterChart>
      <c:valAx>
        <c:axId val="3555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03880"/>
        <c:crosses val="autoZero"/>
        <c:crossBetween val="midCat"/>
      </c:valAx>
      <c:valAx>
        <c:axId val="355503880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Actual Distance Traveled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NoVis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plus>
            <c:min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[1]Sheet1!$T$10:$T$14</c:f>
              <c:numCache>
                <c:formatCode>General</c:formatCode>
                <c:ptCount val="5"/>
                <c:pt idx="0">
                  <c:v>13.528</c:v>
                </c:pt>
                <c:pt idx="1">
                  <c:v>28.360333333333333</c:v>
                </c:pt>
                <c:pt idx="2">
                  <c:v>40.123000000000005</c:v>
                </c:pt>
                <c:pt idx="3">
                  <c:v>50.444000000000003</c:v>
                </c:pt>
                <c:pt idx="4">
                  <c:v>62.226999999999997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5-4BE6-B628-FFE9074E0DCB}"/>
            </c:ext>
          </c:extLst>
        </c:ser>
        <c:ser>
          <c:idx val="7"/>
          <c:order val="1"/>
          <c:tx>
            <c:v>SmallCircle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[1]Sheet1!$V$30:$V$34</c:f>
                <c:numCache>
                  <c:formatCode>General</c:formatCode>
                  <c:ptCount val="5"/>
                  <c:pt idx="0">
                    <c:v>1.7951095912073018</c:v>
                  </c:pt>
                  <c:pt idx="1">
                    <c:v>5.308161121524428</c:v>
                  </c:pt>
                  <c:pt idx="2">
                    <c:v>3.6327564264574956</c:v>
                  </c:pt>
                  <c:pt idx="3">
                    <c:v>5.6406669691750837</c:v>
                  </c:pt>
                  <c:pt idx="4">
                    <c:v>7.1268858100299504</c:v>
                  </c:pt>
                </c:numCache>
              </c:numRef>
            </c:plus>
            <c:minus>
              <c:numRef>
                <c:f>[1]Sheet1!$V$36:$V$40</c:f>
                <c:numCache>
                  <c:formatCode>General</c:formatCode>
                  <c:ptCount val="5"/>
                  <c:pt idx="0">
                    <c:v>1.2631983028728915</c:v>
                  </c:pt>
                  <c:pt idx="1">
                    <c:v>2.2723456449578063</c:v>
                  </c:pt>
                  <c:pt idx="2">
                    <c:v>3.4441269356988453</c:v>
                  </c:pt>
                  <c:pt idx="3">
                    <c:v>4.6357512310509561</c:v>
                  </c:pt>
                  <c:pt idx="4">
                    <c:v>5.1781525862366431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[1]Sheet1!$T$30:$T$34</c:f>
              <c:numCache>
                <c:formatCode>General</c:formatCode>
                <c:ptCount val="5"/>
                <c:pt idx="0">
                  <c:v>12.803666666666667</c:v>
                </c:pt>
                <c:pt idx="1">
                  <c:v>28.50566666666667</c:v>
                </c:pt>
                <c:pt idx="2">
                  <c:v>38.232666666666667</c:v>
                </c:pt>
                <c:pt idx="3">
                  <c:v>54.010999999999996</c:v>
                </c:pt>
                <c:pt idx="4">
                  <c:v>63.531666666666673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5-4BE6-B628-FFE9074E0DCB}"/>
            </c:ext>
          </c:extLst>
        </c:ser>
        <c:ser>
          <c:idx val="8"/>
          <c:order val="2"/>
          <c:tx>
            <c:v>LargeCircle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plus>
            <c:min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[1]Sheet1!$X$36:$X$40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[1]Sheet1!$T$50:$T$54</c:f>
              <c:numCache>
                <c:formatCode>General</c:formatCode>
                <c:ptCount val="5"/>
                <c:pt idx="0">
                  <c:v>6.929666666666666</c:v>
                </c:pt>
                <c:pt idx="1">
                  <c:v>17.909666666666666</c:v>
                </c:pt>
                <c:pt idx="2">
                  <c:v>25.510333333333335</c:v>
                </c:pt>
                <c:pt idx="3">
                  <c:v>35.292000000000002</c:v>
                </c:pt>
                <c:pt idx="4">
                  <c:v>41.388666666666673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5-4BE6-B628-FFE9074E0DCB}"/>
            </c:ext>
          </c:extLst>
        </c:ser>
        <c:ser>
          <c:idx val="9"/>
          <c:order val="3"/>
          <c:tx>
            <c:v>SmallTunnel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plus>
            <c:min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[1]Sheet1!$X$50:$X$54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[1]Sheet1!$T$70:$T$74</c:f>
              <c:numCache>
                <c:formatCode>General</c:formatCode>
                <c:ptCount val="5"/>
                <c:pt idx="0">
                  <c:v>23.055333333333337</c:v>
                </c:pt>
                <c:pt idx="1">
                  <c:v>33.772333333333336</c:v>
                </c:pt>
                <c:pt idx="2">
                  <c:v>49.845333333333336</c:v>
                </c:pt>
                <c:pt idx="3">
                  <c:v>56.080666666666666</c:v>
                </c:pt>
                <c:pt idx="4">
                  <c:v>62.678666666666672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65-4BE6-B628-FFE9074E0DCB}"/>
            </c:ext>
          </c:extLst>
        </c:ser>
        <c:ser>
          <c:idx val="10"/>
          <c:order val="4"/>
          <c:tx>
            <c:v>LargeTunnel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plus>
            <c:min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[1]Sheet1!$X$70:$X$74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[1]Sheet1!$T$90:$T$94</c:f>
              <c:numCache>
                <c:formatCode>General</c:formatCode>
                <c:ptCount val="5"/>
                <c:pt idx="0">
                  <c:v>12.440333333333331</c:v>
                </c:pt>
                <c:pt idx="1">
                  <c:v>31.244000000000003</c:v>
                </c:pt>
                <c:pt idx="2">
                  <c:v>44.486666666666672</c:v>
                </c:pt>
                <c:pt idx="3">
                  <c:v>52.446333333333335</c:v>
                </c:pt>
                <c:pt idx="4">
                  <c:v>63.182333333333325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65-4BE6-B628-FFE9074E0DCB}"/>
            </c:ext>
          </c:extLst>
        </c:ser>
        <c:ser>
          <c:idx val="5"/>
          <c:order val="5"/>
          <c:tx>
            <c:v>Unity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all!$Y$31:$Y$36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all!$Y$31:$Y$36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65-4BE6-B628-FFE9074E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7184"/>
        <c:axId val="353830712"/>
      </c:scatterChart>
      <c:valAx>
        <c:axId val="3538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0712"/>
        <c:crosses val="autoZero"/>
        <c:crossBetween val="midCat"/>
      </c:valAx>
      <c:valAx>
        <c:axId val="353830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Actual Distance Traveled (m)</a:t>
                </a:r>
                <a:endParaRPr lang="en-US" sz="8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2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Slow Speed; All</a:t>
            </a:r>
            <a:r>
              <a:rPr lang="en-CA" baseline="0"/>
              <a:t> Visual conditions</a:t>
            </a:r>
            <a:endParaRPr lang="en-CA"/>
          </a:p>
        </c:rich>
      </c:tx>
      <c:layout>
        <c:manualLayout>
          <c:xMode val="edge"/>
          <c:yMode val="edge"/>
          <c:x val="0.30737831745558836"/>
          <c:y val="5.880189064283661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NoVis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38C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plus>
            <c:min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D038C9"/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[1]Sheet1!$T$4:$T$8</c:f>
              <c:numCache>
                <c:formatCode>General</c:formatCode>
                <c:ptCount val="5"/>
                <c:pt idx="0">
                  <c:v>11.158999999999999</c:v>
                </c:pt>
                <c:pt idx="1">
                  <c:v>23.604333333333333</c:v>
                </c:pt>
                <c:pt idx="2">
                  <c:v>34.845999999999997</c:v>
                </c:pt>
                <c:pt idx="3">
                  <c:v>44.020666666666664</c:v>
                </c:pt>
                <c:pt idx="4">
                  <c:v>50.532333333333341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7-4D82-A2AC-64D0F9C1EF66}"/>
            </c:ext>
          </c:extLst>
        </c:ser>
        <c:ser>
          <c:idx val="1"/>
          <c:order val="1"/>
          <c:tx>
            <c:v>SmallCircle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[1]Sheet1!$V$30:$V$34</c:f>
                <c:numCache>
                  <c:formatCode>General</c:formatCode>
                  <c:ptCount val="5"/>
                  <c:pt idx="0">
                    <c:v>1.7951095912073018</c:v>
                  </c:pt>
                  <c:pt idx="1">
                    <c:v>5.308161121524428</c:v>
                  </c:pt>
                  <c:pt idx="2">
                    <c:v>3.6327564264574956</c:v>
                  </c:pt>
                  <c:pt idx="3">
                    <c:v>5.6406669691750837</c:v>
                  </c:pt>
                  <c:pt idx="4">
                    <c:v>7.1268858100299504</c:v>
                  </c:pt>
                </c:numCache>
              </c:numRef>
            </c:plus>
            <c:minus>
              <c:numRef>
                <c:f>[1]Sheet1!$V$36:$V$40</c:f>
                <c:numCache>
                  <c:formatCode>General</c:formatCode>
                  <c:ptCount val="5"/>
                  <c:pt idx="0">
                    <c:v>1.2631983028728915</c:v>
                  </c:pt>
                  <c:pt idx="1">
                    <c:v>2.2723456449578063</c:v>
                  </c:pt>
                  <c:pt idx="2">
                    <c:v>3.4441269356988453</c:v>
                  </c:pt>
                  <c:pt idx="3">
                    <c:v>4.6357512310509561</c:v>
                  </c:pt>
                  <c:pt idx="4">
                    <c:v>5.1781525862366431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[1]Sheet1!$T$24:$T$28</c:f>
              <c:numCache>
                <c:formatCode>General</c:formatCode>
                <c:ptCount val="5"/>
                <c:pt idx="0">
                  <c:v>12.593333333333332</c:v>
                </c:pt>
                <c:pt idx="1">
                  <c:v>25.657666666666664</c:v>
                </c:pt>
                <c:pt idx="2">
                  <c:v>32.202333333333328</c:v>
                </c:pt>
                <c:pt idx="3">
                  <c:v>39.57533333333334</c:v>
                </c:pt>
                <c:pt idx="4">
                  <c:v>50.38666666666667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7-4D82-A2AC-64D0F9C1EF66}"/>
            </c:ext>
          </c:extLst>
        </c:ser>
        <c:ser>
          <c:idx val="2"/>
          <c:order val="2"/>
          <c:tx>
            <c:v>LargeCircle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plus>
            <c:min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[1]Sheet1!$X$36:$X$40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[1]Sheet1!$T$44:$T$48</c:f>
              <c:numCache>
                <c:formatCode>General</c:formatCode>
                <c:ptCount val="5"/>
                <c:pt idx="0">
                  <c:v>10.382333333333332</c:v>
                </c:pt>
                <c:pt idx="1">
                  <c:v>22.895999999999997</c:v>
                </c:pt>
                <c:pt idx="2">
                  <c:v>26.379333333333332</c:v>
                </c:pt>
                <c:pt idx="3">
                  <c:v>34.983333333333334</c:v>
                </c:pt>
                <c:pt idx="4">
                  <c:v>48.786666666666662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A7-4D82-A2AC-64D0F9C1EF66}"/>
            </c:ext>
          </c:extLst>
        </c:ser>
        <c:ser>
          <c:idx val="3"/>
          <c:order val="3"/>
          <c:tx>
            <c:v>SmallTunnel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plus>
            <c:min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[1]Sheet1!$X$50:$X$54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[1]Sheet1!$T$64:$T$68</c:f>
              <c:numCache>
                <c:formatCode>General</c:formatCode>
                <c:ptCount val="5"/>
                <c:pt idx="0">
                  <c:v>14.755666666666666</c:v>
                </c:pt>
                <c:pt idx="1">
                  <c:v>29.414333333333335</c:v>
                </c:pt>
                <c:pt idx="2">
                  <c:v>38.593000000000004</c:v>
                </c:pt>
                <c:pt idx="3">
                  <c:v>41.006333333333338</c:v>
                </c:pt>
                <c:pt idx="4">
                  <c:v>47.04633333333333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A7-4D82-A2AC-64D0F9C1EF66}"/>
            </c:ext>
          </c:extLst>
        </c:ser>
        <c:ser>
          <c:idx val="4"/>
          <c:order val="4"/>
          <c:tx>
            <c:v>LargeTunnel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plus>
            <c:min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[1]Sheet1!$X$70:$X$74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[1]Sheet1!$T$84:$T$88</c:f>
              <c:numCache>
                <c:formatCode>General</c:formatCode>
                <c:ptCount val="5"/>
                <c:pt idx="0">
                  <c:v>11.567333333333334</c:v>
                </c:pt>
                <c:pt idx="1">
                  <c:v>23.682999999999993</c:v>
                </c:pt>
                <c:pt idx="2">
                  <c:v>34.020666666666664</c:v>
                </c:pt>
                <c:pt idx="3">
                  <c:v>42.939333333333337</c:v>
                </c:pt>
                <c:pt idx="4">
                  <c:v>41.183666666666667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A7-4D82-A2AC-64D0F9C1EF66}"/>
            </c:ext>
          </c:extLst>
        </c:ser>
        <c:ser>
          <c:idx val="5"/>
          <c:order val="5"/>
          <c:tx>
            <c:v>Unity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[1]Sheet1!$AX$6:$AX$11</c:f>
              <c:numCache>
                <c:formatCode>General</c:formatCode>
                <c:ptCount val="6"/>
              </c:numCache>
            </c:numRef>
          </c:xVal>
          <c:yVal>
            <c:numRef>
              <c:f>[1]Sheet1!$AX$6:$AX$11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A7-4D82-A2AC-64D0F9C1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7408"/>
        <c:axId val="355503880"/>
      </c:scatterChart>
      <c:valAx>
        <c:axId val="3555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03880"/>
        <c:crosses val="autoZero"/>
        <c:crossBetween val="midCat"/>
      </c:valAx>
      <c:valAx>
        <c:axId val="35550388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0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Fast Speed; All</a:t>
            </a:r>
            <a:r>
              <a:rPr lang="en-CA" baseline="0"/>
              <a:t> Visual conditions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NoVis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38C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plus>
            <c:minus>
              <c:numRef>
                <c:f>[1]Sheet1!$V$10:$V$14</c:f>
                <c:numCache>
                  <c:formatCode>General</c:formatCode>
                  <c:ptCount val="5"/>
                  <c:pt idx="0">
                    <c:v>1.8934200474777043</c:v>
                  </c:pt>
                  <c:pt idx="1">
                    <c:v>2.8167179257099697</c:v>
                  </c:pt>
                  <c:pt idx="2">
                    <c:v>3.0811702245057648</c:v>
                  </c:pt>
                  <c:pt idx="3">
                    <c:v>4.3660504981482848</c:v>
                  </c:pt>
                  <c:pt idx="4">
                    <c:v>5.8848617089387369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D038C9"/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[1]Sheet1!$T$16:$T$20</c:f>
              <c:numCache>
                <c:formatCode>General</c:formatCode>
                <c:ptCount val="5"/>
                <c:pt idx="0">
                  <c:v>12.138</c:v>
                </c:pt>
                <c:pt idx="1">
                  <c:v>28.339666666666666</c:v>
                </c:pt>
                <c:pt idx="2">
                  <c:v>41.871999999999993</c:v>
                </c:pt>
                <c:pt idx="3">
                  <c:v>53.699666666666673</c:v>
                </c:pt>
                <c:pt idx="4">
                  <c:v>58.868333333333332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5-449C-953A-E8FAAE7FD387}"/>
            </c:ext>
          </c:extLst>
        </c:ser>
        <c:ser>
          <c:idx val="1"/>
          <c:order val="1"/>
          <c:tx>
            <c:v>SmallCircle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[1]Sheet1!$V$30:$V$34</c:f>
                <c:numCache>
                  <c:formatCode>General</c:formatCode>
                  <c:ptCount val="5"/>
                  <c:pt idx="0">
                    <c:v>1.7951095912073018</c:v>
                  </c:pt>
                  <c:pt idx="1">
                    <c:v>5.308161121524428</c:v>
                  </c:pt>
                  <c:pt idx="2">
                    <c:v>3.6327564264574956</c:v>
                  </c:pt>
                  <c:pt idx="3">
                    <c:v>5.6406669691750837</c:v>
                  </c:pt>
                  <c:pt idx="4">
                    <c:v>7.1268858100299504</c:v>
                  </c:pt>
                </c:numCache>
              </c:numRef>
            </c:plus>
            <c:minus>
              <c:numRef>
                <c:f>[1]Sheet1!$V$36:$V$40</c:f>
                <c:numCache>
                  <c:formatCode>General</c:formatCode>
                  <c:ptCount val="5"/>
                  <c:pt idx="0">
                    <c:v>1.2631983028728915</c:v>
                  </c:pt>
                  <c:pt idx="1">
                    <c:v>2.2723456449578063</c:v>
                  </c:pt>
                  <c:pt idx="2">
                    <c:v>3.4441269356988453</c:v>
                  </c:pt>
                  <c:pt idx="3">
                    <c:v>4.6357512310509561</c:v>
                  </c:pt>
                  <c:pt idx="4">
                    <c:v>5.1781525862366431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[1]Sheet1!$X$16:$X$20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[1]Sheet1!$T$36:$T$40</c:f>
              <c:numCache>
                <c:formatCode>General</c:formatCode>
                <c:ptCount val="5"/>
                <c:pt idx="0">
                  <c:v>11.217999999999998</c:v>
                </c:pt>
                <c:pt idx="1">
                  <c:v>25.297333333333334</c:v>
                </c:pt>
                <c:pt idx="2">
                  <c:v>38.594666666666669</c:v>
                </c:pt>
                <c:pt idx="3">
                  <c:v>46.782000000000011</c:v>
                </c:pt>
                <c:pt idx="4">
                  <c:v>59.518333333333324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5-449C-953A-E8FAAE7FD387}"/>
            </c:ext>
          </c:extLst>
        </c:ser>
        <c:ser>
          <c:idx val="2"/>
          <c:order val="2"/>
          <c:tx>
            <c:v>LargeCircle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plus>
            <c:minus>
              <c:numRef>
                <c:f>[1]Sheet1!$V$50:$V$54</c:f>
                <c:numCache>
                  <c:formatCode>General</c:formatCode>
                  <c:ptCount val="5"/>
                  <c:pt idx="0">
                    <c:v>0.61535770988191218</c:v>
                  </c:pt>
                  <c:pt idx="1">
                    <c:v>0.94139694409383401</c:v>
                  </c:pt>
                  <c:pt idx="2">
                    <c:v>2.3088132628126665</c:v>
                  </c:pt>
                  <c:pt idx="3">
                    <c:v>2.9393420789596516</c:v>
                  </c:pt>
                  <c:pt idx="4">
                    <c:v>3.5245068708316727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[1]Sheet1!$X$36:$X$40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[1]Sheet1!$T$56:$T$60</c:f>
              <c:numCache>
                <c:formatCode>General</c:formatCode>
                <c:ptCount val="5"/>
                <c:pt idx="0">
                  <c:v>8.1210000000000022</c:v>
                </c:pt>
                <c:pt idx="1">
                  <c:v>16.306999999999999</c:v>
                </c:pt>
                <c:pt idx="2">
                  <c:v>21.769333333333332</c:v>
                </c:pt>
                <c:pt idx="3">
                  <c:v>32.704000000000001</c:v>
                </c:pt>
                <c:pt idx="4">
                  <c:v>36.904000000000003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5-449C-953A-E8FAAE7FD387}"/>
            </c:ext>
          </c:extLst>
        </c:ser>
        <c:ser>
          <c:idx val="3"/>
          <c:order val="3"/>
          <c:tx>
            <c:v>SmallTunnel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plus>
            <c:minus>
              <c:numRef>
                <c:f>[1]Sheet1!$V$70:$V$74</c:f>
                <c:numCache>
                  <c:formatCode>General</c:formatCode>
                  <c:ptCount val="5"/>
                  <c:pt idx="0">
                    <c:v>5.0791968212706955</c:v>
                  </c:pt>
                  <c:pt idx="1">
                    <c:v>3.3166684685326495</c:v>
                  </c:pt>
                  <c:pt idx="2">
                    <c:v>5.5401574772758782</c:v>
                  </c:pt>
                  <c:pt idx="3">
                    <c:v>3.8180083896571095</c:v>
                  </c:pt>
                  <c:pt idx="4">
                    <c:v>4.3961428024670068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[1]Sheet1!$X$50:$X$54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[1]Sheet1!$T$76:$T$80</c:f>
              <c:numCache>
                <c:formatCode>General</c:formatCode>
                <c:ptCount val="5"/>
                <c:pt idx="0">
                  <c:v>19.108000000000001</c:v>
                </c:pt>
                <c:pt idx="1">
                  <c:v>36.697999999999993</c:v>
                </c:pt>
                <c:pt idx="2">
                  <c:v>50.327000000000005</c:v>
                </c:pt>
                <c:pt idx="3">
                  <c:v>61.419333333333334</c:v>
                </c:pt>
                <c:pt idx="4">
                  <c:v>74.62133333333334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5-449C-953A-E8FAAE7FD387}"/>
            </c:ext>
          </c:extLst>
        </c:ser>
        <c:ser>
          <c:idx val="4"/>
          <c:order val="4"/>
          <c:tx>
            <c:v>LargeTunnel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plus>
            <c:minus>
              <c:numRef>
                <c:f>[1]Sheet1!$V$90:$V$94</c:f>
                <c:numCache>
                  <c:formatCode>General</c:formatCode>
                  <c:ptCount val="5"/>
                  <c:pt idx="0">
                    <c:v>1.6200084851825614</c:v>
                  </c:pt>
                  <c:pt idx="1">
                    <c:v>3.2406400088048448</c:v>
                  </c:pt>
                  <c:pt idx="2">
                    <c:v>4.237734953920846</c:v>
                  </c:pt>
                  <c:pt idx="3">
                    <c:v>4.5095620489151536</c:v>
                  </c:pt>
                  <c:pt idx="4">
                    <c:v>6.0515449004811819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[1]Sheet1!$X$70:$X$74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[1]Sheet1!$S$96:$S$100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5-449C-953A-E8FAAE7FD387}"/>
            </c:ext>
          </c:extLst>
        </c:ser>
        <c:ser>
          <c:idx val="5"/>
          <c:order val="5"/>
          <c:tx>
            <c:v>Unity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[1]Sheet1!$AX$6:$AX$11</c:f>
              <c:numCache>
                <c:formatCode>General</c:formatCode>
                <c:ptCount val="6"/>
              </c:numCache>
            </c:numRef>
          </c:xVal>
          <c:yVal>
            <c:numRef>
              <c:f>[1]Sheet1!$AX$6:$AX$11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5-449C-953A-E8FAAE7F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7800"/>
        <c:axId val="353826008"/>
      </c:scatterChart>
      <c:valAx>
        <c:axId val="35550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26008"/>
        <c:crosses val="autoZero"/>
        <c:crossBetween val="midCat"/>
      </c:valAx>
      <c:valAx>
        <c:axId val="3538260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0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FFV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'2'!$D$4:$D$8</c:f>
                <c:numCache>
                  <c:formatCode>General</c:formatCode>
                  <c:ptCount val="5"/>
                  <c:pt idx="0">
                    <c:v>1.068975974903384</c:v>
                  </c:pt>
                  <c:pt idx="1">
                    <c:v>3.3785609080677825</c:v>
                  </c:pt>
                  <c:pt idx="2">
                    <c:v>5.5315227559868205</c:v>
                  </c:pt>
                  <c:pt idx="3">
                    <c:v>5.3678374351463711</c:v>
                  </c:pt>
                  <c:pt idx="4">
                    <c:v>6.5809718995644708</c:v>
                  </c:pt>
                </c:numCache>
              </c:numRef>
            </c:plus>
            <c:minus>
              <c:numRef>
                <c:f>'2'!$D$4:$D$8</c:f>
                <c:numCache>
                  <c:formatCode>General</c:formatCode>
                  <c:ptCount val="5"/>
                  <c:pt idx="0">
                    <c:v>1.068975974903384</c:v>
                  </c:pt>
                  <c:pt idx="1">
                    <c:v>3.3785609080677825</c:v>
                  </c:pt>
                  <c:pt idx="2">
                    <c:v>5.5315227559868205</c:v>
                  </c:pt>
                  <c:pt idx="3">
                    <c:v>5.3678374351463711</c:v>
                  </c:pt>
                  <c:pt idx="4">
                    <c:v>6.5809718995644708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'2'!$B$4:$B$8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'2'!$C$4:$C$8</c:f>
              <c:numCache>
                <c:formatCode>General</c:formatCode>
                <c:ptCount val="5"/>
                <c:pt idx="0">
                  <c:v>11.190333333333331</c:v>
                </c:pt>
                <c:pt idx="1">
                  <c:v>26.750000000000004</c:v>
                </c:pt>
                <c:pt idx="2">
                  <c:v>41.427</c:v>
                </c:pt>
                <c:pt idx="3">
                  <c:v>45.93666666666666</c:v>
                </c:pt>
                <c:pt idx="4">
                  <c:v>52.937999999999995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B-4CE9-AD05-F87E6C41EDED}"/>
            </c:ext>
          </c:extLst>
        </c:ser>
        <c:ser>
          <c:idx val="1"/>
          <c:order val="1"/>
          <c:tx>
            <c:v>PF90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'2'!$D$24:$D$28</c:f>
                <c:numCache>
                  <c:formatCode>General</c:formatCode>
                  <c:ptCount val="5"/>
                  <c:pt idx="0">
                    <c:v>0.79715368656238417</c:v>
                  </c:pt>
                  <c:pt idx="1">
                    <c:v>1.849461431688042</c:v>
                  </c:pt>
                  <c:pt idx="2">
                    <c:v>4.7165838794686454</c:v>
                  </c:pt>
                  <c:pt idx="3">
                    <c:v>4.9809797802669857</c:v>
                  </c:pt>
                  <c:pt idx="4">
                    <c:v>3.8614906407052141</c:v>
                  </c:pt>
                </c:numCache>
              </c:numRef>
            </c:plus>
            <c:minus>
              <c:numRef>
                <c:f>'2'!$D$24:$D$28</c:f>
                <c:numCache>
                  <c:formatCode>General</c:formatCode>
                  <c:ptCount val="5"/>
                  <c:pt idx="0">
                    <c:v>0.79715368656238417</c:v>
                  </c:pt>
                  <c:pt idx="1">
                    <c:v>1.849461431688042</c:v>
                  </c:pt>
                  <c:pt idx="2">
                    <c:v>4.7165838794686454</c:v>
                  </c:pt>
                  <c:pt idx="3">
                    <c:v>4.9809797802669857</c:v>
                  </c:pt>
                  <c:pt idx="4">
                    <c:v>3.8614906407052141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'2'!$B$24:$B$28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'2'!$C$24:$C$28</c:f>
              <c:numCache>
                <c:formatCode>General</c:formatCode>
                <c:ptCount val="5"/>
                <c:pt idx="0">
                  <c:v>6.0830000000000002</c:v>
                </c:pt>
                <c:pt idx="1">
                  <c:v>12.35266666666667</c:v>
                </c:pt>
                <c:pt idx="2">
                  <c:v>21.741666666666667</c:v>
                </c:pt>
                <c:pt idx="3">
                  <c:v>25.954000000000004</c:v>
                </c:pt>
                <c:pt idx="4">
                  <c:v>29.644333333333332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B-4CE9-AD05-F87E6C41EDED}"/>
            </c:ext>
          </c:extLst>
        </c:ser>
        <c:ser>
          <c:idx val="2"/>
          <c:order val="2"/>
          <c:tx>
            <c:v>Unity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B-4CE9-AD05-F87E6C41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3568"/>
        <c:axId val="557320456"/>
      </c:scatterChart>
      <c:valAx>
        <c:axId val="5573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0456"/>
        <c:crosses val="autoZero"/>
        <c:crossBetween val="midCat"/>
      </c:valAx>
      <c:valAx>
        <c:axId val="5573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FFV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'2'!$D$10:$D$14</c:f>
                <c:numCache>
                  <c:formatCode>General</c:formatCode>
                  <c:ptCount val="5"/>
                  <c:pt idx="0">
                    <c:v>1.0941778605309964</c:v>
                  </c:pt>
                  <c:pt idx="1">
                    <c:v>2.1479825972514881</c:v>
                  </c:pt>
                  <c:pt idx="2">
                    <c:v>3.6191142760152131</c:v>
                  </c:pt>
                  <c:pt idx="3">
                    <c:v>5.0964751747015464</c:v>
                  </c:pt>
                  <c:pt idx="4">
                    <c:v>6.5253161147047329</c:v>
                  </c:pt>
                </c:numCache>
              </c:numRef>
            </c:plus>
            <c:minus>
              <c:numRef>
                <c:f>'2'!$D$10:$D$14</c:f>
                <c:numCache>
                  <c:formatCode>General</c:formatCode>
                  <c:ptCount val="5"/>
                  <c:pt idx="0">
                    <c:v>1.0941778605309964</c:v>
                  </c:pt>
                  <c:pt idx="1">
                    <c:v>2.1479825972514881</c:v>
                  </c:pt>
                  <c:pt idx="2">
                    <c:v>3.6191142760152131</c:v>
                  </c:pt>
                  <c:pt idx="3">
                    <c:v>5.0964751747015464</c:v>
                  </c:pt>
                  <c:pt idx="4">
                    <c:v>6.5253161147047329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'2'!$B$4:$B$8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'2'!$C$10:$C$14</c:f>
              <c:numCache>
                <c:formatCode>General</c:formatCode>
                <c:ptCount val="5"/>
                <c:pt idx="0">
                  <c:v>11.637</c:v>
                </c:pt>
                <c:pt idx="1">
                  <c:v>25.737000000000002</c:v>
                </c:pt>
                <c:pt idx="2">
                  <c:v>41.064</c:v>
                </c:pt>
                <c:pt idx="3">
                  <c:v>54.416666666666671</c:v>
                </c:pt>
                <c:pt idx="4">
                  <c:v>63.611666666666679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9-46C1-9C5B-A62E9FC5EA0F}"/>
            </c:ext>
          </c:extLst>
        </c:ser>
        <c:ser>
          <c:idx val="1"/>
          <c:order val="1"/>
          <c:tx>
            <c:v>PF90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'2'!$D$30:$D$34</c:f>
                <c:numCache>
                  <c:formatCode>General</c:formatCode>
                  <c:ptCount val="5"/>
                  <c:pt idx="0">
                    <c:v>1.6928016694413714</c:v>
                  </c:pt>
                  <c:pt idx="1">
                    <c:v>3.2681350756992682</c:v>
                  </c:pt>
                  <c:pt idx="2">
                    <c:v>2.3792094625456346</c:v>
                  </c:pt>
                  <c:pt idx="3">
                    <c:v>3.0602721245324678</c:v>
                  </c:pt>
                  <c:pt idx="4">
                    <c:v>3.4948059373422411</c:v>
                  </c:pt>
                </c:numCache>
              </c:numRef>
            </c:plus>
            <c:minus>
              <c:numRef>
                <c:f>'2'!$D$30:$D$34</c:f>
                <c:numCache>
                  <c:formatCode>General</c:formatCode>
                  <c:ptCount val="5"/>
                  <c:pt idx="0">
                    <c:v>1.6928016694413714</c:v>
                  </c:pt>
                  <c:pt idx="1">
                    <c:v>3.2681350756992682</c:v>
                  </c:pt>
                  <c:pt idx="2">
                    <c:v>2.3792094625456346</c:v>
                  </c:pt>
                  <c:pt idx="3">
                    <c:v>3.0602721245324678</c:v>
                  </c:pt>
                  <c:pt idx="4">
                    <c:v>3.4948059373422411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'2'!$B$24:$B$28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'2'!$C$30:$C$34</c:f>
              <c:numCache>
                <c:formatCode>General</c:formatCode>
                <c:ptCount val="5"/>
                <c:pt idx="0">
                  <c:v>9.7703333333333315</c:v>
                </c:pt>
                <c:pt idx="1">
                  <c:v>21.687666666666669</c:v>
                </c:pt>
                <c:pt idx="2">
                  <c:v>27.485999999999997</c:v>
                </c:pt>
                <c:pt idx="3">
                  <c:v>35.135000000000005</c:v>
                </c:pt>
                <c:pt idx="4">
                  <c:v>41.637666666666661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9-46C1-9C5B-A62E9FC5EA0F}"/>
            </c:ext>
          </c:extLst>
        </c:ser>
        <c:ser>
          <c:idx val="2"/>
          <c:order val="2"/>
          <c:tx>
            <c:v>Unity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9-46C1-9C5B-A62E9FC5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3568"/>
        <c:axId val="557320456"/>
      </c:scatterChart>
      <c:valAx>
        <c:axId val="5573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0456"/>
        <c:crosses val="autoZero"/>
        <c:crossBetween val="midCat"/>
      </c:valAx>
      <c:valAx>
        <c:axId val="5573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FFV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'2'!$D$16:$D$20</c:f>
                <c:numCache>
                  <c:formatCode>General</c:formatCode>
                  <c:ptCount val="5"/>
                  <c:pt idx="0">
                    <c:v>1.5564593417560535</c:v>
                  </c:pt>
                  <c:pt idx="1">
                    <c:v>2.9475606944758654</c:v>
                  </c:pt>
                  <c:pt idx="2">
                    <c:v>3.2811406262950369</c:v>
                  </c:pt>
                  <c:pt idx="3">
                    <c:v>5.3980647031767397</c:v>
                  </c:pt>
                  <c:pt idx="4">
                    <c:v>5.0022304421953017</c:v>
                  </c:pt>
                </c:numCache>
              </c:numRef>
            </c:plus>
            <c:minus>
              <c:numRef>
                <c:f>'2'!$D$16:$D$20</c:f>
                <c:numCache>
                  <c:formatCode>General</c:formatCode>
                  <c:ptCount val="5"/>
                  <c:pt idx="0">
                    <c:v>1.5564593417560535</c:v>
                  </c:pt>
                  <c:pt idx="1">
                    <c:v>2.9475606944758654</c:v>
                  </c:pt>
                  <c:pt idx="2">
                    <c:v>3.2811406262950369</c:v>
                  </c:pt>
                  <c:pt idx="3">
                    <c:v>5.3980647031767397</c:v>
                  </c:pt>
                  <c:pt idx="4">
                    <c:v>5.0022304421953017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'2'!$B$4:$B$8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'2'!$C$16:$C$20</c:f>
              <c:numCache>
                <c:formatCode>General</c:formatCode>
                <c:ptCount val="5"/>
                <c:pt idx="0">
                  <c:v>11.625666666666664</c:v>
                </c:pt>
                <c:pt idx="1">
                  <c:v>25.125</c:v>
                </c:pt>
                <c:pt idx="2">
                  <c:v>39.905000000000001</c:v>
                </c:pt>
                <c:pt idx="3">
                  <c:v>52.643333333333331</c:v>
                </c:pt>
                <c:pt idx="4">
                  <c:v>59.85466666666666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5-414F-AFAE-C5FBFA9C8857}"/>
            </c:ext>
          </c:extLst>
        </c:ser>
        <c:ser>
          <c:idx val="1"/>
          <c:order val="1"/>
          <c:tx>
            <c:v>PF90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'2'!$D$36:$D$40</c:f>
                <c:numCache>
                  <c:formatCode>General</c:formatCode>
                  <c:ptCount val="5"/>
                  <c:pt idx="0">
                    <c:v>1.267114425872409</c:v>
                  </c:pt>
                  <c:pt idx="1">
                    <c:v>2.5281620684688022</c:v>
                  </c:pt>
                  <c:pt idx="2">
                    <c:v>4.4266924178109255</c:v>
                  </c:pt>
                  <c:pt idx="3">
                    <c:v>4.664190366802984</c:v>
                  </c:pt>
                  <c:pt idx="4">
                    <c:v>5.080927728998085</c:v>
                  </c:pt>
                </c:numCache>
              </c:numRef>
            </c:plus>
            <c:minus>
              <c:numRef>
                <c:f>'2'!$D$36:$D$40</c:f>
                <c:numCache>
                  <c:formatCode>General</c:formatCode>
                  <c:ptCount val="5"/>
                  <c:pt idx="0">
                    <c:v>1.267114425872409</c:v>
                  </c:pt>
                  <c:pt idx="1">
                    <c:v>2.5281620684688022</c:v>
                  </c:pt>
                  <c:pt idx="2">
                    <c:v>4.4266924178109255</c:v>
                  </c:pt>
                  <c:pt idx="3">
                    <c:v>4.664190366802984</c:v>
                  </c:pt>
                  <c:pt idx="4">
                    <c:v>5.080927728998085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'2'!$B$24:$B$28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'2'!$C$36:$C$40</c:f>
              <c:numCache>
                <c:formatCode>General</c:formatCode>
                <c:ptCount val="5"/>
                <c:pt idx="0">
                  <c:v>11.448333333333332</c:v>
                </c:pt>
                <c:pt idx="1">
                  <c:v>24.348666666666666</c:v>
                </c:pt>
                <c:pt idx="2">
                  <c:v>38.694000000000003</c:v>
                </c:pt>
                <c:pt idx="3">
                  <c:v>48.055333333333337</c:v>
                </c:pt>
                <c:pt idx="4">
                  <c:v>55.823333333333331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5-414F-AFAE-C5FBFA9C8857}"/>
            </c:ext>
          </c:extLst>
        </c:ser>
        <c:ser>
          <c:idx val="2"/>
          <c:order val="2"/>
          <c:tx>
            <c:v>Unity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'2'!$G$22:$G$27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E5-414F-AFAE-C5FBFA9C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3568"/>
        <c:axId val="557320456"/>
      </c:scatterChart>
      <c:valAx>
        <c:axId val="5573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0456"/>
        <c:crosses val="autoZero"/>
        <c:crossBetween val="midCat"/>
      </c:valAx>
      <c:valAx>
        <c:axId val="5573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MedSpeed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[2]Sheet1!#REF!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xVal>
          <c:yVal>
            <c:numRef>
              <c:f>[2]Sheet1!#REF!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1-4052-8A39-2F92DC4563CE}"/>
            </c:ext>
          </c:extLst>
        </c:ser>
        <c:ser>
          <c:idx val="1"/>
          <c:order val="1"/>
          <c:tx>
            <c:v>bigCirc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[2]Sheet1!$U$50:$U$54</c:f>
                <c:numCache>
                  <c:formatCode>General</c:formatCode>
                  <c:ptCount val="5"/>
                  <c:pt idx="0">
                    <c:v>0.6394194663663707</c:v>
                  </c:pt>
                  <c:pt idx="1">
                    <c:v>1.0686818761357142</c:v>
                  </c:pt>
                  <c:pt idx="2">
                    <c:v>1.2781984904358086</c:v>
                  </c:pt>
                  <c:pt idx="3">
                    <c:v>1.1763203793697656</c:v>
                  </c:pt>
                  <c:pt idx="4">
                    <c:v>1.6344660163888891</c:v>
                  </c:pt>
                </c:numCache>
              </c:numRef>
            </c:plus>
            <c:minus>
              <c:numRef>
                <c:f>[2]Sheet1!$U$50:$U$54</c:f>
                <c:numCache>
                  <c:formatCode>General</c:formatCode>
                  <c:ptCount val="5"/>
                  <c:pt idx="0">
                    <c:v>0.6394194663663707</c:v>
                  </c:pt>
                  <c:pt idx="1">
                    <c:v>1.0686818761357142</c:v>
                  </c:pt>
                  <c:pt idx="2">
                    <c:v>1.2781984904358086</c:v>
                  </c:pt>
                  <c:pt idx="3">
                    <c:v>1.1763203793697656</c:v>
                  </c:pt>
                  <c:pt idx="4">
                    <c:v>1.6344660163888891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[2]Sheet1!$W$50:$W$54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[2]Sheet1!$S$50:$S$54</c:f>
              <c:numCache>
                <c:formatCode>General</c:formatCode>
                <c:ptCount val="5"/>
                <c:pt idx="0">
                  <c:v>5.884666666666666</c:v>
                </c:pt>
                <c:pt idx="1">
                  <c:v>9.9050000000000011</c:v>
                </c:pt>
                <c:pt idx="2">
                  <c:v>14.437999999999999</c:v>
                </c:pt>
                <c:pt idx="3">
                  <c:v>15.814666666666669</c:v>
                </c:pt>
                <c:pt idx="4">
                  <c:v>19.450333333333333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1-4052-8A39-2F92DC4563CE}"/>
            </c:ext>
          </c:extLst>
        </c:ser>
        <c:ser>
          <c:idx val="2"/>
          <c:order val="2"/>
          <c:tx>
            <c:v>smalCirc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[2]Sheet1!$U$30:$U$34</c:f>
                <c:numCache>
                  <c:formatCode>General</c:formatCode>
                  <c:ptCount val="5"/>
                  <c:pt idx="0">
                    <c:v>0.61725943196455768</c:v>
                  </c:pt>
                  <c:pt idx="1">
                    <c:v>0.84341948552984292</c:v>
                  </c:pt>
                  <c:pt idx="2">
                    <c:v>1.071670110340319</c:v>
                  </c:pt>
                  <c:pt idx="3">
                    <c:v>1.6786271081612998</c:v>
                  </c:pt>
                  <c:pt idx="4">
                    <c:v>1.734322529093318</c:v>
                  </c:pt>
                </c:numCache>
              </c:numRef>
            </c:plus>
            <c:minus>
              <c:numRef>
                <c:f>[2]Sheet1!$U$30:$U$34</c:f>
                <c:numCache>
                  <c:formatCode>General</c:formatCode>
                  <c:ptCount val="5"/>
                  <c:pt idx="0">
                    <c:v>0.61725943196455768</c:v>
                  </c:pt>
                  <c:pt idx="1">
                    <c:v>0.84341948552984292</c:v>
                  </c:pt>
                  <c:pt idx="2">
                    <c:v>1.071670110340319</c:v>
                  </c:pt>
                  <c:pt idx="3">
                    <c:v>1.6786271081612998</c:v>
                  </c:pt>
                  <c:pt idx="4">
                    <c:v>1.734322529093318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[2]Sheet1!$W$50:$W$54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[2]Sheet1!$S$30:$S$34</c:f>
              <c:numCache>
                <c:formatCode>General</c:formatCode>
                <c:ptCount val="5"/>
                <c:pt idx="0">
                  <c:v>6.8033333333333319</c:v>
                </c:pt>
                <c:pt idx="1">
                  <c:v>11.285000000000002</c:v>
                </c:pt>
                <c:pt idx="2">
                  <c:v>14.353333333333332</c:v>
                </c:pt>
                <c:pt idx="3">
                  <c:v>19.266666666666669</c:v>
                </c:pt>
                <c:pt idx="4">
                  <c:v>19.759666666666664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1-4052-8A39-2F92DC4563CE}"/>
            </c:ext>
          </c:extLst>
        </c:ser>
        <c:ser>
          <c:idx val="3"/>
          <c:order val="3"/>
          <c:tx>
            <c:v>SmallTun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[2]Sheet1!$U$70:$U$74</c:f>
                <c:numCache>
                  <c:formatCode>General</c:formatCode>
                  <c:ptCount val="5"/>
                  <c:pt idx="0">
                    <c:v>0.86901406458379238</c:v>
                  </c:pt>
                  <c:pt idx="1">
                    <c:v>1.6369056512551687</c:v>
                  </c:pt>
                  <c:pt idx="2">
                    <c:v>2.1014979162643712</c:v>
                  </c:pt>
                  <c:pt idx="3">
                    <c:v>2.1298883932969912</c:v>
                  </c:pt>
                  <c:pt idx="4">
                    <c:v>2.7592672365212629</c:v>
                  </c:pt>
                </c:numCache>
              </c:numRef>
            </c:plus>
            <c:minus>
              <c:numRef>
                <c:f>[2]Sheet1!$U$70:$U$74</c:f>
                <c:numCache>
                  <c:formatCode>General</c:formatCode>
                  <c:ptCount val="5"/>
                  <c:pt idx="0">
                    <c:v>0.86901406458379238</c:v>
                  </c:pt>
                  <c:pt idx="1">
                    <c:v>1.6369056512551687</c:v>
                  </c:pt>
                  <c:pt idx="2">
                    <c:v>2.1014979162643712</c:v>
                  </c:pt>
                  <c:pt idx="3">
                    <c:v>2.1298883932969912</c:v>
                  </c:pt>
                  <c:pt idx="4">
                    <c:v>2.7592672365212629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[2]Sheet1!$W$24:$W$28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[2]Sheet1!$S$70:$S$74</c:f>
              <c:numCache>
                <c:formatCode>General</c:formatCode>
                <c:ptCount val="5"/>
                <c:pt idx="0">
                  <c:v>7.6923333333333339</c:v>
                </c:pt>
                <c:pt idx="1">
                  <c:v>11.844666666666667</c:v>
                </c:pt>
                <c:pt idx="2">
                  <c:v>16.223333333333333</c:v>
                </c:pt>
                <c:pt idx="3">
                  <c:v>19.891111111111112</c:v>
                </c:pt>
                <c:pt idx="4">
                  <c:v>21.102333333333334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31-4052-8A39-2F92DC4563CE}"/>
            </c:ext>
          </c:extLst>
        </c:ser>
        <c:ser>
          <c:idx val="4"/>
          <c:order val="4"/>
          <c:tx>
            <c:v>BigTun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[2]Sheet1!$U$90:$U$94</c:f>
                <c:numCache>
                  <c:formatCode>General</c:formatCode>
                  <c:ptCount val="5"/>
                  <c:pt idx="0">
                    <c:v>1.1165035235796545</c:v>
                  </c:pt>
                  <c:pt idx="1">
                    <c:v>1.0964254112978602</c:v>
                  </c:pt>
                  <c:pt idx="2">
                    <c:v>1.4243146945834504</c:v>
                  </c:pt>
                  <c:pt idx="3">
                    <c:v>1.3933960455242236</c:v>
                  </c:pt>
                  <c:pt idx="4">
                    <c:v>1.8676314768533246</c:v>
                  </c:pt>
                </c:numCache>
              </c:numRef>
            </c:plus>
            <c:minus>
              <c:numRef>
                <c:f>[2]Sheet1!$U$90:$U$94</c:f>
                <c:numCache>
                  <c:formatCode>General</c:formatCode>
                  <c:ptCount val="5"/>
                  <c:pt idx="0">
                    <c:v>1.1165035235796545</c:v>
                  </c:pt>
                  <c:pt idx="1">
                    <c:v>1.0964254112978602</c:v>
                  </c:pt>
                  <c:pt idx="2">
                    <c:v>1.4243146945834504</c:v>
                  </c:pt>
                  <c:pt idx="3">
                    <c:v>1.3933960455242236</c:v>
                  </c:pt>
                  <c:pt idx="4">
                    <c:v>1.8676314768533246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[2]Sheet1!$W$70:$W$74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[2]Sheet1!$S$90:$S$94</c:f>
              <c:numCache>
                <c:formatCode>General</c:formatCode>
                <c:ptCount val="5"/>
                <c:pt idx="0">
                  <c:v>7.6134444444444451</c:v>
                </c:pt>
                <c:pt idx="1">
                  <c:v>9.6103333333333332</c:v>
                </c:pt>
                <c:pt idx="2">
                  <c:v>13.797333333333334</c:v>
                </c:pt>
                <c:pt idx="3">
                  <c:v>16.671666666666663</c:v>
                </c:pt>
                <c:pt idx="4">
                  <c:v>19.358000000000001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31-4052-8A39-2F92DC4563CE}"/>
            </c:ext>
          </c:extLst>
        </c:ser>
        <c:ser>
          <c:idx val="5"/>
          <c:order val="5"/>
          <c:tx>
            <c:v>BiggestCirc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[2]Sheet1!$U$110:$U$114</c:f>
                <c:numCache>
                  <c:formatCode>General</c:formatCode>
                  <c:ptCount val="5"/>
                  <c:pt idx="0">
                    <c:v>0.57780660794981964</c:v>
                  </c:pt>
                  <c:pt idx="1">
                    <c:v>0.90552713754221414</c:v>
                  </c:pt>
                  <c:pt idx="2">
                    <c:v>1.1670890527902555</c:v>
                  </c:pt>
                  <c:pt idx="3">
                    <c:v>1.5678271942759221</c:v>
                  </c:pt>
                  <c:pt idx="4">
                    <c:v>2.0694776198470044</c:v>
                  </c:pt>
                </c:numCache>
              </c:numRef>
            </c:plus>
            <c:minus>
              <c:numRef>
                <c:f>[2]Sheet1!$U$110:$U$114</c:f>
                <c:numCache>
                  <c:formatCode>General</c:formatCode>
                  <c:ptCount val="5"/>
                  <c:pt idx="0">
                    <c:v>0.57780660794981964</c:v>
                  </c:pt>
                  <c:pt idx="1">
                    <c:v>0.90552713754221414</c:v>
                  </c:pt>
                  <c:pt idx="2">
                    <c:v>1.1670890527902555</c:v>
                  </c:pt>
                  <c:pt idx="3">
                    <c:v>1.5678271942759221</c:v>
                  </c:pt>
                  <c:pt idx="4">
                    <c:v>2.0694776198470044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[2]Sheet1!$W$96:$W$100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[2]Sheet1!$S$110:$S$114</c:f>
              <c:numCache>
                <c:formatCode>General</c:formatCode>
                <c:ptCount val="5"/>
                <c:pt idx="0">
                  <c:v>3.8850000000000002</c:v>
                </c:pt>
                <c:pt idx="1">
                  <c:v>6.2596666666666669</c:v>
                </c:pt>
                <c:pt idx="2">
                  <c:v>8.9480000000000004</c:v>
                </c:pt>
                <c:pt idx="3">
                  <c:v>10.752333333333333</c:v>
                </c:pt>
                <c:pt idx="4">
                  <c:v>12.484999999999998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31-4052-8A39-2F92DC4563CE}"/>
            </c:ext>
          </c:extLst>
        </c:ser>
        <c:ser>
          <c:idx val="6"/>
          <c:order val="6"/>
          <c:tx>
            <c:v>FullField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[2]Sheet1!$U$10:$U$14</c:f>
                <c:numCache>
                  <c:formatCode>General</c:formatCode>
                  <c:ptCount val="5"/>
                  <c:pt idx="0">
                    <c:v>0.64694571789661059</c:v>
                  </c:pt>
                  <c:pt idx="1">
                    <c:v>0.87767814182359649</c:v>
                  </c:pt>
                  <c:pt idx="2">
                    <c:v>1.1960592900842444</c:v>
                  </c:pt>
                  <c:pt idx="3">
                    <c:v>1.1515864281882211</c:v>
                  </c:pt>
                  <c:pt idx="4">
                    <c:v>1.5659400391934548</c:v>
                  </c:pt>
                </c:numCache>
              </c:numRef>
            </c:plus>
            <c:minus>
              <c:numRef>
                <c:f>[2]Sheet1!$U$10:$U$14</c:f>
                <c:numCache>
                  <c:formatCode>General</c:formatCode>
                  <c:ptCount val="5"/>
                  <c:pt idx="0">
                    <c:v>0.64694571789661059</c:v>
                  </c:pt>
                  <c:pt idx="1">
                    <c:v>0.87767814182359649</c:v>
                  </c:pt>
                  <c:pt idx="2">
                    <c:v>1.1960592900842444</c:v>
                  </c:pt>
                  <c:pt idx="3">
                    <c:v>1.1515864281882211</c:v>
                  </c:pt>
                  <c:pt idx="4">
                    <c:v>1.5659400391934548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[2]Sheet1!$W$110:$W$114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[2]Sheet1!$S$10:$S$14</c:f>
              <c:numCache>
                <c:formatCode>General</c:formatCode>
                <c:ptCount val="5"/>
                <c:pt idx="0">
                  <c:v>6.3070000000000013</c:v>
                </c:pt>
                <c:pt idx="1">
                  <c:v>10.056333333333333</c:v>
                </c:pt>
                <c:pt idx="2">
                  <c:v>13.662666666666667</c:v>
                </c:pt>
                <c:pt idx="3">
                  <c:v>16.825333333333329</c:v>
                </c:pt>
                <c:pt idx="4">
                  <c:v>20.285333333333334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31-4052-8A39-2F92DC45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25624"/>
        <c:axId val="463230328"/>
      </c:scatterChart>
      <c:valAx>
        <c:axId val="4632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0328"/>
        <c:crosses val="autoZero"/>
        <c:crossBetween val="midCat"/>
      </c:valAx>
      <c:valAx>
        <c:axId val="46323032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25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FastSpeed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Unity 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[2]Sheet1!#REF!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xVal>
          <c:yVal>
            <c:numRef>
              <c:f>[2]Sheet1!#REF!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6-4BE0-9001-752E3CEE32CF}"/>
            </c:ext>
          </c:extLst>
        </c:ser>
        <c:ser>
          <c:idx val="1"/>
          <c:order val="1"/>
          <c:tx>
            <c:v>FullField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[2]Sheet1!$U$16:$U$20</c:f>
                <c:numCache>
                  <c:formatCode>General</c:formatCode>
                  <c:ptCount val="5"/>
                  <c:pt idx="0">
                    <c:v>0.47008438958694954</c:v>
                  </c:pt>
                  <c:pt idx="1">
                    <c:v>1.0554485392702102</c:v>
                  </c:pt>
                  <c:pt idx="2">
                    <c:v>1.0282153826002944</c:v>
                  </c:pt>
                  <c:pt idx="3">
                    <c:v>1.5959666772588437</c:v>
                  </c:pt>
                  <c:pt idx="4">
                    <c:v>2.1945277432452319</c:v>
                  </c:pt>
                </c:numCache>
              </c:numRef>
            </c:plus>
            <c:minus>
              <c:numRef>
                <c:f>[2]Sheet1!$U$16:$U$20</c:f>
                <c:numCache>
                  <c:formatCode>General</c:formatCode>
                  <c:ptCount val="5"/>
                  <c:pt idx="0">
                    <c:v>0.47008438958694954</c:v>
                  </c:pt>
                  <c:pt idx="1">
                    <c:v>1.0554485392702102</c:v>
                  </c:pt>
                  <c:pt idx="2">
                    <c:v>1.0282153826002944</c:v>
                  </c:pt>
                  <c:pt idx="3">
                    <c:v>1.5959666772588437</c:v>
                  </c:pt>
                  <c:pt idx="4">
                    <c:v>2.1945277432452319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[2]Sheet1!$W$16:$W$20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[2]Sheet1!$S$16:$S$20</c:f>
              <c:numCache>
                <c:formatCode>General</c:formatCode>
                <c:ptCount val="5"/>
                <c:pt idx="0">
                  <c:v>6.895999999999999</c:v>
                </c:pt>
                <c:pt idx="1">
                  <c:v>10.602</c:v>
                </c:pt>
                <c:pt idx="2">
                  <c:v>13.565666666666667</c:v>
                </c:pt>
                <c:pt idx="3">
                  <c:v>18.271333333333335</c:v>
                </c:pt>
                <c:pt idx="4">
                  <c:v>21.360333333333333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6-4BE0-9001-752E3CEE32CF}"/>
            </c:ext>
          </c:extLst>
        </c:ser>
        <c:ser>
          <c:idx val="2"/>
          <c:order val="2"/>
          <c:tx>
            <c:v>SmallCirc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[2]Sheet1!$U$36:$U$40</c:f>
                <c:numCache>
                  <c:formatCode>General</c:formatCode>
                  <c:ptCount val="5"/>
                  <c:pt idx="0">
                    <c:v>0.79677492789010773</c:v>
                  </c:pt>
                  <c:pt idx="1">
                    <c:v>1.1827657726768523</c:v>
                  </c:pt>
                  <c:pt idx="2">
                    <c:v>1.5290710531935021</c:v>
                  </c:pt>
                  <c:pt idx="3">
                    <c:v>1.8013062367987731</c:v>
                  </c:pt>
                  <c:pt idx="4">
                    <c:v>1.6420444187097567</c:v>
                  </c:pt>
                </c:numCache>
              </c:numRef>
            </c:plus>
            <c:minus>
              <c:numRef>
                <c:f>[2]Sheet1!$U$36:$U$40</c:f>
                <c:numCache>
                  <c:formatCode>General</c:formatCode>
                  <c:ptCount val="5"/>
                  <c:pt idx="0">
                    <c:v>0.79677492789010773</c:v>
                  </c:pt>
                  <c:pt idx="1">
                    <c:v>1.1827657726768523</c:v>
                  </c:pt>
                  <c:pt idx="2">
                    <c:v>1.5290710531935021</c:v>
                  </c:pt>
                  <c:pt idx="3">
                    <c:v>1.8013062367987731</c:v>
                  </c:pt>
                  <c:pt idx="4">
                    <c:v>1.6420444187097567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[2]Sheet1!$W$10:$W$14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[2]Sheet1!$S$36:$S$40</c:f>
              <c:numCache>
                <c:formatCode>General</c:formatCode>
                <c:ptCount val="5"/>
                <c:pt idx="0">
                  <c:v>6.8339999999999987</c:v>
                </c:pt>
                <c:pt idx="1">
                  <c:v>11.696333333333335</c:v>
                </c:pt>
                <c:pt idx="2">
                  <c:v>15.157999999999996</c:v>
                </c:pt>
                <c:pt idx="3">
                  <c:v>18.038666666666664</c:v>
                </c:pt>
                <c:pt idx="4">
                  <c:v>22.101333333333336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6-4BE0-9001-752E3CEE32CF}"/>
            </c:ext>
          </c:extLst>
        </c:ser>
        <c:ser>
          <c:idx val="3"/>
          <c:order val="3"/>
          <c:tx>
            <c:v>BigCirc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[2]Sheet1!$U$56:$U$60</c:f>
                <c:numCache>
                  <c:formatCode>General</c:formatCode>
                  <c:ptCount val="5"/>
                  <c:pt idx="0">
                    <c:v>0.66550819583996124</c:v>
                  </c:pt>
                  <c:pt idx="1">
                    <c:v>1.0479508197596485</c:v>
                  </c:pt>
                  <c:pt idx="2">
                    <c:v>0.75447324208077315</c:v>
                  </c:pt>
                  <c:pt idx="3">
                    <c:v>1.4186410219665642</c:v>
                  </c:pt>
                  <c:pt idx="4">
                    <c:v>1.7300218688405822</c:v>
                  </c:pt>
                </c:numCache>
              </c:numRef>
            </c:plus>
            <c:minus>
              <c:numRef>
                <c:f>[2]Sheet1!$U$56:$U$60</c:f>
                <c:numCache>
                  <c:formatCode>General</c:formatCode>
                  <c:ptCount val="5"/>
                  <c:pt idx="0">
                    <c:v>0.66550819583996124</c:v>
                  </c:pt>
                  <c:pt idx="1">
                    <c:v>1.0479508197596485</c:v>
                  </c:pt>
                  <c:pt idx="2">
                    <c:v>0.75447324208077315</c:v>
                  </c:pt>
                  <c:pt idx="3">
                    <c:v>1.4186410219665642</c:v>
                  </c:pt>
                  <c:pt idx="4">
                    <c:v>1.7300218688405822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[2]Sheet1!$W$36:$W$40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[2]Sheet1!$S$56:$S$60</c:f>
              <c:numCache>
                <c:formatCode>General</c:formatCode>
                <c:ptCount val="5"/>
                <c:pt idx="0">
                  <c:v>6.4056666666666651</c:v>
                </c:pt>
                <c:pt idx="1">
                  <c:v>9.2026666666666674</c:v>
                </c:pt>
                <c:pt idx="2">
                  <c:v>10.758666666666667</c:v>
                </c:pt>
                <c:pt idx="3">
                  <c:v>17.805666666666671</c:v>
                </c:pt>
                <c:pt idx="4">
                  <c:v>19.253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6-4BE0-9001-752E3CEE32CF}"/>
            </c:ext>
          </c:extLst>
        </c:ser>
        <c:ser>
          <c:idx val="4"/>
          <c:order val="4"/>
          <c:tx>
            <c:v>SmallTun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[2]Sheet1!$U$76:$U$80</c:f>
                <c:numCache>
                  <c:formatCode>General</c:formatCode>
                  <c:ptCount val="5"/>
                  <c:pt idx="0">
                    <c:v>1.220064290525658</c:v>
                  </c:pt>
                  <c:pt idx="1">
                    <c:v>1.0639342084922365</c:v>
                  </c:pt>
                  <c:pt idx="2">
                    <c:v>1.406544465466105</c:v>
                  </c:pt>
                  <c:pt idx="3">
                    <c:v>1.5472674707697738</c:v>
                  </c:pt>
                  <c:pt idx="4">
                    <c:v>2.4031090312079129</c:v>
                  </c:pt>
                </c:numCache>
              </c:numRef>
            </c:plus>
            <c:minus>
              <c:numRef>
                <c:f>[2]Sheet1!$U$76:$U$80</c:f>
                <c:numCache>
                  <c:formatCode>General</c:formatCode>
                  <c:ptCount val="5"/>
                  <c:pt idx="0">
                    <c:v>1.220064290525658</c:v>
                  </c:pt>
                  <c:pt idx="1">
                    <c:v>1.0639342084922365</c:v>
                  </c:pt>
                  <c:pt idx="2">
                    <c:v>1.406544465466105</c:v>
                  </c:pt>
                  <c:pt idx="3">
                    <c:v>1.5472674707697738</c:v>
                  </c:pt>
                  <c:pt idx="4">
                    <c:v>2.4031090312079129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[2]Sheet1!$W$56:$W$60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[2]Sheet1!$S$76:$S$80</c:f>
              <c:numCache>
                <c:formatCode>General</c:formatCode>
                <c:ptCount val="5"/>
                <c:pt idx="0">
                  <c:v>9.4943333333333317</c:v>
                </c:pt>
                <c:pt idx="1">
                  <c:v>12.574</c:v>
                </c:pt>
                <c:pt idx="2">
                  <c:v>16.368000000000002</c:v>
                </c:pt>
                <c:pt idx="3">
                  <c:v>18.618444444444446</c:v>
                </c:pt>
                <c:pt idx="4">
                  <c:v>25.983333333333331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B6-4BE0-9001-752E3CEE32CF}"/>
            </c:ext>
          </c:extLst>
        </c:ser>
        <c:ser>
          <c:idx val="5"/>
          <c:order val="5"/>
          <c:tx>
            <c:v>BigTun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[2]Sheet1!$U$96:$U$100</c:f>
                <c:numCache>
                  <c:formatCode>General</c:formatCode>
                  <c:ptCount val="5"/>
                  <c:pt idx="0">
                    <c:v>0.95022088493083035</c:v>
                  </c:pt>
                  <c:pt idx="1">
                    <c:v>1.3465437944887622</c:v>
                  </c:pt>
                  <c:pt idx="2">
                    <c:v>1.7174465034065796</c:v>
                  </c:pt>
                  <c:pt idx="3">
                    <c:v>2.0439008844356485</c:v>
                  </c:pt>
                  <c:pt idx="4">
                    <c:v>1.2982606373681957</c:v>
                  </c:pt>
                </c:numCache>
              </c:numRef>
            </c:plus>
            <c:minus>
              <c:numRef>
                <c:f>[2]Sheet1!$U$96:$U$100</c:f>
                <c:numCache>
                  <c:formatCode>General</c:formatCode>
                  <c:ptCount val="5"/>
                  <c:pt idx="0">
                    <c:v>0.95022088493083035</c:v>
                  </c:pt>
                  <c:pt idx="1">
                    <c:v>1.3465437944887622</c:v>
                  </c:pt>
                  <c:pt idx="2">
                    <c:v>1.7174465034065796</c:v>
                  </c:pt>
                  <c:pt idx="3">
                    <c:v>2.0439008844356485</c:v>
                  </c:pt>
                  <c:pt idx="4">
                    <c:v>1.2982606373681957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[2]Sheet1!$W$96:$W$100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[2]Sheet1!$S$96:$S$100</c:f>
              <c:numCache>
                <c:formatCode>General</c:formatCode>
                <c:ptCount val="5"/>
                <c:pt idx="0">
                  <c:v>7.3243333333333336</c:v>
                </c:pt>
                <c:pt idx="1">
                  <c:v>11.481999999999999</c:v>
                </c:pt>
                <c:pt idx="2">
                  <c:v>14.90966666666667</c:v>
                </c:pt>
                <c:pt idx="3">
                  <c:v>17.551333333333336</c:v>
                </c:pt>
                <c:pt idx="4">
                  <c:v>18.975666666666669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B6-4BE0-9001-752E3CEE32CF}"/>
            </c:ext>
          </c:extLst>
        </c:ser>
        <c:ser>
          <c:idx val="6"/>
          <c:order val="6"/>
          <c:tx>
            <c:v>BiggestCirc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[2]Sheet1!$U$116:$U$120</c:f>
                <c:numCache>
                  <c:formatCode>General</c:formatCode>
                  <c:ptCount val="5"/>
                  <c:pt idx="0">
                    <c:v>0.81070530727144996</c:v>
                  </c:pt>
                  <c:pt idx="1">
                    <c:v>1.1897829600660328</c:v>
                  </c:pt>
                  <c:pt idx="2">
                    <c:v>1.8352061429990871</c:v>
                  </c:pt>
                  <c:pt idx="3">
                    <c:v>2.0489731729556779</c:v>
                  </c:pt>
                  <c:pt idx="4">
                    <c:v>1.4361189432103518</c:v>
                  </c:pt>
                </c:numCache>
              </c:numRef>
            </c:plus>
            <c:minus>
              <c:numRef>
                <c:f>[2]Sheet1!$U$116:$U$120</c:f>
                <c:numCache>
                  <c:formatCode>General</c:formatCode>
                  <c:ptCount val="5"/>
                  <c:pt idx="0">
                    <c:v>0.81070530727144996</c:v>
                  </c:pt>
                  <c:pt idx="1">
                    <c:v>1.1897829600660328</c:v>
                  </c:pt>
                  <c:pt idx="2">
                    <c:v>1.8352061429990871</c:v>
                  </c:pt>
                  <c:pt idx="3">
                    <c:v>2.0489731729556779</c:v>
                  </c:pt>
                  <c:pt idx="4">
                    <c:v>1.4361189432103518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[2]Sheet1!$W$116:$W$120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[2]Sheet1!$S$116:$S$120</c:f>
              <c:numCache>
                <c:formatCode>General</c:formatCode>
                <c:ptCount val="5"/>
                <c:pt idx="0">
                  <c:v>5.23</c:v>
                </c:pt>
                <c:pt idx="1">
                  <c:v>7.6666666666666687</c:v>
                </c:pt>
                <c:pt idx="2">
                  <c:v>10.373333333333335</c:v>
                </c:pt>
                <c:pt idx="3">
                  <c:v>13.498666666666669</c:v>
                </c:pt>
                <c:pt idx="4">
                  <c:v>12.585000000000001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B6-4BE0-9001-752E3CEE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26800"/>
        <c:axId val="463227192"/>
      </c:scatterChart>
      <c:valAx>
        <c:axId val="4632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27192"/>
        <c:crosses val="autoZero"/>
        <c:crossBetween val="midCat"/>
      </c:valAx>
      <c:valAx>
        <c:axId val="46322719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2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SlowSpeed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UnityLine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[2]Sheet1!#REF!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xVal>
          <c:yVal>
            <c:numRef>
              <c:f>[2]Sheet1!#REF!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10.5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4-4133-B34C-1AF7113C7D4B}"/>
            </c:ext>
          </c:extLst>
        </c:ser>
        <c:ser>
          <c:idx val="1"/>
          <c:order val="1"/>
          <c:tx>
            <c:v>FullField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[2]Sheet1!$U$4:$U$8</c:f>
                <c:numCache>
                  <c:formatCode>General</c:formatCode>
                  <c:ptCount val="5"/>
                  <c:pt idx="0">
                    <c:v>0.80299135182834447</c:v>
                  </c:pt>
                  <c:pt idx="1">
                    <c:v>1.2080110374771684</c:v>
                  </c:pt>
                  <c:pt idx="2">
                    <c:v>1.2003685412908129</c:v>
                  </c:pt>
                  <c:pt idx="3">
                    <c:v>1.852399143624718</c:v>
                  </c:pt>
                  <c:pt idx="4">
                    <c:v>1.4924953112047794</c:v>
                  </c:pt>
                </c:numCache>
              </c:numRef>
            </c:plus>
            <c:minus>
              <c:numRef>
                <c:f>[2]Sheet1!$U$4:$U$8</c:f>
                <c:numCache>
                  <c:formatCode>General</c:formatCode>
                  <c:ptCount val="5"/>
                  <c:pt idx="0">
                    <c:v>0.80299135182834447</c:v>
                  </c:pt>
                  <c:pt idx="1">
                    <c:v>1.2080110374771684</c:v>
                  </c:pt>
                  <c:pt idx="2">
                    <c:v>1.2003685412908129</c:v>
                  </c:pt>
                  <c:pt idx="3">
                    <c:v>1.852399143624718</c:v>
                  </c:pt>
                  <c:pt idx="4">
                    <c:v>1.4924953112047794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[2]Sheet1!$W$16:$W$20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[2]Sheet1!$S$4:$S$8</c:f>
              <c:numCache>
                <c:formatCode>General</c:formatCode>
                <c:ptCount val="5"/>
                <c:pt idx="0">
                  <c:v>6.9286666666666665</c:v>
                </c:pt>
                <c:pt idx="1">
                  <c:v>10.118</c:v>
                </c:pt>
                <c:pt idx="2">
                  <c:v>13.061333333333334</c:v>
                </c:pt>
                <c:pt idx="3">
                  <c:v>15.915666666666668</c:v>
                </c:pt>
                <c:pt idx="4">
                  <c:v>19.080333333333332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4-4133-B34C-1AF7113C7D4B}"/>
            </c:ext>
          </c:extLst>
        </c:ser>
        <c:ser>
          <c:idx val="2"/>
          <c:order val="2"/>
          <c:tx>
            <c:v>SmalLCirc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[2]Sheet1!$U$24:$U$28</c:f>
                <c:numCache>
                  <c:formatCode>General</c:formatCode>
                  <c:ptCount val="5"/>
                  <c:pt idx="0">
                    <c:v>0.91020111156384698</c:v>
                  </c:pt>
                  <c:pt idx="1">
                    <c:v>1.5659482040533061</c:v>
                  </c:pt>
                  <c:pt idx="2">
                    <c:v>1.1724277687840181</c:v>
                  </c:pt>
                  <c:pt idx="3">
                    <c:v>1.9856874464327556</c:v>
                  </c:pt>
                  <c:pt idx="4">
                    <c:v>1.5530664649152781</c:v>
                  </c:pt>
                </c:numCache>
              </c:numRef>
            </c:plus>
            <c:minus>
              <c:numRef>
                <c:f>[2]Sheet1!$U$24:$U$28</c:f>
                <c:numCache>
                  <c:formatCode>General</c:formatCode>
                  <c:ptCount val="5"/>
                  <c:pt idx="0">
                    <c:v>0.91020111156384698</c:v>
                  </c:pt>
                  <c:pt idx="1">
                    <c:v>1.5659482040533061</c:v>
                  </c:pt>
                  <c:pt idx="2">
                    <c:v>1.1724277687840181</c:v>
                  </c:pt>
                  <c:pt idx="3">
                    <c:v>1.9856874464327556</c:v>
                  </c:pt>
                  <c:pt idx="4">
                    <c:v>1.5530664649152781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[2]Sheet1!$W$16:$W$20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[2]Sheet1!$S$24:$S$28</c:f>
              <c:numCache>
                <c:formatCode>General</c:formatCode>
                <c:ptCount val="5"/>
                <c:pt idx="0">
                  <c:v>7.3846666666666669</c:v>
                </c:pt>
                <c:pt idx="1">
                  <c:v>11.307333333333334</c:v>
                </c:pt>
                <c:pt idx="2">
                  <c:v>13.542333333333335</c:v>
                </c:pt>
                <c:pt idx="3">
                  <c:v>16.975333333333332</c:v>
                </c:pt>
                <c:pt idx="4">
                  <c:v>16.827666666666669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4-4133-B34C-1AF7113C7D4B}"/>
            </c:ext>
          </c:extLst>
        </c:ser>
        <c:ser>
          <c:idx val="3"/>
          <c:order val="3"/>
          <c:tx>
            <c:v>BigCirc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[2]Sheet1!$U$44:$U$48</c:f>
                <c:numCache>
                  <c:formatCode>General</c:formatCode>
                  <c:ptCount val="5"/>
                  <c:pt idx="0">
                    <c:v>0.85564175302740397</c:v>
                  </c:pt>
                  <c:pt idx="1">
                    <c:v>0.94433454355897029</c:v>
                  </c:pt>
                  <c:pt idx="2">
                    <c:v>1.6979230870459978</c:v>
                  </c:pt>
                  <c:pt idx="3">
                    <c:v>1.6943106244321013</c:v>
                  </c:pt>
                  <c:pt idx="4">
                    <c:v>1.2972239407214765</c:v>
                  </c:pt>
                </c:numCache>
              </c:numRef>
            </c:plus>
            <c:minus>
              <c:numRef>
                <c:f>[2]Sheet1!$U$44:$U$48</c:f>
                <c:numCache>
                  <c:formatCode>General</c:formatCode>
                  <c:ptCount val="5"/>
                  <c:pt idx="0">
                    <c:v>0.85564175302740397</c:v>
                  </c:pt>
                  <c:pt idx="1">
                    <c:v>0.94433454355897029</c:v>
                  </c:pt>
                  <c:pt idx="2">
                    <c:v>1.6979230870459978</c:v>
                  </c:pt>
                  <c:pt idx="3">
                    <c:v>1.6943106244321013</c:v>
                  </c:pt>
                  <c:pt idx="4">
                    <c:v>1.2972239407214765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[2]Sheet1!$W$24:$W$28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[2]Sheet1!$S$44:$S$48</c:f>
              <c:numCache>
                <c:formatCode>General</c:formatCode>
                <c:ptCount val="5"/>
                <c:pt idx="0">
                  <c:v>6.6380000000000008</c:v>
                </c:pt>
                <c:pt idx="1">
                  <c:v>8.216333333333333</c:v>
                </c:pt>
                <c:pt idx="2">
                  <c:v>12.842999999999998</c:v>
                </c:pt>
                <c:pt idx="3">
                  <c:v>14.698333333333331</c:v>
                </c:pt>
                <c:pt idx="4">
                  <c:v>15.037999999999998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14-4133-B34C-1AF7113C7D4B}"/>
            </c:ext>
          </c:extLst>
        </c:ser>
        <c:ser>
          <c:idx val="4"/>
          <c:order val="4"/>
          <c:tx>
            <c:v>SmallTun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[2]Sheet1!$U$64:$U$68</c:f>
                <c:numCache>
                  <c:formatCode>General</c:formatCode>
                  <c:ptCount val="5"/>
                  <c:pt idx="0">
                    <c:v>0.8758895704839389</c:v>
                  </c:pt>
                  <c:pt idx="1">
                    <c:v>1.5709801964944601</c:v>
                  </c:pt>
                  <c:pt idx="2">
                    <c:v>1.6771918281971865</c:v>
                  </c:pt>
                  <c:pt idx="3">
                    <c:v>2.2749928309672471</c:v>
                  </c:pt>
                  <c:pt idx="4">
                    <c:v>1.70613378492529</c:v>
                  </c:pt>
                </c:numCache>
              </c:numRef>
            </c:plus>
            <c:minus>
              <c:numRef>
                <c:f>[2]Sheet1!$U$64:$U$68</c:f>
                <c:numCache>
                  <c:formatCode>General</c:formatCode>
                  <c:ptCount val="5"/>
                  <c:pt idx="0">
                    <c:v>0.8758895704839389</c:v>
                  </c:pt>
                  <c:pt idx="1">
                    <c:v>1.5709801964944601</c:v>
                  </c:pt>
                  <c:pt idx="2">
                    <c:v>1.6771918281971865</c:v>
                  </c:pt>
                  <c:pt idx="3">
                    <c:v>2.2749928309672471</c:v>
                  </c:pt>
                  <c:pt idx="4">
                    <c:v>1.70613378492529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[2]Sheet1!$W$44:$W$48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[2]Sheet1!$S$64:$S$68</c:f>
              <c:numCache>
                <c:formatCode>General</c:formatCode>
                <c:ptCount val="5"/>
                <c:pt idx="0">
                  <c:v>7.0683333333333334</c:v>
                </c:pt>
                <c:pt idx="1">
                  <c:v>11.637333333333336</c:v>
                </c:pt>
                <c:pt idx="2">
                  <c:v>13.486000000000002</c:v>
                </c:pt>
                <c:pt idx="3">
                  <c:v>16.740000000000002</c:v>
                </c:pt>
                <c:pt idx="4">
                  <c:v>18.454666666666665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14-4133-B34C-1AF7113C7D4B}"/>
            </c:ext>
          </c:extLst>
        </c:ser>
        <c:ser>
          <c:idx val="5"/>
          <c:order val="5"/>
          <c:tx>
            <c:v>BigTun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[2]Sheet1!$U$84:$U$88</c:f>
                <c:numCache>
                  <c:formatCode>General</c:formatCode>
                  <c:ptCount val="5"/>
                  <c:pt idx="0">
                    <c:v>0.61826243978139639</c:v>
                  </c:pt>
                  <c:pt idx="1">
                    <c:v>1.1535030703614679</c:v>
                  </c:pt>
                  <c:pt idx="2">
                    <c:v>1.6195983629106483</c:v>
                  </c:pt>
                  <c:pt idx="3">
                    <c:v>1.7430365858703438</c:v>
                  </c:pt>
                  <c:pt idx="4">
                    <c:v>1.8481049925510331</c:v>
                  </c:pt>
                </c:numCache>
              </c:numRef>
            </c:plus>
            <c:minus>
              <c:numRef>
                <c:f>[2]Sheet1!$U$84:$U$88</c:f>
                <c:numCache>
                  <c:formatCode>General</c:formatCode>
                  <c:ptCount val="5"/>
                  <c:pt idx="0">
                    <c:v>0.61826243978139639</c:v>
                  </c:pt>
                  <c:pt idx="1">
                    <c:v>1.1535030703614679</c:v>
                  </c:pt>
                  <c:pt idx="2">
                    <c:v>1.6195983629106483</c:v>
                  </c:pt>
                  <c:pt idx="3">
                    <c:v>1.7430365858703438</c:v>
                  </c:pt>
                  <c:pt idx="4">
                    <c:v>1.8481049925510331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[2]Sheet1!$W$84:$W$88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[2]Sheet1!$S$84:$S$88</c:f>
              <c:numCache>
                <c:formatCode>General</c:formatCode>
                <c:ptCount val="5"/>
                <c:pt idx="0">
                  <c:v>6.1886666666666663</c:v>
                </c:pt>
                <c:pt idx="1">
                  <c:v>9.145999999999999</c:v>
                </c:pt>
                <c:pt idx="2">
                  <c:v>12.146000000000003</c:v>
                </c:pt>
                <c:pt idx="3">
                  <c:v>16.026333333333334</c:v>
                </c:pt>
                <c:pt idx="4">
                  <c:v>17.081666666666667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14-4133-B34C-1AF7113C7D4B}"/>
            </c:ext>
          </c:extLst>
        </c:ser>
        <c:ser>
          <c:idx val="6"/>
          <c:order val="6"/>
          <c:tx>
            <c:v>BiggestCirc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[2]Sheet1!$U$104:$U$108</c:f>
                <c:numCache>
                  <c:formatCode>General</c:formatCode>
                  <c:ptCount val="5"/>
                  <c:pt idx="0">
                    <c:v>0.46836403898663359</c:v>
                  </c:pt>
                  <c:pt idx="1">
                    <c:v>0.46606341962345771</c:v>
                  </c:pt>
                  <c:pt idx="2">
                    <c:v>0.76570889449653856</c:v>
                  </c:pt>
                  <c:pt idx="3">
                    <c:v>1.1520996222907725</c:v>
                  </c:pt>
                  <c:pt idx="4">
                    <c:v>1.1333425769931165</c:v>
                  </c:pt>
                </c:numCache>
              </c:numRef>
            </c:plus>
            <c:minus>
              <c:numRef>
                <c:f>[2]Sheet1!$U$104:$U$108</c:f>
                <c:numCache>
                  <c:formatCode>General</c:formatCode>
                  <c:ptCount val="5"/>
                  <c:pt idx="0">
                    <c:v>0.46836403898663359</c:v>
                  </c:pt>
                  <c:pt idx="1">
                    <c:v>0.46606341962345771</c:v>
                  </c:pt>
                  <c:pt idx="2">
                    <c:v>0.76570889449653856</c:v>
                  </c:pt>
                  <c:pt idx="3">
                    <c:v>1.1520996222907725</c:v>
                  </c:pt>
                  <c:pt idx="4">
                    <c:v>1.1333425769931165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[2]Sheet1!$W$84:$W$88</c:f>
              <c:numCache>
                <c:formatCode>General</c:formatCode>
                <c:ptCount val="5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10.5</c:v>
                </c:pt>
                <c:pt idx="4">
                  <c:v>12.5</c:v>
                </c:pt>
              </c:numCache>
            </c:numRef>
          </c:xVal>
          <c:yVal>
            <c:numRef>
              <c:f>[2]Sheet1!$S$104:$S$108</c:f>
              <c:numCache>
                <c:formatCode>General</c:formatCode>
                <c:ptCount val="5"/>
                <c:pt idx="0">
                  <c:v>3.6863333333333332</c:v>
                </c:pt>
                <c:pt idx="1">
                  <c:v>4.4636666666666667</c:v>
                </c:pt>
                <c:pt idx="2">
                  <c:v>5.7796666666666665</c:v>
                </c:pt>
                <c:pt idx="3">
                  <c:v>7.9573333333333327</c:v>
                </c:pt>
                <c:pt idx="4">
                  <c:v>8.8183333333333334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14-4133-B34C-1AF7113C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24056"/>
        <c:axId val="463235032"/>
      </c:scatterChart>
      <c:valAx>
        <c:axId val="46322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5032"/>
        <c:crosses val="autoZero"/>
        <c:crossBetween val="midCat"/>
      </c:valAx>
      <c:valAx>
        <c:axId val="46323503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2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8.xml"/><Relationship Id="rId4" Type="http://schemas.openxmlformats.org/officeDocument/2006/relationships/chart" Target="../charts/chart13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55</xdr:row>
      <xdr:rowOff>0</xdr:rowOff>
    </xdr:from>
    <xdr:to>
      <xdr:col>16</xdr:col>
      <xdr:colOff>258083</xdr:colOff>
      <xdr:row>77</xdr:row>
      <xdr:rowOff>128589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183696</xdr:colOff>
      <xdr:row>84</xdr:row>
      <xdr:rowOff>84139</xdr:rowOff>
    </xdr:from>
    <xdr:to>
      <xdr:col>16</xdr:col>
      <xdr:colOff>443291</xdr:colOff>
      <xdr:row>107</xdr:row>
      <xdr:rowOff>22228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183696</xdr:colOff>
      <xdr:row>113</xdr:row>
      <xdr:rowOff>84139</xdr:rowOff>
    </xdr:from>
    <xdr:to>
      <xdr:col>16</xdr:col>
      <xdr:colOff>443291</xdr:colOff>
      <xdr:row>136</xdr:row>
      <xdr:rowOff>22228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9525</xdr:rowOff>
    </xdr:from>
    <xdr:to>
      <xdr:col>12</xdr:col>
      <xdr:colOff>127000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20</xdr:col>
      <xdr:colOff>349250</xdr:colOff>
      <xdr:row>19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29</xdr:col>
      <xdr:colOff>349250</xdr:colOff>
      <xdr:row>19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80963</xdr:colOff>
      <xdr:row>17</xdr:row>
      <xdr:rowOff>76200</xdr:rowOff>
    </xdr:from>
    <xdr:to>
      <xdr:col>12</xdr:col>
      <xdr:colOff>385763</xdr:colOff>
      <xdr:row>31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</xdr:colOff>
      <xdr:row>34</xdr:row>
      <xdr:rowOff>123824</xdr:rowOff>
    </xdr:from>
    <xdr:to>
      <xdr:col>18</xdr:col>
      <xdr:colOff>414338</xdr:colOff>
      <xdr:row>61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166689</xdr:rowOff>
    </xdr:from>
    <xdr:to>
      <xdr:col>7</xdr:col>
      <xdr:colOff>441960</xdr:colOff>
      <xdr:row>45</xdr:row>
      <xdr:rowOff>52389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1</xdr:row>
      <xdr:rowOff>15875</xdr:rowOff>
    </xdr:from>
    <xdr:to>
      <xdr:col>15</xdr:col>
      <xdr:colOff>481235</xdr:colOff>
      <xdr:row>15</xdr:row>
      <xdr:rowOff>92075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37192</xdr:colOff>
      <xdr:row>16</xdr:row>
      <xdr:rowOff>66675</xdr:rowOff>
    </xdr:from>
    <xdr:to>
      <xdr:col>15</xdr:col>
      <xdr:colOff>486677</xdr:colOff>
      <xdr:row>30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33109</xdr:colOff>
      <xdr:row>31</xdr:row>
      <xdr:rowOff>38100</xdr:rowOff>
    </xdr:from>
    <xdr:to>
      <xdr:col>15</xdr:col>
      <xdr:colOff>482594</xdr:colOff>
      <xdr:row>45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80963</xdr:colOff>
      <xdr:row>16</xdr:row>
      <xdr:rowOff>76200</xdr:rowOff>
    </xdr:from>
    <xdr:to>
      <xdr:col>23</xdr:col>
      <xdr:colOff>513779</xdr:colOff>
      <xdr:row>30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66674</xdr:colOff>
      <xdr:row>31</xdr:row>
      <xdr:rowOff>98424</xdr:rowOff>
    </xdr:from>
    <xdr:to>
      <xdr:col>24</xdr:col>
      <xdr:colOff>13606</xdr:colOff>
      <xdr:row>45</xdr:row>
      <xdr:rowOff>190499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95249</xdr:colOff>
      <xdr:row>1</xdr:row>
      <xdr:rowOff>19050</xdr:rowOff>
    </xdr:from>
    <xdr:to>
      <xdr:col>23</xdr:col>
      <xdr:colOff>544734</xdr:colOff>
      <xdr:row>15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26</xdr:col>
      <xdr:colOff>415925</xdr:colOff>
      <xdr:row>15</xdr:row>
      <xdr:rowOff>111125</xdr:rowOff>
    </xdr:from>
    <xdr:to>
      <xdr:col>35</xdr:col>
      <xdr:colOff>19050</xdr:colOff>
      <xdr:row>17</xdr:row>
      <xdr:rowOff>63500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5525" y="2968625"/>
          <a:ext cx="5089525" cy="3333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449485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449485</xdr:colOff>
      <xdr:row>30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6-01-06\Documents\York\Subjects\Data_Original\Data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6-01-06\Documents\York\Subjects\Data_Slow\Data_Slow_A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7"/>
      <sheetName val="Sheet5"/>
      <sheetName val="Sheet6"/>
      <sheetName val="Sheet2"/>
      <sheetName val="Sheet3"/>
      <sheetName val="Sheet4"/>
      <sheetName val="Differences"/>
    </sheetNames>
    <sheetDataSet>
      <sheetData sheetId="0">
        <row r="4">
          <cell r="T4">
            <v>11.158999999999999</v>
          </cell>
        </row>
        <row r="5">
          <cell r="T5">
            <v>23.604333333333333</v>
          </cell>
        </row>
        <row r="6">
          <cell r="T6">
            <v>34.845999999999997</v>
          </cell>
        </row>
        <row r="7">
          <cell r="T7">
            <v>44.020666666666664</v>
          </cell>
        </row>
        <row r="8">
          <cell r="T8">
            <v>50.532333333333341</v>
          </cell>
        </row>
        <row r="10">
          <cell r="T10">
            <v>13.528</v>
          </cell>
          <cell r="V10">
            <v>1.8934200474777043</v>
          </cell>
        </row>
        <row r="11">
          <cell r="T11">
            <v>28.360333333333333</v>
          </cell>
          <cell r="V11">
            <v>2.8167179257099697</v>
          </cell>
        </row>
        <row r="12">
          <cell r="T12">
            <v>40.123000000000005</v>
          </cell>
          <cell r="V12">
            <v>3.0811702245057648</v>
          </cell>
        </row>
        <row r="13">
          <cell r="T13">
            <v>50.444000000000003</v>
          </cell>
          <cell r="V13">
            <v>4.3660504981482848</v>
          </cell>
        </row>
        <row r="14">
          <cell r="T14">
            <v>62.226999999999997</v>
          </cell>
          <cell r="V14">
            <v>5.8848617089387369</v>
          </cell>
        </row>
        <row r="16">
          <cell r="T16">
            <v>12.138</v>
          </cell>
          <cell r="X16">
            <v>5</v>
          </cell>
        </row>
        <row r="17">
          <cell r="T17">
            <v>28.339666666666666</v>
          </cell>
          <cell r="X17">
            <v>15</v>
          </cell>
        </row>
        <row r="18">
          <cell r="T18">
            <v>41.871999999999993</v>
          </cell>
          <cell r="X18">
            <v>25</v>
          </cell>
        </row>
        <row r="19">
          <cell r="T19">
            <v>53.699666666666673</v>
          </cell>
          <cell r="X19">
            <v>35</v>
          </cell>
        </row>
        <row r="20">
          <cell r="T20">
            <v>58.868333333333332</v>
          </cell>
          <cell r="X20">
            <v>45</v>
          </cell>
        </row>
        <row r="24">
          <cell r="T24">
            <v>12.593333333333332</v>
          </cell>
        </row>
        <row r="25">
          <cell r="T25">
            <v>25.657666666666664</v>
          </cell>
        </row>
        <row r="26">
          <cell r="T26">
            <v>32.202333333333328</v>
          </cell>
        </row>
        <row r="27">
          <cell r="T27">
            <v>39.57533333333334</v>
          </cell>
        </row>
        <row r="28">
          <cell r="T28">
            <v>50.38666666666667</v>
          </cell>
        </row>
        <row r="30">
          <cell r="T30">
            <v>12.803666666666667</v>
          </cell>
          <cell r="V30">
            <v>1.7951095912073018</v>
          </cell>
        </row>
        <row r="31">
          <cell r="T31">
            <v>28.50566666666667</v>
          </cell>
          <cell r="V31">
            <v>5.308161121524428</v>
          </cell>
        </row>
        <row r="32">
          <cell r="T32">
            <v>38.232666666666667</v>
          </cell>
          <cell r="V32">
            <v>3.6327564264574956</v>
          </cell>
        </row>
        <row r="33">
          <cell r="T33">
            <v>54.010999999999996</v>
          </cell>
          <cell r="V33">
            <v>5.6406669691750837</v>
          </cell>
        </row>
        <row r="34">
          <cell r="T34">
            <v>63.531666666666673</v>
          </cell>
          <cell r="V34">
            <v>7.1268858100299504</v>
          </cell>
        </row>
        <row r="36">
          <cell r="T36">
            <v>11.217999999999998</v>
          </cell>
          <cell r="V36">
            <v>1.2631983028728915</v>
          </cell>
          <cell r="X36">
            <v>5</v>
          </cell>
        </row>
        <row r="37">
          <cell r="T37">
            <v>25.297333333333334</v>
          </cell>
          <cell r="V37">
            <v>2.2723456449578063</v>
          </cell>
          <cell r="X37">
            <v>15</v>
          </cell>
        </row>
        <row r="38">
          <cell r="T38">
            <v>38.594666666666669</v>
          </cell>
          <cell r="V38">
            <v>3.4441269356988453</v>
          </cell>
          <cell r="X38">
            <v>25</v>
          </cell>
        </row>
        <row r="39">
          <cell r="T39">
            <v>46.782000000000011</v>
          </cell>
          <cell r="V39">
            <v>4.6357512310509561</v>
          </cell>
          <cell r="X39">
            <v>35</v>
          </cell>
        </row>
        <row r="40">
          <cell r="T40">
            <v>59.518333333333324</v>
          </cell>
          <cell r="V40">
            <v>5.1781525862366431</v>
          </cell>
          <cell r="X40">
            <v>45</v>
          </cell>
        </row>
        <row r="44">
          <cell r="T44">
            <v>10.382333333333332</v>
          </cell>
        </row>
        <row r="45">
          <cell r="T45">
            <v>22.895999999999997</v>
          </cell>
        </row>
        <row r="46">
          <cell r="T46">
            <v>26.379333333333332</v>
          </cell>
        </row>
        <row r="47">
          <cell r="T47">
            <v>34.983333333333334</v>
          </cell>
        </row>
        <row r="48">
          <cell r="T48">
            <v>48.786666666666662</v>
          </cell>
        </row>
        <row r="50">
          <cell r="T50">
            <v>6.929666666666666</v>
          </cell>
          <cell r="V50">
            <v>0.61535770988191218</v>
          </cell>
          <cell r="X50">
            <v>5</v>
          </cell>
        </row>
        <row r="51">
          <cell r="T51">
            <v>17.909666666666666</v>
          </cell>
          <cell r="V51">
            <v>0.94139694409383401</v>
          </cell>
          <cell r="X51">
            <v>15</v>
          </cell>
        </row>
        <row r="52">
          <cell r="T52">
            <v>25.510333333333335</v>
          </cell>
          <cell r="V52">
            <v>2.3088132628126665</v>
          </cell>
          <cell r="X52">
            <v>25</v>
          </cell>
        </row>
        <row r="53">
          <cell r="T53">
            <v>35.292000000000002</v>
          </cell>
          <cell r="V53">
            <v>2.9393420789596516</v>
          </cell>
          <cell r="X53">
            <v>35</v>
          </cell>
        </row>
        <row r="54">
          <cell r="T54">
            <v>41.388666666666673</v>
          </cell>
          <cell r="V54">
            <v>3.5245068708316727</v>
          </cell>
          <cell r="X54">
            <v>45</v>
          </cell>
        </row>
        <row r="56">
          <cell r="T56">
            <v>8.1210000000000022</v>
          </cell>
        </row>
        <row r="57">
          <cell r="T57">
            <v>16.306999999999999</v>
          </cell>
        </row>
        <row r="58">
          <cell r="T58">
            <v>21.769333333333332</v>
          </cell>
        </row>
        <row r="59">
          <cell r="T59">
            <v>32.704000000000001</v>
          </cell>
        </row>
        <row r="60">
          <cell r="T60">
            <v>36.904000000000003</v>
          </cell>
        </row>
        <row r="64">
          <cell r="T64">
            <v>14.755666666666666</v>
          </cell>
        </row>
        <row r="65">
          <cell r="T65">
            <v>29.414333333333335</v>
          </cell>
        </row>
        <row r="66">
          <cell r="T66">
            <v>38.593000000000004</v>
          </cell>
        </row>
        <row r="67">
          <cell r="T67">
            <v>41.006333333333338</v>
          </cell>
        </row>
        <row r="68">
          <cell r="T68">
            <v>47.04633333333333</v>
          </cell>
        </row>
        <row r="70">
          <cell r="T70">
            <v>23.055333333333337</v>
          </cell>
          <cell r="V70">
            <v>5.0791968212706955</v>
          </cell>
          <cell r="X70">
            <v>5</v>
          </cell>
        </row>
        <row r="71">
          <cell r="T71">
            <v>33.772333333333336</v>
          </cell>
          <cell r="V71">
            <v>3.3166684685326495</v>
          </cell>
          <cell r="X71">
            <v>15</v>
          </cell>
        </row>
        <row r="72">
          <cell r="T72">
            <v>49.845333333333336</v>
          </cell>
          <cell r="V72">
            <v>5.5401574772758782</v>
          </cell>
          <cell r="X72">
            <v>25</v>
          </cell>
        </row>
        <row r="73">
          <cell r="T73">
            <v>56.080666666666666</v>
          </cell>
          <cell r="V73">
            <v>3.8180083896571095</v>
          </cell>
          <cell r="X73">
            <v>35</v>
          </cell>
        </row>
        <row r="74">
          <cell r="T74">
            <v>62.678666666666672</v>
          </cell>
          <cell r="V74">
            <v>4.3961428024670068</v>
          </cell>
          <cell r="X74">
            <v>45</v>
          </cell>
        </row>
        <row r="76">
          <cell r="T76">
            <v>19.108000000000001</v>
          </cell>
        </row>
        <row r="77">
          <cell r="T77">
            <v>36.697999999999993</v>
          </cell>
        </row>
        <row r="78">
          <cell r="T78">
            <v>50.327000000000005</v>
          </cell>
        </row>
        <row r="79">
          <cell r="T79">
            <v>61.419333333333334</v>
          </cell>
        </row>
        <row r="80">
          <cell r="T80">
            <v>74.62133333333334</v>
          </cell>
        </row>
        <row r="84">
          <cell r="T84">
            <v>11.567333333333334</v>
          </cell>
        </row>
        <row r="85">
          <cell r="T85">
            <v>23.682999999999993</v>
          </cell>
        </row>
        <row r="86">
          <cell r="T86">
            <v>34.020666666666664</v>
          </cell>
        </row>
        <row r="87">
          <cell r="T87">
            <v>42.939333333333337</v>
          </cell>
        </row>
        <row r="88">
          <cell r="T88">
            <v>41.183666666666667</v>
          </cell>
        </row>
        <row r="90">
          <cell r="T90">
            <v>12.440333333333331</v>
          </cell>
          <cell r="V90">
            <v>1.6200084851825614</v>
          </cell>
          <cell r="X90">
            <v>5</v>
          </cell>
        </row>
        <row r="91">
          <cell r="T91">
            <v>31.244000000000003</v>
          </cell>
          <cell r="V91">
            <v>3.2406400088048448</v>
          </cell>
          <cell r="X91">
            <v>15</v>
          </cell>
        </row>
        <row r="92">
          <cell r="T92">
            <v>44.486666666666672</v>
          </cell>
          <cell r="V92">
            <v>4.237734953920846</v>
          </cell>
          <cell r="X92">
            <v>25</v>
          </cell>
        </row>
        <row r="93">
          <cell r="T93">
            <v>52.446333333333335</v>
          </cell>
          <cell r="V93">
            <v>4.5095620489151536</v>
          </cell>
          <cell r="X93">
            <v>35</v>
          </cell>
        </row>
        <row r="94">
          <cell r="T94">
            <v>63.182333333333325</v>
          </cell>
          <cell r="V94">
            <v>6.0515449004811819</v>
          </cell>
          <cell r="X94">
            <v>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4"/>
      <sheetName val="Sheet13"/>
      <sheetName val="Sheet10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2"/>
      <sheetName val="Sheet11"/>
    </sheetNames>
    <sheetDataSet>
      <sheetData sheetId="0">
        <row r="4">
          <cell r="S4">
            <v>6.9286666666666665</v>
          </cell>
          <cell r="U4">
            <v>0.80299135182834447</v>
          </cell>
        </row>
        <row r="5">
          <cell r="S5">
            <v>10.118</v>
          </cell>
          <cell r="U5">
            <v>1.2080110374771684</v>
          </cell>
        </row>
        <row r="6">
          <cell r="S6">
            <v>13.061333333333334</v>
          </cell>
          <cell r="U6">
            <v>1.2003685412908129</v>
          </cell>
        </row>
        <row r="7">
          <cell r="S7">
            <v>15.915666666666668</v>
          </cell>
          <cell r="U7">
            <v>1.852399143624718</v>
          </cell>
        </row>
        <row r="8">
          <cell r="S8">
            <v>19.080333333333332</v>
          </cell>
          <cell r="U8">
            <v>1.4924953112047794</v>
          </cell>
        </row>
        <row r="10">
          <cell r="S10">
            <v>6.3070000000000013</v>
          </cell>
          <cell r="U10">
            <v>0.64694571789661059</v>
          </cell>
          <cell r="W10">
            <v>3.5</v>
          </cell>
        </row>
        <row r="11">
          <cell r="S11">
            <v>10.056333333333333</v>
          </cell>
          <cell r="U11">
            <v>0.87767814182359649</v>
          </cell>
          <cell r="W11">
            <v>5.5</v>
          </cell>
        </row>
        <row r="12">
          <cell r="S12">
            <v>13.662666666666667</v>
          </cell>
          <cell r="U12">
            <v>1.1960592900842444</v>
          </cell>
          <cell r="W12">
            <v>7.5</v>
          </cell>
        </row>
        <row r="13">
          <cell r="S13">
            <v>16.825333333333329</v>
          </cell>
          <cell r="U13">
            <v>1.1515864281882211</v>
          </cell>
          <cell r="W13">
            <v>10.5</v>
          </cell>
        </row>
        <row r="14">
          <cell r="S14">
            <v>20.285333333333334</v>
          </cell>
          <cell r="U14">
            <v>1.5659400391934548</v>
          </cell>
          <cell r="W14">
            <v>12.5</v>
          </cell>
        </row>
        <row r="16">
          <cell r="S16">
            <v>6.895999999999999</v>
          </cell>
          <cell r="U16">
            <v>0.47008438958694954</v>
          </cell>
          <cell r="W16">
            <v>3.5</v>
          </cell>
        </row>
        <row r="17">
          <cell r="S17">
            <v>10.602</v>
          </cell>
          <cell r="U17">
            <v>1.0554485392702102</v>
          </cell>
          <cell r="W17">
            <v>5.5</v>
          </cell>
        </row>
        <row r="18">
          <cell r="S18">
            <v>13.565666666666667</v>
          </cell>
          <cell r="U18">
            <v>1.0282153826002944</v>
          </cell>
          <cell r="W18">
            <v>7.5</v>
          </cell>
        </row>
        <row r="19">
          <cell r="S19">
            <v>18.271333333333335</v>
          </cell>
          <cell r="U19">
            <v>1.5959666772588437</v>
          </cell>
          <cell r="W19">
            <v>10.5</v>
          </cell>
        </row>
        <row r="20">
          <cell r="S20">
            <v>21.360333333333333</v>
          </cell>
          <cell r="U20">
            <v>2.1945277432452319</v>
          </cell>
          <cell r="W20">
            <v>12.5</v>
          </cell>
        </row>
        <row r="24">
          <cell r="S24">
            <v>7.3846666666666669</v>
          </cell>
          <cell r="U24">
            <v>0.91020111156384698</v>
          </cell>
          <cell r="W24">
            <v>3.5</v>
          </cell>
        </row>
        <row r="25">
          <cell r="S25">
            <v>11.307333333333334</v>
          </cell>
          <cell r="U25">
            <v>1.5659482040533061</v>
          </cell>
          <cell r="W25">
            <v>5.5</v>
          </cell>
        </row>
        <row r="26">
          <cell r="S26">
            <v>13.542333333333335</v>
          </cell>
          <cell r="U26">
            <v>1.1724277687840181</v>
          </cell>
          <cell r="W26">
            <v>7.5</v>
          </cell>
        </row>
        <row r="27">
          <cell r="S27">
            <v>16.975333333333332</v>
          </cell>
          <cell r="U27">
            <v>1.9856874464327556</v>
          </cell>
          <cell r="W27">
            <v>10.5</v>
          </cell>
        </row>
        <row r="28">
          <cell r="S28">
            <v>16.827666666666669</v>
          </cell>
          <cell r="U28">
            <v>1.5530664649152781</v>
          </cell>
          <cell r="W28">
            <v>12.5</v>
          </cell>
        </row>
        <row r="30">
          <cell r="S30">
            <v>6.8033333333333319</v>
          </cell>
          <cell r="U30">
            <v>0.61725943196455768</v>
          </cell>
        </row>
        <row r="31">
          <cell r="S31">
            <v>11.285000000000002</v>
          </cell>
          <cell r="U31">
            <v>0.84341948552984292</v>
          </cell>
        </row>
        <row r="32">
          <cell r="S32">
            <v>14.353333333333332</v>
          </cell>
          <cell r="U32">
            <v>1.071670110340319</v>
          </cell>
        </row>
        <row r="33">
          <cell r="S33">
            <v>19.266666666666669</v>
          </cell>
          <cell r="U33">
            <v>1.6786271081612998</v>
          </cell>
        </row>
        <row r="34">
          <cell r="S34">
            <v>19.759666666666664</v>
          </cell>
          <cell r="U34">
            <v>1.734322529093318</v>
          </cell>
        </row>
        <row r="36">
          <cell r="S36">
            <v>6.8339999999999987</v>
          </cell>
          <cell r="U36">
            <v>0.79677492789010773</v>
          </cell>
          <cell r="W36">
            <v>3.5</v>
          </cell>
        </row>
        <row r="37">
          <cell r="S37">
            <v>11.696333333333335</v>
          </cell>
          <cell r="U37">
            <v>1.1827657726768523</v>
          </cell>
          <cell r="W37">
            <v>5.5</v>
          </cell>
        </row>
        <row r="38">
          <cell r="S38">
            <v>15.157999999999996</v>
          </cell>
          <cell r="U38">
            <v>1.5290710531935021</v>
          </cell>
          <cell r="W38">
            <v>7.5</v>
          </cell>
        </row>
        <row r="39">
          <cell r="S39">
            <v>18.038666666666664</v>
          </cell>
          <cell r="U39">
            <v>1.8013062367987731</v>
          </cell>
          <cell r="W39">
            <v>10.5</v>
          </cell>
        </row>
        <row r="40">
          <cell r="S40">
            <v>22.101333333333336</v>
          </cell>
          <cell r="U40">
            <v>1.6420444187097567</v>
          </cell>
          <cell r="W40">
            <v>12.5</v>
          </cell>
        </row>
        <row r="44">
          <cell r="S44">
            <v>6.6380000000000008</v>
          </cell>
          <cell r="U44">
            <v>0.85564175302740397</v>
          </cell>
          <cell r="W44">
            <v>3.5</v>
          </cell>
        </row>
        <row r="45">
          <cell r="S45">
            <v>8.216333333333333</v>
          </cell>
          <cell r="U45">
            <v>0.94433454355897029</v>
          </cell>
          <cell r="W45">
            <v>5.5</v>
          </cell>
        </row>
        <row r="46">
          <cell r="S46">
            <v>12.842999999999998</v>
          </cell>
          <cell r="U46">
            <v>1.6979230870459978</v>
          </cell>
          <cell r="W46">
            <v>7.5</v>
          </cell>
        </row>
        <row r="47">
          <cell r="S47">
            <v>14.698333333333331</v>
          </cell>
          <cell r="U47">
            <v>1.6943106244321013</v>
          </cell>
          <cell r="W47">
            <v>10.5</v>
          </cell>
        </row>
        <row r="48">
          <cell r="S48">
            <v>15.037999999999998</v>
          </cell>
          <cell r="U48">
            <v>1.2972239407214765</v>
          </cell>
          <cell r="W48">
            <v>12.5</v>
          </cell>
        </row>
        <row r="50">
          <cell r="S50">
            <v>5.884666666666666</v>
          </cell>
          <cell r="U50">
            <v>0.6394194663663707</v>
          </cell>
          <cell r="W50">
            <v>3.5</v>
          </cell>
        </row>
        <row r="51">
          <cell r="S51">
            <v>9.9050000000000011</v>
          </cell>
          <cell r="U51">
            <v>1.0686818761357142</v>
          </cell>
          <cell r="W51">
            <v>5.5</v>
          </cell>
        </row>
        <row r="52">
          <cell r="S52">
            <v>14.437999999999999</v>
          </cell>
          <cell r="U52">
            <v>1.2781984904358086</v>
          </cell>
          <cell r="W52">
            <v>7.5</v>
          </cell>
        </row>
        <row r="53">
          <cell r="S53">
            <v>15.814666666666669</v>
          </cell>
          <cell r="U53">
            <v>1.1763203793697656</v>
          </cell>
          <cell r="W53">
            <v>10.5</v>
          </cell>
        </row>
        <row r="54">
          <cell r="S54">
            <v>19.450333333333333</v>
          </cell>
          <cell r="U54">
            <v>1.6344660163888891</v>
          </cell>
          <cell r="W54">
            <v>12.5</v>
          </cell>
        </row>
        <row r="56">
          <cell r="S56">
            <v>6.4056666666666651</v>
          </cell>
          <cell r="U56">
            <v>0.66550819583996124</v>
          </cell>
          <cell r="W56">
            <v>3.5</v>
          </cell>
        </row>
        <row r="57">
          <cell r="S57">
            <v>9.2026666666666674</v>
          </cell>
          <cell r="U57">
            <v>1.0479508197596485</v>
          </cell>
          <cell r="W57">
            <v>5.5</v>
          </cell>
        </row>
        <row r="58">
          <cell r="S58">
            <v>10.758666666666667</v>
          </cell>
          <cell r="U58">
            <v>0.75447324208077315</v>
          </cell>
          <cell r="W58">
            <v>7.5</v>
          </cell>
        </row>
        <row r="59">
          <cell r="S59">
            <v>17.805666666666671</v>
          </cell>
          <cell r="U59">
            <v>1.4186410219665642</v>
          </cell>
          <cell r="W59">
            <v>10.5</v>
          </cell>
        </row>
        <row r="60">
          <cell r="S60">
            <v>19.253</v>
          </cell>
          <cell r="U60">
            <v>1.7300218688405822</v>
          </cell>
          <cell r="W60">
            <v>12.5</v>
          </cell>
        </row>
        <row r="64">
          <cell r="S64">
            <v>7.0683333333333334</v>
          </cell>
          <cell r="U64">
            <v>0.8758895704839389</v>
          </cell>
        </row>
        <row r="65">
          <cell r="S65">
            <v>11.637333333333336</v>
          </cell>
          <cell r="U65">
            <v>1.5709801964944601</v>
          </cell>
        </row>
        <row r="66">
          <cell r="S66">
            <v>13.486000000000002</v>
          </cell>
          <cell r="U66">
            <v>1.6771918281971865</v>
          </cell>
        </row>
        <row r="67">
          <cell r="S67">
            <v>16.740000000000002</v>
          </cell>
          <cell r="U67">
            <v>2.2749928309672471</v>
          </cell>
        </row>
        <row r="68">
          <cell r="S68">
            <v>18.454666666666665</v>
          </cell>
          <cell r="U68">
            <v>1.70613378492529</v>
          </cell>
        </row>
        <row r="70">
          <cell r="S70">
            <v>7.6923333333333339</v>
          </cell>
          <cell r="U70">
            <v>0.86901406458379238</v>
          </cell>
          <cell r="W70">
            <v>3.5</v>
          </cell>
        </row>
        <row r="71">
          <cell r="S71">
            <v>11.844666666666667</v>
          </cell>
          <cell r="U71">
            <v>1.6369056512551687</v>
          </cell>
          <cell r="W71">
            <v>5.5</v>
          </cell>
        </row>
        <row r="72">
          <cell r="S72">
            <v>16.223333333333333</v>
          </cell>
          <cell r="U72">
            <v>2.1014979162643712</v>
          </cell>
          <cell r="W72">
            <v>7.5</v>
          </cell>
        </row>
        <row r="73">
          <cell r="S73">
            <v>19.891111111111112</v>
          </cell>
          <cell r="U73">
            <v>2.1298883932969912</v>
          </cell>
          <cell r="W73">
            <v>10.5</v>
          </cell>
        </row>
        <row r="74">
          <cell r="S74">
            <v>21.102333333333334</v>
          </cell>
          <cell r="U74">
            <v>2.7592672365212629</v>
          </cell>
          <cell r="W74">
            <v>12.5</v>
          </cell>
        </row>
        <row r="76">
          <cell r="S76">
            <v>9.4943333333333317</v>
          </cell>
          <cell r="U76">
            <v>1.220064290525658</v>
          </cell>
        </row>
        <row r="77">
          <cell r="S77">
            <v>12.574</v>
          </cell>
          <cell r="U77">
            <v>1.0639342084922365</v>
          </cell>
        </row>
        <row r="78">
          <cell r="S78">
            <v>16.368000000000002</v>
          </cell>
          <cell r="U78">
            <v>1.406544465466105</v>
          </cell>
        </row>
        <row r="79">
          <cell r="S79">
            <v>18.618444444444446</v>
          </cell>
          <cell r="U79">
            <v>1.5472674707697738</v>
          </cell>
        </row>
        <row r="80">
          <cell r="S80">
            <v>25.983333333333331</v>
          </cell>
          <cell r="U80">
            <v>2.4031090312079129</v>
          </cell>
        </row>
        <row r="84">
          <cell r="S84">
            <v>6.1886666666666663</v>
          </cell>
          <cell r="U84">
            <v>0.61826243978139639</v>
          </cell>
          <cell r="W84">
            <v>3.5</v>
          </cell>
        </row>
        <row r="85">
          <cell r="S85">
            <v>9.145999999999999</v>
          </cell>
          <cell r="U85">
            <v>1.1535030703614679</v>
          </cell>
          <cell r="W85">
            <v>5.5</v>
          </cell>
        </row>
        <row r="86">
          <cell r="S86">
            <v>12.146000000000003</v>
          </cell>
          <cell r="U86">
            <v>1.6195983629106483</v>
          </cell>
          <cell r="W86">
            <v>7.5</v>
          </cell>
        </row>
        <row r="87">
          <cell r="S87">
            <v>16.026333333333334</v>
          </cell>
          <cell r="U87">
            <v>1.7430365858703438</v>
          </cell>
          <cell r="W87">
            <v>10.5</v>
          </cell>
        </row>
        <row r="88">
          <cell r="S88">
            <v>17.081666666666667</v>
          </cell>
          <cell r="U88">
            <v>1.8481049925510331</v>
          </cell>
          <cell r="W88">
            <v>12.5</v>
          </cell>
        </row>
        <row r="90">
          <cell r="S90">
            <v>7.6134444444444451</v>
          </cell>
          <cell r="U90">
            <v>1.1165035235796545</v>
          </cell>
        </row>
        <row r="91">
          <cell r="S91">
            <v>9.6103333333333332</v>
          </cell>
          <cell r="U91">
            <v>1.0964254112978602</v>
          </cell>
        </row>
        <row r="92">
          <cell r="S92">
            <v>13.797333333333334</v>
          </cell>
          <cell r="U92">
            <v>1.4243146945834504</v>
          </cell>
        </row>
        <row r="93">
          <cell r="S93">
            <v>16.671666666666663</v>
          </cell>
          <cell r="U93">
            <v>1.3933960455242236</v>
          </cell>
        </row>
        <row r="94">
          <cell r="S94">
            <v>19.358000000000001</v>
          </cell>
          <cell r="U94">
            <v>1.8676314768533246</v>
          </cell>
        </row>
        <row r="96">
          <cell r="S96">
            <v>7.3243333333333336</v>
          </cell>
          <cell r="U96">
            <v>0.95022088493083035</v>
          </cell>
          <cell r="W96">
            <v>3.5</v>
          </cell>
        </row>
        <row r="97">
          <cell r="S97">
            <v>11.481999999999999</v>
          </cell>
          <cell r="U97">
            <v>1.3465437944887622</v>
          </cell>
          <cell r="W97">
            <v>5.5</v>
          </cell>
        </row>
        <row r="98">
          <cell r="S98">
            <v>14.90966666666667</v>
          </cell>
          <cell r="U98">
            <v>1.7174465034065796</v>
          </cell>
          <cell r="W98">
            <v>7.5</v>
          </cell>
        </row>
        <row r="99">
          <cell r="S99">
            <v>17.551333333333336</v>
          </cell>
          <cell r="U99">
            <v>2.0439008844356485</v>
          </cell>
          <cell r="W99">
            <v>10.5</v>
          </cell>
        </row>
        <row r="100">
          <cell r="S100">
            <v>18.975666666666669</v>
          </cell>
          <cell r="U100">
            <v>1.2982606373681957</v>
          </cell>
          <cell r="W100">
            <v>12.5</v>
          </cell>
        </row>
        <row r="104">
          <cell r="S104">
            <v>3.6863333333333332</v>
          </cell>
          <cell r="U104">
            <v>0.46836403898663359</v>
          </cell>
        </row>
        <row r="105">
          <cell r="S105">
            <v>4.4636666666666667</v>
          </cell>
          <cell r="U105">
            <v>0.46606341962345771</v>
          </cell>
        </row>
        <row r="106">
          <cell r="S106">
            <v>5.7796666666666665</v>
          </cell>
          <cell r="U106">
            <v>0.76570889449653856</v>
          </cell>
        </row>
        <row r="107">
          <cell r="S107">
            <v>7.9573333333333327</v>
          </cell>
          <cell r="U107">
            <v>1.1520996222907725</v>
          </cell>
        </row>
        <row r="108">
          <cell r="S108">
            <v>8.8183333333333334</v>
          </cell>
          <cell r="U108">
            <v>1.1333425769931165</v>
          </cell>
        </row>
        <row r="110">
          <cell r="S110">
            <v>3.8850000000000002</v>
          </cell>
          <cell r="U110">
            <v>0.57780660794981964</v>
          </cell>
          <cell r="W110">
            <v>3.5</v>
          </cell>
        </row>
        <row r="111">
          <cell r="S111">
            <v>6.2596666666666669</v>
          </cell>
          <cell r="U111">
            <v>0.90552713754221414</v>
          </cell>
          <cell r="W111">
            <v>5.5</v>
          </cell>
        </row>
        <row r="112">
          <cell r="S112">
            <v>8.9480000000000004</v>
          </cell>
          <cell r="U112">
            <v>1.1670890527902555</v>
          </cell>
          <cell r="W112">
            <v>7.5</v>
          </cell>
        </row>
        <row r="113">
          <cell r="S113">
            <v>10.752333333333333</v>
          </cell>
          <cell r="U113">
            <v>1.5678271942759221</v>
          </cell>
          <cell r="W113">
            <v>10.5</v>
          </cell>
        </row>
        <row r="114">
          <cell r="S114">
            <v>12.484999999999998</v>
          </cell>
          <cell r="U114">
            <v>2.0694776198470044</v>
          </cell>
          <cell r="W114">
            <v>12.5</v>
          </cell>
        </row>
        <row r="116">
          <cell r="S116">
            <v>5.23</v>
          </cell>
          <cell r="U116">
            <v>0.81070530727144996</v>
          </cell>
          <cell r="W116">
            <v>3.5</v>
          </cell>
        </row>
        <row r="117">
          <cell r="S117">
            <v>7.6666666666666687</v>
          </cell>
          <cell r="U117">
            <v>1.1897829600660328</v>
          </cell>
          <cell r="W117">
            <v>5.5</v>
          </cell>
        </row>
        <row r="118">
          <cell r="S118">
            <v>10.373333333333335</v>
          </cell>
          <cell r="U118">
            <v>1.8352061429990871</v>
          </cell>
          <cell r="W118">
            <v>7.5</v>
          </cell>
        </row>
        <row r="119">
          <cell r="S119">
            <v>13.498666666666669</v>
          </cell>
          <cell r="U119">
            <v>2.0489731729556779</v>
          </cell>
          <cell r="W119">
            <v>10.5</v>
          </cell>
        </row>
        <row r="120">
          <cell r="S120">
            <v>12.585000000000001</v>
          </cell>
          <cell r="U120">
            <v>1.4361189432103518</v>
          </cell>
          <cell r="W120">
            <v>12.5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"/>
  <sheetViews>
    <sheetView topLeftCell="A101" zoomScale="90" zoomScaleNormal="90" workbookViewId="0">
      <selection activeCell="S63" sqref="S63"/>
    </sheetView>
  </sheetViews>
  <sheetFormatPr defaultRowHeight="15" x14ac:dyDescent="0.25"/>
  <sheetData>
    <row r="2" spans="1:3" x14ac:dyDescent="0.25">
      <c r="B2" t="s">
        <v>10</v>
      </c>
      <c r="C2" t="s">
        <v>9</v>
      </c>
    </row>
    <row r="3" spans="1:3" x14ac:dyDescent="0.25">
      <c r="A3" t="s">
        <v>1</v>
      </c>
    </row>
    <row r="4" spans="1:3" x14ac:dyDescent="0.25">
      <c r="A4" t="s">
        <v>2</v>
      </c>
      <c r="B4">
        <v>5</v>
      </c>
      <c r="C4">
        <v>11.158999999999999</v>
      </c>
    </row>
    <row r="5" spans="1:3" x14ac:dyDescent="0.25">
      <c r="B5">
        <v>15</v>
      </c>
      <c r="C5">
        <v>23.604333333333333</v>
      </c>
    </row>
    <row r="6" spans="1:3" x14ac:dyDescent="0.25">
      <c r="B6">
        <v>25</v>
      </c>
      <c r="C6">
        <v>34.845999999999997</v>
      </c>
    </row>
    <row r="7" spans="1:3" x14ac:dyDescent="0.25">
      <c r="B7">
        <v>35</v>
      </c>
      <c r="C7">
        <v>44.020666666666664</v>
      </c>
    </row>
    <row r="8" spans="1:3" x14ac:dyDescent="0.25">
      <c r="B8">
        <v>45</v>
      </c>
      <c r="C8">
        <v>50.532333333333341</v>
      </c>
    </row>
    <row r="10" spans="1:3" x14ac:dyDescent="0.25">
      <c r="A10" t="s">
        <v>1</v>
      </c>
      <c r="B10">
        <v>5</v>
      </c>
      <c r="C10">
        <v>13.528</v>
      </c>
    </row>
    <row r="11" spans="1:3" x14ac:dyDescent="0.25">
      <c r="A11" t="s">
        <v>3</v>
      </c>
      <c r="B11">
        <v>15</v>
      </c>
      <c r="C11">
        <v>28.360333333333333</v>
      </c>
    </row>
    <row r="12" spans="1:3" x14ac:dyDescent="0.25">
      <c r="B12">
        <v>25</v>
      </c>
      <c r="C12">
        <v>40.123000000000005</v>
      </c>
    </row>
    <row r="13" spans="1:3" x14ac:dyDescent="0.25">
      <c r="B13">
        <v>35</v>
      </c>
      <c r="C13">
        <v>50.444000000000003</v>
      </c>
    </row>
    <row r="14" spans="1:3" x14ac:dyDescent="0.25">
      <c r="B14">
        <v>45</v>
      </c>
      <c r="C14">
        <v>62.226999999999997</v>
      </c>
    </row>
    <row r="16" spans="1:3" x14ac:dyDescent="0.25">
      <c r="A16" t="s">
        <v>1</v>
      </c>
      <c r="B16">
        <v>5</v>
      </c>
      <c r="C16">
        <v>12.138</v>
      </c>
    </row>
    <row r="17" spans="1:3" x14ac:dyDescent="0.25">
      <c r="A17" t="s">
        <v>4</v>
      </c>
      <c r="B17">
        <v>15</v>
      </c>
      <c r="C17">
        <v>28.339666666666666</v>
      </c>
    </row>
    <row r="18" spans="1:3" x14ac:dyDescent="0.25">
      <c r="B18">
        <v>25</v>
      </c>
      <c r="C18">
        <v>41.871999999999993</v>
      </c>
    </row>
    <row r="19" spans="1:3" x14ac:dyDescent="0.25">
      <c r="B19">
        <v>35</v>
      </c>
      <c r="C19">
        <v>53.699666666666673</v>
      </c>
    </row>
    <row r="20" spans="1:3" x14ac:dyDescent="0.25">
      <c r="B20">
        <v>45</v>
      </c>
      <c r="C20">
        <v>58.868333333333332</v>
      </c>
    </row>
    <row r="23" spans="1:3" x14ac:dyDescent="0.25">
      <c r="A23" t="s">
        <v>5</v>
      </c>
    </row>
    <row r="24" spans="1:3" x14ac:dyDescent="0.25">
      <c r="A24" t="s">
        <v>2</v>
      </c>
      <c r="B24">
        <v>5</v>
      </c>
      <c r="C24">
        <v>12.593333333333332</v>
      </c>
    </row>
    <row r="25" spans="1:3" x14ac:dyDescent="0.25">
      <c r="B25">
        <v>15</v>
      </c>
      <c r="C25">
        <v>25.657666666666664</v>
      </c>
    </row>
    <row r="26" spans="1:3" x14ac:dyDescent="0.25">
      <c r="B26">
        <v>25</v>
      </c>
      <c r="C26">
        <v>32.202333333333328</v>
      </c>
    </row>
    <row r="27" spans="1:3" x14ac:dyDescent="0.25">
      <c r="B27">
        <v>35</v>
      </c>
      <c r="C27">
        <v>39.57533333333334</v>
      </c>
    </row>
    <row r="28" spans="1:3" x14ac:dyDescent="0.25">
      <c r="B28">
        <v>45</v>
      </c>
      <c r="C28">
        <v>50.38666666666667</v>
      </c>
    </row>
    <row r="30" spans="1:3" x14ac:dyDescent="0.25">
      <c r="A30" t="s">
        <v>5</v>
      </c>
      <c r="B30">
        <v>5</v>
      </c>
      <c r="C30">
        <v>12.803666666666667</v>
      </c>
    </row>
    <row r="31" spans="1:3" x14ac:dyDescent="0.25">
      <c r="A31" t="s">
        <v>3</v>
      </c>
      <c r="B31">
        <v>15</v>
      </c>
      <c r="C31">
        <v>28.50566666666667</v>
      </c>
    </row>
    <row r="32" spans="1:3" x14ac:dyDescent="0.25">
      <c r="B32">
        <v>25</v>
      </c>
      <c r="C32">
        <v>38.232666666666667</v>
      </c>
    </row>
    <row r="33" spans="1:3" x14ac:dyDescent="0.25">
      <c r="B33">
        <v>35</v>
      </c>
      <c r="C33">
        <v>54.010999999999996</v>
      </c>
    </row>
    <row r="34" spans="1:3" x14ac:dyDescent="0.25">
      <c r="B34">
        <v>45</v>
      </c>
      <c r="C34">
        <v>63.531666666666673</v>
      </c>
    </row>
    <row r="36" spans="1:3" x14ac:dyDescent="0.25">
      <c r="A36" t="s">
        <v>5</v>
      </c>
      <c r="B36">
        <v>5</v>
      </c>
      <c r="C36">
        <v>11.217999999999998</v>
      </c>
    </row>
    <row r="37" spans="1:3" x14ac:dyDescent="0.25">
      <c r="A37" t="s">
        <v>4</v>
      </c>
      <c r="B37">
        <v>15</v>
      </c>
      <c r="C37">
        <v>25.297333333333334</v>
      </c>
    </row>
    <row r="38" spans="1:3" x14ac:dyDescent="0.25">
      <c r="B38">
        <v>25</v>
      </c>
      <c r="C38">
        <v>38.594666666666669</v>
      </c>
    </row>
    <row r="39" spans="1:3" x14ac:dyDescent="0.25">
      <c r="B39">
        <v>35</v>
      </c>
      <c r="C39">
        <v>46.782000000000011</v>
      </c>
    </row>
    <row r="40" spans="1:3" x14ac:dyDescent="0.25">
      <c r="B40">
        <v>45</v>
      </c>
      <c r="C40">
        <v>59.518333333333324</v>
      </c>
    </row>
    <row r="43" spans="1:3" x14ac:dyDescent="0.25">
      <c r="A43" t="s">
        <v>6</v>
      </c>
    </row>
    <row r="44" spans="1:3" x14ac:dyDescent="0.25">
      <c r="A44" t="s">
        <v>2</v>
      </c>
      <c r="B44">
        <v>5</v>
      </c>
      <c r="C44">
        <v>10.382333333333332</v>
      </c>
    </row>
    <row r="45" spans="1:3" x14ac:dyDescent="0.25">
      <c r="B45">
        <v>15</v>
      </c>
      <c r="C45">
        <v>22.895999999999997</v>
      </c>
    </row>
    <row r="46" spans="1:3" x14ac:dyDescent="0.25">
      <c r="B46">
        <v>25</v>
      </c>
      <c r="C46">
        <v>26.379333333333332</v>
      </c>
    </row>
    <row r="47" spans="1:3" x14ac:dyDescent="0.25">
      <c r="B47">
        <v>35</v>
      </c>
      <c r="C47">
        <v>34.983333333333334</v>
      </c>
    </row>
    <row r="48" spans="1:3" x14ac:dyDescent="0.25">
      <c r="B48">
        <v>45</v>
      </c>
      <c r="C48">
        <v>48.786666666666662</v>
      </c>
    </row>
    <row r="50" spans="1:3" x14ac:dyDescent="0.25">
      <c r="A50" t="s">
        <v>6</v>
      </c>
      <c r="B50">
        <v>5</v>
      </c>
      <c r="C50">
        <v>6.929666666666666</v>
      </c>
    </row>
    <row r="51" spans="1:3" x14ac:dyDescent="0.25">
      <c r="A51" t="s">
        <v>3</v>
      </c>
      <c r="B51">
        <v>15</v>
      </c>
      <c r="C51">
        <v>17.909666666666666</v>
      </c>
    </row>
    <row r="52" spans="1:3" x14ac:dyDescent="0.25">
      <c r="B52">
        <v>25</v>
      </c>
      <c r="C52">
        <v>25.510333333333335</v>
      </c>
    </row>
    <row r="53" spans="1:3" x14ac:dyDescent="0.25">
      <c r="B53">
        <v>35</v>
      </c>
      <c r="C53">
        <v>35.292000000000002</v>
      </c>
    </row>
    <row r="54" spans="1:3" x14ac:dyDescent="0.25">
      <c r="B54">
        <v>45</v>
      </c>
      <c r="C54">
        <v>41.388666666666673</v>
      </c>
    </row>
    <row r="56" spans="1:3" x14ac:dyDescent="0.25">
      <c r="A56" t="s">
        <v>6</v>
      </c>
      <c r="B56">
        <v>5</v>
      </c>
      <c r="C56">
        <v>8.1210000000000022</v>
      </c>
    </row>
    <row r="57" spans="1:3" x14ac:dyDescent="0.25">
      <c r="A57" t="s">
        <v>4</v>
      </c>
      <c r="B57">
        <v>15</v>
      </c>
      <c r="C57">
        <v>16.306999999999999</v>
      </c>
    </row>
    <row r="58" spans="1:3" x14ac:dyDescent="0.25">
      <c r="B58">
        <v>25</v>
      </c>
      <c r="C58">
        <v>21.769333333333332</v>
      </c>
    </row>
    <row r="59" spans="1:3" x14ac:dyDescent="0.25">
      <c r="B59">
        <v>35</v>
      </c>
      <c r="C59">
        <v>32.704000000000001</v>
      </c>
    </row>
    <row r="60" spans="1:3" x14ac:dyDescent="0.25">
      <c r="B60">
        <v>45</v>
      </c>
      <c r="C60">
        <v>36.904000000000003</v>
      </c>
    </row>
    <row r="63" spans="1:3" x14ac:dyDescent="0.25">
      <c r="A63" t="s">
        <v>7</v>
      </c>
    </row>
    <row r="64" spans="1:3" x14ac:dyDescent="0.25">
      <c r="A64" t="s">
        <v>2</v>
      </c>
      <c r="B64">
        <v>5</v>
      </c>
      <c r="C64">
        <v>14.755666666666666</v>
      </c>
    </row>
    <row r="65" spans="1:3" x14ac:dyDescent="0.25">
      <c r="B65">
        <v>15</v>
      </c>
      <c r="C65">
        <v>29.414333333333335</v>
      </c>
    </row>
    <row r="66" spans="1:3" x14ac:dyDescent="0.25">
      <c r="B66">
        <v>25</v>
      </c>
      <c r="C66">
        <v>38.593000000000004</v>
      </c>
    </row>
    <row r="67" spans="1:3" x14ac:dyDescent="0.25">
      <c r="B67">
        <v>35</v>
      </c>
      <c r="C67">
        <v>41.006333333333338</v>
      </c>
    </row>
    <row r="68" spans="1:3" x14ac:dyDescent="0.25">
      <c r="B68">
        <v>45</v>
      </c>
      <c r="C68">
        <v>47.04633333333333</v>
      </c>
    </row>
    <row r="70" spans="1:3" x14ac:dyDescent="0.25">
      <c r="A70" t="s">
        <v>7</v>
      </c>
      <c r="B70">
        <v>5</v>
      </c>
      <c r="C70">
        <v>23.055333333333337</v>
      </c>
    </row>
    <row r="71" spans="1:3" x14ac:dyDescent="0.25">
      <c r="A71" t="s">
        <v>3</v>
      </c>
      <c r="B71">
        <v>15</v>
      </c>
      <c r="C71">
        <v>33.772333333333336</v>
      </c>
    </row>
    <row r="72" spans="1:3" x14ac:dyDescent="0.25">
      <c r="B72">
        <v>25</v>
      </c>
      <c r="C72">
        <v>49.845333333333336</v>
      </c>
    </row>
    <row r="73" spans="1:3" x14ac:dyDescent="0.25">
      <c r="B73">
        <v>35</v>
      </c>
      <c r="C73">
        <v>56.080666666666666</v>
      </c>
    </row>
    <row r="74" spans="1:3" x14ac:dyDescent="0.25">
      <c r="B74">
        <v>45</v>
      </c>
      <c r="C74">
        <v>62.678666666666672</v>
      </c>
    </row>
    <row r="76" spans="1:3" x14ac:dyDescent="0.25">
      <c r="A76" t="s">
        <v>7</v>
      </c>
      <c r="B76">
        <v>5</v>
      </c>
      <c r="C76">
        <v>19.108000000000001</v>
      </c>
    </row>
    <row r="77" spans="1:3" x14ac:dyDescent="0.25">
      <c r="A77" t="s">
        <v>4</v>
      </c>
      <c r="B77">
        <v>15</v>
      </c>
      <c r="C77">
        <v>36.697999999999993</v>
      </c>
    </row>
    <row r="78" spans="1:3" x14ac:dyDescent="0.25">
      <c r="B78">
        <v>25</v>
      </c>
      <c r="C78">
        <v>50.327000000000005</v>
      </c>
    </row>
    <row r="79" spans="1:3" x14ac:dyDescent="0.25">
      <c r="B79">
        <v>35</v>
      </c>
      <c r="C79">
        <v>61.419333333333334</v>
      </c>
    </row>
    <row r="80" spans="1:3" x14ac:dyDescent="0.25">
      <c r="B80">
        <v>45</v>
      </c>
      <c r="C80">
        <v>74.62133333333334</v>
      </c>
    </row>
    <row r="83" spans="1:3" x14ac:dyDescent="0.25">
      <c r="A83" t="s">
        <v>8</v>
      </c>
    </row>
    <row r="84" spans="1:3" x14ac:dyDescent="0.25">
      <c r="A84" t="s">
        <v>2</v>
      </c>
      <c r="B84">
        <v>5</v>
      </c>
      <c r="C84">
        <v>11.567333333333334</v>
      </c>
    </row>
    <row r="85" spans="1:3" x14ac:dyDescent="0.25">
      <c r="B85">
        <v>15</v>
      </c>
      <c r="C85">
        <v>23.682999999999993</v>
      </c>
    </row>
    <row r="86" spans="1:3" x14ac:dyDescent="0.25">
      <c r="B86">
        <v>25</v>
      </c>
      <c r="C86">
        <v>34.020666666666664</v>
      </c>
    </row>
    <row r="87" spans="1:3" x14ac:dyDescent="0.25">
      <c r="B87">
        <v>35</v>
      </c>
      <c r="C87">
        <v>42.939333333333337</v>
      </c>
    </row>
    <row r="88" spans="1:3" x14ac:dyDescent="0.25">
      <c r="B88">
        <v>45</v>
      </c>
      <c r="C88">
        <v>41.183666666666667</v>
      </c>
    </row>
    <row r="90" spans="1:3" x14ac:dyDescent="0.25">
      <c r="A90" t="s">
        <v>8</v>
      </c>
      <c r="B90">
        <v>5</v>
      </c>
      <c r="C90">
        <v>12.440333333333331</v>
      </c>
    </row>
    <row r="91" spans="1:3" x14ac:dyDescent="0.25">
      <c r="A91" t="s">
        <v>3</v>
      </c>
      <c r="B91">
        <v>15</v>
      </c>
      <c r="C91">
        <v>31.244000000000003</v>
      </c>
    </row>
    <row r="92" spans="1:3" x14ac:dyDescent="0.25">
      <c r="B92">
        <v>25</v>
      </c>
      <c r="C92">
        <v>44.486666666666672</v>
      </c>
    </row>
    <row r="93" spans="1:3" x14ac:dyDescent="0.25">
      <c r="B93">
        <v>35</v>
      </c>
      <c r="C93">
        <v>52.446333333333335</v>
      </c>
    </row>
    <row r="94" spans="1:3" x14ac:dyDescent="0.25">
      <c r="B94">
        <v>45</v>
      </c>
      <c r="C94">
        <v>63.182333333333325</v>
      </c>
    </row>
    <row r="96" spans="1:3" x14ac:dyDescent="0.25">
      <c r="A96" t="s">
        <v>8</v>
      </c>
      <c r="B96">
        <v>5</v>
      </c>
      <c r="C96">
        <v>14.837999999999997</v>
      </c>
    </row>
    <row r="97" spans="1:3" x14ac:dyDescent="0.25">
      <c r="A97" t="s">
        <v>4</v>
      </c>
      <c r="B97">
        <v>15</v>
      </c>
      <c r="C97">
        <v>32.315666666666665</v>
      </c>
    </row>
    <row r="98" spans="1:3" x14ac:dyDescent="0.25">
      <c r="B98">
        <v>25</v>
      </c>
      <c r="C98">
        <v>39.68833333333334</v>
      </c>
    </row>
    <row r="99" spans="1:3" x14ac:dyDescent="0.25">
      <c r="B99">
        <v>35</v>
      </c>
      <c r="C99">
        <v>58.345333333333336</v>
      </c>
    </row>
    <row r="100" spans="1:3" x14ac:dyDescent="0.25">
      <c r="B100">
        <v>45</v>
      </c>
      <c r="C100">
        <v>59.79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zoomScale="70" zoomScaleNormal="70" workbookViewId="0">
      <selection activeCell="R32" sqref="R32"/>
    </sheetView>
  </sheetViews>
  <sheetFormatPr defaultRowHeight="15" x14ac:dyDescent="0.25"/>
  <sheetData>
    <row r="1" spans="1:24" x14ac:dyDescent="0.25">
      <c r="A1" t="s">
        <v>0</v>
      </c>
    </row>
    <row r="2" spans="1:24" x14ac:dyDescent="0.25">
      <c r="B2" t="s">
        <v>12</v>
      </c>
      <c r="C2" t="s">
        <v>9</v>
      </c>
      <c r="D2" t="s">
        <v>20</v>
      </c>
    </row>
    <row r="3" spans="1:24" x14ac:dyDescent="0.25">
      <c r="G3" t="s">
        <v>17</v>
      </c>
      <c r="O3" t="s">
        <v>18</v>
      </c>
      <c r="X3" t="s">
        <v>19</v>
      </c>
    </row>
    <row r="4" spans="1:24" x14ac:dyDescent="0.25">
      <c r="A4" t="s">
        <v>1</v>
      </c>
      <c r="B4">
        <v>5</v>
      </c>
      <c r="C4">
        <v>11.190333333333331</v>
      </c>
      <c r="D4">
        <v>1.068975974903384</v>
      </c>
    </row>
    <row r="5" spans="1:24" x14ac:dyDescent="0.25">
      <c r="A5" t="s">
        <v>2</v>
      </c>
      <c r="B5">
        <v>15</v>
      </c>
      <c r="C5">
        <v>26.750000000000004</v>
      </c>
      <c r="D5">
        <v>3.3785609080677825</v>
      </c>
    </row>
    <row r="6" spans="1:24" x14ac:dyDescent="0.25">
      <c r="B6">
        <v>25</v>
      </c>
      <c r="C6">
        <v>41.427</v>
      </c>
      <c r="D6">
        <v>5.5315227559868205</v>
      </c>
    </row>
    <row r="7" spans="1:24" x14ac:dyDescent="0.25">
      <c r="B7">
        <v>35</v>
      </c>
      <c r="C7">
        <v>45.93666666666666</v>
      </c>
      <c r="D7">
        <v>5.3678374351463711</v>
      </c>
    </row>
    <row r="8" spans="1:24" x14ac:dyDescent="0.25">
      <c r="B8">
        <v>45</v>
      </c>
      <c r="C8">
        <v>52.937999999999995</v>
      </c>
      <c r="D8">
        <v>6.5809718995644708</v>
      </c>
    </row>
    <row r="10" spans="1:24" x14ac:dyDescent="0.25">
      <c r="A10" t="s">
        <v>1</v>
      </c>
      <c r="B10">
        <v>5</v>
      </c>
      <c r="C10">
        <v>11.637</v>
      </c>
      <c r="D10">
        <v>1.0941778605309964</v>
      </c>
    </row>
    <row r="11" spans="1:24" x14ac:dyDescent="0.25">
      <c r="A11" t="s">
        <v>3</v>
      </c>
      <c r="B11">
        <v>15</v>
      </c>
      <c r="C11">
        <v>25.737000000000002</v>
      </c>
      <c r="D11">
        <v>2.1479825972514881</v>
      </c>
    </row>
    <row r="12" spans="1:24" x14ac:dyDescent="0.25">
      <c r="B12">
        <v>25</v>
      </c>
      <c r="C12">
        <v>41.064</v>
      </c>
      <c r="D12">
        <v>3.6191142760152131</v>
      </c>
    </row>
    <row r="13" spans="1:24" x14ac:dyDescent="0.25">
      <c r="B13">
        <v>35</v>
      </c>
      <c r="C13">
        <v>54.416666666666671</v>
      </c>
      <c r="D13">
        <v>5.0964751747015464</v>
      </c>
    </row>
    <row r="14" spans="1:24" x14ac:dyDescent="0.25">
      <c r="B14">
        <v>45</v>
      </c>
      <c r="C14">
        <v>63.611666666666679</v>
      </c>
      <c r="D14">
        <v>6.5253161147047329</v>
      </c>
    </row>
    <row r="16" spans="1:24" x14ac:dyDescent="0.25">
      <c r="A16" t="s">
        <v>1</v>
      </c>
      <c r="B16">
        <v>5</v>
      </c>
      <c r="C16">
        <v>11.625666666666664</v>
      </c>
      <c r="D16">
        <v>1.5564593417560535</v>
      </c>
    </row>
    <row r="17" spans="1:7" x14ac:dyDescent="0.25">
      <c r="A17" t="s">
        <v>4</v>
      </c>
      <c r="B17">
        <v>15</v>
      </c>
      <c r="C17">
        <v>25.125</v>
      </c>
      <c r="D17">
        <v>2.9475606944758654</v>
      </c>
    </row>
    <row r="18" spans="1:7" x14ac:dyDescent="0.25">
      <c r="B18">
        <v>25</v>
      </c>
      <c r="C18">
        <v>39.905000000000001</v>
      </c>
      <c r="D18">
        <v>3.2811406262950369</v>
      </c>
    </row>
    <row r="19" spans="1:7" x14ac:dyDescent="0.25">
      <c r="B19">
        <v>35</v>
      </c>
      <c r="C19">
        <v>52.643333333333331</v>
      </c>
      <c r="D19">
        <v>5.3980647031767397</v>
      </c>
    </row>
    <row r="20" spans="1:7" x14ac:dyDescent="0.25">
      <c r="B20">
        <v>45</v>
      </c>
      <c r="C20">
        <v>59.85466666666666</v>
      </c>
      <c r="D20">
        <v>5.0022304421953017</v>
      </c>
    </row>
    <row r="22" spans="1:7" x14ac:dyDescent="0.25">
      <c r="G22">
        <v>0</v>
      </c>
    </row>
    <row r="23" spans="1:7" x14ac:dyDescent="0.25">
      <c r="G23">
        <v>5</v>
      </c>
    </row>
    <row r="24" spans="1:7" x14ac:dyDescent="0.25">
      <c r="A24" t="s">
        <v>11</v>
      </c>
      <c r="B24">
        <v>5</v>
      </c>
      <c r="C24">
        <v>6.0830000000000002</v>
      </c>
      <c r="D24">
        <v>0.79715368656238417</v>
      </c>
      <c r="G24">
        <v>15</v>
      </c>
    </row>
    <row r="25" spans="1:7" x14ac:dyDescent="0.25">
      <c r="A25" t="s">
        <v>2</v>
      </c>
      <c r="B25">
        <v>15</v>
      </c>
      <c r="C25">
        <v>12.35266666666667</v>
      </c>
      <c r="D25">
        <v>1.849461431688042</v>
      </c>
      <c r="G25">
        <v>25</v>
      </c>
    </row>
    <row r="26" spans="1:7" x14ac:dyDescent="0.25">
      <c r="B26">
        <v>25</v>
      </c>
      <c r="C26">
        <v>21.741666666666667</v>
      </c>
      <c r="D26">
        <v>4.7165838794686454</v>
      </c>
      <c r="G26">
        <v>35</v>
      </c>
    </row>
    <row r="27" spans="1:7" x14ac:dyDescent="0.25">
      <c r="B27">
        <v>35</v>
      </c>
      <c r="C27">
        <v>25.954000000000004</v>
      </c>
      <c r="D27">
        <v>4.9809797802669857</v>
      </c>
      <c r="G27">
        <v>45</v>
      </c>
    </row>
    <row r="28" spans="1:7" x14ac:dyDescent="0.25">
      <c r="B28">
        <v>45</v>
      </c>
      <c r="C28">
        <v>29.644333333333332</v>
      </c>
      <c r="D28">
        <v>3.8614906407052141</v>
      </c>
    </row>
    <row r="30" spans="1:7" x14ac:dyDescent="0.25">
      <c r="A30" t="s">
        <v>11</v>
      </c>
      <c r="B30">
        <v>5</v>
      </c>
      <c r="C30">
        <v>9.7703333333333315</v>
      </c>
      <c r="D30">
        <v>1.6928016694413714</v>
      </c>
    </row>
    <row r="31" spans="1:7" x14ac:dyDescent="0.25">
      <c r="A31" t="s">
        <v>3</v>
      </c>
      <c r="B31">
        <v>15</v>
      </c>
      <c r="C31">
        <v>21.687666666666669</v>
      </c>
      <c r="D31">
        <v>3.2681350756992682</v>
      </c>
    </row>
    <row r="32" spans="1:7" x14ac:dyDescent="0.25">
      <c r="B32">
        <v>25</v>
      </c>
      <c r="C32">
        <v>27.485999999999997</v>
      </c>
      <c r="D32">
        <v>2.3792094625456346</v>
      </c>
    </row>
    <row r="33" spans="1:4" x14ac:dyDescent="0.25">
      <c r="B33">
        <v>35</v>
      </c>
      <c r="C33">
        <v>35.135000000000005</v>
      </c>
      <c r="D33">
        <v>3.0602721245324678</v>
      </c>
    </row>
    <row r="34" spans="1:4" x14ac:dyDescent="0.25">
      <c r="B34">
        <v>45</v>
      </c>
      <c r="C34">
        <v>41.637666666666661</v>
      </c>
      <c r="D34">
        <v>3.4948059373422411</v>
      </c>
    </row>
    <row r="36" spans="1:4" x14ac:dyDescent="0.25">
      <c r="A36" t="s">
        <v>11</v>
      </c>
      <c r="B36">
        <v>5</v>
      </c>
      <c r="C36">
        <v>11.448333333333332</v>
      </c>
      <c r="D36">
        <v>1.267114425872409</v>
      </c>
    </row>
    <row r="37" spans="1:4" x14ac:dyDescent="0.25">
      <c r="A37" t="s">
        <v>4</v>
      </c>
      <c r="B37">
        <v>15</v>
      </c>
      <c r="C37">
        <v>24.348666666666666</v>
      </c>
      <c r="D37">
        <v>2.5281620684688022</v>
      </c>
    </row>
    <row r="38" spans="1:4" x14ac:dyDescent="0.25">
      <c r="B38">
        <v>25</v>
      </c>
      <c r="C38">
        <v>38.694000000000003</v>
      </c>
      <c r="D38">
        <v>4.4266924178109255</v>
      </c>
    </row>
    <row r="39" spans="1:4" x14ac:dyDescent="0.25">
      <c r="B39">
        <v>35</v>
      </c>
      <c r="C39">
        <v>48.055333333333337</v>
      </c>
      <c r="D39">
        <v>4.664190366802984</v>
      </c>
    </row>
    <row r="40" spans="1:4" x14ac:dyDescent="0.25">
      <c r="B40">
        <v>45</v>
      </c>
      <c r="C40">
        <v>55.823333333333331</v>
      </c>
      <c r="D40">
        <v>5.080927728998085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workbookViewId="0">
      <selection activeCell="Q6" sqref="Q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B2" t="s">
        <v>10</v>
      </c>
      <c r="C2" t="s">
        <v>9</v>
      </c>
    </row>
    <row r="3" spans="1:3" x14ac:dyDescent="0.25">
      <c r="A3" t="s">
        <v>1</v>
      </c>
    </row>
    <row r="4" spans="1:3" x14ac:dyDescent="0.25">
      <c r="A4" t="s">
        <v>13</v>
      </c>
      <c r="B4">
        <v>3.5</v>
      </c>
      <c r="C4">
        <v>6.9286666666666665</v>
      </c>
    </row>
    <row r="5" spans="1:3" x14ac:dyDescent="0.25">
      <c r="B5">
        <v>5.5</v>
      </c>
      <c r="C5">
        <v>10.118</v>
      </c>
    </row>
    <row r="6" spans="1:3" x14ac:dyDescent="0.25">
      <c r="B6">
        <v>7.5</v>
      </c>
      <c r="C6">
        <v>13.061333333333334</v>
      </c>
    </row>
    <row r="7" spans="1:3" x14ac:dyDescent="0.25">
      <c r="B7">
        <v>10.5</v>
      </c>
      <c r="C7">
        <v>15.915666666666668</v>
      </c>
    </row>
    <row r="8" spans="1:3" x14ac:dyDescent="0.25">
      <c r="B8">
        <v>12.5</v>
      </c>
      <c r="C8">
        <v>19.080333333333332</v>
      </c>
    </row>
    <row r="10" spans="1:3" x14ac:dyDescent="0.25">
      <c r="A10" t="s">
        <v>1</v>
      </c>
      <c r="B10">
        <v>3.5</v>
      </c>
      <c r="C10">
        <v>6.3070000000000013</v>
      </c>
    </row>
    <row r="11" spans="1:3" x14ac:dyDescent="0.25">
      <c r="A11" t="s">
        <v>14</v>
      </c>
      <c r="B11">
        <v>5.5</v>
      </c>
      <c r="C11">
        <v>10.056333333333333</v>
      </c>
    </row>
    <row r="12" spans="1:3" x14ac:dyDescent="0.25">
      <c r="B12">
        <v>7.5</v>
      </c>
      <c r="C12">
        <v>13.662666666666667</v>
      </c>
    </row>
    <row r="13" spans="1:3" x14ac:dyDescent="0.25">
      <c r="B13">
        <v>10.5</v>
      </c>
      <c r="C13">
        <v>16.825333333333329</v>
      </c>
    </row>
    <row r="14" spans="1:3" x14ac:dyDescent="0.25">
      <c r="B14">
        <v>12.5</v>
      </c>
      <c r="C14">
        <v>20.285333333333334</v>
      </c>
    </row>
    <row r="16" spans="1:3" x14ac:dyDescent="0.25">
      <c r="A16" t="s">
        <v>1</v>
      </c>
      <c r="B16">
        <v>3.5</v>
      </c>
      <c r="C16">
        <v>6.895999999999999</v>
      </c>
    </row>
    <row r="17" spans="1:3" x14ac:dyDescent="0.25">
      <c r="A17" t="s">
        <v>15</v>
      </c>
      <c r="B17">
        <v>5.5</v>
      </c>
      <c r="C17">
        <v>10.602</v>
      </c>
    </row>
    <row r="18" spans="1:3" x14ac:dyDescent="0.25">
      <c r="B18">
        <v>7.5</v>
      </c>
      <c r="C18">
        <v>13.565666666666667</v>
      </c>
    </row>
    <row r="19" spans="1:3" x14ac:dyDescent="0.25">
      <c r="B19">
        <v>10.5</v>
      </c>
      <c r="C19">
        <v>18.271333333333335</v>
      </c>
    </row>
    <row r="20" spans="1:3" x14ac:dyDescent="0.25">
      <c r="B20">
        <v>12.5</v>
      </c>
      <c r="C20">
        <v>21.360333333333333</v>
      </c>
    </row>
    <row r="23" spans="1:3" x14ac:dyDescent="0.25">
      <c r="A23" t="s">
        <v>5</v>
      </c>
    </row>
    <row r="24" spans="1:3" x14ac:dyDescent="0.25">
      <c r="A24" t="s">
        <v>13</v>
      </c>
      <c r="B24">
        <v>3.5</v>
      </c>
      <c r="C24">
        <v>7.3846666666666669</v>
      </c>
    </row>
    <row r="25" spans="1:3" x14ac:dyDescent="0.25">
      <c r="B25">
        <v>5.5</v>
      </c>
      <c r="C25">
        <v>11.307333333333334</v>
      </c>
    </row>
    <row r="26" spans="1:3" x14ac:dyDescent="0.25">
      <c r="B26">
        <v>7.5</v>
      </c>
      <c r="C26">
        <v>13.542333333333335</v>
      </c>
    </row>
    <row r="27" spans="1:3" x14ac:dyDescent="0.25">
      <c r="B27">
        <v>10.5</v>
      </c>
      <c r="C27">
        <v>16.975333333333332</v>
      </c>
    </row>
    <row r="28" spans="1:3" x14ac:dyDescent="0.25">
      <c r="B28">
        <v>12.5</v>
      </c>
      <c r="C28">
        <v>16.827666666666669</v>
      </c>
    </row>
    <row r="30" spans="1:3" x14ac:dyDescent="0.25">
      <c r="A30" t="s">
        <v>5</v>
      </c>
      <c r="B30">
        <v>3.5</v>
      </c>
      <c r="C30">
        <v>6.8033333333333319</v>
      </c>
    </row>
    <row r="31" spans="1:3" x14ac:dyDescent="0.25">
      <c r="A31" t="s">
        <v>14</v>
      </c>
      <c r="B31">
        <v>5.5</v>
      </c>
      <c r="C31">
        <v>11.285000000000002</v>
      </c>
    </row>
    <row r="32" spans="1:3" x14ac:dyDescent="0.25">
      <c r="B32">
        <v>7.5</v>
      </c>
      <c r="C32">
        <v>14.353333333333332</v>
      </c>
    </row>
    <row r="33" spans="1:3" x14ac:dyDescent="0.25">
      <c r="B33">
        <v>10.5</v>
      </c>
      <c r="C33">
        <v>19.266666666666669</v>
      </c>
    </row>
    <row r="34" spans="1:3" x14ac:dyDescent="0.25">
      <c r="B34">
        <v>12.5</v>
      </c>
      <c r="C34">
        <v>19.759666666666664</v>
      </c>
    </row>
    <row r="36" spans="1:3" x14ac:dyDescent="0.25">
      <c r="A36" t="s">
        <v>5</v>
      </c>
      <c r="B36">
        <v>3.5</v>
      </c>
      <c r="C36">
        <v>6.8339999999999987</v>
      </c>
    </row>
    <row r="37" spans="1:3" x14ac:dyDescent="0.25">
      <c r="A37" t="s">
        <v>15</v>
      </c>
      <c r="B37">
        <v>5.5</v>
      </c>
      <c r="C37">
        <v>11.696333333333335</v>
      </c>
    </row>
    <row r="38" spans="1:3" x14ac:dyDescent="0.25">
      <c r="B38">
        <v>7.5</v>
      </c>
      <c r="C38">
        <v>15.157999999999996</v>
      </c>
    </row>
    <row r="39" spans="1:3" x14ac:dyDescent="0.25">
      <c r="B39">
        <v>10.5</v>
      </c>
      <c r="C39">
        <v>18.038666666666664</v>
      </c>
    </row>
    <row r="40" spans="1:3" x14ac:dyDescent="0.25">
      <c r="B40">
        <v>12.5</v>
      </c>
      <c r="C40">
        <v>22.101333333333336</v>
      </c>
    </row>
    <row r="43" spans="1:3" x14ac:dyDescent="0.25">
      <c r="A43" t="s">
        <v>6</v>
      </c>
    </row>
    <row r="44" spans="1:3" x14ac:dyDescent="0.25">
      <c r="A44" t="s">
        <v>13</v>
      </c>
      <c r="B44">
        <v>3.5</v>
      </c>
      <c r="C44">
        <v>6.6380000000000008</v>
      </c>
    </row>
    <row r="45" spans="1:3" x14ac:dyDescent="0.25">
      <c r="B45">
        <v>5.5</v>
      </c>
      <c r="C45">
        <v>8.216333333333333</v>
      </c>
    </row>
    <row r="46" spans="1:3" x14ac:dyDescent="0.25">
      <c r="B46">
        <v>7.5</v>
      </c>
      <c r="C46">
        <v>12.842999999999998</v>
      </c>
    </row>
    <row r="47" spans="1:3" x14ac:dyDescent="0.25">
      <c r="B47">
        <v>10.5</v>
      </c>
      <c r="C47">
        <v>14.698333333333331</v>
      </c>
    </row>
    <row r="48" spans="1:3" x14ac:dyDescent="0.25">
      <c r="B48">
        <v>12.5</v>
      </c>
      <c r="C48">
        <v>15.037999999999998</v>
      </c>
    </row>
    <row r="50" spans="1:3" x14ac:dyDescent="0.25">
      <c r="A50" t="s">
        <v>6</v>
      </c>
      <c r="B50">
        <v>3.5</v>
      </c>
      <c r="C50">
        <v>5.884666666666666</v>
      </c>
    </row>
    <row r="51" spans="1:3" x14ac:dyDescent="0.25">
      <c r="A51" t="s">
        <v>14</v>
      </c>
      <c r="B51">
        <v>5.5</v>
      </c>
      <c r="C51">
        <v>9.9050000000000011</v>
      </c>
    </row>
    <row r="52" spans="1:3" x14ac:dyDescent="0.25">
      <c r="B52">
        <v>7.5</v>
      </c>
      <c r="C52">
        <v>14.437999999999999</v>
      </c>
    </row>
    <row r="53" spans="1:3" x14ac:dyDescent="0.25">
      <c r="B53">
        <v>10.5</v>
      </c>
      <c r="C53">
        <v>15.814666666666669</v>
      </c>
    </row>
    <row r="54" spans="1:3" x14ac:dyDescent="0.25">
      <c r="B54">
        <v>12.5</v>
      </c>
      <c r="C54">
        <v>19.450333333333333</v>
      </c>
    </row>
    <row r="56" spans="1:3" x14ac:dyDescent="0.25">
      <c r="A56" t="s">
        <v>6</v>
      </c>
      <c r="B56">
        <v>3.5</v>
      </c>
      <c r="C56">
        <v>6.4056666666666651</v>
      </c>
    </row>
    <row r="57" spans="1:3" x14ac:dyDescent="0.25">
      <c r="A57" t="s">
        <v>15</v>
      </c>
      <c r="B57">
        <v>5.5</v>
      </c>
      <c r="C57">
        <v>9.2026666666666674</v>
      </c>
    </row>
    <row r="58" spans="1:3" x14ac:dyDescent="0.25">
      <c r="B58">
        <v>7.5</v>
      </c>
      <c r="C58">
        <v>10.758666666666667</v>
      </c>
    </row>
    <row r="59" spans="1:3" x14ac:dyDescent="0.25">
      <c r="B59">
        <v>10.5</v>
      </c>
      <c r="C59">
        <v>17.805666666666671</v>
      </c>
    </row>
    <row r="60" spans="1:3" x14ac:dyDescent="0.25">
      <c r="B60">
        <v>12.5</v>
      </c>
      <c r="C60">
        <v>19.253</v>
      </c>
    </row>
    <row r="63" spans="1:3" x14ac:dyDescent="0.25">
      <c r="A63" t="s">
        <v>7</v>
      </c>
    </row>
    <row r="64" spans="1:3" x14ac:dyDescent="0.25">
      <c r="A64" t="s">
        <v>13</v>
      </c>
      <c r="B64">
        <v>3.5</v>
      </c>
      <c r="C64">
        <v>7.0683333333333334</v>
      </c>
    </row>
    <row r="65" spans="1:3" x14ac:dyDescent="0.25">
      <c r="B65">
        <v>5.5</v>
      </c>
      <c r="C65">
        <v>11.637333333333336</v>
      </c>
    </row>
    <row r="66" spans="1:3" x14ac:dyDescent="0.25">
      <c r="B66">
        <v>7.5</v>
      </c>
      <c r="C66">
        <v>13.486000000000002</v>
      </c>
    </row>
    <row r="67" spans="1:3" x14ac:dyDescent="0.25">
      <c r="B67">
        <v>10.5</v>
      </c>
      <c r="C67">
        <v>16.740000000000002</v>
      </c>
    </row>
    <row r="68" spans="1:3" x14ac:dyDescent="0.25">
      <c r="B68">
        <v>12.5</v>
      </c>
      <c r="C68">
        <v>18.454666666666665</v>
      </c>
    </row>
    <row r="70" spans="1:3" x14ac:dyDescent="0.25">
      <c r="A70" t="s">
        <v>7</v>
      </c>
      <c r="B70">
        <v>3.5</v>
      </c>
      <c r="C70">
        <v>7.6923333333333339</v>
      </c>
    </row>
    <row r="71" spans="1:3" x14ac:dyDescent="0.25">
      <c r="A71" t="s">
        <v>14</v>
      </c>
      <c r="B71">
        <v>5.5</v>
      </c>
      <c r="C71">
        <v>11.844666666666667</v>
      </c>
    </row>
    <row r="72" spans="1:3" x14ac:dyDescent="0.25">
      <c r="B72">
        <v>7.5</v>
      </c>
      <c r="C72">
        <v>16.223333333333333</v>
      </c>
    </row>
    <row r="73" spans="1:3" x14ac:dyDescent="0.25">
      <c r="B73">
        <v>10.5</v>
      </c>
      <c r="C73">
        <v>19.891111111111112</v>
      </c>
    </row>
    <row r="74" spans="1:3" x14ac:dyDescent="0.25">
      <c r="B74">
        <v>12.5</v>
      </c>
      <c r="C74">
        <v>21.102333333333334</v>
      </c>
    </row>
    <row r="76" spans="1:3" x14ac:dyDescent="0.25">
      <c r="A76" t="s">
        <v>7</v>
      </c>
      <c r="B76">
        <v>3.5</v>
      </c>
      <c r="C76">
        <v>9.4943333333333317</v>
      </c>
    </row>
    <row r="77" spans="1:3" x14ac:dyDescent="0.25">
      <c r="A77" t="s">
        <v>15</v>
      </c>
      <c r="B77">
        <v>5.5</v>
      </c>
      <c r="C77">
        <v>12.574</v>
      </c>
    </row>
    <row r="78" spans="1:3" x14ac:dyDescent="0.25">
      <c r="B78">
        <v>7.5</v>
      </c>
      <c r="C78">
        <v>16.368000000000002</v>
      </c>
    </row>
    <row r="79" spans="1:3" x14ac:dyDescent="0.25">
      <c r="B79">
        <v>10.5</v>
      </c>
      <c r="C79">
        <v>18.618444444444446</v>
      </c>
    </row>
    <row r="80" spans="1:3" x14ac:dyDescent="0.25">
      <c r="B80">
        <v>12.5</v>
      </c>
      <c r="C80">
        <v>25.983333333333331</v>
      </c>
    </row>
    <row r="83" spans="1:3" x14ac:dyDescent="0.25">
      <c r="A83" t="s">
        <v>8</v>
      </c>
    </row>
    <row r="84" spans="1:3" x14ac:dyDescent="0.25">
      <c r="A84" t="s">
        <v>13</v>
      </c>
      <c r="B84">
        <v>3.5</v>
      </c>
      <c r="C84">
        <v>6.1886666666666663</v>
      </c>
    </row>
    <row r="85" spans="1:3" x14ac:dyDescent="0.25">
      <c r="B85">
        <v>5.5</v>
      </c>
      <c r="C85">
        <v>9.145999999999999</v>
      </c>
    </row>
    <row r="86" spans="1:3" x14ac:dyDescent="0.25">
      <c r="B86">
        <v>7.5</v>
      </c>
      <c r="C86">
        <v>12.146000000000003</v>
      </c>
    </row>
    <row r="87" spans="1:3" x14ac:dyDescent="0.25">
      <c r="B87">
        <v>10.5</v>
      </c>
      <c r="C87">
        <v>16.026333333333334</v>
      </c>
    </row>
    <row r="88" spans="1:3" x14ac:dyDescent="0.25">
      <c r="B88">
        <v>12.5</v>
      </c>
      <c r="C88">
        <v>17.081666666666667</v>
      </c>
    </row>
    <row r="90" spans="1:3" x14ac:dyDescent="0.25">
      <c r="A90" t="s">
        <v>8</v>
      </c>
      <c r="B90">
        <v>3.5</v>
      </c>
      <c r="C90">
        <v>7.6134444444444451</v>
      </c>
    </row>
    <row r="91" spans="1:3" x14ac:dyDescent="0.25">
      <c r="A91" t="s">
        <v>14</v>
      </c>
      <c r="B91">
        <v>5.5</v>
      </c>
      <c r="C91">
        <v>9.6103333333333332</v>
      </c>
    </row>
    <row r="92" spans="1:3" x14ac:dyDescent="0.25">
      <c r="B92">
        <v>7.5</v>
      </c>
      <c r="C92">
        <v>13.797333333333334</v>
      </c>
    </row>
    <row r="93" spans="1:3" x14ac:dyDescent="0.25">
      <c r="B93">
        <v>10.5</v>
      </c>
      <c r="C93">
        <v>16.671666666666663</v>
      </c>
    </row>
    <row r="94" spans="1:3" x14ac:dyDescent="0.25">
      <c r="B94">
        <v>12.5</v>
      </c>
      <c r="C94">
        <v>19.358000000000001</v>
      </c>
    </row>
    <row r="96" spans="1:3" x14ac:dyDescent="0.25">
      <c r="A96" t="s">
        <v>8</v>
      </c>
      <c r="B96">
        <v>3.5</v>
      </c>
      <c r="C96">
        <v>7.3243333333333336</v>
      </c>
    </row>
    <row r="97" spans="1:3" x14ac:dyDescent="0.25">
      <c r="A97" t="s">
        <v>15</v>
      </c>
      <c r="B97">
        <v>5.5</v>
      </c>
      <c r="C97">
        <v>11.481999999999999</v>
      </c>
    </row>
    <row r="98" spans="1:3" x14ac:dyDescent="0.25">
      <c r="B98">
        <v>7.5</v>
      </c>
      <c r="C98">
        <v>14.90966666666667</v>
      </c>
    </row>
    <row r="99" spans="1:3" x14ac:dyDescent="0.25">
      <c r="B99">
        <v>10.5</v>
      </c>
      <c r="C99">
        <v>17.551333333333336</v>
      </c>
    </row>
    <row r="100" spans="1:3" x14ac:dyDescent="0.25">
      <c r="B100">
        <v>12.5</v>
      </c>
      <c r="C100">
        <v>18.975666666666669</v>
      </c>
    </row>
    <row r="103" spans="1:3" x14ac:dyDescent="0.25">
      <c r="A103" t="s">
        <v>11</v>
      </c>
    </row>
    <row r="104" spans="1:3" x14ac:dyDescent="0.25">
      <c r="A104" t="s">
        <v>13</v>
      </c>
      <c r="B104">
        <v>3.5</v>
      </c>
      <c r="C104">
        <v>3.6863333333333332</v>
      </c>
    </row>
    <row r="105" spans="1:3" x14ac:dyDescent="0.25">
      <c r="B105">
        <v>5.5</v>
      </c>
      <c r="C105">
        <v>4.4636666666666667</v>
      </c>
    </row>
    <row r="106" spans="1:3" x14ac:dyDescent="0.25">
      <c r="B106">
        <v>7.5</v>
      </c>
      <c r="C106">
        <v>5.7796666666666665</v>
      </c>
    </row>
    <row r="107" spans="1:3" x14ac:dyDescent="0.25">
      <c r="B107">
        <v>10.5</v>
      </c>
      <c r="C107">
        <v>7.9573333333333327</v>
      </c>
    </row>
    <row r="108" spans="1:3" x14ac:dyDescent="0.25">
      <c r="B108">
        <v>12.5</v>
      </c>
      <c r="C108">
        <v>8.8183333333333334</v>
      </c>
    </row>
    <row r="110" spans="1:3" x14ac:dyDescent="0.25">
      <c r="A110" t="s">
        <v>11</v>
      </c>
      <c r="B110">
        <v>3.5</v>
      </c>
      <c r="C110">
        <v>3.8850000000000002</v>
      </c>
    </row>
    <row r="111" spans="1:3" x14ac:dyDescent="0.25">
      <c r="A111" t="s">
        <v>14</v>
      </c>
      <c r="B111">
        <v>5.5</v>
      </c>
      <c r="C111">
        <v>6.2596666666666669</v>
      </c>
    </row>
    <row r="112" spans="1:3" x14ac:dyDescent="0.25">
      <c r="B112">
        <v>7.5</v>
      </c>
      <c r="C112">
        <v>8.9480000000000004</v>
      </c>
    </row>
    <row r="113" spans="1:3" x14ac:dyDescent="0.25">
      <c r="B113">
        <v>10.5</v>
      </c>
      <c r="C113">
        <v>10.752333333333333</v>
      </c>
    </row>
    <row r="114" spans="1:3" x14ac:dyDescent="0.25">
      <c r="B114">
        <v>12.5</v>
      </c>
      <c r="C114">
        <v>12.484999999999998</v>
      </c>
    </row>
    <row r="116" spans="1:3" x14ac:dyDescent="0.25">
      <c r="A116" t="s">
        <v>11</v>
      </c>
      <c r="B116">
        <v>3.5</v>
      </c>
      <c r="C116">
        <v>5.23</v>
      </c>
    </row>
    <row r="117" spans="1:3" x14ac:dyDescent="0.25">
      <c r="A117" t="s">
        <v>15</v>
      </c>
      <c r="B117">
        <v>5.5</v>
      </c>
      <c r="C117">
        <v>7.6666666666666687</v>
      </c>
    </row>
    <row r="118" spans="1:3" x14ac:dyDescent="0.25">
      <c r="B118">
        <v>7.5</v>
      </c>
      <c r="C118">
        <v>10.373333333333335</v>
      </c>
    </row>
    <row r="119" spans="1:3" x14ac:dyDescent="0.25">
      <c r="B119">
        <v>10.5</v>
      </c>
      <c r="C119">
        <v>13.498666666666669</v>
      </c>
    </row>
    <row r="120" spans="1:3" x14ac:dyDescent="0.25">
      <c r="B120">
        <v>12.5</v>
      </c>
      <c r="C120">
        <v>12.585000000000001</v>
      </c>
    </row>
    <row r="122" spans="1:3" x14ac:dyDescent="0.25">
      <c r="C122" t="s">
        <v>16</v>
      </c>
    </row>
    <row r="123" spans="1:3" x14ac:dyDescent="0.25">
      <c r="B123" t="e">
        <f>W4/S4</f>
        <v>#DIV/0!</v>
      </c>
      <c r="C123">
        <v>3.3758032774642899E-4</v>
      </c>
    </row>
    <row r="124" spans="1:3" x14ac:dyDescent="0.25">
      <c r="B124" t="e">
        <f>W5/S5</f>
        <v>#DIV/0!</v>
      </c>
      <c r="C124">
        <v>9.3063487268114868E-5</v>
      </c>
    </row>
    <row r="125" spans="1:3" x14ac:dyDescent="0.25">
      <c r="B125" t="e">
        <f t="shared" ref="B125:B127" si="0">W6/S6</f>
        <v>#DIV/0!</v>
      </c>
      <c r="C125">
        <v>1.1191305234357808E-6</v>
      </c>
    </row>
    <row r="126" spans="1:3" x14ac:dyDescent="0.25">
      <c r="B126" t="e">
        <f t="shared" si="0"/>
        <v>#DIV/0!</v>
      </c>
      <c r="C126">
        <v>9.9562398880076219E-6</v>
      </c>
    </row>
    <row r="127" spans="1:3" x14ac:dyDescent="0.25">
      <c r="B127" t="e">
        <f t="shared" si="0"/>
        <v>#DIV/0!</v>
      </c>
      <c r="C127">
        <v>2.1230629939433444E-7</v>
      </c>
    </row>
    <row r="128" spans="1:3" x14ac:dyDescent="0.25">
      <c r="B128" t="e">
        <f>AVERAGE(B123:B127)</f>
        <v>#DIV/0!</v>
      </c>
    </row>
    <row r="129" spans="3:3" x14ac:dyDescent="0.25">
      <c r="C129">
        <v>1.9007606988418767E-6</v>
      </c>
    </row>
    <row r="130" spans="3:3" x14ac:dyDescent="0.25">
      <c r="C130">
        <v>3.2325977275976432E-5</v>
      </c>
    </row>
    <row r="131" spans="3:3" x14ac:dyDescent="0.25">
      <c r="C131">
        <v>5.3528165866950017E-5</v>
      </c>
    </row>
    <row r="132" spans="3:3" x14ac:dyDescent="0.25">
      <c r="C132">
        <v>2.7780214996071551E-4</v>
      </c>
    </row>
    <row r="133" spans="3:3" x14ac:dyDescent="0.25">
      <c r="C133">
        <v>8.268066429180154E-5</v>
      </c>
    </row>
    <row r="135" spans="3:3" x14ac:dyDescent="0.25">
      <c r="C135">
        <v>5.8134996863422553E-3</v>
      </c>
    </row>
    <row r="136" spans="3:3" x14ac:dyDescent="0.25">
      <c r="C136">
        <v>2.9271567295964854E-3</v>
      </c>
    </row>
    <row r="137" spans="3:3" x14ac:dyDescent="0.25">
      <c r="C137">
        <v>1.410487122853177E-2</v>
      </c>
    </row>
    <row r="138" spans="3:3" x14ac:dyDescent="0.25">
      <c r="C138">
        <v>8.897712217617957E-4</v>
      </c>
    </row>
    <row r="139" spans="3:3" x14ac:dyDescent="0.25">
      <c r="C139">
        <v>7.5202074873935085E-5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31:Z36"/>
  <sheetViews>
    <sheetView tabSelected="1" topLeftCell="A26" zoomScale="70" zoomScaleNormal="70" workbookViewId="0">
      <selection activeCell="AB51" sqref="AB51"/>
    </sheetView>
  </sheetViews>
  <sheetFormatPr defaultRowHeight="15" x14ac:dyDescent="0.25"/>
  <sheetData>
    <row r="31" spans="25:26" x14ac:dyDescent="0.25">
      <c r="Y31">
        <v>0</v>
      </c>
      <c r="Z31">
        <v>0</v>
      </c>
    </row>
    <row r="32" spans="25:26" x14ac:dyDescent="0.25">
      <c r="Y32">
        <v>5</v>
      </c>
      <c r="Z32">
        <v>3.5</v>
      </c>
    </row>
    <row r="33" spans="25:26" x14ac:dyDescent="0.25">
      <c r="Y33">
        <v>15</v>
      </c>
      <c r="Z33">
        <v>5.5</v>
      </c>
    </row>
    <row r="34" spans="25:26" x14ac:dyDescent="0.25">
      <c r="Y34">
        <v>25</v>
      </c>
      <c r="Z34">
        <v>7.5</v>
      </c>
    </row>
    <row r="35" spans="25:26" x14ac:dyDescent="0.25">
      <c r="Y35">
        <v>35</v>
      </c>
      <c r="Z35">
        <v>10.5</v>
      </c>
    </row>
    <row r="36" spans="25:26" x14ac:dyDescent="0.25">
      <c r="Y36">
        <v>45</v>
      </c>
      <c r="Z36">
        <v>12.5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Meaghan</dc:creator>
  <cp:lastModifiedBy>Meaghan</cp:lastModifiedBy>
  <dcterms:created xsi:type="dcterms:W3CDTF">2016-09-10T18:12:18Z</dcterms:created>
  <dcterms:modified xsi:type="dcterms:W3CDTF">2016-09-12T17:41:08Z</dcterms:modified>
</cp:coreProperties>
</file>