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oslin/Documents/eagle/LoCoMo_Eagle/"/>
    </mc:Choice>
  </mc:AlternateContent>
  <bookViews>
    <workbookView xWindow="0" yWindow="440" windowWidth="28800" windowHeight="17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<sst xmlns="http://schemas.openxmlformats.org/spreadsheetml/2006/main" count="68" uniqueCount="64">
  <si>
    <t>Item</t>
  </si>
  <si>
    <t>Module Quantity</t>
  </si>
  <si>
    <t>URL</t>
  </si>
  <si>
    <t>https://www.digikey.com/product-detail/en/bourns-inc/70AAJ-4-M0/70AAJ-4-M0-ND/1232565</t>
  </si>
  <si>
    <t>Digikey #</t>
  </si>
  <si>
    <t>70AAJ-4-M0-ND</t>
  </si>
  <si>
    <t>Unit Price</t>
  </si>
  <si>
    <t>Unit Price @10</t>
  </si>
  <si>
    <t>4 Position Wiper</t>
  </si>
  <si>
    <t>AZV321KSTR-G1DICT-ND</t>
  </si>
  <si>
    <t>http://www.digikey.com/scripts/DkSearch/dksus.dll?Detail&amp;itemSeq=224809805&amp;uq=636271628868311434</t>
  </si>
  <si>
    <t>Op amp</t>
  </si>
  <si>
    <t>70AAJ-2-M0-ND</t>
  </si>
  <si>
    <t>https://www.digikey.com/product-detail/en/bourns-inc/70AAJ-2-M0/70AAJ-2-M0-ND/1232563</t>
  </si>
  <si>
    <t>2 Position contact</t>
  </si>
  <si>
    <t>http://www.digikey.com/scripts/DkSearch/dksus.dll?Detail&amp;itemSeq=224809802&amp;uq=636271628868311434</t>
  </si>
  <si>
    <t>TB6593FNGCT-ND</t>
  </si>
  <si>
    <t>Motor driver</t>
  </si>
  <si>
    <t>http://www.digikey.com/scripts/DkSearch/dksus.dll?Detail&amp;itemSeq=224809801&amp;uq=636271628868311434</t>
  </si>
  <si>
    <t>Inductor</t>
  </si>
  <si>
    <t>490-10563-1-ND</t>
  </si>
  <si>
    <t>H125262-ND</t>
  </si>
  <si>
    <t>Vertical mini usb</t>
  </si>
  <si>
    <t>https://www.digikey.com/product-detail/en/hirose-electric-co-ltd/ZX80-B-5P(30)/H125262-ND/5994728</t>
  </si>
  <si>
    <t>http://www.digikey.com/scripts/DkSearch/dksus.dll?Detail&amp;itemSeq=224809799&amp;uq=636271628868311434</t>
  </si>
  <si>
    <t>296-41856-1-ND</t>
  </si>
  <si>
    <t>Regulator</t>
  </si>
  <si>
    <t>RN1906FELF(CTCT-ND</t>
  </si>
  <si>
    <t>http://www.digikey.com/scripts/DkSearch/dksus.dll?Detail&amp;itemSeq=224809798&amp;uq=636271628868311434</t>
  </si>
  <si>
    <t>Switch</t>
  </si>
  <si>
    <t>B130-FDICT-ND</t>
  </si>
  <si>
    <t>Power diode</t>
  </si>
  <si>
    <t>http://www.digikey.com/scripts/DkSearch/dksus.dll?Detail&amp;itemSeq=224809794&amp;uq=636271634297267434</t>
  </si>
  <si>
    <t>http://www.digikey.com/product-detail/en/lite-on-inc/LTST-C235KGKRKT/160-2026-1-ND/3711391</t>
  </si>
  <si>
    <t>Bi-LED</t>
  </si>
  <si>
    <t>160-2026-1-ND</t>
  </si>
  <si>
    <t>NSI45020AT1GOSCT-ND</t>
  </si>
  <si>
    <t>CCR</t>
  </si>
  <si>
    <t>https://www.digikey.com/product-detail/en/on-semiconductor/NSI45020AT1G/NSI45020AT1GOSCT-ND/2096225</t>
  </si>
  <si>
    <t>CKN10502CT-ND</t>
  </si>
  <si>
    <t>Button</t>
  </si>
  <si>
    <t>https://www.digikey.com/product-detail/en/c-k/PTS810-SJM-250-SMTR-LFS/CKN10502CT-ND/4176673</t>
  </si>
  <si>
    <t>http://www.digikey.com/scripts/DkSearch/dksus.dll?Detail&amp;itemSeq=224809792&amp;uq=636271634297267434</t>
  </si>
  <si>
    <t>Clock</t>
  </si>
  <si>
    <t>631-1116-1-ND</t>
  </si>
  <si>
    <t>Header pins</t>
  </si>
  <si>
    <t>S9014E-04-ND</t>
  </si>
  <si>
    <t>https://www.digikey.com/product-detail/en/sullins-connector-solutions/GRPB041VWVN-RC/S9014E-04-ND/1786440</t>
  </si>
  <si>
    <t>CH340G</t>
  </si>
  <si>
    <t>EBAY</t>
  </si>
  <si>
    <t>1K Resistor</t>
  </si>
  <si>
    <t>10K Resistor</t>
  </si>
  <si>
    <t>470Ohm Resistor</t>
  </si>
  <si>
    <t>100nF Capacitor</t>
  </si>
  <si>
    <t>10uF Capacitor</t>
  </si>
  <si>
    <t>2.2uF Capacitor</t>
  </si>
  <si>
    <t>22uF Capacitor</t>
  </si>
  <si>
    <t>10pF Capacitor</t>
  </si>
  <si>
    <t>15pF Capacitor</t>
  </si>
  <si>
    <t>NOTES</t>
  </si>
  <si>
    <t>STOCK</t>
  </si>
  <si>
    <t>330Ohm Resistor</t>
  </si>
  <si>
    <t>5.1K Resistor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</si>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</sst>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E2" sqref="E2"/>
    </sheetView>
  </sheetViews>
  <sheetFormatPr baseColWidth="10" defaultRowHeight="16" x14ac:dyDescent="0.2"/>
  <cols>
    <col min="1" max="1" width="15.6640625" bestFit="1" customWidth="1"/>
    <col min="2" max="2" width="15" bestFit="1" customWidth="1"/>
    <col min="3" max="3" width="15" customWidth="1"/>
    <col min="4" max="4" width="13.33203125" bestFit="1" customWidth="1"/>
    <col min="5" max="5" width="13.33203125" customWidth="1"/>
    <col min="6" max="6" width="25.1640625" bestFit="1" customWidth="1"/>
  </cols>
  <sheetData>
    <row r="1" spans="1:8" x14ac:dyDescent="0.2">
      <c r="A1" t="s">
        <v>0</v>
      </c>
      <c r="B1" t="s">
        <v>1</v>
      </c>
      <c r="C1" t="s">
        <v>6</v>
      </c>
      <c r="D1" t="s">
        <v>7</v>
      </c>
      <c r="E1" t="s">
        <v>63</v>
      </c>
      <c r="F1" t="s">
        <v>4</v>
      </c>
      <c r="G1" t="s">
        <v>2</v>
      </c>
      <c r="H1" t="s">
        <v>59</v>
      </c>
    </row>
    <row r="2" spans="1:8" x14ac:dyDescent="0.2">
      <c r="A2" t="s">
        <v>8</v>
      </c>
      <c r="B2">
        <v>1</v>
      </c>
      <c r="C2">
        <v>1.26</v>
      </c>
      <c r="D2">
        <v>1.145</v>
      </c>
      <c r="E2">
        <f>B2*C2</f>
        <v>1.26</v>
      </c>
      <c r="F2" s="1" t="s">
        <v>5</v>
      </c>
      <c r="G2" t="s">
        <v>3</v>
      </c>
    </row>
    <row r="3" spans="1:8" x14ac:dyDescent="0.2">
      <c r="A3" t="s">
        <v>11</v>
      </c>
      <c r="B3">
        <v>1</v>
      </c>
      <c r="C3">
        <v>0.43</v>
      </c>
      <c r="D3">
        <v>0.34899999999999998</v>
      </c>
      <c r="E3">
        <f t="shared" ref="E3:E16" si="0">B3*C3</f>
        <v>0.43</v>
      </c>
      <c r="F3" s="1" t="s">
        <v>9</v>
      </c>
      <c r="G3" t="s">
        <v>10</v>
      </c>
    </row>
    <row r="4" spans="1:8" x14ac:dyDescent="0.2">
      <c r="A4" t="s">
        <v>14</v>
      </c>
      <c r="B4">
        <v>2</v>
      </c>
      <c r="C4">
        <v>0.86</v>
      </c>
      <c r="D4">
        <v>0.75900000000000001</v>
      </c>
      <c r="E4">
        <f t="shared" si="0"/>
        <v>1.72</v>
      </c>
      <c r="F4" s="1" t="s">
        <v>12</v>
      </c>
      <c r="G4" t="s">
        <v>13</v>
      </c>
    </row>
    <row r="5" spans="1:8" x14ac:dyDescent="0.2">
      <c r="A5" t="s">
        <v>17</v>
      </c>
      <c r="B5">
        <v>1</v>
      </c>
      <c r="C5">
        <v>1.33</v>
      </c>
      <c r="D5">
        <v>1.181</v>
      </c>
      <c r="E5">
        <f t="shared" si="0"/>
        <v>1.33</v>
      </c>
      <c r="F5" s="1" t="s">
        <v>16</v>
      </c>
      <c r="G5" t="s">
        <v>15</v>
      </c>
    </row>
    <row r="6" spans="1:8" x14ac:dyDescent="0.2">
      <c r="A6" t="s">
        <v>19</v>
      </c>
      <c r="B6">
        <v>1</v>
      </c>
      <c r="C6">
        <v>0.21</v>
      </c>
      <c r="D6">
        <v>0.192</v>
      </c>
      <c r="E6">
        <f t="shared" si="0"/>
        <v>0.21</v>
      </c>
      <c r="F6" s="1" t="s">
        <v>20</v>
      </c>
      <c r="G6" t="s">
        <v>18</v>
      </c>
    </row>
    <row r="7" spans="1:8" x14ac:dyDescent="0.2">
      <c r="A7" t="s">
        <v>22</v>
      </c>
      <c r="B7">
        <v>1</v>
      </c>
      <c r="C7">
        <v>1.04</v>
      </c>
      <c r="D7">
        <v>0.91800000000000004</v>
      </c>
      <c r="E7">
        <f t="shared" si="0"/>
        <v>1.04</v>
      </c>
      <c r="F7" s="1" t="s">
        <v>21</v>
      </c>
      <c r="G7" t="s">
        <v>23</v>
      </c>
    </row>
    <row r="8" spans="1:8" x14ac:dyDescent="0.2">
      <c r="A8" t="s">
        <v>26</v>
      </c>
      <c r="B8">
        <v>1</v>
      </c>
      <c r="C8">
        <v>1.59</v>
      </c>
      <c r="D8">
        <v>1.425</v>
      </c>
      <c r="E8">
        <f t="shared" si="0"/>
        <v>1.59</v>
      </c>
      <c r="F8" s="1" t="s">
        <v>25</v>
      </c>
      <c r="G8" t="s">
        <v>24</v>
      </c>
    </row>
    <row r="9" spans="1:8" x14ac:dyDescent="0.2">
      <c r="A9" t="s">
        <v>29</v>
      </c>
      <c r="B9">
        <v>1</v>
      </c>
      <c r="C9">
        <v>0.25</v>
      </c>
      <c r="D9">
        <v>0.23200000000000001</v>
      </c>
      <c r="E9">
        <f t="shared" si="0"/>
        <v>0.25</v>
      </c>
      <c r="F9" s="1" t="s">
        <v>27</v>
      </c>
      <c r="G9" t="s">
        <v>28</v>
      </c>
    </row>
    <row r="10" spans="1:8" x14ac:dyDescent="0.2">
      <c r="A10" t="s">
        <v>31</v>
      </c>
      <c r="B10">
        <v>1</v>
      </c>
      <c r="C10">
        <v>0.36</v>
      </c>
      <c r="D10">
        <v>0.29099999999999998</v>
      </c>
      <c r="E10">
        <f t="shared" si="0"/>
        <v>0.36</v>
      </c>
      <c r="F10" s="1" t="s">
        <v>30</v>
      </c>
      <c r="G10" t="s">
        <v>32</v>
      </c>
    </row>
    <row r="11" spans="1:8" x14ac:dyDescent="0.2">
      <c r="A11" t="s">
        <v>34</v>
      </c>
      <c r="B11">
        <v>1</v>
      </c>
      <c r="C11">
        <v>0.44</v>
      </c>
      <c r="D11">
        <v>0.311</v>
      </c>
      <c r="E11">
        <f t="shared" si="0"/>
        <v>0.44</v>
      </c>
      <c r="F11" s="1" t="s">
        <v>35</v>
      </c>
      <c r="G11" t="s">
        <v>33</v>
      </c>
    </row>
    <row r="12" spans="1:8" x14ac:dyDescent="0.2">
      <c r="A12" t="s">
        <v>37</v>
      </c>
      <c r="B12">
        <v>1</v>
      </c>
      <c r="C12">
        <v>0.44</v>
      </c>
      <c r="D12">
        <v>0.374</v>
      </c>
      <c r="E12">
        <f t="shared" si="0"/>
        <v>0.44</v>
      </c>
      <c r="F12" s="1" t="s">
        <v>36</v>
      </c>
      <c r="G12" t="s">
        <v>38</v>
      </c>
    </row>
    <row r="13" spans="1:8" x14ac:dyDescent="0.2">
      <c r="A13" t="s">
        <v>40</v>
      </c>
      <c r="B13">
        <v>1</v>
      </c>
      <c r="C13">
        <v>0.28000000000000003</v>
      </c>
      <c r="D13">
        <v>0.26800000000000002</v>
      </c>
      <c r="E13">
        <f t="shared" si="0"/>
        <v>0.28000000000000003</v>
      </c>
      <c r="F13" s="1" t="s">
        <v>39</v>
      </c>
      <c r="G13" t="s">
        <v>41</v>
      </c>
    </row>
    <row r="14" spans="1:8" x14ac:dyDescent="0.2">
      <c r="A14" t="s">
        <v>43</v>
      </c>
      <c r="B14">
        <v>1</v>
      </c>
      <c r="C14">
        <v>1.1100000000000001</v>
      </c>
      <c r="D14">
        <v>0.98399999999999999</v>
      </c>
      <c r="E14">
        <f t="shared" si="0"/>
        <v>1.1100000000000001</v>
      </c>
      <c r="F14" s="1" t="s">
        <v>44</v>
      </c>
      <c r="G14" t="s">
        <v>42</v>
      </c>
    </row>
    <row r="15" spans="1:8" x14ac:dyDescent="0.2">
      <c r="A15" t="s">
        <v>45</v>
      </c>
      <c r="B15">
        <v>1</v>
      </c>
      <c r="C15">
        <v>0.56000000000000005</v>
      </c>
      <c r="D15">
        <v>0.38900000000000001</v>
      </c>
      <c r="E15">
        <f t="shared" si="0"/>
        <v>0.56000000000000005</v>
      </c>
      <c r="F15" s="1" t="s">
        <v>46</v>
      </c>
      <c r="G15" t="s">
        <v>47</v>
      </c>
    </row>
    <row r="16" spans="1:8" x14ac:dyDescent="0.2">
      <c r="A16" t="s">
        <v>48</v>
      </c>
      <c r="B16">
        <v>1</v>
      </c>
      <c r="C16">
        <v>0.5</v>
      </c>
      <c r="D16">
        <v>0.25</v>
      </c>
      <c r="E16">
        <f t="shared" si="0"/>
        <v>0.5</v>
      </c>
      <c r="G16" t="s">
        <v>49</v>
      </c>
    </row>
    <row r="17" spans="1:8" x14ac:dyDescent="0.2">
      <c r="A17" t="s">
        <v>50</v>
      </c>
      <c r="B17">
        <v>2</v>
      </c>
      <c r="H17" t="s">
        <v>60</v>
      </c>
    </row>
    <row r="18" spans="1:8" x14ac:dyDescent="0.2">
      <c r="A18" t="s">
        <v>62</v>
      </c>
      <c r="B18">
        <v>1</v>
      </c>
    </row>
    <row r="19" spans="1:8" x14ac:dyDescent="0.2">
      <c r="A19" t="s">
        <v>61</v>
      </c>
      <c r="B19">
        <v>2</v>
      </c>
    </row>
    <row r="20" spans="1:8" x14ac:dyDescent="0.2">
      <c r="A20" t="s">
        <v>51</v>
      </c>
      <c r="B20">
        <v>5</v>
      </c>
      <c r="H20" t="s">
        <v>60</v>
      </c>
    </row>
    <row r="21" spans="1:8" x14ac:dyDescent="0.2">
      <c r="A21" t="s">
        <v>52</v>
      </c>
      <c r="B21">
        <v>2</v>
      </c>
    </row>
    <row r="22" spans="1:8" x14ac:dyDescent="0.2">
      <c r="A22" t="s">
        <v>53</v>
      </c>
      <c r="B22">
        <v>5</v>
      </c>
    </row>
    <row r="23" spans="1:8" x14ac:dyDescent="0.2">
      <c r="A23" t="s">
        <v>54</v>
      </c>
      <c r="B23">
        <v>3</v>
      </c>
    </row>
    <row r="24" spans="1:8" x14ac:dyDescent="0.2">
      <c r="A24" t="s">
        <v>55</v>
      </c>
      <c r="B24">
        <v>1</v>
      </c>
      <c r="H24" t="s">
        <v>60</v>
      </c>
    </row>
    <row r="25" spans="1:8" x14ac:dyDescent="0.2">
      <c r="A25" t="s">
        <v>56</v>
      </c>
      <c r="B25">
        <v>1</v>
      </c>
      <c r="H25" t="s">
        <v>60</v>
      </c>
    </row>
    <row r="26" spans="1:8" x14ac:dyDescent="0.2">
      <c r="A26" t="s">
        <v>57</v>
      </c>
      <c r="B26">
        <v>1</v>
      </c>
      <c r="H26" t="s">
        <v>60</v>
      </c>
    </row>
    <row r="27" spans="1:8" x14ac:dyDescent="0.2">
      <c r="A27" t="s">
        <v>58</v>
      </c>
      <c r="B27">
        <v>1</v>
      </c>
    </row>
    <row r="28" spans="1:8" x14ac:dyDescent="0.2">
      <c r="E28">
        <f>SUM(E2:E16)</f>
        <v>11.519999999999998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2017-04-07T16:49:33Z</dcterms:created>
  <dcterms:modified xsi:type="dcterms:W3CDTF">2017-04-18T16:26:41Z</dcterms:modified>
</cp:coreProperties>
</file>