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DataDrunk\"/>
    </mc:Choice>
  </mc:AlternateContent>
  <bookViews>
    <workbookView xWindow="0" yWindow="0" windowWidth="20400" windowHeight="7755"/>
  </bookViews>
  <sheets>
    <sheet name="3. Resort to bottom" sheetId="1" r:id="rId1"/>
  </sheets>
  <externalReferences>
    <externalReference r:id="rId2"/>
  </externalReferences>
  <definedNames>
    <definedName name="ColumnRange">indirec(tMID(ADDRESS(ROW(),MATCH('[1]2. Fuzzy Search Alphabetical'!$D$2,'[1]2. Fuzzy Search Alphabetical'!$G$5:$K$5,0)+6),2,1)&amp;6&amp;":"&amp;MID(ADDRESS(ROW(),MATCH('[1]2. Fuzzy Search Alphabetical'!$D$2,'[1]2. Fuzzy Search Alphabetical'!$G$5:$K$5,0)+6),2,1)&amp;COUNTA('[1]2. Fuzzy Search Alphabetical'!$H:$H)+4)</definedName>
    <definedName name="Dan">INDIRECT("F3:F"&amp;MATCH("",'3. Resort to bottom'!$F$1:$F$150,0)-1)</definedName>
    <definedName name="Name">INDIRECT("B3:B"&amp;COUNTA('[1]6. Alphabatized'!$B:$B)+1)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" i="1" l="1" a="1"/>
  <c r="F39" i="1" s="1"/>
  <c r="F38" i="1" a="1"/>
  <c r="F38" i="1" s="1"/>
  <c r="F37" i="1" a="1"/>
  <c r="F37" i="1" s="1"/>
  <c r="F36" i="1" a="1"/>
  <c r="F36" i="1" s="1"/>
  <c r="F35" i="1" a="1"/>
  <c r="F35" i="1" s="1"/>
  <c r="F34" i="1" a="1"/>
  <c r="F34" i="1" s="1"/>
  <c r="F33" i="1" a="1"/>
  <c r="F33" i="1" s="1"/>
  <c r="F32" i="1" a="1"/>
  <c r="F32" i="1" s="1"/>
  <c r="F31" i="1" a="1"/>
  <c r="F31" i="1" s="1"/>
  <c r="F30" i="1" a="1"/>
  <c r="F30" i="1" s="1"/>
  <c r="F29" i="1" a="1"/>
  <c r="F29" i="1" s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F3" i="1" a="1"/>
  <c r="F3" i="1" s="1"/>
</calcChain>
</file>

<file path=xl/sharedStrings.xml><?xml version="1.0" encoding="utf-8"?>
<sst xmlns="http://schemas.openxmlformats.org/spreadsheetml/2006/main" count="28" uniqueCount="23">
  <si>
    <t>Client Names</t>
  </si>
  <si>
    <t>Closed Sales</t>
  </si>
  <si>
    <t>Resorted Names</t>
  </si>
  <si>
    <t>Colin</t>
  </si>
  <si>
    <t>Dan</t>
  </si>
  <si>
    <t>Joseph</t>
  </si>
  <si>
    <t>Steve</t>
  </si>
  <si>
    <t>Matt</t>
  </si>
  <si>
    <t>Nick</t>
  </si>
  <si>
    <t>James</t>
  </si>
  <si>
    <t>John</t>
  </si>
  <si>
    <t>Jason</t>
  </si>
  <si>
    <t>Joe</t>
  </si>
  <si>
    <t>Mike</t>
  </si>
  <si>
    <t>Alan</t>
  </si>
  <si>
    <t>Andres</t>
  </si>
  <si>
    <t>Adrian</t>
  </si>
  <si>
    <t>James D</t>
  </si>
  <si>
    <t>Jimmy</t>
  </si>
  <si>
    <t>Matt C</t>
  </si>
  <si>
    <t>Peter</t>
  </si>
  <si>
    <t>Paul</t>
  </si>
  <si>
    <t>Aarron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</si>
</sst>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gradientFill degree="90">
        <stop position="0">
          <color theme="4" tint="0.80001220740379042"/>
        </stop>
        <stop position="1">
          <color theme="8" tint="0.80001220740379042"/>
        </stop>
      </gradient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0" fillId="2" borderId="3" xfId="0" applyFill="1" applyBorder="1"/>
    <xf numFmtId="0" fontId="0" fillId="4" borderId="2" xfId="0" applyFill="1" applyBorder="1"/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>
          <bgColor theme="1" tint="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/Desktop/Programming/Matt%20Paul/ExcelFormu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Fuzzy Search "/>
      <sheetName val="2. Fuzzy Search Alphabetical"/>
      <sheetName val="2. Pull Uniques formula"/>
      <sheetName val="3. Resort to bottom"/>
      <sheetName val="4. Not in List"/>
      <sheetName val="5. Ranked Resort"/>
      <sheetName val="6. Alphabatized"/>
    </sheetNames>
    <sheetDataSet>
      <sheetData sheetId="0"/>
      <sheetData sheetId="1">
        <row r="5">
          <cell r="G5" t="str">
            <v>Name</v>
          </cell>
        </row>
      </sheetData>
      <sheetData sheetId="2"/>
      <sheetData sheetId="3"/>
      <sheetData sheetId="4"/>
      <sheetData sheetId="5"/>
      <sheetData sheetId="6">
        <row r="2">
          <cell r="B2" t="str">
            <v>Names</v>
          </cell>
        </row>
        <row r="3">
          <cell r="B3" t="str">
            <v>Dan</v>
          </cell>
        </row>
        <row r="4">
          <cell r="B4" t="str">
            <v>Alex</v>
          </cell>
        </row>
        <row r="5">
          <cell r="B5" t="str">
            <v>Zack</v>
          </cell>
        </row>
        <row r="6">
          <cell r="B6" t="str">
            <v>Steve</v>
          </cell>
        </row>
        <row r="7">
          <cell r="B7" t="str">
            <v>Brandon</v>
          </cell>
        </row>
        <row r="8">
          <cell r="B8" t="str">
            <v>Joseph</v>
          </cell>
        </row>
        <row r="9">
          <cell r="B9" t="str">
            <v>Yankee</v>
          </cell>
        </row>
        <row r="10">
          <cell r="B10" t="str">
            <v>Din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tabSelected="1" zoomScale="130" zoomScaleNormal="130" workbookViewId="0">
      <selection activeCell="F15" sqref="F15"/>
    </sheetView>
  </sheetViews>
  <sheetFormatPr defaultRowHeight="12.75" x14ac:dyDescent="0.2"/>
  <cols>
    <col min="1" max="1" width="9.140625" style="2"/>
    <col min="2" max="2" width="18.7109375" style="1" customWidth="1"/>
    <col min="3" max="3" width="1.28515625" style="1" customWidth="1"/>
    <col min="4" max="4" width="24.85546875" style="1" customWidth="1"/>
    <col min="5" max="5" width="1.140625" style="1" customWidth="1"/>
    <col min="6" max="6" width="28" style="1" customWidth="1"/>
    <col min="7" max="7" width="17.85546875" style="2" customWidth="1"/>
    <col min="8" max="8" width="27" style="2" customWidth="1"/>
    <col min="9" max="16384" width="9.140625" style="2"/>
  </cols>
  <sheetData>
    <row r="1" spans="2:8" x14ac:dyDescent="0.2">
      <c r="H1" s="3"/>
    </row>
    <row r="2" spans="2:8" x14ac:dyDescent="0.2">
      <c r="B2" s="4" t="s">
        <v>0</v>
      </c>
      <c r="D2" s="4" t="s">
        <v>1</v>
      </c>
      <c r="F2" s="4" t="s">
        <v>2</v>
      </c>
      <c r="G2" s="5"/>
      <c r="H2" s="6" t="s">
        <v>3</v>
      </c>
    </row>
    <row r="3" spans="2:8" x14ac:dyDescent="0.2">
      <c r="B3" s="7" t="s">
        <v>4</v>
      </c>
      <c r="D3" s="7" t="s">
        <v>4</v>
      </c>
      <c r="F3" s="7" t="str">
        <f t="array" ref="F3">INDEX($B$3:$B$22,MATCH(SMALL(IFERROR(MATCH($B$3:$B$22,$D$3:$D$22,0), -100 +ROW($B$3:$B$22)/1000), ROWS($F$3:F3)),IFERROR(MATCH($B$3:$B$22,$D$3:$D$22,0), -100 +ROW($B$3:$B$22)/1000),0))</f>
        <v>Joseph</v>
      </c>
    </row>
    <row r="4" spans="2:8" x14ac:dyDescent="0.2">
      <c r="B4" s="7" t="s">
        <v>5</v>
      </c>
      <c r="D4" s="7" t="s">
        <v>3</v>
      </c>
      <c r="F4" s="7" t="str">
        <f t="array" ref="F4">INDEX($B$3:$B$22,MATCH(SMALL(IFERROR(MATCH($B$3:$B$22,$D$3:$D$22,0), -100 +ROW($B$3:$B$22)/1000), ROWS($F$3:F4)),IFERROR(MATCH($B$3:$B$22,$D$3:$D$22,0), -100 +ROW($B$3:$B$22)/1000),0))</f>
        <v>Steve</v>
      </c>
    </row>
    <row r="5" spans="2:8" x14ac:dyDescent="0.2">
      <c r="B5" s="7" t="s">
        <v>6</v>
      </c>
      <c r="D5" s="7" t="s">
        <v>7</v>
      </c>
      <c r="F5" s="7" t="str">
        <f t="array" ref="F5">INDEX($B$3:$B$22,MATCH(SMALL(IFERROR(MATCH($B$3:$B$22,$D$3:$D$22,0), -100 +ROW($B$3:$B$22)/1000), ROWS($F$3:F5)),IFERROR(MATCH($B$3:$B$22,$D$3:$D$22,0), -100 +ROW($B$3:$B$22)/1000),0))</f>
        <v>Nick</v>
      </c>
    </row>
    <row r="6" spans="2:8" x14ac:dyDescent="0.2">
      <c r="B6" s="7" t="s">
        <v>8</v>
      </c>
      <c r="D6" s="7" t="s">
        <v>9</v>
      </c>
      <c r="F6" s="7" t="str">
        <f t="array" ref="F6">INDEX($B$3:$B$22,MATCH(SMALL(IFERROR(MATCH($B$3:$B$22,$D$3:$D$22,0), -100 +ROW($B$3:$B$22)/1000), ROWS($F$3:F6)),IFERROR(MATCH($B$3:$B$22,$D$3:$D$22,0), -100 +ROW($B$3:$B$22)/1000),0))</f>
        <v>John</v>
      </c>
    </row>
    <row r="7" spans="2:8" x14ac:dyDescent="0.2">
      <c r="B7" s="7" t="s">
        <v>7</v>
      </c>
      <c r="D7" s="7"/>
      <c r="F7" s="7" t="str">
        <f t="array" ref="F7">INDEX($B$3:$B$22,MATCH(SMALL(IFERROR(MATCH($B$3:$B$22,$D$3:$D$22,0), -100 +ROW($B$3:$B$22)/1000), ROWS($F$3:F7)),IFERROR(MATCH($B$3:$B$22,$D$3:$D$22,0), -100 +ROW($B$3:$B$22)/1000),0))</f>
        <v>Jason</v>
      </c>
    </row>
    <row r="8" spans="2:8" x14ac:dyDescent="0.2">
      <c r="B8" s="7" t="s">
        <v>10</v>
      </c>
      <c r="D8" s="7"/>
      <c r="F8" s="7" t="str">
        <f t="array" ref="F8">INDEX($B$3:$B$22,MATCH(SMALL(IFERROR(MATCH($B$3:$B$22,$D$3:$D$22,0), -100 +ROW($B$3:$B$22)/1000), ROWS($F$3:F8)),IFERROR(MATCH($B$3:$B$22,$D$3:$D$22,0), -100 +ROW($B$3:$B$22)/1000),0))</f>
        <v>Joe</v>
      </c>
    </row>
    <row r="9" spans="2:8" x14ac:dyDescent="0.2">
      <c r="B9" s="7" t="s">
        <v>11</v>
      </c>
      <c r="D9" s="7"/>
      <c r="F9" s="7" t="str">
        <f t="array" ref="F9">INDEX($B$3:$B$22,MATCH(SMALL(IFERROR(MATCH($B$3:$B$22,$D$3:$D$22,0), -100 +ROW($B$3:$B$22)/1000), ROWS($F$3:F9)),IFERROR(MATCH($B$3:$B$22,$D$3:$D$22,0), -100 +ROW($B$3:$B$22)/1000),0))</f>
        <v>Mike</v>
      </c>
    </row>
    <row r="10" spans="2:8" x14ac:dyDescent="0.2">
      <c r="B10" s="7" t="s">
        <v>12</v>
      </c>
      <c r="D10" s="7"/>
      <c r="F10" s="7" t="str">
        <f t="array" ref="F10">INDEX($B$3:$B$22,MATCH(SMALL(IFERROR(MATCH($B$3:$B$22,$D$3:$D$22,0), -100 +ROW($B$3:$B$22)/1000), ROWS($F$3:F10)),IFERROR(MATCH($B$3:$B$22,$D$3:$D$22,0), -100 +ROW($B$3:$B$22)/1000),0))</f>
        <v>Alan</v>
      </c>
    </row>
    <row r="11" spans="2:8" x14ac:dyDescent="0.2">
      <c r="B11" s="7" t="s">
        <v>9</v>
      </c>
      <c r="D11" s="7"/>
      <c r="F11" s="7" t="str">
        <f t="array" ref="F11">INDEX($B$3:$B$22,MATCH(SMALL(IFERROR(MATCH($B$3:$B$22,$D$3:$D$22,0), -100 +ROW($B$3:$B$22)/1000), ROWS($F$3:F11)),IFERROR(MATCH($B$3:$B$22,$D$3:$D$22,0), -100 +ROW($B$3:$B$22)/1000),0))</f>
        <v>Andres</v>
      </c>
    </row>
    <row r="12" spans="2:8" x14ac:dyDescent="0.2">
      <c r="B12" s="7" t="s">
        <v>13</v>
      </c>
      <c r="D12" s="7"/>
      <c r="F12" s="7" t="str">
        <f t="array" ref="F12">INDEX($B$3:$B$22,MATCH(SMALL(IFERROR(MATCH($B$3:$B$22,$D$3:$D$22,0), -100 +ROW($B$3:$B$22)/1000), ROWS($F$3:F12)),IFERROR(MATCH($B$3:$B$22,$D$3:$D$22,0), -100 +ROW($B$3:$B$22)/1000),0))</f>
        <v>Adrian</v>
      </c>
    </row>
    <row r="13" spans="2:8" x14ac:dyDescent="0.2">
      <c r="B13" s="7" t="s">
        <v>14</v>
      </c>
      <c r="D13" s="7"/>
      <c r="F13" s="7" t="str">
        <f t="array" ref="F13">INDEX($B$3:$B$22,MATCH(SMALL(IFERROR(MATCH($B$3:$B$22,$D$3:$D$22,0), -100 +ROW($B$3:$B$22)/1000), ROWS($F$3:F13)),IFERROR(MATCH($B$3:$B$22,$D$3:$D$22,0), -100 +ROW($B$3:$B$22)/1000),0))</f>
        <v>James D</v>
      </c>
    </row>
    <row r="14" spans="2:8" x14ac:dyDescent="0.2">
      <c r="B14" s="7" t="s">
        <v>3</v>
      </c>
      <c r="D14" s="7"/>
      <c r="F14" s="7" t="str">
        <f t="array" ref="F14">INDEX($B$3:$B$22,MATCH(SMALL(IFERROR(MATCH($B$3:$B$22,$D$3:$D$22,0), -100 +ROW($B$3:$B$22)/1000), ROWS($F$3:F14)),IFERROR(MATCH($B$3:$B$22,$D$3:$D$22,0), -100 +ROW($B$3:$B$22)/1000),0))</f>
        <v>Jimmy</v>
      </c>
    </row>
    <row r="15" spans="2:8" x14ac:dyDescent="0.2">
      <c r="B15" s="7" t="s">
        <v>15</v>
      </c>
      <c r="D15" s="7"/>
      <c r="F15" s="7" t="str">
        <f t="array" ref="F15">INDEX($B$3:$B$22,MATCH(SMALL(IFERROR(MATCH($B$3:$B$22,$D$3:$D$22,0), -100 +ROW($B$3:$B$22)/1000), ROWS($F$3:F15)),IFERROR(MATCH($B$3:$B$22,$D$3:$D$22,0), -100 +ROW($B$3:$B$22)/1000),0))</f>
        <v>Matt C</v>
      </c>
    </row>
    <row r="16" spans="2:8" x14ac:dyDescent="0.2">
      <c r="B16" s="7" t="s">
        <v>16</v>
      </c>
      <c r="D16" s="7"/>
      <c r="F16" s="7" t="str">
        <f t="array" ref="F16">INDEX($B$3:$B$22,MATCH(SMALL(IFERROR(MATCH($B$3:$B$22,$D$3:$D$22,0), -100 +ROW($B$3:$B$22)/1000), ROWS($F$3:F16)),IFERROR(MATCH($B$3:$B$22,$D$3:$D$22,0), -100 +ROW($B$3:$B$22)/1000),0))</f>
        <v>Peter</v>
      </c>
    </row>
    <row r="17" spans="2:6" x14ac:dyDescent="0.2">
      <c r="B17" s="7" t="s">
        <v>17</v>
      </c>
      <c r="D17" s="7"/>
      <c r="F17" s="7" t="str">
        <f t="array" ref="F17">INDEX($B$3:$B$22,MATCH(SMALL(IFERROR(MATCH($B$3:$B$22,$D$3:$D$22,0), -100 +ROW($B$3:$B$22)/1000), ROWS($F$3:F17)),IFERROR(MATCH($B$3:$B$22,$D$3:$D$22,0), -100 +ROW($B$3:$B$22)/1000),0))</f>
        <v>Paul</v>
      </c>
    </row>
    <row r="18" spans="2:6" x14ac:dyDescent="0.2">
      <c r="B18" s="7" t="s">
        <v>18</v>
      </c>
      <c r="D18" s="7"/>
      <c r="F18" s="7" t="str">
        <f t="array" ref="F18">INDEX($B$3:$B$22,MATCH(SMALL(IFERROR(MATCH($B$3:$B$22,$D$3:$D$22,0), -100 +ROW($B$3:$B$22)/1000), ROWS($F$3:F18)),IFERROR(MATCH($B$3:$B$22,$D$3:$D$22,0), -100 +ROW($B$3:$B$22)/1000),0))</f>
        <v>Aarron</v>
      </c>
    </row>
    <row r="19" spans="2:6" x14ac:dyDescent="0.2">
      <c r="B19" s="7" t="s">
        <v>19</v>
      </c>
      <c r="D19" s="7"/>
      <c r="F19" s="7" t="str">
        <f t="array" ref="F19">INDEX($B$3:$B$22,MATCH(SMALL(IFERROR(MATCH($B$3:$B$22,$D$3:$D$22,0), -100 +ROW($B$3:$B$22)/1000), ROWS($F$3:F19)),IFERROR(MATCH($B$3:$B$22,$D$3:$D$22,0), -100 +ROW($B$3:$B$22)/1000),0))</f>
        <v>Dan</v>
      </c>
    </row>
    <row r="20" spans="2:6" x14ac:dyDescent="0.2">
      <c r="B20" s="7" t="s">
        <v>20</v>
      </c>
      <c r="D20" s="7"/>
      <c r="F20" s="7" t="str">
        <f t="array" ref="F20">INDEX($B$3:$B$22,MATCH(SMALL(IFERROR(MATCH($B$3:$B$22,$D$3:$D$22,0), -100 +ROW($B$3:$B$22)/1000), ROWS($F$3:F20)),IFERROR(MATCH($B$3:$B$22,$D$3:$D$22,0), -100 +ROW($B$3:$B$22)/1000),0))</f>
        <v>Colin</v>
      </c>
    </row>
    <row r="21" spans="2:6" x14ac:dyDescent="0.2">
      <c r="B21" s="7" t="s">
        <v>21</v>
      </c>
      <c r="D21" s="7"/>
      <c r="F21" s="7" t="str">
        <f t="array" ref="F21">INDEX($B$3:$B$22,MATCH(SMALL(IFERROR(MATCH($B$3:$B$22,$D$3:$D$22,0), -100 +ROW($B$3:$B$22)/1000), ROWS($F$3:F21)),IFERROR(MATCH($B$3:$B$22,$D$3:$D$22,0), -100 +ROW($B$3:$B$22)/1000),0))</f>
        <v>Matt</v>
      </c>
    </row>
    <row r="22" spans="2:6" x14ac:dyDescent="0.2">
      <c r="B22" s="7" t="s">
        <v>22</v>
      </c>
      <c r="D22" s="7"/>
      <c r="F22" s="7" t="str">
        <f t="array" ref="F22">INDEX($B$3:$B$22,MATCH(SMALL(IFERROR(MATCH($B$3:$B$22,$D$3:$D$22,0), -100 +ROW($B$3:$B$22)/1000), ROWS($F$3:F22)),IFERROR(MATCH($B$3:$B$22,$D$3:$D$22,0), -100 +ROW($B$3:$B$22)/1000),0))</f>
        <v>James</v>
      </c>
    </row>
    <row r="23" spans="2:6" x14ac:dyDescent="0.2">
      <c r="F23" s="1" t="str">
        <f t="array" ref="F23">IFERROR(INDEX($B$3:$B$22,MATCH(SMALL(-(ISNA(MATCH($B$3:$B$22,$D$3:$D$22,0)))+ROW($B$3:$B$22)/10000, ROWS($F$3:F23)),-(ISNA(MATCH($B$3:$B$22,$D$3:$D$22,0)))+ROW($B$3:$B$22)/10000, 0)),"")</f>
        <v/>
      </c>
    </row>
    <row r="24" spans="2:6" x14ac:dyDescent="0.2">
      <c r="F24" s="1" t="str">
        <f t="array" ref="F24">IFERROR(INDEX($B$3:$B$22,MATCH(SMALL(-(ISNA(MATCH($B$3:$B$22,$D$3:$D$22,0)))+ROW($B$3:$B$22)/10000, ROWS($F$3:F24)),-(ISNA(MATCH($B$3:$B$22,$D$3:$D$22,0)))+ROW($B$3:$B$22)/10000, 0)),"")</f>
        <v/>
      </c>
    </row>
    <row r="25" spans="2:6" x14ac:dyDescent="0.2">
      <c r="F25" s="1" t="str">
        <f t="array" ref="F25">IFERROR(INDEX($B$3:$B$22,MATCH(SMALL(-(ISNA(MATCH($B$3:$B$22,$D$3:$D$22,0)))+ROW($B$3:$B$22)/10000, ROWS($F$3:F25)),-(ISNA(MATCH($B$3:$B$22,$D$3:$D$22,0)))+ROW($B$3:$B$22)/10000, 0)),"")</f>
        <v/>
      </c>
    </row>
    <row r="26" spans="2:6" x14ac:dyDescent="0.2">
      <c r="F26" s="1" t="str">
        <f t="array" ref="F26">IFERROR(INDEX($B$3:$B$22,MATCH(SMALL(-(ISNA(MATCH($B$3:$B$22,$D$3:$D$22,0)))+ROW($B$3:$B$22)/10000, ROWS($F$3:F26)),-(ISNA(MATCH($B$3:$B$22,$D$3:$D$22,0)))+ROW($B$3:$B$22)/10000, 0)),"")</f>
        <v/>
      </c>
    </row>
    <row r="27" spans="2:6" x14ac:dyDescent="0.2">
      <c r="F27" s="1" t="str">
        <f t="array" ref="F27">IFERROR(INDEX($B$3:$B$22,MATCH(SMALL(-(ISNA(MATCH($B$3:$B$22,$D$3:$D$22,0)))+ROW($B$3:$B$22)/10000, ROWS($F$3:F27)),-(ISNA(MATCH($B$3:$B$22,$D$3:$D$22,0)))+ROW($B$3:$B$22)/10000, 0)),"")</f>
        <v/>
      </c>
    </row>
    <row r="28" spans="2:6" x14ac:dyDescent="0.2">
      <c r="F28" s="1" t="str">
        <f t="array" ref="F28">IFERROR(INDEX($B$3:$B$22,MATCH(SMALL(-(ISNA(MATCH($B$3:$B$22,$D$3:$D$22,0)))+ROW($B$3:$B$22)/10000, ROWS($F$3:F28)),-(ISNA(MATCH($B$3:$B$22,$D$3:$D$22,0)))+ROW($B$3:$B$22)/10000, 0)),"")</f>
        <v/>
      </c>
    </row>
    <row r="29" spans="2:6" x14ac:dyDescent="0.2">
      <c r="F29" s="1" t="str">
        <f t="array" ref="F29">IFERROR(INDEX($B$3:$B$22,MATCH(SMALL(-(ISNA(MATCH($B$3:$B$22,$D$3:$D$22,0)))+ROW($B$3:$B$22)/10000, ROWS($F$3:F29)),-(ISNA(MATCH($B$3:$B$22,$D$3:$D$22,0)))+ROW($B$3:$B$22)/10000, 0)),"")</f>
        <v/>
      </c>
    </row>
    <row r="30" spans="2:6" x14ac:dyDescent="0.2">
      <c r="F30" s="1" t="str">
        <f t="array" ref="F30">IFERROR(INDEX($B$3:$B$22,MATCH(SMALL(-(ISNA(MATCH($B$3:$B$22,$D$3:$D$22,0)))+ROW($B$3:$B$22)/10000, ROWS($F$3:F30)),-(ISNA(MATCH($B$3:$B$22,$D$3:$D$22,0)))+ROW($B$3:$B$22)/10000, 0)),"")</f>
        <v/>
      </c>
    </row>
    <row r="31" spans="2:6" x14ac:dyDescent="0.2">
      <c r="F31" s="1" t="str">
        <f t="array" ref="F31">IFERROR(INDEX($B$3:$B$22,MATCH(SMALL(-(ISNA(MATCH($B$3:$B$22,$D$3:$D$22,0)))+ROW($B$3:$B$22)/10000, ROWS($F$3:F31)),-(ISNA(MATCH($B$3:$B$22,$D$3:$D$22,0)))+ROW($B$3:$B$22)/10000, 0)),"")</f>
        <v/>
      </c>
    </row>
    <row r="32" spans="2:6" x14ac:dyDescent="0.2">
      <c r="F32" s="1" t="str">
        <f t="array" ref="F32">IFERROR(INDEX($B$3:$B$22,MATCH(SMALL(-(ISNA(MATCH($B$3:$B$22,$D$3:$D$22,0)))+ROW($B$3:$B$22)/10000, ROWS($F$3:F32)),-(ISNA(MATCH($B$3:$B$22,$D$3:$D$22,0)))+ROW($B$3:$B$22)/10000, 0)),"")</f>
        <v/>
      </c>
    </row>
    <row r="33" spans="6:6" x14ac:dyDescent="0.2">
      <c r="F33" s="1" t="str">
        <f t="array" ref="F33">IFERROR(INDEX($B$3:$B$22,MATCH(SMALL(-(ISNA(MATCH($B$3:$B$22,$D$3:$D$22,0)))+ROW($B$3:$B$22)/10000, ROWS($F$3:F33)),-(ISNA(MATCH($B$3:$B$22,$D$3:$D$22,0)))+ROW($B$3:$B$22)/10000, 0)),"")</f>
        <v/>
      </c>
    </row>
    <row r="34" spans="6:6" x14ac:dyDescent="0.2">
      <c r="F34" s="1" t="str">
        <f t="array" ref="F34">IFERROR(INDEX($B$3:$B$22,MATCH(SMALL(-(ISNA(MATCH($B$3:$B$22,$D$3:$D$22,0)))+ROW($B$3:$B$22)/10000, ROWS($F$3:F34)),-(ISNA(MATCH($B$3:$B$22,$D$3:$D$22,0)))+ROW($B$3:$B$22)/10000, 0)),"")</f>
        <v/>
      </c>
    </row>
    <row r="35" spans="6:6" x14ac:dyDescent="0.2">
      <c r="F35" s="1" t="str">
        <f t="array" ref="F35">IFERROR(INDEX($B$3:$B$22,MATCH(SMALL(-(ISNA(MATCH($B$3:$B$22,$D$3:$D$22,0)))+ROW($B$3:$B$22)/10000, ROWS($F$3:F35)),-(ISNA(MATCH($B$3:$B$22,$D$3:$D$22,0)))+ROW($B$3:$B$22)/10000, 0)),"")</f>
        <v/>
      </c>
    </row>
    <row r="36" spans="6:6" x14ac:dyDescent="0.2">
      <c r="F36" s="1" t="str">
        <f t="array" ref="F36">IFERROR(INDEX($B$3:$B$22,MATCH(SMALL(-(ISNA(MATCH($B$3:$B$22,$D$3:$D$22,0)))+ROW($B$3:$B$22)/10000, ROWS($F$3:F36)),-(ISNA(MATCH($B$3:$B$22,$D$3:$D$22,0)))+ROW($B$3:$B$22)/10000, 0)),"")</f>
        <v/>
      </c>
    </row>
    <row r="37" spans="6:6" x14ac:dyDescent="0.2">
      <c r="F37" s="1" t="str">
        <f t="array" ref="F37">IFERROR(INDEX($B$3:$B$22,MATCH(SMALL(-(ISNA(MATCH($B$3:$B$22,$D$3:$D$22,0)))+ROW($B$3:$B$22)/10000, ROWS($F$3:F37)),-(ISNA(MATCH($B$3:$B$22,$D$3:$D$22,0)))+ROW($B$3:$B$22)/10000, 0)),"")</f>
        <v/>
      </c>
    </row>
    <row r="38" spans="6:6" x14ac:dyDescent="0.2">
      <c r="F38" s="1" t="str">
        <f t="array" ref="F38">IFERROR(INDEX($B$3:$B$22,MATCH(SMALL(-(ISNA(MATCH($B$3:$B$22,$D$3:$D$22,0)))+ROW($B$3:$B$22)/10000, ROWS($F$3:F38)),-(ISNA(MATCH($B$3:$B$22,$D$3:$D$22,0)))+ROW($B$3:$B$22)/10000, 0)),"")</f>
        <v/>
      </c>
    </row>
    <row r="39" spans="6:6" x14ac:dyDescent="0.2">
      <c r="F39" s="1" t="str">
        <f t="array" ref="F39">IFERROR(INDEX($B$3:$B$22,MATCH(SMALL(-(ISNA(MATCH($B$3:$B$22,$D$3:$D$22,0)))+ROW($B$3:$B$22)/10000, ROWS($F$3:F39)),-(ISNA(MATCH($B$3:$B$22,$D$3:$D$22,0)))+ROW($B$3:$B$22)/10000, 0)),"")</f>
        <v/>
      </c>
    </row>
  </sheetData>
  <conditionalFormatting sqref="H2">
    <cfRule type="expression" dxfId="0" priority="1">
      <formula>MATCH($H$2,$D$3:$D$22,0)&gt;=1</formula>
    </cfRule>
  </conditionalFormatting>
  <dataValidations count="1">
    <dataValidation type="list" allowBlank="1" showInputMessage="1" showErrorMessage="1" sqref="H2">
      <formula1>Dan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Resort to bottom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2013-12-19T07:25:32Z</dcterms:created>
  <dcterms:modified xsi:type="dcterms:W3CDTF">2013-12-19T07:26:15Z</dcterms:modified>
</cp:coreProperties>
</file>