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ats Work\"/>
    </mc:Choice>
  </mc:AlternateContent>
  <xr:revisionPtr revIDLastSave="0" documentId="13_ncr:1_{B024D2E8-81F0-47B3-9BB6-DAEAA43F9958}" xr6:coauthVersionLast="47" xr6:coauthVersionMax="47" xr10:uidLastSave="{00000000-0000-0000-0000-000000000000}"/>
  <bookViews>
    <workbookView xWindow="390" yWindow="390" windowWidth="21600" windowHeight="11295" activeTab="3" xr2:uid="{135DF8A9-84A6-4B3C-B6F1-F1DBF6AD65BF}"/>
  </bookViews>
  <sheets>
    <sheet name="1.2 Results" sheetId="5" r:id="rId1"/>
    <sheet name="1.3 Results" sheetId="6" r:id="rId2"/>
    <sheet name="Sheet1" sheetId="1" r:id="rId3"/>
    <sheet name="Sheet7" sheetId="7" r:id="rId4"/>
  </sheets>
  <calcPr calcId="191029"/>
  <pivotCaches>
    <pivotCache cacheId="8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7" l="1"/>
  <c r="B8" i="7"/>
  <c r="E26" i="7"/>
  <c r="B6" i="7"/>
</calcChain>
</file>

<file path=xl/sharedStrings.xml><?xml version="1.0" encoding="utf-8"?>
<sst xmlns="http://schemas.openxmlformats.org/spreadsheetml/2006/main" count="30" uniqueCount="28">
  <si>
    <t>Average Wind Speeds</t>
  </si>
  <si>
    <t>Sum of Average Wind Speeds</t>
  </si>
  <si>
    <t>Row Labels</t>
  </si>
  <si>
    <t>Grand Total</t>
  </si>
  <si>
    <t>Sum</t>
  </si>
  <si>
    <t>5.7-7.7</t>
  </si>
  <si>
    <t>7.7-9.7</t>
  </si>
  <si>
    <t>9.7-11.7</t>
  </si>
  <si>
    <t>11.7-13.7</t>
  </si>
  <si>
    <t>33.7-35.7</t>
  </si>
  <si>
    <t>Amount of Radioactive Material</t>
  </si>
  <si>
    <t>Sum of Amount of Radioactive Material</t>
  </si>
  <si>
    <t>0.32-2.32</t>
  </si>
  <si>
    <t>2.32-4.32</t>
  </si>
  <si>
    <t>4.32-6.32</t>
  </si>
  <si>
    <t>6.32-8.32</t>
  </si>
  <si>
    <t>8.32-10.32</t>
  </si>
  <si>
    <t>12.32-14.32</t>
  </si>
  <si>
    <t>The 2.45-2.65 range and the 2.65 - 2.85 range are both associated with the largest proportion of students</t>
  </si>
  <si>
    <t>a.</t>
  </si>
  <si>
    <t>b.</t>
  </si>
  <si>
    <t>c</t>
  </si>
  <si>
    <t>1.5 Questions</t>
  </si>
  <si>
    <t>16/30 of the class had less than a 2.65 GPA</t>
  </si>
  <si>
    <t>7/30 of the class were in both ranges</t>
  </si>
  <si>
    <t>SUM</t>
  </si>
  <si>
    <t>COUNT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</si>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</sst>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 Problem 1.2-1.5.xlsx]1.2 Results!PivotTable4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 Results'!$B$3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 Results'!$A$4:$A$9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'1.2 Results'!$B$4:$B$9</c:f>
              <c:numCache>
                <c:formatCode>0.000</c:formatCode>
                <c:ptCount val="5"/>
                <c:pt idx="0">
                  <c:v>7.6259645937358136E-2</c:v>
                </c:pt>
                <c:pt idx="1">
                  <c:v>0.51793009532455747</c:v>
                </c:pt>
                <c:pt idx="2">
                  <c:v>0.2423967317294598</c:v>
                </c:pt>
                <c:pt idx="3">
                  <c:v>8.3749432591920123E-2</c:v>
                </c:pt>
                <c:pt idx="4">
                  <c:v>7.9664094416704495E-2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D-41AD-ADFE-53A37C93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9815503"/>
        <c:axId val="2109819247"/>
      </c:barChart>
      <c:catAx>
        <c:axId val="21098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19247"/>
        <c:crosses val="autoZero"/>
        <c:auto val="1"/>
        <c:lblAlgn val="ctr"/>
        <c:lblOffset val="100"/>
        <c:noMultiLvlLbl val="0"/>
      </c:catAx>
      <c:valAx>
        <c:axId val="21098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1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 Problem 1.2-1.5.xlsx]1.3 Results!PivotTable5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Results'!$B$3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Results'!$A$4:$A$10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Results'!$B$4:$B$10</c:f>
              <c:numCache>
                <c:formatCode>0.000</c:formatCode>
                <c:ptCount val="6"/>
                <c:pt idx="0">
                  <c:v>0.18095001860349744</c:v>
                </c:pt>
                <c:pt idx="1">
                  <c:v>0.22981520525858856</c:v>
                </c:pt>
                <c:pt idx="2">
                  <c:v>0.12712389929306708</c:v>
                </c:pt>
                <c:pt idx="3">
                  <c:v>8.0243085700111613E-2</c:v>
                </c:pt>
                <c:pt idx="4">
                  <c:v>0.22708669229815207</c:v>
                </c:pt>
                <c:pt idx="5">
                  <c:v>0.15478109884658314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E-4B30-9FC1-A9DD5E42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577615"/>
        <c:axId val="1972976143"/>
      </c:barChart>
      <c:catAx>
        <c:axId val="20145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76143"/>
        <c:crosses val="autoZero"/>
        <c:auto val="1"/>
        <c:lblAlgn val="ctr"/>
        <c:lblOffset val="100"/>
        <c:noMultiLvlLbl val="0"/>
      </c:catAx>
      <c:valAx>
        <c:axId val="19729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804862</xdr:colOff>
      <xdr:row>11</xdr:row>
      <xdr:rowOff>119062</xdr:rowOff>
    </xdr:from>
    <xdr:to>
      <xdr:col>6</xdr:col>
      <xdr:colOff>223837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AACDD-A7BD-E8CD-EC59-A832DB88E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804862</xdr:colOff>
      <xdr:row>11</xdr:row>
      <xdr:rowOff>119062</xdr:rowOff>
    </xdr:from>
    <xdr:to>
      <xdr:col>5</xdr:col>
      <xdr:colOff>233362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66561-3F51-27FC-1220-403E61CFF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J Roesch" refreshedDate="44813.363454166669" createdVersion="8" refreshedVersion="8" minRefreshableVersion="3" recordCount="45" xr:uid="{7CDEF167-DC0C-4ECE-84AF-A8FD3BF49692}">
  <cacheSource type="worksheet">
    <worksheetSource ref="A1:A46" sheet="Sheet1"/>
  </cacheSource>
  <cacheFields count="1">
    <cacheField name="Average Wind Speeds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J Roesch" refreshedDate="44813.371860185187" createdVersion="8" refreshedVersion="8" minRefreshableVersion="3" recordCount="25" xr:uid="{FC931BDA-7FC8-47E9-AF6B-676DD82BA582}">
  <cacheSource type="worksheet">
    <worksheetSource ref="C1:C26" sheet="Sheet1"/>
  </cacheSource>
  <cacheFields count="1">
    <cacheField name="Amount of Radioactive Material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CBF09-FB88-47A4-B928-BA796CC11D88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Sum of Average Wind Speeds" fld="0" showDataAs="percentOfTotal" baseField="0" baseItem="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0500A-CEE3-46FC-BB7C-C73124C2879F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Sum of Amount of Radioactive Material" fld="0" showDataAs="percentOfTotal" baseField="0" baseItem="2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83EA-3F2C-4908-A291-5045C9F1F601}">
  <dimension ref="A3:B39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7.5703125" bestFit="1" customWidth="1"/>
  </cols>
  <sheetData>
    <row r="3" spans="1:2" x14ac:dyDescent="0.25">
      <c r="A3" s="2" t="s">
        <v>2</v>
      </c>
      <c r="B3" t="s">
        <v>1</v>
      </c>
    </row>
    <row r="4" spans="1:2" x14ac:dyDescent="0.25">
      <c r="A4" s="3" t="s">
        <v>5</v>
      </c>
      <c r="B4" s="4">
        <v>7.6259645937358136E-2</v>
      </c>
    </row>
    <row r="5" spans="1:2" x14ac:dyDescent="0.25">
      <c r="A5" s="3" t="s">
        <v>6</v>
      </c>
      <c r="B5" s="4">
        <v>0.51793009532455747</v>
      </c>
    </row>
    <row r="6" spans="1:2" x14ac:dyDescent="0.25">
      <c r="A6" s="3" t="s">
        <v>7</v>
      </c>
      <c r="B6" s="4">
        <v>0.2423967317294598</v>
      </c>
    </row>
    <row r="7" spans="1:2" x14ac:dyDescent="0.25">
      <c r="A7" s="3" t="s">
        <v>8</v>
      </c>
      <c r="B7" s="4">
        <v>8.3749432591920123E-2</v>
      </c>
    </row>
    <row r="8" spans="1:2" x14ac:dyDescent="0.25">
      <c r="A8" s="3" t="s">
        <v>9</v>
      </c>
      <c r="B8" s="4">
        <v>7.9664094416704495E-2</v>
      </c>
    </row>
    <row r="9" spans="1:2" x14ac:dyDescent="0.25">
      <c r="A9" s="3" t="s">
        <v>3</v>
      </c>
      <c r="B9" s="4">
        <v>1</v>
      </c>
    </row>
    <row r="39" spans="1:1" x14ac:dyDescent="0.25">
      <c r="A39" t="s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EB57-1EA4-4389-B989-00AADE3856FA}">
  <dimension ref="A3:B10"/>
  <sheetViews>
    <sheetView workbookViewId="0">
      <selection activeCell="A28" sqref="A28"/>
    </sheetView>
  </sheetViews>
  <sheetFormatPr defaultRowHeight="15" x14ac:dyDescent="0.25"/>
  <cols>
    <col min="1" max="1" width="13.140625" bestFit="1" customWidth="1"/>
    <col min="2" max="2" width="36.5703125" bestFit="1" customWidth="1"/>
  </cols>
  <sheetData>
    <row r="3" spans="1:2" x14ac:dyDescent="0.25">
      <c r="A3" s="2" t="s">
        <v>2</v>
      </c>
      <c r="B3" t="s">
        <v>11</v>
      </c>
    </row>
    <row r="4" spans="1:2" x14ac:dyDescent="0.25">
      <c r="A4" s="3" t="s">
        <v>12</v>
      </c>
      <c r="B4" s="4">
        <v>0.18095001860349744</v>
      </c>
    </row>
    <row r="5" spans="1:2" x14ac:dyDescent="0.25">
      <c r="A5" s="3" t="s">
        <v>13</v>
      </c>
      <c r="B5" s="4">
        <v>0.22981520525858856</v>
      </c>
    </row>
    <row r="6" spans="1:2" x14ac:dyDescent="0.25">
      <c r="A6" s="3" t="s">
        <v>14</v>
      </c>
      <c r="B6" s="4">
        <v>0.12712389929306708</v>
      </c>
    </row>
    <row r="7" spans="1:2" x14ac:dyDescent="0.25">
      <c r="A7" s="3" t="s">
        <v>15</v>
      </c>
      <c r="B7" s="4">
        <v>8.0243085700111613E-2</v>
      </c>
    </row>
    <row r="8" spans="1:2" x14ac:dyDescent="0.25">
      <c r="A8" s="3" t="s">
        <v>16</v>
      </c>
      <c r="B8" s="4">
        <v>0.22708669229815207</v>
      </c>
    </row>
    <row r="9" spans="1:2" x14ac:dyDescent="0.25">
      <c r="A9" s="3" t="s">
        <v>17</v>
      </c>
      <c r="B9" s="4">
        <v>0.15478109884658314</v>
      </c>
    </row>
    <row r="10" spans="1:2" x14ac:dyDescent="0.25">
      <c r="A10" s="3" t="s">
        <v>3</v>
      </c>
      <c r="B10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E134-AE73-432B-8BF9-3531DFF8E8BB}">
  <dimension ref="A1:F46"/>
  <sheetViews>
    <sheetView topLeftCell="A16" workbookViewId="0">
      <selection activeCell="E5" sqref="E5"/>
    </sheetView>
  </sheetViews>
  <sheetFormatPr defaultRowHeight="15" x14ac:dyDescent="0.25"/>
  <cols>
    <col min="1" max="1" width="20.7109375" bestFit="1" customWidth="1"/>
    <col min="3" max="3" width="29.7109375" bestFit="1" customWidth="1"/>
    <col min="4" max="4" width="8.5703125" customWidth="1"/>
  </cols>
  <sheetData>
    <row r="1" spans="1:6" x14ac:dyDescent="0.25">
      <c r="A1" s="1" t="s">
        <v>0</v>
      </c>
      <c r="C1" s="1" t="s">
        <v>10</v>
      </c>
      <c r="D1" s="1"/>
      <c r="F1" s="1" t="s">
        <v>22</v>
      </c>
    </row>
    <row r="2" spans="1:6" x14ac:dyDescent="0.25">
      <c r="A2">
        <v>8.9</v>
      </c>
      <c r="C2">
        <v>0.74</v>
      </c>
      <c r="E2" s="1" t="s">
        <v>19</v>
      </c>
      <c r="F2" t="s">
        <v>18</v>
      </c>
    </row>
    <row r="3" spans="1:6" x14ac:dyDescent="0.25">
      <c r="A3">
        <v>7.1</v>
      </c>
      <c r="C3">
        <v>0.32</v>
      </c>
      <c r="E3" s="1" t="s">
        <v>20</v>
      </c>
      <c r="F3" t="s">
        <v>24</v>
      </c>
    </row>
    <row r="4" spans="1:6" x14ac:dyDescent="0.25">
      <c r="A4">
        <v>9.1</v>
      </c>
      <c r="C4">
        <v>1.66</v>
      </c>
      <c r="E4" s="1" t="s">
        <v>21</v>
      </c>
      <c r="F4" t="s">
        <v>23</v>
      </c>
    </row>
    <row r="5" spans="1:6" x14ac:dyDescent="0.25">
      <c r="A5">
        <v>8.8000000000000007</v>
      </c>
      <c r="C5">
        <v>3.59</v>
      </c>
    </row>
    <row r="6" spans="1:6" x14ac:dyDescent="0.25">
      <c r="A6">
        <v>10.199999999999999</v>
      </c>
      <c r="C6">
        <v>4.55</v>
      </c>
    </row>
    <row r="7" spans="1:6" x14ac:dyDescent="0.25">
      <c r="A7">
        <v>12.4</v>
      </c>
      <c r="C7">
        <v>6.47</v>
      </c>
    </row>
    <row r="8" spans="1:6" x14ac:dyDescent="0.25">
      <c r="A8">
        <v>11.8</v>
      </c>
      <c r="C8">
        <v>9.99</v>
      </c>
    </row>
    <row r="9" spans="1:6" x14ac:dyDescent="0.25">
      <c r="A9">
        <v>10.9</v>
      </c>
      <c r="C9">
        <v>0.7</v>
      </c>
    </row>
    <row r="10" spans="1:6" x14ac:dyDescent="0.25">
      <c r="A10">
        <v>12.7</v>
      </c>
      <c r="C10">
        <v>0.37</v>
      </c>
    </row>
    <row r="11" spans="1:6" x14ac:dyDescent="0.25">
      <c r="A11">
        <v>10.3</v>
      </c>
      <c r="C11">
        <v>0.76</v>
      </c>
    </row>
    <row r="12" spans="1:6" x14ac:dyDescent="0.25">
      <c r="A12">
        <v>8.6</v>
      </c>
      <c r="C12">
        <v>1.9</v>
      </c>
    </row>
    <row r="13" spans="1:6" x14ac:dyDescent="0.25">
      <c r="A13">
        <v>10.7</v>
      </c>
      <c r="C13">
        <v>1.77</v>
      </c>
    </row>
    <row r="14" spans="1:6" x14ac:dyDescent="0.25">
      <c r="A14">
        <v>10.3</v>
      </c>
      <c r="C14">
        <v>2.42</v>
      </c>
    </row>
    <row r="15" spans="1:6" x14ac:dyDescent="0.25">
      <c r="A15">
        <v>8.4</v>
      </c>
      <c r="C15">
        <v>1.0900000000000001</v>
      </c>
    </row>
    <row r="16" spans="1:6" x14ac:dyDescent="0.25">
      <c r="A16">
        <v>7.7</v>
      </c>
      <c r="C16">
        <v>2.0299999999999998</v>
      </c>
    </row>
    <row r="17" spans="1:3" x14ac:dyDescent="0.25">
      <c r="A17">
        <v>11.3</v>
      </c>
      <c r="C17">
        <v>2.69</v>
      </c>
    </row>
    <row r="18" spans="1:3" x14ac:dyDescent="0.25">
      <c r="A18">
        <v>7.6</v>
      </c>
      <c r="C18">
        <v>2.41</v>
      </c>
    </row>
    <row r="19" spans="1:3" x14ac:dyDescent="0.25">
      <c r="A19">
        <v>9.6</v>
      </c>
      <c r="C19">
        <v>0.54</v>
      </c>
    </row>
    <row r="20" spans="1:3" x14ac:dyDescent="0.25">
      <c r="A20">
        <v>7.8</v>
      </c>
      <c r="C20">
        <v>8.32</v>
      </c>
    </row>
    <row r="21" spans="1:3" x14ac:dyDescent="0.25">
      <c r="A21">
        <v>10.6</v>
      </c>
      <c r="C21">
        <v>5.7</v>
      </c>
    </row>
    <row r="22" spans="1:3" x14ac:dyDescent="0.25">
      <c r="A22">
        <v>9.1999999999999993</v>
      </c>
      <c r="C22">
        <v>0.75</v>
      </c>
    </row>
    <row r="23" spans="1:3" x14ac:dyDescent="0.25">
      <c r="A23">
        <v>9.1</v>
      </c>
      <c r="C23">
        <v>1.96</v>
      </c>
    </row>
    <row r="24" spans="1:3" x14ac:dyDescent="0.25">
      <c r="A24">
        <v>7.8</v>
      </c>
      <c r="C24">
        <v>3.36</v>
      </c>
    </row>
    <row r="25" spans="1:3" x14ac:dyDescent="0.25">
      <c r="A25">
        <v>5.7</v>
      </c>
      <c r="C25">
        <v>4.0599999999999996</v>
      </c>
    </row>
    <row r="26" spans="1:3" x14ac:dyDescent="0.25">
      <c r="A26">
        <v>8.3000000000000007</v>
      </c>
      <c r="C26">
        <v>12.48</v>
      </c>
    </row>
    <row r="27" spans="1:3" x14ac:dyDescent="0.25">
      <c r="A27">
        <v>8.8000000000000007</v>
      </c>
    </row>
    <row r="28" spans="1:3" x14ac:dyDescent="0.25">
      <c r="A28">
        <v>9.1999999999999993</v>
      </c>
    </row>
    <row r="29" spans="1:3" x14ac:dyDescent="0.25">
      <c r="A29">
        <v>11.5</v>
      </c>
    </row>
    <row r="30" spans="1:3" x14ac:dyDescent="0.25">
      <c r="A30">
        <v>10.5</v>
      </c>
    </row>
    <row r="31" spans="1:3" x14ac:dyDescent="0.25">
      <c r="A31">
        <v>8.8000000000000007</v>
      </c>
    </row>
    <row r="32" spans="1:3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1B22-3A0E-40E6-9BB1-A9022E34A8BB}">
  <dimension ref="A1:E28"/>
  <sheetViews>
    <sheetView tabSelected="1" workbookViewId="0">
      <selection activeCell="F31" sqref="F31"/>
    </sheetView>
  </sheetViews>
  <sheetFormatPr defaultRowHeight="15" x14ac:dyDescent="0.25"/>
  <sheetData>
    <row r="1" spans="1:5" x14ac:dyDescent="0.25">
      <c r="A1" s="1" t="s">
        <v>27</v>
      </c>
      <c r="B1">
        <v>19</v>
      </c>
      <c r="D1">
        <v>1.4</v>
      </c>
      <c r="E1">
        <v>0.74</v>
      </c>
    </row>
    <row r="2" spans="1:5" x14ac:dyDescent="0.25">
      <c r="B2">
        <v>21</v>
      </c>
      <c r="E2">
        <v>0.32</v>
      </c>
    </row>
    <row r="3" spans="1:5" x14ac:dyDescent="0.25">
      <c r="B3">
        <v>35</v>
      </c>
      <c r="E3">
        <v>1.66</v>
      </c>
    </row>
    <row r="4" spans="1:5" x14ac:dyDescent="0.25">
      <c r="B4">
        <v>18</v>
      </c>
      <c r="E4">
        <v>3.59</v>
      </c>
    </row>
    <row r="5" spans="1:5" x14ac:dyDescent="0.25">
      <c r="B5">
        <v>37</v>
      </c>
      <c r="E5">
        <v>4.55</v>
      </c>
    </row>
    <row r="6" spans="1:5" x14ac:dyDescent="0.25">
      <c r="A6" s="1" t="s">
        <v>25</v>
      </c>
      <c r="B6">
        <f>SUM(B1:B5)</f>
        <v>130</v>
      </c>
      <c r="E6">
        <v>6.47</v>
      </c>
    </row>
    <row r="7" spans="1:5" x14ac:dyDescent="0.25">
      <c r="A7" s="1" t="s">
        <v>26</v>
      </c>
      <c r="B7">
        <v>5</v>
      </c>
      <c r="E7">
        <v>9.99</v>
      </c>
    </row>
    <row r="8" spans="1:5" x14ac:dyDescent="0.25">
      <c r="B8">
        <f>QUOTIENT(B6,B7)</f>
        <v>26</v>
      </c>
      <c r="E8">
        <v>0.7</v>
      </c>
    </row>
    <row r="9" spans="1:5" x14ac:dyDescent="0.25">
      <c r="E9">
        <v>0.37</v>
      </c>
    </row>
    <row r="10" spans="1:5" x14ac:dyDescent="0.25">
      <c r="E10">
        <v>0.76</v>
      </c>
    </row>
    <row r="11" spans="1:5" x14ac:dyDescent="0.25">
      <c r="E11">
        <v>1.9</v>
      </c>
    </row>
    <row r="12" spans="1:5" x14ac:dyDescent="0.25">
      <c r="E12">
        <v>1.77</v>
      </c>
    </row>
    <row r="13" spans="1:5" x14ac:dyDescent="0.25">
      <c r="E13">
        <v>2.42</v>
      </c>
    </row>
    <row r="14" spans="1:5" x14ac:dyDescent="0.25">
      <c r="E14">
        <v>1.0900000000000001</v>
      </c>
    </row>
    <row r="15" spans="1:5" x14ac:dyDescent="0.25">
      <c r="E15">
        <v>2.0299999999999998</v>
      </c>
    </row>
    <row r="16" spans="1:5" x14ac:dyDescent="0.25">
      <c r="E16">
        <v>2.69</v>
      </c>
    </row>
    <row r="17" spans="5:5" x14ac:dyDescent="0.25">
      <c r="E17">
        <v>2.41</v>
      </c>
    </row>
    <row r="18" spans="5:5" x14ac:dyDescent="0.25">
      <c r="E18">
        <v>0.54</v>
      </c>
    </row>
    <row r="19" spans="5:5" x14ac:dyDescent="0.25">
      <c r="E19">
        <v>8.32</v>
      </c>
    </row>
    <row r="20" spans="5:5" x14ac:dyDescent="0.25">
      <c r="E20">
        <v>5.7</v>
      </c>
    </row>
    <row r="21" spans="5:5" x14ac:dyDescent="0.25">
      <c r="E21">
        <v>0.75</v>
      </c>
    </row>
    <row r="22" spans="5:5" x14ac:dyDescent="0.25">
      <c r="E22">
        <v>1.96</v>
      </c>
    </row>
    <row r="23" spans="5:5" x14ac:dyDescent="0.25">
      <c r="E23">
        <v>3.36</v>
      </c>
    </row>
    <row r="24" spans="5:5" x14ac:dyDescent="0.25">
      <c r="E24">
        <v>4.0599999999999996</v>
      </c>
    </row>
    <row r="25" spans="5:5" x14ac:dyDescent="0.25">
      <c r="E25">
        <v>12.48</v>
      </c>
    </row>
    <row r="26" spans="5:5" x14ac:dyDescent="0.25">
      <c r="E26">
        <f>SUM(E1:E25)</f>
        <v>80.630000000000024</v>
      </c>
    </row>
    <row r="27" spans="5:5" x14ac:dyDescent="0.25">
      <c r="E27">
        <v>26</v>
      </c>
    </row>
    <row r="28" spans="5:5" x14ac:dyDescent="0.25">
      <c r="E28">
        <f>QUOTIENT(E26,E27)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1.2 Results</vt:lpstr>
      <vt:lpstr>1.3 Results</vt:lpstr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 Roesch</dc:creator>
  <cp:lastModifiedBy>Matthew J Roesch</cp:lastModifiedBy>
  <dcterms:created xsi:type="dcterms:W3CDTF">2022-09-09T12:36:56Z</dcterms:created>
  <dcterms:modified xsi:type="dcterms:W3CDTF">2022-09-09T13:36:00Z</dcterms:modified>
</cp:coreProperties>
</file>