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rogersm/MAPLE/"/>
    </mc:Choice>
  </mc:AlternateContent>
  <xr:revisionPtr revIDLastSave="0" documentId="13_ncr:1_{388639C2-C4FF-D34D-B5CE-87C5F8CBE5E5}" xr6:coauthVersionLast="45" xr6:coauthVersionMax="45" xr10:uidLastSave="{00000000-0000-0000-0000-000000000000}"/>
  <bookViews>
    <workbookView xWindow="1900" yWindow="460" windowWidth="27540" windowHeight="16520" activeTab="3" xr2:uid="{00000000-000D-0000-FFFF-FFFF00000000}"/>
  </bookViews>
  <sheets>
    <sheet name="ABX" sheetId="1" r:id="rId1"/>
    <sheet name="ABX_AtHome" sheetId="2" r:id="rId2"/>
    <sheet name="ABX_ReHosp" sheetId="4" r:id="rId3"/>
    <sheet name="ABX ALL" sheetId="5" r:id="rId4"/>
    <sheet name="Dictionary" sheetId="6" r:id="rId5"/>
  </sheets>
  <externalReferences>
    <externalReference r:id="rId6"/>
  </externalReferences>
  <definedNames>
    <definedName name="_xlnm._FilterDatabase" localSheetId="3" hidden="1">'ABX ALL'!$A$1:$I$148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9" i="2" l="1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<sst xmlns="http://schemas.openxmlformats.org/spreadsheetml/2006/main" count="740" uniqueCount="150">
  <si>
    <t>stnum</t>
  </si>
  <si>
    <t>start_dt</t>
  </si>
  <si>
    <t>duration</t>
  </si>
  <si>
    <t>dose</t>
  </si>
  <si>
    <t>dose_unit</t>
  </si>
  <si>
    <t>frequency</t>
  </si>
  <si>
    <t>route</t>
  </si>
  <si>
    <t>disch_on_abx</t>
  </si>
  <si>
    <t>stop_dt</t>
  </si>
  <si>
    <t>no_abx</t>
  </si>
  <si>
    <t>310241</t>
  </si>
  <si>
    <t>310240</t>
  </si>
  <si>
    <t>310243</t>
  </si>
  <si>
    <t>310245</t>
  </si>
  <si>
    <t>310247</t>
  </si>
  <si>
    <t>310250</t>
  </si>
  <si>
    <t>310252</t>
  </si>
  <si>
    <t>310261</t>
  </si>
  <si>
    <t>310253</t>
  </si>
  <si>
    <t>310265</t>
  </si>
  <si>
    <t>310260</t>
  </si>
  <si>
    <t>310268</t>
  </si>
  <si>
    <t>310269</t>
  </si>
  <si>
    <t>310270</t>
  </si>
  <si>
    <t>310264</t>
  </si>
  <si>
    <t>310248</t>
  </si>
  <si>
    <t>310256</t>
  </si>
  <si>
    <t>310257</t>
  </si>
  <si>
    <t>310258</t>
  </si>
  <si>
    <t>310276</t>
  </si>
  <si>
    <t>310272</t>
  </si>
  <si>
    <t>310281</t>
  </si>
  <si>
    <t>310283</t>
  </si>
  <si>
    <t>310285</t>
  </si>
  <si>
    <t>310289</t>
  </si>
  <si>
    <t>310294</t>
  </si>
  <si>
    <t>310291</t>
  </si>
  <si>
    <t>310295</t>
  </si>
  <si>
    <t>1030166</t>
  </si>
  <si>
    <t>1030168</t>
  </si>
  <si>
    <t>1030170</t>
  </si>
  <si>
    <t>560114</t>
  </si>
  <si>
    <t>560115</t>
  </si>
  <si>
    <t>560116</t>
  </si>
  <si>
    <t>560117</t>
  </si>
  <si>
    <t>560118</t>
  </si>
  <si>
    <t>560119</t>
  </si>
  <si>
    <t>1210001</t>
  </si>
  <si>
    <t>560120</t>
  </si>
  <si>
    <t>150143</t>
  </si>
  <si>
    <t>1030179</t>
  </si>
  <si>
    <t>1030182</t>
  </si>
  <si>
    <t>560121</t>
  </si>
  <si>
    <t>150144</t>
  </si>
  <si>
    <t>150145</t>
  </si>
  <si>
    <t>560122</t>
  </si>
  <si>
    <t>150146</t>
  </si>
  <si>
    <t>560123</t>
  </si>
  <si>
    <t>1030171</t>
  </si>
  <si>
    <t>1030189</t>
  </si>
  <si>
    <t>1030190</t>
  </si>
  <si>
    <t>560124</t>
  </si>
  <si>
    <t>1210003</t>
  </si>
  <si>
    <t>1210005</t>
  </si>
  <si>
    <t>1210021</t>
  </si>
  <si>
    <t>1220001</t>
  </si>
  <si>
    <t>150149</t>
  </si>
  <si>
    <t>560125</t>
  </si>
  <si>
    <t>1210020</t>
  </si>
  <si>
    <t>1210012</t>
  </si>
  <si>
    <t>560126</t>
  </si>
  <si>
    <t>1210023</t>
  </si>
  <si>
    <t>1210025</t>
  </si>
  <si>
    <t>1030176</t>
  </si>
  <si>
    <t>560127</t>
  </si>
  <si>
    <t>560128</t>
  </si>
  <si>
    <t>560129</t>
  </si>
  <si>
    <t>150150</t>
  </si>
  <si>
    <t>1220002</t>
  </si>
  <si>
    <t>560130</t>
  </si>
  <si>
    <t>150152</t>
  </si>
  <si>
    <t>150151</t>
  </si>
  <si>
    <t>560132</t>
  </si>
  <si>
    <t>1220003</t>
  </si>
  <si>
    <t>560133</t>
  </si>
  <si>
    <t>1220004</t>
  </si>
  <si>
    <t>310254</t>
  </si>
  <si>
    <t>310255</t>
  </si>
  <si>
    <t>310262</t>
  </si>
  <si>
    <t>310267</t>
  </si>
  <si>
    <t>310242</t>
  </si>
  <si>
    <t>310277</t>
  </si>
  <si>
    <t>310282</t>
  </si>
  <si>
    <t>310286</t>
  </si>
  <si>
    <t>310287</t>
  </si>
  <si>
    <t>310290</t>
  </si>
  <si>
    <t>310292</t>
  </si>
  <si>
    <t xml:space="preserve"> amoxicillin/calvulanate (Augmentin)</t>
  </si>
  <si>
    <t xml:space="preserve"> azithromycin (Zithromax)</t>
  </si>
  <si>
    <t>doxycycline ( Doxy 100)</t>
  </si>
  <si>
    <t>abx name</t>
  </si>
  <si>
    <t>abx number</t>
  </si>
  <si>
    <t xml:space="preserve">  Unknown</t>
  </si>
  <si>
    <t xml:space="preserve"> amoxicillin</t>
  </si>
  <si>
    <t xml:space="preserve"> ampicillin/sulbactam (Unasyn)</t>
  </si>
  <si>
    <t xml:space="preserve"> ceftriaxone (Rocephin)</t>
  </si>
  <si>
    <t xml:space="preserve"> cefuroxime</t>
  </si>
  <si>
    <t xml:space="preserve"> doxycycline</t>
  </si>
  <si>
    <t xml:space="preserve"> levofloxacin (Levaquin)</t>
  </si>
  <si>
    <t xml:space="preserve"> moxifloxacin (Avelox)</t>
  </si>
  <si>
    <t>azithromycin ( Zithromax)</t>
  </si>
  <si>
    <t>cefdinir (Omnicef)</t>
  </si>
  <si>
    <t>cefepime (cefipime) (Maxipime)</t>
  </si>
  <si>
    <t>Rocephin (ceftriaxone)</t>
  </si>
  <si>
    <t>Ciproflaxin (ciprofloxacin)</t>
  </si>
  <si>
    <t>clindamycin (Cleocin)</t>
  </si>
  <si>
    <t>Doxy 100 (doxycycline)</t>
  </si>
  <si>
    <t>meropenem (Merrem)</t>
  </si>
  <si>
    <t>piperacillin and tazobactam (Zosyn)</t>
  </si>
  <si>
    <t>Zosyn (piperacillin and tazobactam)</t>
  </si>
  <si>
    <t>sulfamethoxazole ( Bactrim DS)</t>
  </si>
  <si>
    <t>vancomycin ( Vancocin)</t>
  </si>
  <si>
    <t>Vancocin (vancomycin)</t>
  </si>
  <si>
    <t>vancomycin ( Vancomycin HCl)</t>
  </si>
  <si>
    <t>vancomycin ( Lyphocin)</t>
  </si>
  <si>
    <t>Tobramycin, unspecified</t>
  </si>
  <si>
    <t>Obs</t>
  </si>
  <si>
    <t>sum_inhosp_duration</t>
  </si>
  <si>
    <t>sum_rehosp_duration</t>
  </si>
  <si>
    <t>all_duration</t>
  </si>
  <si>
    <t>receive_abx</t>
  </si>
  <si>
    <t>abx_ed</t>
  </si>
  <si>
    <t>hosp_admit</t>
  </si>
  <si>
    <t>los</t>
  </si>
  <si>
    <t>.</t>
  </si>
  <si>
    <t>Sheet Name</t>
  </si>
  <si>
    <t>Variable</t>
  </si>
  <si>
    <t>Description</t>
  </si>
  <si>
    <t>ABX days in ED and hospital</t>
  </si>
  <si>
    <t>ABX days in rehospital</t>
  </si>
  <si>
    <t>ABX days by day30</t>
  </si>
  <si>
    <t>Patients received ABX</t>
  </si>
  <si>
    <t>ABX initiation in ED</t>
  </si>
  <si>
    <t>hospital admission</t>
  </si>
  <si>
    <t>Hospital length of stay</t>
  </si>
  <si>
    <t>ABX All</t>
  </si>
  <si>
    <t xml:space="preserve">PLEASE NOTE!  ABX_AtHome and ABX_ReHosp tabs are just information at discharge - what ABX </t>
  </si>
  <si>
    <t>were prescribed, but we did not use these to calculate ABX in all_duration because we were not sure</t>
  </si>
  <si>
    <t>if the prescriptions were filled or taken.  We only used info from day 15 and 30 f/u calls.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</si>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</sst>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indexed="56"/>
      <name val="Arial"/>
      <family val="2"/>
    </font>
    <font>
      <sz val="12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0B0B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rgb="FFF0F0F0"/>
      </left>
      <right style="thin">
        <color rgb="FFF0F0F0"/>
      </right>
      <top style="thin">
        <color rgb="FFF0F0F0"/>
      </top>
      <bottom style="thin">
        <color rgb="FFF0F0F0"/>
      </bottom>
      <diagonal/>
    </border>
  </borders>
  <cellStyleXfs count="1">
    <xf numFmtId="0" fontId="0" fillId="0" borderId="0"/>
  </cellStyleXfs>
  <cellXfs count="13">
    <xf numFmtId="0" fontId="0" fillId="0" borderId="0" xfId="0"/>
    <xf numFmtId="22" fontId="0" fillId="0" borderId="0" xfId="0" applyNumberFormat="1"/>
    <xf numFmtId="0" fontId="0" fillId="2" borderId="0" xfId="0" applyFill="1"/>
    <xf numFmtId="22" fontId="0" fillId="2" borderId="0" xfId="0" applyNumberFormat="1" applyFill="1"/>
    <xf numFmtId="0" fontId="2" fillId="3" borderId="1" xfId="0" applyNumberFormat="1" applyFont="1" applyFill="1" applyBorder="1" applyAlignment="1" applyProtection="1">
      <alignment horizontal="right" wrapText="1"/>
    </xf>
    <xf numFmtId="0" fontId="2" fillId="3" borderId="1" xfId="0" applyNumberFormat="1" applyFont="1" applyFill="1" applyBorder="1" applyAlignment="1" applyProtection="1">
      <alignment horizontal="left" wrapText="1"/>
    </xf>
    <xf numFmtId="0" fontId="0" fillId="4" borderId="0" xfId="0" applyNumberFormat="1" applyFont="1" applyFill="1" applyBorder="1" applyAlignment="1" applyProtection="1"/>
    <xf numFmtId="0" fontId="3" fillId="5" borderId="1" xfId="0" applyNumberFormat="1" applyFont="1" applyFill="1" applyBorder="1" applyAlignment="1" applyProtection="1">
      <alignment horizontal="left" wrapText="1"/>
    </xf>
    <xf numFmtId="0" fontId="3" fillId="5" borderId="1" xfId="0" applyNumberFormat="1" applyFont="1" applyFill="1" applyBorder="1" applyAlignment="1" applyProtection="1">
      <alignment horizontal="right" wrapText="1"/>
    </xf>
    <xf numFmtId="0" fontId="1" fillId="0" borderId="0" xfId="0" applyFont="1" applyBorder="1"/>
    <xf numFmtId="0" fontId="1" fillId="0" borderId="0" xfId="0" applyFont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4">
    <dxf>
      <numFmt numFmtId="164" formatCode="m/d/yyyy\ h:mm"/>
    </dxf>
    <dxf>
      <numFmt numFmtId="164" formatCode="m/d/yyyy\ h:mm"/>
    </dxf>
    <dxf>
      <numFmt numFmtId="164" formatCode="m/d/yyyy\ h:mm"/>
    </dxf>
    <dxf>
      <numFmt numFmtId="164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:/MAPLE/MAPLE_DataDump_0801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Dictionary"/>
      <sheetName val="ABX"/>
      <sheetName val="ABX_AtHome"/>
      <sheetName val="ABX_ReHosp"/>
      <sheetName val="Baseline"/>
      <sheetName val="CloseOut"/>
      <sheetName val="Comment"/>
      <sheetName val="ED"/>
      <sheetName val="ED_Diagnosis"/>
      <sheetName val="ED_OT"/>
      <sheetName val="Enrolled"/>
      <sheetName val="Hospital"/>
      <sheetName val="Hospital_diagnosis"/>
      <sheetName val="Hospital_OT"/>
      <sheetName val="Labs"/>
      <sheetName val="LTFU"/>
      <sheetName val="LTFU_History"/>
      <sheetName val="Micro"/>
      <sheetName val="MicroOrganism"/>
      <sheetName val="PCT"/>
      <sheetName val="Randomization"/>
      <sheetName val="ReHosp"/>
      <sheetName val="ReHosp_diagnosis"/>
      <sheetName val="SAE"/>
      <sheetName val="ScreeningLog"/>
      <sheetName val="UAP"/>
      <sheetName val="ref_CTCAE_MedDRA"/>
      <sheetName val="ref_Hospitals"/>
      <sheetName val="ref_meds_abx"/>
      <sheetName val="ref_abx_uni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1">
          <cell r="A1" t="str">
            <v>id</v>
          </cell>
          <cell r="B1" t="str">
            <v>med_desc</v>
          </cell>
        </row>
        <row r="2">
          <cell r="A2">
            <v>0</v>
          </cell>
          <cell r="B2" t="str">
            <v xml:space="preserve">  Unknown</v>
          </cell>
        </row>
        <row r="3">
          <cell r="A3">
            <v>1</v>
          </cell>
          <cell r="B3" t="str">
            <v xml:space="preserve">  None Ordered</v>
          </cell>
        </row>
        <row r="4">
          <cell r="A4">
            <v>1000</v>
          </cell>
          <cell r="B4" t="str">
            <v xml:space="preserve"> amoxicillin</v>
          </cell>
        </row>
        <row r="5">
          <cell r="A5">
            <v>1001</v>
          </cell>
          <cell r="B5" t="str">
            <v xml:space="preserve"> amoxicillin/calvulanate (Augmentin)</v>
          </cell>
        </row>
        <row r="6">
          <cell r="A6">
            <v>1002</v>
          </cell>
          <cell r="B6" t="str">
            <v xml:space="preserve"> ampicillin/sulbactam (Unasyn)</v>
          </cell>
        </row>
        <row r="7">
          <cell r="A7">
            <v>1003</v>
          </cell>
          <cell r="B7" t="str">
            <v xml:space="preserve"> azithromycin (Zithromax)</v>
          </cell>
        </row>
        <row r="8">
          <cell r="A8">
            <v>1004</v>
          </cell>
          <cell r="B8" t="str">
            <v xml:space="preserve"> ceftriaxone (Rocephin)</v>
          </cell>
        </row>
        <row r="9">
          <cell r="A9">
            <v>1005</v>
          </cell>
          <cell r="B9" t="str">
            <v xml:space="preserve"> cefuroxime</v>
          </cell>
        </row>
        <row r="10">
          <cell r="A10">
            <v>1006</v>
          </cell>
          <cell r="B10" t="str">
            <v xml:space="preserve"> Clarithromycin (Biaxin)</v>
          </cell>
        </row>
        <row r="11">
          <cell r="A11">
            <v>1007</v>
          </cell>
          <cell r="B11" t="str">
            <v xml:space="preserve"> doxycycline</v>
          </cell>
        </row>
        <row r="12">
          <cell r="A12">
            <v>1008</v>
          </cell>
          <cell r="B12" t="str">
            <v xml:space="preserve"> levofloxacin (Levaquin)</v>
          </cell>
        </row>
        <row r="13">
          <cell r="A13">
            <v>1009</v>
          </cell>
          <cell r="B13" t="str">
            <v xml:space="preserve"> moxifloxacin (Avelox)</v>
          </cell>
        </row>
        <row r="14">
          <cell r="A14">
            <v>4242</v>
          </cell>
          <cell r="B14" t="str">
            <v>acyclovir (Zovirax)</v>
          </cell>
        </row>
        <row r="15">
          <cell r="A15">
            <v>4243</v>
          </cell>
          <cell r="B15" t="str">
            <v>Zovirax (acyclovir)</v>
          </cell>
        </row>
        <row r="16">
          <cell r="A16">
            <v>4244</v>
          </cell>
          <cell r="B16" t="str">
            <v>alatrofloxacin (Trovan)</v>
          </cell>
        </row>
        <row r="17">
          <cell r="A17">
            <v>4245</v>
          </cell>
          <cell r="B17" t="str">
            <v>Trovan (alatrofloxacin)</v>
          </cell>
        </row>
        <row r="18">
          <cell r="A18">
            <v>4246</v>
          </cell>
          <cell r="B18" t="str">
            <v>amantadine (Symmetrel)</v>
          </cell>
        </row>
        <row r="19">
          <cell r="A19">
            <v>4247</v>
          </cell>
          <cell r="B19" t="str">
            <v>Symmetrel (amantadine)</v>
          </cell>
        </row>
        <row r="20">
          <cell r="A20">
            <v>4248</v>
          </cell>
          <cell r="B20" t="str">
            <v>amantadine ( Symadine)</v>
          </cell>
        </row>
        <row r="21">
          <cell r="A21">
            <v>4249</v>
          </cell>
          <cell r="B21" t="str">
            <v>Symadine (amantadine)</v>
          </cell>
        </row>
        <row r="22">
          <cell r="A22">
            <v>4250</v>
          </cell>
          <cell r="B22" t="str">
            <v>amikacin sulfate (Amikin)</v>
          </cell>
        </row>
        <row r="23">
          <cell r="A23">
            <v>4251</v>
          </cell>
          <cell r="B23" t="str">
            <v>Amikin (amikacin sulfate)</v>
          </cell>
        </row>
        <row r="24">
          <cell r="A24">
            <v>4252</v>
          </cell>
          <cell r="B24" t="str">
            <v>amikacin sulfate ( Amikacin)</v>
          </cell>
        </row>
        <row r="25">
          <cell r="A25">
            <v>4253</v>
          </cell>
          <cell r="B25" t="str">
            <v>Amikacin (amikacin sulfate)</v>
          </cell>
        </row>
        <row r="26">
          <cell r="A26">
            <v>4254</v>
          </cell>
          <cell r="B26" t="str">
            <v>aminosalicylate sodium (para-aminosalicylate sodium)</v>
          </cell>
        </row>
        <row r="27">
          <cell r="A27">
            <v>4255</v>
          </cell>
          <cell r="B27" t="str">
            <v>para-aminosalicylate sodium (aminosalicylate sodium)</v>
          </cell>
        </row>
        <row r="28">
          <cell r="A28">
            <v>4256</v>
          </cell>
          <cell r="B28" t="str">
            <v>aminosalicylate sodium ( PAS)</v>
          </cell>
        </row>
        <row r="29">
          <cell r="A29">
            <v>4257</v>
          </cell>
          <cell r="B29" t="str">
            <v>PAS (aminosalicylate sodium)</v>
          </cell>
        </row>
        <row r="30">
          <cell r="A30">
            <v>4258</v>
          </cell>
          <cell r="B30" t="str">
            <v>amoxicillin (Amoxil)</v>
          </cell>
        </row>
        <row r="31">
          <cell r="A31">
            <v>4259</v>
          </cell>
          <cell r="B31" t="str">
            <v>Amoxil (amoxicillin)</v>
          </cell>
        </row>
        <row r="32">
          <cell r="A32">
            <v>4260</v>
          </cell>
          <cell r="B32" t="str">
            <v>amoxicillin ( Polymox)</v>
          </cell>
        </row>
        <row r="33">
          <cell r="A33">
            <v>4261</v>
          </cell>
          <cell r="B33" t="str">
            <v>Polymox (amoxicillin)</v>
          </cell>
        </row>
        <row r="34">
          <cell r="A34">
            <v>4264</v>
          </cell>
          <cell r="B34" t="str">
            <v>amoxicillin ( Trimox)</v>
          </cell>
        </row>
        <row r="35">
          <cell r="A35">
            <v>4265</v>
          </cell>
          <cell r="B35" t="str">
            <v>Trimox (amoxicillin)</v>
          </cell>
        </row>
        <row r="36">
          <cell r="A36">
            <v>4266</v>
          </cell>
          <cell r="B36" t="str">
            <v>amoxicillin ( Prevpac)</v>
          </cell>
        </row>
        <row r="37">
          <cell r="A37">
            <v>4267</v>
          </cell>
          <cell r="B37" t="str">
            <v>Prevpac (amoxicillin)</v>
          </cell>
        </row>
        <row r="38">
          <cell r="A38">
            <v>4268</v>
          </cell>
          <cell r="B38" t="str">
            <v>amoxicillin ( Biomox)</v>
          </cell>
        </row>
        <row r="39">
          <cell r="A39">
            <v>4269</v>
          </cell>
          <cell r="B39" t="str">
            <v>Biomox (amoxicillin)</v>
          </cell>
        </row>
        <row r="40">
          <cell r="A40">
            <v>4270</v>
          </cell>
          <cell r="B40" t="str">
            <v>amoxicillin ( Wymox)</v>
          </cell>
        </row>
        <row r="41">
          <cell r="A41">
            <v>4271</v>
          </cell>
          <cell r="B41" t="str">
            <v>Wymox (amoxicillin)</v>
          </cell>
        </row>
        <row r="42">
          <cell r="A42">
            <v>4272</v>
          </cell>
          <cell r="B42" t="str">
            <v>amoxicillin and clavulanate (Augmentin)</v>
          </cell>
        </row>
        <row r="43">
          <cell r="A43">
            <v>4273</v>
          </cell>
          <cell r="B43" t="str">
            <v>Augmentin (amoxicillin and clavulanate)</v>
          </cell>
        </row>
        <row r="44">
          <cell r="A44">
            <v>4274</v>
          </cell>
          <cell r="B44" t="str">
            <v>amoxicillin and clavulanate ( Augmentin XR)</v>
          </cell>
        </row>
        <row r="45">
          <cell r="A45">
            <v>4275</v>
          </cell>
          <cell r="B45" t="str">
            <v>Augmentin XR (amoxicillin and clavulanate)</v>
          </cell>
        </row>
        <row r="46">
          <cell r="A46">
            <v>4276</v>
          </cell>
          <cell r="B46" t="str">
            <v>amoxicillin and clavulanate ( Augmentin ES)</v>
          </cell>
        </row>
        <row r="47">
          <cell r="A47">
            <v>4277</v>
          </cell>
          <cell r="B47" t="str">
            <v>Augmentin ES (amoxicillin and clavulanate)</v>
          </cell>
        </row>
        <row r="48">
          <cell r="A48">
            <v>4278</v>
          </cell>
          <cell r="B48" t="str">
            <v>amphotericin B (Amphocin)</v>
          </cell>
        </row>
        <row r="49">
          <cell r="A49">
            <v>4279</v>
          </cell>
          <cell r="B49" t="str">
            <v>Amphocin (amphotericin B)</v>
          </cell>
        </row>
        <row r="50">
          <cell r="A50">
            <v>4280</v>
          </cell>
          <cell r="B50" t="str">
            <v>amphotericin B ( Fungizone)</v>
          </cell>
        </row>
        <row r="51">
          <cell r="A51">
            <v>4281</v>
          </cell>
          <cell r="B51" t="str">
            <v>Fungizone (amphotericin B)</v>
          </cell>
        </row>
        <row r="52">
          <cell r="A52">
            <v>4282</v>
          </cell>
          <cell r="B52" t="str">
            <v>amphotericin B ( Abelcet)</v>
          </cell>
        </row>
        <row r="53">
          <cell r="A53">
            <v>4283</v>
          </cell>
          <cell r="B53" t="str">
            <v>Abelcet (amphotericin B)</v>
          </cell>
        </row>
        <row r="54">
          <cell r="A54">
            <v>4284</v>
          </cell>
          <cell r="B54" t="str">
            <v>amphotericin B ( Amphotec)</v>
          </cell>
        </row>
        <row r="55">
          <cell r="A55">
            <v>4285</v>
          </cell>
          <cell r="B55" t="str">
            <v>Amphotec (amphotericin B)</v>
          </cell>
        </row>
        <row r="56">
          <cell r="A56">
            <v>4286</v>
          </cell>
          <cell r="B56" t="str">
            <v>ampicillin and sulbactam (Unasyn)</v>
          </cell>
        </row>
        <row r="57">
          <cell r="A57">
            <v>4287</v>
          </cell>
          <cell r="B57" t="str">
            <v>Unasyn (ampicillin and sulbactam)</v>
          </cell>
        </row>
        <row r="58">
          <cell r="A58">
            <v>4288</v>
          </cell>
          <cell r="B58" t="str">
            <v>ampicillin sodium (Ampicillin)</v>
          </cell>
        </row>
        <row r="59">
          <cell r="A59">
            <v>4289</v>
          </cell>
          <cell r="B59" t="str">
            <v>Ampicillin (ampicillin sodium)</v>
          </cell>
        </row>
        <row r="60">
          <cell r="A60">
            <v>4290</v>
          </cell>
          <cell r="B60" t="str">
            <v>ampicillin sodium ( Ampicillin plus Probenecid)</v>
          </cell>
        </row>
        <row r="61">
          <cell r="A61">
            <v>4291</v>
          </cell>
          <cell r="B61" t="str">
            <v>Ampicillin plus Probenecid (ampicillin sodium)</v>
          </cell>
        </row>
        <row r="62">
          <cell r="A62">
            <v>4292</v>
          </cell>
          <cell r="B62" t="str">
            <v>ampicillin sodium ( Cyclacillin)</v>
          </cell>
        </row>
        <row r="63">
          <cell r="A63">
            <v>4293</v>
          </cell>
          <cell r="B63" t="str">
            <v>Cyclacillin (ampicillin sodium)</v>
          </cell>
        </row>
        <row r="64">
          <cell r="A64">
            <v>4294</v>
          </cell>
          <cell r="B64" t="str">
            <v>ampicillin sodium ( Pen Ampil)</v>
          </cell>
        </row>
        <row r="65">
          <cell r="A65">
            <v>4295</v>
          </cell>
          <cell r="B65" t="str">
            <v>Pen Ampil (ampicillin sodium)</v>
          </cell>
        </row>
        <row r="66">
          <cell r="A66">
            <v>4296</v>
          </cell>
          <cell r="B66" t="str">
            <v>ampicillin sodium ( Principen)</v>
          </cell>
        </row>
        <row r="67">
          <cell r="A67">
            <v>4297</v>
          </cell>
          <cell r="B67" t="str">
            <v>Principen (ampicillin sodium)</v>
          </cell>
        </row>
        <row r="68">
          <cell r="A68">
            <v>4298</v>
          </cell>
          <cell r="B68" t="str">
            <v>ampicillin sodium ( Polycillin)</v>
          </cell>
        </row>
        <row r="69">
          <cell r="A69">
            <v>4299</v>
          </cell>
          <cell r="B69" t="str">
            <v>Polycillin (ampicillin sodium)</v>
          </cell>
        </row>
        <row r="70">
          <cell r="A70">
            <v>4300</v>
          </cell>
          <cell r="B70" t="str">
            <v>ampicillin sodium ( Polycillin-N)</v>
          </cell>
        </row>
        <row r="71">
          <cell r="A71">
            <v>4301</v>
          </cell>
          <cell r="B71" t="str">
            <v>Polycillin-N (ampicillin sodium)</v>
          </cell>
        </row>
        <row r="72">
          <cell r="A72">
            <v>4302</v>
          </cell>
          <cell r="B72" t="str">
            <v>ampicillin sodium ( Omnipen)</v>
          </cell>
        </row>
        <row r="73">
          <cell r="A73">
            <v>4303</v>
          </cell>
          <cell r="B73" t="str">
            <v>Omnipen (ampicillin sodium)</v>
          </cell>
        </row>
        <row r="74">
          <cell r="A74">
            <v>4304</v>
          </cell>
          <cell r="B74" t="str">
            <v>ampicillin sodium ( D-Amp)</v>
          </cell>
        </row>
        <row r="75">
          <cell r="A75">
            <v>4305</v>
          </cell>
          <cell r="B75" t="str">
            <v>D-Amp (ampicillin sodium)</v>
          </cell>
        </row>
        <row r="76">
          <cell r="A76">
            <v>4306</v>
          </cell>
          <cell r="B76" t="str">
            <v>ampicillin sodium ( Totacillin)</v>
          </cell>
        </row>
        <row r="77">
          <cell r="A77">
            <v>4307</v>
          </cell>
          <cell r="B77" t="str">
            <v>Totacillin (ampicillin sodium)</v>
          </cell>
        </row>
        <row r="78">
          <cell r="A78">
            <v>4308</v>
          </cell>
          <cell r="B78" t="str">
            <v>ampicillin sodium ( Totacillin-N)</v>
          </cell>
        </row>
        <row r="79">
          <cell r="A79">
            <v>4309</v>
          </cell>
          <cell r="B79" t="str">
            <v>Totacillin-N (ampicillin sodium)</v>
          </cell>
        </row>
        <row r="80">
          <cell r="A80">
            <v>4310</v>
          </cell>
          <cell r="B80" t="str">
            <v>ampicillin sodium ( Omnipen-N)</v>
          </cell>
        </row>
        <row r="81">
          <cell r="A81">
            <v>4311</v>
          </cell>
          <cell r="B81" t="str">
            <v>Omnipen-N (ampicillin sodium)</v>
          </cell>
        </row>
        <row r="82">
          <cell r="A82">
            <v>4348</v>
          </cell>
          <cell r="B82" t="str">
            <v>methenamine (Atrosept)</v>
          </cell>
        </row>
        <row r="83">
          <cell r="A83">
            <v>4349</v>
          </cell>
          <cell r="B83" t="str">
            <v>Atrosept (methenamine)</v>
          </cell>
        </row>
        <row r="84">
          <cell r="A84">
            <v>4350</v>
          </cell>
          <cell r="B84" t="str">
            <v>methenamine ( Dolsed)</v>
          </cell>
        </row>
        <row r="85">
          <cell r="A85">
            <v>4351</v>
          </cell>
          <cell r="B85" t="str">
            <v>Dolsed (methenamine)</v>
          </cell>
        </row>
        <row r="86">
          <cell r="A86">
            <v>4352</v>
          </cell>
          <cell r="B86" t="str">
            <v>methenamine ( Prosed DS)</v>
          </cell>
        </row>
        <row r="87">
          <cell r="A87">
            <v>4353</v>
          </cell>
          <cell r="B87" t="str">
            <v>Prosed DS (methenamine)</v>
          </cell>
        </row>
        <row r="88">
          <cell r="A88">
            <v>4354</v>
          </cell>
          <cell r="B88" t="str">
            <v>methenamine ( UAA)</v>
          </cell>
        </row>
        <row r="89">
          <cell r="A89">
            <v>4355</v>
          </cell>
          <cell r="B89" t="str">
            <v>UAA (methenamine)</v>
          </cell>
        </row>
        <row r="90">
          <cell r="A90">
            <v>4356</v>
          </cell>
          <cell r="B90" t="str">
            <v>methenamine ( Uridon modified)</v>
          </cell>
        </row>
        <row r="91">
          <cell r="A91">
            <v>4357</v>
          </cell>
          <cell r="B91" t="str">
            <v>Uridon modified (methenamine)</v>
          </cell>
        </row>
        <row r="92">
          <cell r="A92">
            <v>4358</v>
          </cell>
          <cell r="B92" t="str">
            <v>methenamine ( Urised)</v>
          </cell>
        </row>
        <row r="93">
          <cell r="A93">
            <v>4359</v>
          </cell>
          <cell r="B93" t="str">
            <v>Urised (methenamine)</v>
          </cell>
        </row>
        <row r="94">
          <cell r="A94">
            <v>4360</v>
          </cell>
          <cell r="B94" t="str">
            <v>methenamine ( Uritin)</v>
          </cell>
        </row>
        <row r="95">
          <cell r="A95">
            <v>4361</v>
          </cell>
          <cell r="B95" t="str">
            <v>Uritin (methenamine)</v>
          </cell>
        </row>
        <row r="96">
          <cell r="A96">
            <v>4362</v>
          </cell>
          <cell r="B96" t="str">
            <v>methenamine ( Trac Tabs 2x)</v>
          </cell>
        </row>
        <row r="97">
          <cell r="A97">
            <v>4363</v>
          </cell>
          <cell r="B97" t="str">
            <v>Trac Tabs 2x (methenamine)</v>
          </cell>
        </row>
        <row r="98">
          <cell r="A98">
            <v>4364</v>
          </cell>
          <cell r="B98" t="str">
            <v>methenamine ( Urinary Antiseptic No. 4)</v>
          </cell>
        </row>
        <row r="99">
          <cell r="A99">
            <v>4365</v>
          </cell>
          <cell r="B99" t="str">
            <v>Urinary Antiseptic No. 4 (methenamine)</v>
          </cell>
        </row>
        <row r="100">
          <cell r="A100">
            <v>4420</v>
          </cell>
          <cell r="B100" t="str">
            <v>azithromycin (Azithromax)</v>
          </cell>
        </row>
        <row r="101">
          <cell r="A101">
            <v>4421</v>
          </cell>
          <cell r="B101" t="str">
            <v>Azithromax (azithromycin)</v>
          </cell>
        </row>
        <row r="102">
          <cell r="A102">
            <v>4422</v>
          </cell>
          <cell r="B102" t="str">
            <v>azithromycin ( Zithromax)</v>
          </cell>
        </row>
        <row r="103">
          <cell r="A103">
            <v>4423</v>
          </cell>
          <cell r="B103" t="str">
            <v>Zithromax (azithromycin)</v>
          </cell>
        </row>
        <row r="104">
          <cell r="A104">
            <v>4424</v>
          </cell>
          <cell r="B104" t="str">
            <v>azithromycin ( Zithromax tri-pak)</v>
          </cell>
        </row>
        <row r="105">
          <cell r="A105">
            <v>4425</v>
          </cell>
          <cell r="B105" t="str">
            <v>Zithromax tri-pak (azithromycin)</v>
          </cell>
        </row>
        <row r="106">
          <cell r="A106">
            <v>4426</v>
          </cell>
          <cell r="B106" t="str">
            <v>azithromycin ( Zithromax Z-Pak)</v>
          </cell>
        </row>
        <row r="107">
          <cell r="A107">
            <v>4427</v>
          </cell>
          <cell r="B107" t="str">
            <v>Zithromax Z-Pak (azithromycin)</v>
          </cell>
        </row>
        <row r="108">
          <cell r="A108">
            <v>4428</v>
          </cell>
          <cell r="B108" t="str">
            <v>azithromycin ( Zmax)</v>
          </cell>
        </row>
        <row r="109">
          <cell r="A109">
            <v>4429</v>
          </cell>
          <cell r="B109" t="str">
            <v>Zmax (azithromycin)</v>
          </cell>
        </row>
        <row r="110">
          <cell r="A110">
            <v>4430</v>
          </cell>
          <cell r="B110" t="str">
            <v>aztreonam (Azactam)</v>
          </cell>
        </row>
        <row r="111">
          <cell r="A111">
            <v>4431</v>
          </cell>
          <cell r="B111" t="str">
            <v>Azactam (aztreonam)</v>
          </cell>
        </row>
        <row r="112">
          <cell r="A112">
            <v>4432</v>
          </cell>
          <cell r="B112" t="str">
            <v>bacampicillin (Spectrobid)</v>
          </cell>
        </row>
        <row r="113">
          <cell r="A113">
            <v>4433</v>
          </cell>
          <cell r="B113" t="str">
            <v>Spectrobid (bacampicillin)</v>
          </cell>
        </row>
        <row r="114">
          <cell r="A114">
            <v>4434</v>
          </cell>
          <cell r="B114" t="str">
            <v>bacitracin (Baci-IM)</v>
          </cell>
        </row>
        <row r="115">
          <cell r="A115">
            <v>4435</v>
          </cell>
          <cell r="B115" t="str">
            <v>Baci-IM (bacitracin)</v>
          </cell>
        </row>
        <row r="116">
          <cell r="A116">
            <v>4436</v>
          </cell>
          <cell r="B116" t="str">
            <v>capreomycin (Capastat Sulfate)</v>
          </cell>
        </row>
        <row r="117">
          <cell r="A117">
            <v>4437</v>
          </cell>
          <cell r="B117" t="str">
            <v>Capastat Sulfate (capreomycin)</v>
          </cell>
        </row>
        <row r="118">
          <cell r="A118">
            <v>4438</v>
          </cell>
          <cell r="B118" t="str">
            <v>carbenicillin indanyl sodium (Geocillin)</v>
          </cell>
        </row>
        <row r="119">
          <cell r="A119">
            <v>4439</v>
          </cell>
          <cell r="B119" t="str">
            <v>Geocillin (carbenicillin indanyl sodium)</v>
          </cell>
        </row>
        <row r="120">
          <cell r="A120">
            <v>4440</v>
          </cell>
          <cell r="B120" t="str">
            <v>cefaclor (Ceclor)</v>
          </cell>
        </row>
        <row r="121">
          <cell r="A121">
            <v>4441</v>
          </cell>
          <cell r="B121" t="str">
            <v>Ceclor (cefaclor)</v>
          </cell>
        </row>
        <row r="122">
          <cell r="A122">
            <v>4442</v>
          </cell>
          <cell r="B122" t="str">
            <v>cefaclor ( Ceclor Pulvules)</v>
          </cell>
        </row>
        <row r="123">
          <cell r="A123">
            <v>4443</v>
          </cell>
          <cell r="B123" t="str">
            <v>Ceclor Pulvules (cefaclor)</v>
          </cell>
        </row>
        <row r="124">
          <cell r="A124">
            <v>4444</v>
          </cell>
          <cell r="B124" t="str">
            <v>cefadroxil (cephadroxil) (Duricef)</v>
          </cell>
        </row>
        <row r="125">
          <cell r="A125">
            <v>4445</v>
          </cell>
          <cell r="B125" t="str">
            <v>Duricef (cefadroxil (cephadroxil))</v>
          </cell>
        </row>
        <row r="126">
          <cell r="A126">
            <v>4446</v>
          </cell>
          <cell r="B126" t="str">
            <v>cefadroxil (cephadroxil) ( Ultracef)</v>
          </cell>
        </row>
        <row r="127">
          <cell r="A127">
            <v>4447</v>
          </cell>
          <cell r="B127" t="str">
            <v>Ultracef (cefadroxil (cephadroxil))</v>
          </cell>
        </row>
        <row r="128">
          <cell r="A128">
            <v>4448</v>
          </cell>
          <cell r="B128" t="str">
            <v>cefalexin (Biocef)</v>
          </cell>
        </row>
        <row r="129">
          <cell r="A129">
            <v>4449</v>
          </cell>
          <cell r="B129" t="str">
            <v>Biocef (cefalexin)</v>
          </cell>
        </row>
        <row r="130">
          <cell r="A130">
            <v>4450</v>
          </cell>
          <cell r="B130" t="str">
            <v>cefalexin ( Keflex)</v>
          </cell>
        </row>
        <row r="131">
          <cell r="A131">
            <v>4451</v>
          </cell>
          <cell r="B131" t="str">
            <v>Keflex (cefalexin)</v>
          </cell>
        </row>
        <row r="132">
          <cell r="A132">
            <v>4452</v>
          </cell>
          <cell r="B132" t="str">
            <v>cefalexin ( Keftab)</v>
          </cell>
        </row>
        <row r="133">
          <cell r="A133">
            <v>4453</v>
          </cell>
          <cell r="B133" t="str">
            <v>Keftab (cefalexin)</v>
          </cell>
        </row>
        <row r="134">
          <cell r="A134">
            <v>4454</v>
          </cell>
          <cell r="B134" t="str">
            <v>cefalexin ( Panixine)</v>
          </cell>
        </row>
        <row r="135">
          <cell r="A135">
            <v>4455</v>
          </cell>
          <cell r="B135" t="str">
            <v>Panixine (cefalexin)</v>
          </cell>
        </row>
        <row r="136">
          <cell r="A136">
            <v>4456</v>
          </cell>
          <cell r="B136" t="str">
            <v>cefalexin ( Zartan)</v>
          </cell>
        </row>
        <row r="137">
          <cell r="A137">
            <v>4457</v>
          </cell>
          <cell r="B137" t="str">
            <v>Zartan (cefalexin)</v>
          </cell>
        </row>
        <row r="138">
          <cell r="A138">
            <v>4458</v>
          </cell>
          <cell r="B138" t="str">
            <v>cefamandole nafate (Mandol)</v>
          </cell>
        </row>
        <row r="139">
          <cell r="A139">
            <v>4459</v>
          </cell>
          <cell r="B139" t="str">
            <v>Mandol (cefamandole nafate)</v>
          </cell>
        </row>
        <row r="140">
          <cell r="A140">
            <v>4460</v>
          </cell>
          <cell r="B140" t="str">
            <v>cefazolin (cefazoline, cephazolin) (Ancef)</v>
          </cell>
        </row>
        <row r="141">
          <cell r="A141">
            <v>4461</v>
          </cell>
          <cell r="B141" t="str">
            <v>Ancef (cefazolin (cefazoline, cephazolin))</v>
          </cell>
        </row>
        <row r="142">
          <cell r="A142">
            <v>4462</v>
          </cell>
          <cell r="B142" t="str">
            <v>cefazolin (cefazoline, cephazolin) ( Cefacidal)</v>
          </cell>
        </row>
        <row r="143">
          <cell r="A143">
            <v>4463</v>
          </cell>
          <cell r="B143" t="str">
            <v>Cefacidal (cefazolin (cefazoline, cephazolin))</v>
          </cell>
        </row>
        <row r="144">
          <cell r="A144">
            <v>4464</v>
          </cell>
          <cell r="B144" t="str">
            <v>cefazolin (cefazoline, cephazolin) ( Cefamezin)</v>
          </cell>
        </row>
        <row r="145">
          <cell r="A145">
            <v>4465</v>
          </cell>
          <cell r="B145" t="str">
            <v>Cefamezin (cefazolin (cefazoline, cephazolin))</v>
          </cell>
        </row>
        <row r="146">
          <cell r="A146">
            <v>4466</v>
          </cell>
          <cell r="B146" t="str">
            <v>cefazolin (cefazoline, cephazolin) ( Cefrina)</v>
          </cell>
        </row>
        <row r="147">
          <cell r="A147">
            <v>4467</v>
          </cell>
          <cell r="B147" t="str">
            <v>Cefrina (cefazolin (cefazoline, cephazolin))</v>
          </cell>
        </row>
        <row r="148">
          <cell r="A148">
            <v>4468</v>
          </cell>
          <cell r="B148" t="str">
            <v>cefazolin (cefazoline, cephazolin) ( Cefzol)</v>
          </cell>
        </row>
        <row r="149">
          <cell r="A149">
            <v>4469</v>
          </cell>
          <cell r="B149" t="str">
            <v>Cefzol (cefazolin (cefazoline, cephazolin))</v>
          </cell>
        </row>
        <row r="150">
          <cell r="A150">
            <v>4470</v>
          </cell>
          <cell r="B150" t="str">
            <v>cefazolin (cefazoline, cephazolin) ( Elzogram)</v>
          </cell>
        </row>
        <row r="151">
          <cell r="A151">
            <v>4471</v>
          </cell>
          <cell r="B151" t="str">
            <v>Elzogram (cefazolin (cefazoline, cephazolin))</v>
          </cell>
        </row>
        <row r="152">
          <cell r="A152">
            <v>4472</v>
          </cell>
          <cell r="B152" t="str">
            <v>cefazolin (cefazoline, cephazolin) ( Faxilen)</v>
          </cell>
        </row>
        <row r="153">
          <cell r="A153">
            <v>4473</v>
          </cell>
          <cell r="B153" t="str">
            <v>Faxilen (cefazolin (cefazoline, cephazolin))</v>
          </cell>
        </row>
        <row r="154">
          <cell r="A154">
            <v>4474</v>
          </cell>
          <cell r="B154" t="str">
            <v>cefazolin (cefazoline, cephazolin) ( Gramaxin)</v>
          </cell>
        </row>
        <row r="155">
          <cell r="A155">
            <v>4475</v>
          </cell>
          <cell r="B155" t="str">
            <v>Gramaxin (cefazolin (cefazoline, cephazolin))</v>
          </cell>
        </row>
        <row r="156">
          <cell r="A156">
            <v>4476</v>
          </cell>
          <cell r="B156" t="str">
            <v>cefazolin (cefazoline, cephazolin) ( Kefazol)</v>
          </cell>
        </row>
        <row r="157">
          <cell r="A157">
            <v>4477</v>
          </cell>
          <cell r="B157" t="str">
            <v>Kefazol (cefazolin (cefazoline, cephazolin))</v>
          </cell>
        </row>
        <row r="158">
          <cell r="A158">
            <v>4478</v>
          </cell>
          <cell r="B158" t="str">
            <v>cefazolin (cefazoline, cephazolin) ( Kefol)</v>
          </cell>
        </row>
        <row r="159">
          <cell r="A159">
            <v>4479</v>
          </cell>
          <cell r="B159" t="str">
            <v>Kefol (cefazolin (cefazoline, cephazolin))</v>
          </cell>
        </row>
        <row r="160">
          <cell r="A160">
            <v>4480</v>
          </cell>
          <cell r="B160" t="str">
            <v>cefazolin (cefazoline, cephazolin) ( Kefzol)</v>
          </cell>
        </row>
        <row r="161">
          <cell r="A161">
            <v>4481</v>
          </cell>
          <cell r="B161" t="str">
            <v>Kefzol (cefazolin (cefazoline, cephazolin))</v>
          </cell>
        </row>
        <row r="162">
          <cell r="A162">
            <v>4482</v>
          </cell>
          <cell r="B162" t="str">
            <v>cefazolin (cefazoline, cephazolin) ( Kefzolan)</v>
          </cell>
        </row>
        <row r="163">
          <cell r="A163">
            <v>4483</v>
          </cell>
          <cell r="B163" t="str">
            <v>Kefzolan (cefazolin (cefazoline, cephazolin))</v>
          </cell>
        </row>
        <row r="164">
          <cell r="A164">
            <v>4484</v>
          </cell>
          <cell r="B164" t="str">
            <v>cefazolin (cefazoline, cephazolin) ( Kezolin)</v>
          </cell>
        </row>
        <row r="165">
          <cell r="A165">
            <v>4485</v>
          </cell>
          <cell r="B165" t="str">
            <v>Kezolin (cefazolin (cefazoline, cephazolin))</v>
          </cell>
        </row>
        <row r="166">
          <cell r="A166">
            <v>4486</v>
          </cell>
          <cell r="B166" t="str">
            <v>cefazolin (cefazoline, cephazolin) ( Novaporin)</v>
          </cell>
        </row>
        <row r="167">
          <cell r="A167">
            <v>4487</v>
          </cell>
          <cell r="B167" t="str">
            <v>Novaporin (cefazolin (cefazoline, cephazolin))</v>
          </cell>
        </row>
        <row r="168">
          <cell r="A168">
            <v>4488</v>
          </cell>
          <cell r="B168" t="str">
            <v>cefazolin (cefazoline, cephazolin) ( Zolicef)</v>
          </cell>
        </row>
        <row r="169">
          <cell r="A169">
            <v>4489</v>
          </cell>
          <cell r="B169" t="str">
            <v>Zolicef (cefazolin (cefazoline, cephazolin))</v>
          </cell>
        </row>
        <row r="170">
          <cell r="A170">
            <v>4490</v>
          </cell>
          <cell r="B170" t="str">
            <v>cefdinir (Omnicef)</v>
          </cell>
        </row>
        <row r="171">
          <cell r="A171">
            <v>4491</v>
          </cell>
          <cell r="B171" t="str">
            <v>Omnicef (cefdinir)</v>
          </cell>
        </row>
        <row r="172">
          <cell r="A172">
            <v>4492</v>
          </cell>
          <cell r="B172" t="str">
            <v>cefepime (cefipime) (Maxipime)</v>
          </cell>
        </row>
        <row r="173">
          <cell r="A173">
            <v>4493</v>
          </cell>
          <cell r="B173" t="str">
            <v>Maxipime (cefepime (cefipime))</v>
          </cell>
        </row>
        <row r="174">
          <cell r="A174">
            <v>4494</v>
          </cell>
          <cell r="B174" t="str">
            <v>cefixime (Suprax)</v>
          </cell>
        </row>
        <row r="175">
          <cell r="A175">
            <v>4495</v>
          </cell>
          <cell r="B175" t="str">
            <v>Suprax (cefixime)</v>
          </cell>
        </row>
        <row r="176">
          <cell r="A176">
            <v>4496</v>
          </cell>
          <cell r="B176" t="str">
            <v>cefonicid sodium (Monocid)</v>
          </cell>
        </row>
        <row r="177">
          <cell r="A177">
            <v>4497</v>
          </cell>
          <cell r="B177" t="str">
            <v>Monocid (cefonicid sodium)</v>
          </cell>
        </row>
        <row r="178">
          <cell r="A178">
            <v>4498</v>
          </cell>
          <cell r="B178" t="str">
            <v>cefoperazone sodium (Cefobid)</v>
          </cell>
        </row>
        <row r="179">
          <cell r="A179">
            <v>4499</v>
          </cell>
          <cell r="B179" t="str">
            <v>Cefobid (cefoperazone sodium)</v>
          </cell>
        </row>
        <row r="180">
          <cell r="A180">
            <v>4500</v>
          </cell>
          <cell r="B180" t="str">
            <v>cefotaxime (Claforan)</v>
          </cell>
        </row>
        <row r="181">
          <cell r="A181">
            <v>4501</v>
          </cell>
          <cell r="B181" t="str">
            <v>Claforan (cefotaxime)</v>
          </cell>
        </row>
        <row r="182">
          <cell r="A182">
            <v>4502</v>
          </cell>
          <cell r="B182" t="str">
            <v>cefotetan disodium (Cefotan)</v>
          </cell>
        </row>
        <row r="183">
          <cell r="A183">
            <v>4503</v>
          </cell>
          <cell r="B183" t="str">
            <v>Cefotan (cefotetan disodium)</v>
          </cell>
        </row>
        <row r="184">
          <cell r="A184">
            <v>4504</v>
          </cell>
          <cell r="B184" t="str">
            <v>cefoxitin (Mefoxin)</v>
          </cell>
        </row>
        <row r="185">
          <cell r="A185">
            <v>4505</v>
          </cell>
          <cell r="B185" t="str">
            <v>Mefoxin (cefoxitin)</v>
          </cell>
        </row>
        <row r="186">
          <cell r="A186">
            <v>4506</v>
          </cell>
          <cell r="B186" t="str">
            <v>cefpodoxime (Vantin)</v>
          </cell>
        </row>
        <row r="187">
          <cell r="A187">
            <v>4507</v>
          </cell>
          <cell r="B187" t="str">
            <v>Vantin (cefpodoxime)</v>
          </cell>
        </row>
        <row r="188">
          <cell r="A188">
            <v>4508</v>
          </cell>
          <cell r="B188" t="str">
            <v>cefprozil (Cefzil)</v>
          </cell>
        </row>
        <row r="189">
          <cell r="A189">
            <v>4509</v>
          </cell>
          <cell r="B189" t="str">
            <v>Cefzil (cefprozil)</v>
          </cell>
        </row>
        <row r="190">
          <cell r="A190">
            <v>4510</v>
          </cell>
          <cell r="B190" t="str">
            <v>ceftazidime (Tazidime)</v>
          </cell>
        </row>
        <row r="191">
          <cell r="A191">
            <v>4511</v>
          </cell>
          <cell r="B191" t="str">
            <v>Tazidime (ceftazidime)</v>
          </cell>
        </row>
        <row r="192">
          <cell r="A192">
            <v>4512</v>
          </cell>
          <cell r="B192" t="str">
            <v>ceftazidime ( Tazicef)</v>
          </cell>
        </row>
        <row r="193">
          <cell r="A193">
            <v>4513</v>
          </cell>
          <cell r="B193" t="str">
            <v>Tazicef (ceftazidime)</v>
          </cell>
        </row>
        <row r="194">
          <cell r="A194">
            <v>4514</v>
          </cell>
          <cell r="B194" t="str">
            <v>ceftazidime ( Fortaz)</v>
          </cell>
        </row>
        <row r="195">
          <cell r="A195">
            <v>4515</v>
          </cell>
          <cell r="B195" t="str">
            <v>Fortaz (ceftazidime)</v>
          </cell>
        </row>
        <row r="196">
          <cell r="A196">
            <v>4516</v>
          </cell>
          <cell r="B196" t="str">
            <v>ceftazidime ( Ceptaz)</v>
          </cell>
        </row>
        <row r="197">
          <cell r="A197">
            <v>4517</v>
          </cell>
          <cell r="B197" t="str">
            <v>Ceptaz (ceftazidime)</v>
          </cell>
        </row>
        <row r="198">
          <cell r="A198">
            <v>4518</v>
          </cell>
          <cell r="B198" t="str">
            <v>ceftibuten (Cedax)</v>
          </cell>
        </row>
        <row r="199">
          <cell r="A199">
            <v>4519</v>
          </cell>
          <cell r="B199" t="str">
            <v>Cedax (ceftibuten)</v>
          </cell>
        </row>
        <row r="200">
          <cell r="A200">
            <v>4520</v>
          </cell>
          <cell r="B200" t="str">
            <v>ceftizoxime (Cefizox)</v>
          </cell>
        </row>
        <row r="201">
          <cell r="A201">
            <v>4521</v>
          </cell>
          <cell r="B201" t="str">
            <v>Cefizox (ceftizoxime)</v>
          </cell>
        </row>
        <row r="202">
          <cell r="A202">
            <v>4523</v>
          </cell>
          <cell r="B202" t="str">
            <v>Rocephin (ceftriaxone)</v>
          </cell>
        </row>
        <row r="203">
          <cell r="A203">
            <v>4524</v>
          </cell>
          <cell r="B203" t="str">
            <v>cefuroxime (Ceftin)</v>
          </cell>
        </row>
        <row r="204">
          <cell r="A204">
            <v>4525</v>
          </cell>
          <cell r="B204" t="str">
            <v>Ceftin (cefuroxime)</v>
          </cell>
        </row>
        <row r="205">
          <cell r="A205">
            <v>4526</v>
          </cell>
          <cell r="B205" t="str">
            <v>cefuroxime ( Zinacef)</v>
          </cell>
        </row>
        <row r="206">
          <cell r="A206">
            <v>4527</v>
          </cell>
          <cell r="B206" t="str">
            <v>Zinacef (cefuroxime)</v>
          </cell>
        </row>
        <row r="207">
          <cell r="A207">
            <v>4528</v>
          </cell>
          <cell r="B207" t="str">
            <v>cefuroxime ( Kefurox)</v>
          </cell>
        </row>
        <row r="208">
          <cell r="A208">
            <v>4529</v>
          </cell>
          <cell r="B208" t="str">
            <v>Kefurox (cefuroxime)</v>
          </cell>
        </row>
        <row r="209">
          <cell r="A209">
            <v>4530</v>
          </cell>
          <cell r="B209" t="str">
            <v>cephalexin (Keflex)</v>
          </cell>
        </row>
        <row r="210">
          <cell r="A210">
            <v>4531</v>
          </cell>
          <cell r="B210" t="str">
            <v>Keflex (cephalexin)</v>
          </cell>
        </row>
        <row r="211">
          <cell r="A211">
            <v>4532</v>
          </cell>
          <cell r="B211" t="str">
            <v>cephalexin ( Keflet)</v>
          </cell>
        </row>
        <row r="212">
          <cell r="A212">
            <v>4533</v>
          </cell>
          <cell r="B212" t="str">
            <v>Keflet (cephalexin)</v>
          </cell>
        </row>
        <row r="213">
          <cell r="A213">
            <v>4534</v>
          </cell>
          <cell r="B213" t="str">
            <v>cephalothin sodium (Keflin)</v>
          </cell>
        </row>
        <row r="214">
          <cell r="A214">
            <v>4535</v>
          </cell>
          <cell r="B214" t="str">
            <v>Keflin (cephalothin sodium)</v>
          </cell>
        </row>
        <row r="215">
          <cell r="A215">
            <v>4536</v>
          </cell>
          <cell r="B215" t="str">
            <v>cephapirin (Cefadyl)</v>
          </cell>
        </row>
        <row r="216">
          <cell r="A216">
            <v>4537</v>
          </cell>
          <cell r="B216" t="str">
            <v>Cefadyl (cephapirin)</v>
          </cell>
        </row>
        <row r="217">
          <cell r="A217">
            <v>4538</v>
          </cell>
          <cell r="B217" t="str">
            <v>cephradine (Velosef)</v>
          </cell>
        </row>
        <row r="218">
          <cell r="A218">
            <v>4539</v>
          </cell>
          <cell r="B218" t="str">
            <v>Velosef (cephradine)</v>
          </cell>
        </row>
        <row r="219">
          <cell r="A219">
            <v>4540</v>
          </cell>
          <cell r="B219" t="str">
            <v>chloramphenicol (Chloromycetin)</v>
          </cell>
        </row>
        <row r="220">
          <cell r="A220">
            <v>4541</v>
          </cell>
          <cell r="B220" t="str">
            <v>Chloromycetin (chloramphenicol)</v>
          </cell>
        </row>
        <row r="221">
          <cell r="A221">
            <v>4542</v>
          </cell>
          <cell r="B221" t="str">
            <v>cidofovir (Vistide)</v>
          </cell>
        </row>
        <row r="222">
          <cell r="A222">
            <v>4543</v>
          </cell>
          <cell r="B222" t="str">
            <v>Vistide (cidofovir)</v>
          </cell>
        </row>
        <row r="223">
          <cell r="A223">
            <v>4544</v>
          </cell>
          <cell r="B223" t="str">
            <v>cinoxacin (Cinobac)</v>
          </cell>
        </row>
        <row r="224">
          <cell r="A224">
            <v>4545</v>
          </cell>
          <cell r="B224" t="str">
            <v>Cinobac (cinoxacin)</v>
          </cell>
        </row>
        <row r="225">
          <cell r="A225">
            <v>4546</v>
          </cell>
          <cell r="B225" t="str">
            <v>ciprofloxacin (Cipro)</v>
          </cell>
        </row>
        <row r="226">
          <cell r="A226">
            <v>4547</v>
          </cell>
          <cell r="B226" t="str">
            <v>Cipro (ciprofloxacin)</v>
          </cell>
        </row>
        <row r="227">
          <cell r="A227">
            <v>4548</v>
          </cell>
          <cell r="B227" t="str">
            <v>ciprofloxacin ( Ciproflaxin)</v>
          </cell>
        </row>
        <row r="228">
          <cell r="A228">
            <v>4549</v>
          </cell>
          <cell r="B228" t="str">
            <v>Ciproflaxin (ciprofloxacin)</v>
          </cell>
        </row>
        <row r="229">
          <cell r="A229">
            <v>4550</v>
          </cell>
          <cell r="B229" t="str">
            <v>ciprofloxacin ( Ciproxin)</v>
          </cell>
        </row>
        <row r="230">
          <cell r="A230">
            <v>4551</v>
          </cell>
          <cell r="B230" t="str">
            <v>Ciproxin (ciprofloxacin)</v>
          </cell>
        </row>
        <row r="231">
          <cell r="A231">
            <v>4552</v>
          </cell>
          <cell r="B231" t="str">
            <v>ciprofloxacin ( Ciprobay)</v>
          </cell>
        </row>
        <row r="232">
          <cell r="A232">
            <v>4553</v>
          </cell>
          <cell r="B232" t="str">
            <v>Ciprobay (ciprofloxacin)</v>
          </cell>
        </row>
        <row r="233">
          <cell r="A233">
            <v>4554</v>
          </cell>
          <cell r="B233" t="str">
            <v>ciprofloxacin ( Proquin XR)</v>
          </cell>
        </row>
        <row r="234">
          <cell r="A234">
            <v>4555</v>
          </cell>
          <cell r="B234" t="str">
            <v>Proquin XR (ciprofloxacin)</v>
          </cell>
        </row>
        <row r="235">
          <cell r="A235">
            <v>4556</v>
          </cell>
          <cell r="B235" t="str">
            <v>ciprofloxacin ( Ciloxan)</v>
          </cell>
        </row>
        <row r="236">
          <cell r="A236">
            <v>4557</v>
          </cell>
          <cell r="B236" t="str">
            <v>Ciloxan (ciprofloxacin)</v>
          </cell>
        </row>
        <row r="237">
          <cell r="A237">
            <v>4559</v>
          </cell>
          <cell r="B237" t="str">
            <v>Biaxin (clarithromycin)</v>
          </cell>
        </row>
        <row r="238">
          <cell r="A238">
            <v>4560</v>
          </cell>
          <cell r="B238" t="str">
            <v>clindamycin (Cleocin)</v>
          </cell>
        </row>
        <row r="239">
          <cell r="A239">
            <v>4561</v>
          </cell>
          <cell r="B239" t="str">
            <v>Cleocin (clindamycin)</v>
          </cell>
        </row>
        <row r="240">
          <cell r="A240">
            <v>4562</v>
          </cell>
          <cell r="B240" t="str">
            <v>clofazimine (Lamprene)</v>
          </cell>
        </row>
        <row r="241">
          <cell r="A241">
            <v>4563</v>
          </cell>
          <cell r="B241" t="str">
            <v>Lamprene (clofazimine)</v>
          </cell>
        </row>
        <row r="242">
          <cell r="A242">
            <v>4564</v>
          </cell>
          <cell r="B242" t="str">
            <v>clotrimazole (Mycelex)</v>
          </cell>
        </row>
        <row r="243">
          <cell r="A243">
            <v>4565</v>
          </cell>
          <cell r="B243" t="str">
            <v>Mycelex (clotrimazole)</v>
          </cell>
        </row>
        <row r="244">
          <cell r="A244">
            <v>4566</v>
          </cell>
          <cell r="B244" t="str">
            <v>clotrimazole and betamethasone dipropionate (Lotrisone)</v>
          </cell>
        </row>
        <row r="245">
          <cell r="A245">
            <v>4567</v>
          </cell>
          <cell r="B245" t="str">
            <v>Lotrisone (clotrimazole and betamethasone dipropionate)</v>
          </cell>
        </row>
        <row r="246">
          <cell r="A246">
            <v>4568</v>
          </cell>
          <cell r="B246" t="str">
            <v>cloxacillin (Cloxapen)</v>
          </cell>
        </row>
        <row r="247">
          <cell r="A247">
            <v>4569</v>
          </cell>
          <cell r="B247" t="str">
            <v>Cloxapen (cloxacillin)</v>
          </cell>
        </row>
        <row r="248">
          <cell r="A248">
            <v>4570</v>
          </cell>
          <cell r="B248" t="str">
            <v>cloxacillin ( Orbenin)</v>
          </cell>
        </row>
        <row r="249">
          <cell r="A249">
            <v>4571</v>
          </cell>
          <cell r="B249" t="str">
            <v>Orbenin (cloxacillin)</v>
          </cell>
        </row>
        <row r="250">
          <cell r="A250">
            <v>4572</v>
          </cell>
          <cell r="B250" t="str">
            <v>cloxacillin ( Tegopen)</v>
          </cell>
        </row>
        <row r="251">
          <cell r="A251">
            <v>4573</v>
          </cell>
          <cell r="B251" t="str">
            <v>Tegopen (cloxacillin)</v>
          </cell>
        </row>
        <row r="252">
          <cell r="A252">
            <v>4574</v>
          </cell>
          <cell r="B252" t="str">
            <v>colistimethate (Coly-Mycin M)</v>
          </cell>
        </row>
        <row r="253">
          <cell r="A253">
            <v>4575</v>
          </cell>
          <cell r="B253" t="str">
            <v>Coly-Mycin M (colistimethate)</v>
          </cell>
        </row>
        <row r="254">
          <cell r="A254">
            <v>4576</v>
          </cell>
          <cell r="B254" t="str">
            <v>co-trimoxazole (Septra)</v>
          </cell>
        </row>
        <row r="255">
          <cell r="A255">
            <v>4577</v>
          </cell>
          <cell r="B255" t="str">
            <v>Septra (co-trimoxazole)</v>
          </cell>
        </row>
        <row r="256">
          <cell r="A256">
            <v>4578</v>
          </cell>
          <cell r="B256" t="str">
            <v>co-trimoxazole ( Bactrim)</v>
          </cell>
        </row>
        <row r="257">
          <cell r="A257">
            <v>4579</v>
          </cell>
          <cell r="B257" t="str">
            <v>Bactrim (co-trimoxazole)</v>
          </cell>
        </row>
        <row r="258">
          <cell r="A258">
            <v>4580</v>
          </cell>
          <cell r="B258" t="str">
            <v>co-trimoxazole ( Bactrim DS)</v>
          </cell>
        </row>
        <row r="259">
          <cell r="A259">
            <v>4581</v>
          </cell>
          <cell r="B259" t="str">
            <v>Bactrim DS (co-trimoxazole)</v>
          </cell>
        </row>
        <row r="260">
          <cell r="A260">
            <v>4582</v>
          </cell>
          <cell r="B260" t="str">
            <v>co-trimoxazole ( SMX-TMP)</v>
          </cell>
        </row>
        <row r="261">
          <cell r="A261">
            <v>4583</v>
          </cell>
          <cell r="B261" t="str">
            <v>SMX-TMP (co-trimoxazole)</v>
          </cell>
        </row>
        <row r="262">
          <cell r="A262">
            <v>4584</v>
          </cell>
          <cell r="B262" t="str">
            <v>co-trimoxazole ( TMP-SMX)</v>
          </cell>
        </row>
        <row r="263">
          <cell r="A263">
            <v>4585</v>
          </cell>
          <cell r="B263" t="str">
            <v>TMP-SMX (co-trimoxazole)</v>
          </cell>
        </row>
        <row r="264">
          <cell r="A264">
            <v>4586</v>
          </cell>
          <cell r="B264" t="str">
            <v>cycloserine (Seromycin)</v>
          </cell>
        </row>
        <row r="265">
          <cell r="A265">
            <v>4587</v>
          </cell>
          <cell r="B265" t="str">
            <v>Seromycin (cycloserine)</v>
          </cell>
        </row>
        <row r="266">
          <cell r="A266">
            <v>4588</v>
          </cell>
          <cell r="B266" t="str">
            <v>demeclocycline (Declomycin)</v>
          </cell>
        </row>
        <row r="267">
          <cell r="A267">
            <v>4589</v>
          </cell>
          <cell r="B267" t="str">
            <v>Declomycin (demeclocycline)</v>
          </cell>
        </row>
        <row r="268">
          <cell r="A268">
            <v>4590</v>
          </cell>
          <cell r="B268" t="str">
            <v>dicloxacillin (Dynapen)</v>
          </cell>
        </row>
        <row r="269">
          <cell r="A269">
            <v>4591</v>
          </cell>
          <cell r="B269" t="str">
            <v>Dynapen (dicloxacillin)</v>
          </cell>
        </row>
        <row r="270">
          <cell r="A270">
            <v>4592</v>
          </cell>
          <cell r="B270" t="str">
            <v>dicloxacillin ( Dycill)</v>
          </cell>
        </row>
        <row r="271">
          <cell r="A271">
            <v>4593</v>
          </cell>
          <cell r="B271" t="str">
            <v>Dycill (dicloxacillin)</v>
          </cell>
        </row>
        <row r="272">
          <cell r="A272">
            <v>4594</v>
          </cell>
          <cell r="B272" t="str">
            <v>dicloxacillin ( Pathocil)</v>
          </cell>
        </row>
        <row r="273">
          <cell r="A273">
            <v>4595</v>
          </cell>
          <cell r="B273" t="str">
            <v>Pathocil (dicloxacillin)</v>
          </cell>
        </row>
        <row r="274">
          <cell r="A274">
            <v>4598</v>
          </cell>
          <cell r="B274" t="str">
            <v>dirithromycin (Dynabac)</v>
          </cell>
        </row>
        <row r="275">
          <cell r="A275">
            <v>4599</v>
          </cell>
          <cell r="B275" t="str">
            <v>Dynabac (dirithromycin)</v>
          </cell>
        </row>
        <row r="276">
          <cell r="A276">
            <v>4600</v>
          </cell>
          <cell r="B276" t="str">
            <v>doxycycline (Vibramycin)</v>
          </cell>
        </row>
        <row r="277">
          <cell r="A277">
            <v>4601</v>
          </cell>
          <cell r="B277" t="str">
            <v>Vibramycin (doxycycline)</v>
          </cell>
        </row>
        <row r="278">
          <cell r="A278">
            <v>4602</v>
          </cell>
          <cell r="B278" t="str">
            <v>doxycycline ( Monodox)</v>
          </cell>
        </row>
        <row r="279">
          <cell r="A279">
            <v>4603</v>
          </cell>
          <cell r="B279" t="str">
            <v>Monodox (doxycycline)</v>
          </cell>
        </row>
        <row r="280">
          <cell r="A280">
            <v>4604</v>
          </cell>
          <cell r="B280" t="str">
            <v>doxycycline ( Doryx)</v>
          </cell>
        </row>
        <row r="281">
          <cell r="A281">
            <v>4605</v>
          </cell>
          <cell r="B281" t="str">
            <v>Doryx (doxycycline)</v>
          </cell>
        </row>
        <row r="282">
          <cell r="A282">
            <v>4606</v>
          </cell>
          <cell r="B282" t="str">
            <v>doxycycline ( Vibra-tabs)</v>
          </cell>
        </row>
        <row r="283">
          <cell r="A283">
            <v>4607</v>
          </cell>
          <cell r="B283" t="str">
            <v>Vibra-tabs (doxycycline)</v>
          </cell>
        </row>
        <row r="284">
          <cell r="A284">
            <v>4608</v>
          </cell>
          <cell r="B284" t="str">
            <v>doxycycline ( Doxy-Caps)</v>
          </cell>
        </row>
        <row r="285">
          <cell r="A285">
            <v>4609</v>
          </cell>
          <cell r="B285" t="str">
            <v>Doxy-Caps (doxycycline)</v>
          </cell>
        </row>
        <row r="286">
          <cell r="A286">
            <v>4610</v>
          </cell>
          <cell r="B286" t="str">
            <v>doxycycline ( Doxy 100)</v>
          </cell>
        </row>
        <row r="287">
          <cell r="A287">
            <v>4611</v>
          </cell>
          <cell r="B287" t="str">
            <v>Doxy 100 (doxycycline)</v>
          </cell>
        </row>
        <row r="288">
          <cell r="A288">
            <v>4612</v>
          </cell>
          <cell r="B288" t="str">
            <v>doxycycline ( Doxy 200)</v>
          </cell>
        </row>
        <row r="289">
          <cell r="A289">
            <v>4613</v>
          </cell>
          <cell r="B289" t="str">
            <v>Doxy 200 (doxycycline)</v>
          </cell>
        </row>
        <row r="290">
          <cell r="A290">
            <v>4616</v>
          </cell>
          <cell r="B290" t="str">
            <v>enoxacin (Penetrex)</v>
          </cell>
        </row>
        <row r="291">
          <cell r="A291">
            <v>4617</v>
          </cell>
          <cell r="B291" t="str">
            <v>Penetrex (enoxacin)</v>
          </cell>
        </row>
        <row r="292">
          <cell r="A292">
            <v>4618</v>
          </cell>
          <cell r="B292" t="str">
            <v>erythromycin (Erythromycin DRC)</v>
          </cell>
        </row>
        <row r="293">
          <cell r="A293">
            <v>4619</v>
          </cell>
          <cell r="B293" t="str">
            <v>Erythromycin DRC (erythromycin)</v>
          </cell>
        </row>
        <row r="294">
          <cell r="A294">
            <v>4620</v>
          </cell>
          <cell r="B294" t="str">
            <v>erythromycin ( Erythromycin Stearate Filmtab)</v>
          </cell>
        </row>
        <row r="295">
          <cell r="A295">
            <v>4621</v>
          </cell>
          <cell r="B295" t="str">
            <v>Erythromycin Stearate Filmtab (erythromycin)</v>
          </cell>
        </row>
        <row r="296">
          <cell r="A296">
            <v>4622</v>
          </cell>
          <cell r="B296" t="str">
            <v>erythromycin ( Erythromycin Lactobionate)</v>
          </cell>
        </row>
        <row r="297">
          <cell r="A297">
            <v>4623</v>
          </cell>
          <cell r="B297" t="str">
            <v>Erythromycin Lactobionate (erythromycin)</v>
          </cell>
        </row>
        <row r="298">
          <cell r="A298">
            <v>4624</v>
          </cell>
          <cell r="B298" t="str">
            <v>erythromycin ( Ery-Ped)</v>
          </cell>
        </row>
        <row r="299">
          <cell r="A299">
            <v>4625</v>
          </cell>
          <cell r="B299" t="str">
            <v>Ery-Ped (erythromycin)</v>
          </cell>
        </row>
        <row r="300">
          <cell r="A300">
            <v>4626</v>
          </cell>
          <cell r="B300" t="str">
            <v>erythromycin ( Ery-Ped 200/400)</v>
          </cell>
        </row>
        <row r="301">
          <cell r="A301">
            <v>4627</v>
          </cell>
          <cell r="B301" t="str">
            <v>Ery-Ped 200/400 (erythromycin)</v>
          </cell>
        </row>
        <row r="302">
          <cell r="A302">
            <v>4628</v>
          </cell>
          <cell r="B302" t="str">
            <v>erythromycin ( Robimycin)</v>
          </cell>
        </row>
        <row r="303">
          <cell r="A303">
            <v>4629</v>
          </cell>
          <cell r="B303" t="str">
            <v>Robimycin (erythromycin)</v>
          </cell>
        </row>
        <row r="304">
          <cell r="A304">
            <v>4630</v>
          </cell>
          <cell r="B304" t="str">
            <v>erythromycin ( Eramycin)</v>
          </cell>
        </row>
        <row r="305">
          <cell r="A305">
            <v>4631</v>
          </cell>
          <cell r="B305" t="str">
            <v>Eramycin (erythromycin)</v>
          </cell>
        </row>
        <row r="306">
          <cell r="A306">
            <v>4632</v>
          </cell>
          <cell r="B306" t="str">
            <v>erythromycin base (E-Base)</v>
          </cell>
        </row>
        <row r="307">
          <cell r="A307">
            <v>4633</v>
          </cell>
          <cell r="B307" t="str">
            <v>E-Base (erythromycin base)</v>
          </cell>
        </row>
        <row r="308">
          <cell r="A308">
            <v>4634</v>
          </cell>
          <cell r="B308" t="str">
            <v>erythromycin base ( E-mycin)</v>
          </cell>
        </row>
        <row r="309">
          <cell r="A309">
            <v>4635</v>
          </cell>
          <cell r="B309" t="str">
            <v>E-mycin (erythromycin base)</v>
          </cell>
        </row>
        <row r="310">
          <cell r="A310">
            <v>4636</v>
          </cell>
          <cell r="B310" t="str">
            <v>erythromycin base ( ERYC)</v>
          </cell>
        </row>
        <row r="311">
          <cell r="A311">
            <v>4637</v>
          </cell>
          <cell r="B311" t="str">
            <v>ERYC (erythromycin base)</v>
          </cell>
        </row>
        <row r="312">
          <cell r="A312">
            <v>4638</v>
          </cell>
          <cell r="B312" t="str">
            <v>erythromycin base ( Ery-tab)</v>
          </cell>
        </row>
        <row r="313">
          <cell r="A313">
            <v>4639</v>
          </cell>
          <cell r="B313" t="str">
            <v>Ery-tab (erythromycin base)</v>
          </cell>
        </row>
        <row r="314">
          <cell r="A314">
            <v>4640</v>
          </cell>
          <cell r="B314" t="str">
            <v>erythromycin base ( Ilotycin)</v>
          </cell>
        </row>
        <row r="315">
          <cell r="A315">
            <v>4641</v>
          </cell>
          <cell r="B315" t="str">
            <v>Ilotycin (erythromycin base)</v>
          </cell>
        </row>
        <row r="316">
          <cell r="A316">
            <v>4642</v>
          </cell>
          <cell r="B316" t="str">
            <v>erythromycin base ( PCE Dispertab)</v>
          </cell>
        </row>
        <row r="317">
          <cell r="A317">
            <v>4643</v>
          </cell>
          <cell r="B317" t="str">
            <v>PCE Dispertab (erythromycin base)</v>
          </cell>
        </row>
        <row r="318">
          <cell r="A318">
            <v>4644</v>
          </cell>
          <cell r="B318" t="str">
            <v>erythromycin base ( Erybid)</v>
          </cell>
        </row>
        <row r="319">
          <cell r="A319">
            <v>4645</v>
          </cell>
          <cell r="B319" t="str">
            <v>Erybid (erythromycin base)</v>
          </cell>
        </row>
        <row r="320">
          <cell r="A320">
            <v>4646</v>
          </cell>
          <cell r="B320" t="str">
            <v>erythromycin base ( Wyamycin S)</v>
          </cell>
        </row>
        <row r="321">
          <cell r="A321">
            <v>4647</v>
          </cell>
          <cell r="B321" t="str">
            <v>Wyamycin S (erythromycin base)</v>
          </cell>
        </row>
        <row r="322">
          <cell r="A322">
            <v>4648</v>
          </cell>
          <cell r="B322" t="str">
            <v>erythromycin estolate (Ilosone)</v>
          </cell>
        </row>
        <row r="323">
          <cell r="A323">
            <v>4649</v>
          </cell>
          <cell r="B323" t="str">
            <v>Ilosone (erythromycin estolate)</v>
          </cell>
        </row>
        <row r="324">
          <cell r="A324">
            <v>4650</v>
          </cell>
          <cell r="B324" t="str">
            <v>erythromycin estolate ( Ilosone pulvules)</v>
          </cell>
        </row>
        <row r="325">
          <cell r="A325">
            <v>4651</v>
          </cell>
          <cell r="B325" t="str">
            <v>Ilosone pulvules (erythromycin estolate)</v>
          </cell>
        </row>
        <row r="326">
          <cell r="A326">
            <v>4652</v>
          </cell>
          <cell r="B326" t="str">
            <v>erythromycin ethylsuccinate (E.E.S)</v>
          </cell>
        </row>
        <row r="327">
          <cell r="A327">
            <v>4653</v>
          </cell>
          <cell r="B327" t="str">
            <v>E.E.S (erythromycin ethylsuccinate)</v>
          </cell>
        </row>
        <row r="328">
          <cell r="A328">
            <v>4654</v>
          </cell>
          <cell r="B328" t="str">
            <v>erythromycin sulfisoxazole (Eryzole)</v>
          </cell>
        </row>
        <row r="329">
          <cell r="A329">
            <v>4655</v>
          </cell>
          <cell r="B329" t="str">
            <v>Eryzole (erythromycin sulfisoxazole)</v>
          </cell>
        </row>
        <row r="330">
          <cell r="A330">
            <v>4656</v>
          </cell>
          <cell r="B330" t="str">
            <v>erythromycin sulfisoxazole ( Pediazole)</v>
          </cell>
        </row>
        <row r="331">
          <cell r="A331">
            <v>4657</v>
          </cell>
          <cell r="B331" t="str">
            <v>Pediazole (erythromycin sulfisoxazole)</v>
          </cell>
        </row>
        <row r="332">
          <cell r="A332">
            <v>4658</v>
          </cell>
          <cell r="B332" t="str">
            <v>erythromycin sulfisoxazole ( Sulfimycin)</v>
          </cell>
        </row>
        <row r="333">
          <cell r="A333">
            <v>4659</v>
          </cell>
          <cell r="B333" t="str">
            <v>Sulfimycin (erythromycin sulfisoxazole)</v>
          </cell>
        </row>
        <row r="334">
          <cell r="A334">
            <v>4660</v>
          </cell>
          <cell r="B334" t="str">
            <v>ethambutol (Myambutol)</v>
          </cell>
        </row>
        <row r="335">
          <cell r="A335">
            <v>4661</v>
          </cell>
          <cell r="B335" t="str">
            <v>Myambutol (ethambutol)</v>
          </cell>
        </row>
        <row r="336">
          <cell r="A336">
            <v>4662</v>
          </cell>
          <cell r="B336" t="str">
            <v>ethionamide (Trecator SC)</v>
          </cell>
        </row>
        <row r="337">
          <cell r="A337">
            <v>4663</v>
          </cell>
          <cell r="B337" t="str">
            <v>Trecator SC (ethionamide)</v>
          </cell>
        </row>
        <row r="338">
          <cell r="A338">
            <v>4664</v>
          </cell>
          <cell r="B338" t="str">
            <v>famciclovir (Famvir)</v>
          </cell>
        </row>
        <row r="339">
          <cell r="A339">
            <v>4665</v>
          </cell>
          <cell r="B339" t="str">
            <v>Famvir (famciclovir)</v>
          </cell>
        </row>
        <row r="340">
          <cell r="A340">
            <v>4666</v>
          </cell>
          <cell r="B340" t="str">
            <v>fluconazole (Diflucan)</v>
          </cell>
        </row>
        <row r="341">
          <cell r="A341">
            <v>4667</v>
          </cell>
          <cell r="B341" t="str">
            <v>Diflucan (fluconazole)</v>
          </cell>
        </row>
        <row r="342">
          <cell r="A342">
            <v>4668</v>
          </cell>
          <cell r="B342" t="str">
            <v>flucytosine (Ancobon)</v>
          </cell>
        </row>
        <row r="343">
          <cell r="A343">
            <v>4669</v>
          </cell>
          <cell r="B343" t="str">
            <v>Ancobon (flucytosine)</v>
          </cell>
        </row>
        <row r="344">
          <cell r="A344">
            <v>4670</v>
          </cell>
          <cell r="B344" t="str">
            <v>foscarnet sodium (PFA, phosphonoformic acid) (Foscavir)</v>
          </cell>
        </row>
        <row r="345">
          <cell r="A345">
            <v>4671</v>
          </cell>
          <cell r="B345" t="str">
            <v>Foscavir (foscarnet sodium (PFA, phosphonoformic acid))</v>
          </cell>
        </row>
        <row r="346">
          <cell r="A346">
            <v>4672</v>
          </cell>
          <cell r="B346" t="str">
            <v>fosfomycin tromethamine (Monurol)</v>
          </cell>
        </row>
        <row r="347">
          <cell r="A347">
            <v>4673</v>
          </cell>
          <cell r="B347" t="str">
            <v>Monurol (fosfomycin tromethamine)</v>
          </cell>
        </row>
        <row r="348">
          <cell r="A348">
            <v>4674</v>
          </cell>
          <cell r="B348" t="str">
            <v>furazolidone (Furoxone)</v>
          </cell>
        </row>
        <row r="349">
          <cell r="A349">
            <v>4675</v>
          </cell>
          <cell r="B349" t="str">
            <v>Furoxone (furazolidone)</v>
          </cell>
        </row>
        <row r="350">
          <cell r="A350">
            <v>4676</v>
          </cell>
          <cell r="B350" t="str">
            <v>ganciclovir (Cytovene)</v>
          </cell>
        </row>
        <row r="351">
          <cell r="A351">
            <v>4677</v>
          </cell>
          <cell r="B351" t="str">
            <v>Cytovene (ganciclovir)</v>
          </cell>
        </row>
        <row r="352">
          <cell r="A352">
            <v>4678</v>
          </cell>
          <cell r="B352" t="str">
            <v>gatifloxacin (Tequin)</v>
          </cell>
        </row>
        <row r="353">
          <cell r="A353">
            <v>4679</v>
          </cell>
          <cell r="B353" t="str">
            <v>Tequin (gatifloxacin)</v>
          </cell>
        </row>
        <row r="354">
          <cell r="A354">
            <v>4680</v>
          </cell>
          <cell r="B354" t="str">
            <v>gemifloxacin (Factive)</v>
          </cell>
        </row>
        <row r="355">
          <cell r="A355">
            <v>4681</v>
          </cell>
          <cell r="B355" t="str">
            <v>Factive (gemifloxacin)</v>
          </cell>
        </row>
        <row r="356">
          <cell r="A356">
            <v>4682</v>
          </cell>
          <cell r="B356" t="str">
            <v>gentamicin (Garamycin)</v>
          </cell>
        </row>
        <row r="357">
          <cell r="A357">
            <v>4683</v>
          </cell>
          <cell r="B357" t="str">
            <v>Garamycin (gentamicin)</v>
          </cell>
        </row>
        <row r="358">
          <cell r="A358">
            <v>4684</v>
          </cell>
          <cell r="B358" t="str">
            <v>gentamicin ( Jenamicin)</v>
          </cell>
        </row>
        <row r="359">
          <cell r="A359">
            <v>4685</v>
          </cell>
          <cell r="B359" t="str">
            <v>Jenamicin (gentamicin)</v>
          </cell>
        </row>
        <row r="360">
          <cell r="A360">
            <v>4686</v>
          </cell>
          <cell r="B360" t="str">
            <v>griseofulvin (Gris PEG)</v>
          </cell>
        </row>
        <row r="361">
          <cell r="A361">
            <v>4687</v>
          </cell>
          <cell r="B361" t="str">
            <v>Gris PEG (griseofulvin)</v>
          </cell>
        </row>
        <row r="362">
          <cell r="A362">
            <v>4688</v>
          </cell>
          <cell r="B362" t="str">
            <v>griseofulvin ( Grifulvin V)</v>
          </cell>
        </row>
        <row r="363">
          <cell r="A363">
            <v>4689</v>
          </cell>
          <cell r="B363" t="str">
            <v>Grifulvin V (griseofulvin)</v>
          </cell>
        </row>
        <row r="364">
          <cell r="A364">
            <v>4690</v>
          </cell>
          <cell r="B364" t="str">
            <v>griseofulvin ( Fulvicin P/G)</v>
          </cell>
        </row>
        <row r="365">
          <cell r="A365">
            <v>4691</v>
          </cell>
          <cell r="B365" t="str">
            <v>Fulvicin P/G (griseofulvin)</v>
          </cell>
        </row>
        <row r="366">
          <cell r="A366">
            <v>4692</v>
          </cell>
          <cell r="B366" t="str">
            <v>griseofulvin ( Fulvicin U/F)</v>
          </cell>
        </row>
        <row r="367">
          <cell r="A367">
            <v>4693</v>
          </cell>
          <cell r="B367" t="str">
            <v>Fulvicin U/F (griseofulvin)</v>
          </cell>
        </row>
        <row r="368">
          <cell r="A368">
            <v>4694</v>
          </cell>
          <cell r="B368" t="str">
            <v>griseofulvin ( Grisactin 250/500)</v>
          </cell>
        </row>
        <row r="369">
          <cell r="A369">
            <v>4695</v>
          </cell>
          <cell r="B369" t="str">
            <v>Grisactin 250/500 (griseofulvin)</v>
          </cell>
        </row>
        <row r="370">
          <cell r="A370">
            <v>4696</v>
          </cell>
          <cell r="B370" t="str">
            <v>griseofulvin ( Grisactin ultra)</v>
          </cell>
        </row>
        <row r="371">
          <cell r="A371">
            <v>4697</v>
          </cell>
          <cell r="B371" t="str">
            <v>Grisactin ultra (griseofulvin)</v>
          </cell>
        </row>
        <row r="372">
          <cell r="A372">
            <v>4698</v>
          </cell>
          <cell r="B372" t="str">
            <v>griseofulvin ( Grisactin)</v>
          </cell>
        </row>
        <row r="373">
          <cell r="A373">
            <v>4699</v>
          </cell>
          <cell r="B373" t="str">
            <v>Grisactin (griseofulvin)</v>
          </cell>
        </row>
        <row r="374">
          <cell r="A374">
            <v>4700</v>
          </cell>
          <cell r="B374" t="str">
            <v>imipenem and cilastatin (Primaxin)</v>
          </cell>
        </row>
        <row r="375">
          <cell r="A375">
            <v>4701</v>
          </cell>
          <cell r="B375" t="str">
            <v>Primaxin (imipenem and cilastatin)</v>
          </cell>
        </row>
        <row r="376">
          <cell r="A376">
            <v>4704</v>
          </cell>
          <cell r="B376" t="str">
            <v>INH (isonicotinic acid hydrazide) (Isoniazid)</v>
          </cell>
        </row>
        <row r="377">
          <cell r="A377">
            <v>4705</v>
          </cell>
          <cell r="B377" t="str">
            <v>Isoniazid (INH (isonicotinic acid hydrazide))</v>
          </cell>
        </row>
        <row r="378">
          <cell r="A378">
            <v>4706</v>
          </cell>
          <cell r="B378" t="str">
            <v>INH (isonicotinic acid hydrazide) ( Nydrazid)</v>
          </cell>
        </row>
        <row r="379">
          <cell r="A379">
            <v>4707</v>
          </cell>
          <cell r="B379" t="str">
            <v>Nydrazid (INH (isonicotinic acid hydrazide))</v>
          </cell>
        </row>
        <row r="380">
          <cell r="A380">
            <v>4708</v>
          </cell>
          <cell r="B380" t="str">
            <v>INH (isonicotinic acid hydrazide) ( Laniazid)</v>
          </cell>
        </row>
        <row r="381">
          <cell r="A381">
            <v>4709</v>
          </cell>
          <cell r="B381" t="str">
            <v>Laniazid (INH (isonicotinic acid hydrazide))</v>
          </cell>
        </row>
        <row r="382">
          <cell r="A382">
            <v>4710</v>
          </cell>
          <cell r="B382" t="str">
            <v>isoniazid and rifampin (Rifamate)</v>
          </cell>
        </row>
        <row r="383">
          <cell r="A383">
            <v>4711</v>
          </cell>
          <cell r="B383" t="str">
            <v>Rifamate (isoniazid and rifampin)</v>
          </cell>
        </row>
        <row r="384">
          <cell r="A384">
            <v>4712</v>
          </cell>
          <cell r="B384" t="str">
            <v>itraconazole (Sporanox)</v>
          </cell>
        </row>
        <row r="385">
          <cell r="A385">
            <v>4713</v>
          </cell>
          <cell r="B385" t="str">
            <v>Sporanox (itraconazole)</v>
          </cell>
        </row>
        <row r="386">
          <cell r="A386">
            <v>4714</v>
          </cell>
          <cell r="B386" t="str">
            <v>kanamycin sulfate (Kantrex)</v>
          </cell>
        </row>
        <row r="387">
          <cell r="A387">
            <v>4715</v>
          </cell>
          <cell r="B387" t="str">
            <v>Kantrex (kanamycin sulfate)</v>
          </cell>
        </row>
        <row r="388">
          <cell r="A388">
            <v>4716</v>
          </cell>
          <cell r="B388" t="str">
            <v>ketoconazole (Nizoral)</v>
          </cell>
        </row>
        <row r="389">
          <cell r="A389">
            <v>4717</v>
          </cell>
          <cell r="B389" t="str">
            <v>Nizoral (ketoconazole)</v>
          </cell>
        </row>
        <row r="390">
          <cell r="A390">
            <v>4721</v>
          </cell>
          <cell r="B390" t="str">
            <v>Levaquin (levofloxacin)</v>
          </cell>
        </row>
        <row r="391">
          <cell r="A391">
            <v>4722</v>
          </cell>
          <cell r="B391" t="str">
            <v>lincomycin (Lincocin)</v>
          </cell>
        </row>
        <row r="392">
          <cell r="A392">
            <v>4723</v>
          </cell>
          <cell r="B392" t="str">
            <v>Lincocin (lincomycin)</v>
          </cell>
        </row>
        <row r="393">
          <cell r="A393">
            <v>4724</v>
          </cell>
          <cell r="B393" t="str">
            <v>lincomycin ( Lincorex)</v>
          </cell>
        </row>
        <row r="394">
          <cell r="A394">
            <v>4725</v>
          </cell>
          <cell r="B394" t="str">
            <v>Lincorex (lincomycin)</v>
          </cell>
        </row>
        <row r="395">
          <cell r="A395">
            <v>4726</v>
          </cell>
          <cell r="B395" t="str">
            <v>linezolid (Zyvox)</v>
          </cell>
        </row>
        <row r="396">
          <cell r="A396">
            <v>4727</v>
          </cell>
          <cell r="B396" t="str">
            <v>Zyvox (linezolid)</v>
          </cell>
        </row>
        <row r="397">
          <cell r="A397">
            <v>4728</v>
          </cell>
          <cell r="B397" t="str">
            <v>lomefloxacin (Maxaquin)</v>
          </cell>
        </row>
        <row r="398">
          <cell r="A398">
            <v>4729</v>
          </cell>
          <cell r="B398" t="str">
            <v>Maxaquin (lomefloxacin)</v>
          </cell>
        </row>
        <row r="399">
          <cell r="A399">
            <v>4730</v>
          </cell>
          <cell r="B399" t="str">
            <v>loracarbef (Lorabid)</v>
          </cell>
        </row>
        <row r="400">
          <cell r="A400">
            <v>4731</v>
          </cell>
          <cell r="B400" t="str">
            <v>Lorabid (loracarbef)</v>
          </cell>
        </row>
        <row r="401">
          <cell r="A401">
            <v>4732</v>
          </cell>
          <cell r="B401" t="str">
            <v>loracarbef ( Lorabid Pulvules)</v>
          </cell>
        </row>
        <row r="402">
          <cell r="A402">
            <v>4733</v>
          </cell>
          <cell r="B402" t="str">
            <v>Lorabid Pulvules (loracarbef)</v>
          </cell>
        </row>
        <row r="403">
          <cell r="A403">
            <v>4734</v>
          </cell>
          <cell r="B403" t="str">
            <v>meropenem (Merrem)</v>
          </cell>
        </row>
        <row r="404">
          <cell r="A404">
            <v>4735</v>
          </cell>
          <cell r="B404" t="str">
            <v>Merrem (meropenem)</v>
          </cell>
        </row>
        <row r="405">
          <cell r="A405">
            <v>4736</v>
          </cell>
          <cell r="B405" t="str">
            <v>methenamine (Hiprex)</v>
          </cell>
        </row>
        <row r="406">
          <cell r="A406">
            <v>4737</v>
          </cell>
          <cell r="B406" t="str">
            <v>Hiprex (methenamine)</v>
          </cell>
        </row>
        <row r="407">
          <cell r="A407">
            <v>4738</v>
          </cell>
          <cell r="B407" t="str">
            <v>methenamine ( Urex)</v>
          </cell>
        </row>
        <row r="408">
          <cell r="A408">
            <v>4739</v>
          </cell>
          <cell r="B408" t="str">
            <v>Urex (methenamine)</v>
          </cell>
        </row>
        <row r="409">
          <cell r="A409">
            <v>4740</v>
          </cell>
          <cell r="B409" t="str">
            <v>methenamine ( Methenamine Mandelate)</v>
          </cell>
        </row>
        <row r="410">
          <cell r="A410">
            <v>4741</v>
          </cell>
          <cell r="B410" t="str">
            <v>Methenamine Mandelate (methenamine)</v>
          </cell>
        </row>
        <row r="411">
          <cell r="A411">
            <v>4742</v>
          </cell>
          <cell r="B411" t="str">
            <v>methenamine ( Mandameth)</v>
          </cell>
        </row>
        <row r="412">
          <cell r="A412">
            <v>4743</v>
          </cell>
          <cell r="B412" t="str">
            <v>Mandameth (methenamine)</v>
          </cell>
        </row>
        <row r="413">
          <cell r="A413">
            <v>4744</v>
          </cell>
          <cell r="B413" t="str">
            <v>methenamine ( Mandelamine)</v>
          </cell>
        </row>
        <row r="414">
          <cell r="A414">
            <v>4745</v>
          </cell>
          <cell r="B414" t="str">
            <v>Mandelamine (methenamine)</v>
          </cell>
        </row>
        <row r="415">
          <cell r="A415">
            <v>4746</v>
          </cell>
          <cell r="B415" t="str">
            <v>methenamine ( Urisedamine)</v>
          </cell>
        </row>
        <row r="416">
          <cell r="A416">
            <v>4747</v>
          </cell>
          <cell r="B416" t="str">
            <v>Urisedamine (methenamine)</v>
          </cell>
        </row>
        <row r="417">
          <cell r="A417">
            <v>4748</v>
          </cell>
          <cell r="B417" t="str">
            <v>methenamine ( Uro-Phosphate)</v>
          </cell>
        </row>
        <row r="418">
          <cell r="A418">
            <v>4749</v>
          </cell>
          <cell r="B418" t="str">
            <v>Uro-Phosphate (methenamine)</v>
          </cell>
        </row>
        <row r="419">
          <cell r="A419">
            <v>4750</v>
          </cell>
          <cell r="B419" t="str">
            <v>methenamine ( Uroquid-acid no. 2)</v>
          </cell>
        </row>
        <row r="420">
          <cell r="A420">
            <v>4751</v>
          </cell>
          <cell r="B420" t="str">
            <v>Uroquid-acid no. 2 (methenamine)</v>
          </cell>
        </row>
        <row r="421">
          <cell r="A421">
            <v>4752</v>
          </cell>
          <cell r="B421" t="str">
            <v>methenamine/meth blue/salicylate/sod phos/hyoscyamine (Disurex D/S)</v>
          </cell>
        </row>
        <row r="422">
          <cell r="A422">
            <v>4753</v>
          </cell>
          <cell r="B422" t="str">
            <v>Disurex D/S (methenamine/meth blue/salicylate/sod phos/hyoscyamine)</v>
          </cell>
        </row>
        <row r="423">
          <cell r="A423">
            <v>4754</v>
          </cell>
          <cell r="B423" t="str">
            <v>methenamine/meth blue/salicylate/sod phos/hyoscyamine ( Urelle)</v>
          </cell>
        </row>
        <row r="424">
          <cell r="A424">
            <v>4755</v>
          </cell>
          <cell r="B424" t="str">
            <v>Urelle (methenamine/meth blue/salicylate/sod phos/hyoscyamine)</v>
          </cell>
        </row>
        <row r="425">
          <cell r="A425">
            <v>4756</v>
          </cell>
          <cell r="B425" t="str">
            <v>methenamine/meth blue/salicylate/sod phos/hyoscyamine ( Urimar-T)</v>
          </cell>
        </row>
        <row r="426">
          <cell r="A426">
            <v>4757</v>
          </cell>
          <cell r="B426" t="str">
            <v>Urimar-T (methenamine/meth blue/salicylate/sod phos/hyoscyamine)</v>
          </cell>
        </row>
        <row r="427">
          <cell r="A427">
            <v>4758</v>
          </cell>
          <cell r="B427" t="str">
            <v>methenamine/meth blue/salicylate/sod phos/hyoscyamine ( Urogesic-Blue)</v>
          </cell>
        </row>
        <row r="428">
          <cell r="A428">
            <v>4759</v>
          </cell>
          <cell r="B428" t="str">
            <v>Urogesic-Blue (methenamine/meth blue/salicylate/sod phos/hyoscyamine)</v>
          </cell>
        </row>
        <row r="429">
          <cell r="A429">
            <v>4760</v>
          </cell>
          <cell r="B429" t="str">
            <v>methicillin (Staphcillin)</v>
          </cell>
        </row>
        <row r="430">
          <cell r="A430">
            <v>4761</v>
          </cell>
          <cell r="B430" t="str">
            <v>Staphcillin (methicillin)</v>
          </cell>
        </row>
        <row r="431">
          <cell r="A431">
            <v>4762</v>
          </cell>
          <cell r="B431" t="str">
            <v>metronidazole (Flagyl)</v>
          </cell>
        </row>
        <row r="432">
          <cell r="A432">
            <v>4763</v>
          </cell>
          <cell r="B432" t="str">
            <v>Flagyl (metronidazole)</v>
          </cell>
        </row>
        <row r="433">
          <cell r="A433">
            <v>4764</v>
          </cell>
          <cell r="B433" t="str">
            <v>metronidazole ( Metric 21)</v>
          </cell>
        </row>
        <row r="434">
          <cell r="A434">
            <v>4765</v>
          </cell>
          <cell r="B434" t="str">
            <v>Metric 21 (metronidazole)</v>
          </cell>
        </row>
        <row r="435">
          <cell r="A435">
            <v>4766</v>
          </cell>
          <cell r="B435" t="str">
            <v>metronidazole ( Metro)</v>
          </cell>
        </row>
        <row r="436">
          <cell r="A436">
            <v>4767</v>
          </cell>
          <cell r="B436" t="str">
            <v>Metro (metronidazole)</v>
          </cell>
        </row>
        <row r="437">
          <cell r="A437">
            <v>4768</v>
          </cell>
          <cell r="B437" t="str">
            <v>metronidazole ( Protostat)</v>
          </cell>
        </row>
        <row r="438">
          <cell r="A438">
            <v>4769</v>
          </cell>
          <cell r="B438" t="str">
            <v>Protostat (metronidazole)</v>
          </cell>
        </row>
        <row r="439">
          <cell r="A439">
            <v>4770</v>
          </cell>
          <cell r="B439" t="str">
            <v>mezlocillin (Mezlin)</v>
          </cell>
        </row>
        <row r="440">
          <cell r="A440">
            <v>4771</v>
          </cell>
          <cell r="B440" t="str">
            <v>Mezlin (mezlocillin)</v>
          </cell>
        </row>
        <row r="441">
          <cell r="A441">
            <v>4772</v>
          </cell>
          <cell r="B441" t="str">
            <v>miconazole (Monistat)</v>
          </cell>
        </row>
        <row r="442">
          <cell r="A442">
            <v>4773</v>
          </cell>
          <cell r="B442" t="str">
            <v>Monistat (miconazole)</v>
          </cell>
        </row>
        <row r="443">
          <cell r="A443">
            <v>4774</v>
          </cell>
          <cell r="B443" t="str">
            <v>minocycline (Dynacin)</v>
          </cell>
        </row>
        <row r="444">
          <cell r="A444">
            <v>4775</v>
          </cell>
          <cell r="B444" t="str">
            <v>Dynacin (minocycline)</v>
          </cell>
        </row>
        <row r="445">
          <cell r="A445">
            <v>4776</v>
          </cell>
          <cell r="B445" t="str">
            <v>minocycline ( Minocin)</v>
          </cell>
        </row>
        <row r="446">
          <cell r="A446">
            <v>4777</v>
          </cell>
          <cell r="B446" t="str">
            <v>Minocin (minocycline)</v>
          </cell>
        </row>
        <row r="447">
          <cell r="A447">
            <v>4778</v>
          </cell>
          <cell r="B447" t="str">
            <v>minocycline ( Myrac)</v>
          </cell>
        </row>
        <row r="448">
          <cell r="A448">
            <v>4779</v>
          </cell>
          <cell r="B448" t="str">
            <v>Myrac (minocycline)</v>
          </cell>
        </row>
        <row r="449">
          <cell r="A449">
            <v>4781</v>
          </cell>
          <cell r="B449" t="str">
            <v>Avelox (moxifloxacin)</v>
          </cell>
        </row>
        <row r="450">
          <cell r="A450">
            <v>4782</v>
          </cell>
          <cell r="B450" t="str">
            <v>moxifloxacin ( Vigamox)</v>
          </cell>
        </row>
        <row r="451">
          <cell r="A451">
            <v>4783</v>
          </cell>
          <cell r="B451" t="str">
            <v>Vigamox (moxifloxacin)</v>
          </cell>
        </row>
        <row r="452">
          <cell r="A452">
            <v>4784</v>
          </cell>
          <cell r="B452" t="str">
            <v>mupirocin (Bactroban)</v>
          </cell>
        </row>
        <row r="453">
          <cell r="A453">
            <v>4785</v>
          </cell>
          <cell r="B453" t="str">
            <v>Bactroban (mupirocin)</v>
          </cell>
        </row>
        <row r="454">
          <cell r="A454">
            <v>4786</v>
          </cell>
          <cell r="B454" t="str">
            <v>nafcillin (Unipen)</v>
          </cell>
        </row>
        <row r="455">
          <cell r="A455">
            <v>4787</v>
          </cell>
          <cell r="B455" t="str">
            <v>Unipen (nafcillin)</v>
          </cell>
        </row>
        <row r="456">
          <cell r="A456">
            <v>4788</v>
          </cell>
          <cell r="B456" t="str">
            <v>nafcillin ( Nafcil)</v>
          </cell>
        </row>
        <row r="457">
          <cell r="A457">
            <v>4789</v>
          </cell>
          <cell r="B457" t="str">
            <v>Nafcil (nafcillin)</v>
          </cell>
        </row>
        <row r="458">
          <cell r="A458">
            <v>4790</v>
          </cell>
          <cell r="B458" t="str">
            <v>nafcillin ( Nallpen)</v>
          </cell>
        </row>
        <row r="459">
          <cell r="A459">
            <v>4791</v>
          </cell>
          <cell r="B459" t="str">
            <v>Nallpen (nafcillin)</v>
          </cell>
        </row>
        <row r="460">
          <cell r="A460">
            <v>4792</v>
          </cell>
          <cell r="B460" t="str">
            <v>nalidixic acid (NegGram)</v>
          </cell>
        </row>
        <row r="461">
          <cell r="A461">
            <v>4793</v>
          </cell>
          <cell r="B461" t="str">
            <v>NegGram (nalidixic acid)</v>
          </cell>
        </row>
        <row r="462">
          <cell r="A462">
            <v>4796</v>
          </cell>
          <cell r="B462" t="str">
            <v>neomycin (Mycifradin)</v>
          </cell>
        </row>
        <row r="463">
          <cell r="A463">
            <v>4797</v>
          </cell>
          <cell r="B463" t="str">
            <v>Mycifradin (neomycin)</v>
          </cell>
        </row>
        <row r="464">
          <cell r="A464">
            <v>4798</v>
          </cell>
          <cell r="B464" t="str">
            <v>neomycin ( Neo-Fradin)</v>
          </cell>
        </row>
        <row r="465">
          <cell r="A465">
            <v>4799</v>
          </cell>
          <cell r="B465" t="str">
            <v>Neo-Fradin (neomycin)</v>
          </cell>
        </row>
        <row r="466">
          <cell r="A466">
            <v>4800</v>
          </cell>
          <cell r="B466" t="str">
            <v>neomycin ( Neo-Tab)</v>
          </cell>
        </row>
        <row r="467">
          <cell r="A467">
            <v>4801</v>
          </cell>
          <cell r="B467" t="str">
            <v>Neo-Tab (neomycin)</v>
          </cell>
        </row>
        <row r="468">
          <cell r="A468">
            <v>4802</v>
          </cell>
          <cell r="B468" t="str">
            <v>netilmicin (Netromycin)</v>
          </cell>
        </row>
        <row r="469">
          <cell r="A469">
            <v>4803</v>
          </cell>
          <cell r="B469" t="str">
            <v>Netromycin (netilmicin)</v>
          </cell>
        </row>
        <row r="470">
          <cell r="A470">
            <v>4806</v>
          </cell>
          <cell r="B470" t="str">
            <v>nitrofurantoin (Macrodantin)</v>
          </cell>
        </row>
        <row r="471">
          <cell r="A471">
            <v>4807</v>
          </cell>
          <cell r="B471" t="str">
            <v>Macrodantin (nitrofurantoin)</v>
          </cell>
        </row>
        <row r="472">
          <cell r="A472">
            <v>4808</v>
          </cell>
          <cell r="B472" t="str">
            <v>nitrofurantoin ( Macrobid)</v>
          </cell>
        </row>
        <row r="473">
          <cell r="A473">
            <v>4809</v>
          </cell>
          <cell r="B473" t="str">
            <v>Macrobid (nitrofurantoin)</v>
          </cell>
        </row>
        <row r="474">
          <cell r="A474">
            <v>4810</v>
          </cell>
          <cell r="B474" t="str">
            <v>nitrofurantoin ( Furadantin)</v>
          </cell>
        </row>
        <row r="475">
          <cell r="A475">
            <v>4811</v>
          </cell>
          <cell r="B475" t="str">
            <v>Furadantin (nitrofurantoin)</v>
          </cell>
        </row>
        <row r="476">
          <cell r="A476">
            <v>4812</v>
          </cell>
          <cell r="B476" t="str">
            <v>norfloxacin (Noroxin)</v>
          </cell>
        </row>
        <row r="477">
          <cell r="A477">
            <v>4813</v>
          </cell>
          <cell r="B477" t="str">
            <v>Noroxin (norfloxacin)</v>
          </cell>
        </row>
        <row r="478">
          <cell r="A478">
            <v>4814</v>
          </cell>
          <cell r="B478" t="str">
            <v>nystatin (Mycostatin)</v>
          </cell>
        </row>
        <row r="479">
          <cell r="A479">
            <v>4815</v>
          </cell>
          <cell r="B479" t="str">
            <v>Mycostatin (nystatin)</v>
          </cell>
        </row>
        <row r="480">
          <cell r="A480">
            <v>4816</v>
          </cell>
          <cell r="B480" t="str">
            <v>nystatin ( Nystat Rx)</v>
          </cell>
        </row>
        <row r="481">
          <cell r="A481">
            <v>4817</v>
          </cell>
          <cell r="B481" t="str">
            <v>Nystat Rx (nystatin)</v>
          </cell>
        </row>
        <row r="482">
          <cell r="A482">
            <v>4818</v>
          </cell>
          <cell r="B482" t="str">
            <v>nystatin ( Nystop Pedi-Dri)</v>
          </cell>
        </row>
        <row r="483">
          <cell r="A483">
            <v>4819</v>
          </cell>
          <cell r="B483" t="str">
            <v>Nystop Pedi-Dri (nystatin)</v>
          </cell>
        </row>
        <row r="484">
          <cell r="A484">
            <v>4820</v>
          </cell>
          <cell r="B484" t="str">
            <v>nystatin and triamcinolone (Myco-Triacet)</v>
          </cell>
        </row>
        <row r="485">
          <cell r="A485">
            <v>4821</v>
          </cell>
          <cell r="B485" t="str">
            <v>Myco-Triacet (nystatin and triamcinolone)</v>
          </cell>
        </row>
        <row r="486">
          <cell r="A486">
            <v>4822</v>
          </cell>
          <cell r="B486" t="str">
            <v>nystatin and triamcinolone ( Mytrex)</v>
          </cell>
        </row>
        <row r="487">
          <cell r="A487">
            <v>4823</v>
          </cell>
          <cell r="B487" t="str">
            <v>Mytrex (nystatin and triamcinolone)</v>
          </cell>
        </row>
        <row r="488">
          <cell r="A488">
            <v>4824</v>
          </cell>
          <cell r="B488" t="str">
            <v>ofloxacin (Floxin)</v>
          </cell>
        </row>
        <row r="489">
          <cell r="A489">
            <v>4825</v>
          </cell>
          <cell r="B489" t="str">
            <v>Floxin (ofloxacin)</v>
          </cell>
        </row>
        <row r="490">
          <cell r="A490">
            <v>4826</v>
          </cell>
          <cell r="B490" t="str">
            <v>oxacillin (Bactocil)</v>
          </cell>
        </row>
        <row r="491">
          <cell r="A491">
            <v>4827</v>
          </cell>
          <cell r="B491" t="str">
            <v>Bactocil (oxacillin)</v>
          </cell>
        </row>
        <row r="492">
          <cell r="A492">
            <v>4828</v>
          </cell>
          <cell r="B492" t="str">
            <v>oxacillin ( Prostaphlin)</v>
          </cell>
        </row>
        <row r="493">
          <cell r="A493">
            <v>4829</v>
          </cell>
          <cell r="B493" t="str">
            <v>Prostaphlin (oxacillin)</v>
          </cell>
        </row>
        <row r="494">
          <cell r="A494">
            <v>4830</v>
          </cell>
          <cell r="B494" t="str">
            <v>oxytetracycline (E.P. Mycin)</v>
          </cell>
        </row>
        <row r="495">
          <cell r="A495">
            <v>4831</v>
          </cell>
          <cell r="B495" t="str">
            <v>E.P. Mycin (oxytetracycline)</v>
          </cell>
        </row>
        <row r="496">
          <cell r="A496">
            <v>4832</v>
          </cell>
          <cell r="B496" t="str">
            <v>oxytetracycline ( Terramycin)</v>
          </cell>
        </row>
        <row r="497">
          <cell r="A497">
            <v>4833</v>
          </cell>
          <cell r="B497" t="str">
            <v>Terramycin (oxytetracycline)</v>
          </cell>
        </row>
        <row r="498">
          <cell r="A498">
            <v>4834</v>
          </cell>
          <cell r="B498" t="str">
            <v>oxytetracycline hydrochloride (Urobiotic)</v>
          </cell>
        </row>
        <row r="499">
          <cell r="A499">
            <v>4835</v>
          </cell>
          <cell r="B499" t="str">
            <v>Urobiotic (oxytetracycline hydrochloride)</v>
          </cell>
        </row>
        <row r="500">
          <cell r="A500">
            <v>4836</v>
          </cell>
          <cell r="B500" t="str">
            <v>sulfamethizole (Urobiotic)</v>
          </cell>
        </row>
        <row r="501">
          <cell r="A501">
            <v>4837</v>
          </cell>
          <cell r="B501" t="str">
            <v>Urobiotic (sulfamethizole)</v>
          </cell>
        </row>
        <row r="502">
          <cell r="A502">
            <v>4840</v>
          </cell>
          <cell r="B502" t="str">
            <v>paromomycin (Humatin)</v>
          </cell>
        </row>
        <row r="503">
          <cell r="A503">
            <v>4841</v>
          </cell>
          <cell r="B503" t="str">
            <v>Humatin (paromomycin)</v>
          </cell>
        </row>
        <row r="504">
          <cell r="A504">
            <v>4842</v>
          </cell>
          <cell r="B504" t="str">
            <v>penicillin (A-Cillin)</v>
          </cell>
        </row>
        <row r="505">
          <cell r="A505">
            <v>4843</v>
          </cell>
          <cell r="B505" t="str">
            <v>A-Cillin (penicillin)</v>
          </cell>
        </row>
        <row r="506">
          <cell r="A506">
            <v>4844</v>
          </cell>
          <cell r="B506" t="str">
            <v>penicillin ( Beepen-VK)</v>
          </cell>
        </row>
        <row r="507">
          <cell r="A507">
            <v>4845</v>
          </cell>
          <cell r="B507" t="str">
            <v>Beepen-VK (penicillin)</v>
          </cell>
        </row>
        <row r="508">
          <cell r="A508">
            <v>4846</v>
          </cell>
          <cell r="B508" t="str">
            <v>penicillin ( Ledercillin VK)</v>
          </cell>
        </row>
        <row r="509">
          <cell r="A509">
            <v>4847</v>
          </cell>
          <cell r="B509" t="str">
            <v>Ledercillin VK (penicillin)</v>
          </cell>
        </row>
        <row r="510">
          <cell r="A510">
            <v>4848</v>
          </cell>
          <cell r="B510" t="str">
            <v>penicillin ( PC Pen VK)</v>
          </cell>
        </row>
        <row r="511">
          <cell r="A511">
            <v>4849</v>
          </cell>
          <cell r="B511" t="str">
            <v>PC Pen VK (penicillin)</v>
          </cell>
        </row>
        <row r="512">
          <cell r="A512">
            <v>4850</v>
          </cell>
          <cell r="B512" t="str">
            <v>penicillin ( Pen-V)</v>
          </cell>
        </row>
        <row r="513">
          <cell r="A513">
            <v>4851</v>
          </cell>
          <cell r="B513" t="str">
            <v>Pen-V (penicillin)</v>
          </cell>
        </row>
        <row r="514">
          <cell r="A514">
            <v>4852</v>
          </cell>
          <cell r="B514" t="str">
            <v>penicillin ( Pen-Vee K)</v>
          </cell>
        </row>
        <row r="515">
          <cell r="A515">
            <v>4853</v>
          </cell>
          <cell r="B515" t="str">
            <v>Pen-Vee K (penicillin)</v>
          </cell>
        </row>
        <row r="516">
          <cell r="A516">
            <v>4854</v>
          </cell>
          <cell r="B516" t="str">
            <v>penicillin ( V-Cillin K)</v>
          </cell>
        </row>
        <row r="517">
          <cell r="A517">
            <v>4855</v>
          </cell>
          <cell r="B517" t="str">
            <v>V-Cillin K (penicillin)</v>
          </cell>
        </row>
        <row r="518">
          <cell r="A518">
            <v>4856</v>
          </cell>
          <cell r="B518" t="str">
            <v>penicillin ( Veetids)</v>
          </cell>
        </row>
        <row r="519">
          <cell r="A519">
            <v>4857</v>
          </cell>
          <cell r="B519" t="str">
            <v>Veetids (penicillin)</v>
          </cell>
        </row>
        <row r="520">
          <cell r="A520">
            <v>4858</v>
          </cell>
          <cell r="B520" t="str">
            <v>penicillin G benzathine (Bicillin LA)</v>
          </cell>
        </row>
        <row r="521">
          <cell r="A521">
            <v>4859</v>
          </cell>
          <cell r="B521" t="str">
            <v>Bicillin LA (penicillin G benzathine)</v>
          </cell>
        </row>
        <row r="522">
          <cell r="A522">
            <v>4860</v>
          </cell>
          <cell r="B522" t="str">
            <v>penicillin G benzathine ( Permapen)</v>
          </cell>
        </row>
        <row r="523">
          <cell r="A523">
            <v>4861</v>
          </cell>
          <cell r="B523" t="str">
            <v>Permapen (penicillin G benzathine)</v>
          </cell>
        </row>
        <row r="524">
          <cell r="A524">
            <v>4862</v>
          </cell>
          <cell r="B524" t="str">
            <v>penicillin G potassium (Pfizerpen)</v>
          </cell>
        </row>
        <row r="525">
          <cell r="A525">
            <v>4863</v>
          </cell>
          <cell r="B525" t="str">
            <v>Pfizerpen (penicillin G potassium)</v>
          </cell>
        </row>
        <row r="526">
          <cell r="A526">
            <v>4864</v>
          </cell>
          <cell r="B526" t="str">
            <v>penicillin G potassium ( Pfizerpen-AS)</v>
          </cell>
        </row>
        <row r="527">
          <cell r="A527">
            <v>4865</v>
          </cell>
          <cell r="B527" t="str">
            <v>Pfizerpen-AS (penicillin G potassium)</v>
          </cell>
        </row>
        <row r="528">
          <cell r="A528">
            <v>4866</v>
          </cell>
          <cell r="B528" t="str">
            <v>penicillin G potassium ( Pentids)</v>
          </cell>
        </row>
        <row r="529">
          <cell r="A529">
            <v>4867</v>
          </cell>
          <cell r="B529" t="str">
            <v>Pentids (penicillin G potassium)</v>
          </cell>
        </row>
        <row r="530">
          <cell r="A530">
            <v>4868</v>
          </cell>
          <cell r="B530" t="str">
            <v>penicillin G procaine (Wycillin)</v>
          </cell>
        </row>
        <row r="531">
          <cell r="A531">
            <v>4869</v>
          </cell>
          <cell r="B531" t="str">
            <v>Wycillin (penicillin G procaine)</v>
          </cell>
        </row>
        <row r="532">
          <cell r="A532">
            <v>4870</v>
          </cell>
          <cell r="B532" t="str">
            <v>penicillin G procaine ( Crysticillin)</v>
          </cell>
        </row>
        <row r="533">
          <cell r="A533">
            <v>4871</v>
          </cell>
          <cell r="B533" t="str">
            <v>Crysticillin (penicillin G procaine)</v>
          </cell>
        </row>
        <row r="534">
          <cell r="A534">
            <v>4872</v>
          </cell>
          <cell r="B534" t="str">
            <v>penicillin G procaine ( Crysticillin AS)</v>
          </cell>
        </row>
        <row r="535">
          <cell r="A535">
            <v>4873</v>
          </cell>
          <cell r="B535" t="str">
            <v>Crysticillin AS (penicillin G procaine)</v>
          </cell>
        </row>
        <row r="536">
          <cell r="A536">
            <v>4874</v>
          </cell>
          <cell r="B536" t="str">
            <v>penicillin G procaine ( Crysticillin 300/600 AS)</v>
          </cell>
        </row>
        <row r="537">
          <cell r="A537">
            <v>4875</v>
          </cell>
          <cell r="B537" t="str">
            <v>Crysticillin 300/600 AS (penicillin G procaine)</v>
          </cell>
        </row>
        <row r="538">
          <cell r="A538">
            <v>4876</v>
          </cell>
          <cell r="B538" t="str">
            <v>penicillin V potassium (Beepen-VK)</v>
          </cell>
        </row>
        <row r="539">
          <cell r="A539">
            <v>4877</v>
          </cell>
          <cell r="B539" t="str">
            <v>Beepen-VK (penicillin V potassium)</v>
          </cell>
        </row>
        <row r="540">
          <cell r="A540">
            <v>4878</v>
          </cell>
          <cell r="B540" t="str">
            <v>penicillin V potassium ( Betapen VK)</v>
          </cell>
        </row>
        <row r="541">
          <cell r="A541">
            <v>4879</v>
          </cell>
          <cell r="B541" t="str">
            <v>Betapen VK (penicillin V potassium)</v>
          </cell>
        </row>
        <row r="542">
          <cell r="A542">
            <v>4880</v>
          </cell>
          <cell r="B542" t="str">
            <v>penicillin V potassium ( Pen-Vee K)</v>
          </cell>
        </row>
        <row r="543">
          <cell r="A543">
            <v>4881</v>
          </cell>
          <cell r="B543" t="str">
            <v>Pen-Vee K (penicillin V potassium)</v>
          </cell>
        </row>
        <row r="544">
          <cell r="A544">
            <v>4882</v>
          </cell>
          <cell r="B544" t="str">
            <v>penicillin V potassium ( Penicillin VK)</v>
          </cell>
        </row>
        <row r="545">
          <cell r="A545">
            <v>4883</v>
          </cell>
          <cell r="B545" t="str">
            <v>Penicillin VK (penicillin V potassium)</v>
          </cell>
        </row>
        <row r="546">
          <cell r="A546">
            <v>4884</v>
          </cell>
          <cell r="B546" t="str">
            <v>penicillin V potassium ( Veetids)</v>
          </cell>
        </row>
        <row r="547">
          <cell r="A547">
            <v>4885</v>
          </cell>
          <cell r="B547" t="str">
            <v>Veetids (penicillin V potassium)</v>
          </cell>
        </row>
        <row r="548">
          <cell r="A548">
            <v>4886</v>
          </cell>
          <cell r="B548" t="str">
            <v>penicillin V potassium ( Veetids 250)</v>
          </cell>
        </row>
        <row r="549">
          <cell r="A549">
            <v>4887</v>
          </cell>
          <cell r="B549" t="str">
            <v>Veetids 250 (penicillin V potassium)</v>
          </cell>
        </row>
        <row r="550">
          <cell r="A550">
            <v>4888</v>
          </cell>
          <cell r="B550" t="str">
            <v>penicillin V potassium ( Robicillin VK)</v>
          </cell>
        </row>
        <row r="551">
          <cell r="A551">
            <v>4889</v>
          </cell>
          <cell r="B551" t="str">
            <v>Robicillin VK (penicillin V potassium)</v>
          </cell>
        </row>
        <row r="552">
          <cell r="A552">
            <v>4890</v>
          </cell>
          <cell r="B552" t="str">
            <v>pentamidine isethionate (Pentam)</v>
          </cell>
        </row>
        <row r="553">
          <cell r="A553">
            <v>4891</v>
          </cell>
          <cell r="B553" t="str">
            <v>Pentam (pentamidine isethionate)</v>
          </cell>
        </row>
        <row r="554">
          <cell r="A554">
            <v>4892</v>
          </cell>
          <cell r="B554" t="str">
            <v>pentamidine isethionate ( Nebupent)</v>
          </cell>
        </row>
        <row r="555">
          <cell r="A555">
            <v>4893</v>
          </cell>
          <cell r="B555" t="str">
            <v>Nebupent (pentamidine isethionate)</v>
          </cell>
        </row>
        <row r="556">
          <cell r="A556">
            <v>4894</v>
          </cell>
          <cell r="B556" t="str">
            <v>pentamidine isethionate ( Pentam 300)</v>
          </cell>
        </row>
        <row r="557">
          <cell r="A557">
            <v>4895</v>
          </cell>
          <cell r="B557" t="str">
            <v>Pentam 300 (pentamidine isethionate)</v>
          </cell>
        </row>
        <row r="558">
          <cell r="A558">
            <v>4896</v>
          </cell>
          <cell r="B558" t="str">
            <v>piperacillin (Pipracil)</v>
          </cell>
        </row>
        <row r="559">
          <cell r="A559">
            <v>4897</v>
          </cell>
          <cell r="B559" t="str">
            <v>Pipracil (piperacillin)</v>
          </cell>
        </row>
        <row r="560">
          <cell r="A560">
            <v>4898</v>
          </cell>
          <cell r="B560" t="str">
            <v>piperacillin and tazobactam (Zosyn)</v>
          </cell>
        </row>
        <row r="561">
          <cell r="A561">
            <v>4899</v>
          </cell>
          <cell r="B561" t="str">
            <v>Zosyn (piperacillin and tazobactam)</v>
          </cell>
        </row>
        <row r="562">
          <cell r="A562">
            <v>4900</v>
          </cell>
          <cell r="B562" t="str">
            <v>polymyxin (Aerosporin)</v>
          </cell>
        </row>
        <row r="563">
          <cell r="A563">
            <v>4901</v>
          </cell>
          <cell r="B563" t="str">
            <v>Aerosporin (polymyxin)</v>
          </cell>
        </row>
        <row r="564">
          <cell r="A564">
            <v>4902</v>
          </cell>
          <cell r="B564" t="str">
            <v>ribavirin (Virazole)</v>
          </cell>
        </row>
        <row r="565">
          <cell r="A565">
            <v>4903</v>
          </cell>
          <cell r="B565" t="str">
            <v>Virazole (ribavirin)</v>
          </cell>
        </row>
        <row r="566">
          <cell r="A566">
            <v>4904</v>
          </cell>
          <cell r="B566" t="str">
            <v>rifabutin (Mycobutin)</v>
          </cell>
        </row>
        <row r="567">
          <cell r="A567">
            <v>4905</v>
          </cell>
          <cell r="B567" t="str">
            <v>Mycobutin (rifabutin)</v>
          </cell>
        </row>
        <row r="568">
          <cell r="A568">
            <v>4906</v>
          </cell>
          <cell r="B568" t="str">
            <v>rifampin (Rifadin)</v>
          </cell>
        </row>
        <row r="569">
          <cell r="A569">
            <v>4907</v>
          </cell>
          <cell r="B569" t="str">
            <v>Rifadin (rifampin)</v>
          </cell>
        </row>
        <row r="570">
          <cell r="A570">
            <v>4908</v>
          </cell>
          <cell r="B570" t="str">
            <v>rifampin ( Rimactane)</v>
          </cell>
        </row>
        <row r="571">
          <cell r="A571">
            <v>4909</v>
          </cell>
          <cell r="B571" t="str">
            <v>Rimactane (rifampin)</v>
          </cell>
        </row>
        <row r="572">
          <cell r="A572">
            <v>4910</v>
          </cell>
          <cell r="B572" t="str">
            <v>rimantadine HCl (Flumadine)</v>
          </cell>
        </row>
        <row r="573">
          <cell r="A573">
            <v>4911</v>
          </cell>
          <cell r="B573" t="str">
            <v>Flumadine (rimantadine HCl)</v>
          </cell>
        </row>
        <row r="574">
          <cell r="A574">
            <v>4916</v>
          </cell>
          <cell r="B574" t="str">
            <v>sparfloxacin (Zagam)</v>
          </cell>
        </row>
        <row r="575">
          <cell r="A575">
            <v>4917</v>
          </cell>
          <cell r="B575" t="str">
            <v>Zagam (sparfloxacin)</v>
          </cell>
        </row>
        <row r="576">
          <cell r="A576">
            <v>4918</v>
          </cell>
          <cell r="B576" t="str">
            <v>spectinomycin (Trobicin)</v>
          </cell>
        </row>
        <row r="577">
          <cell r="A577">
            <v>4919</v>
          </cell>
          <cell r="B577" t="str">
            <v>Trobicin (spectinomycin)</v>
          </cell>
        </row>
        <row r="578">
          <cell r="A578">
            <v>4921</v>
          </cell>
          <cell r="B578" t="str">
            <v>Zerit (stavudine)</v>
          </cell>
        </row>
        <row r="579">
          <cell r="A579">
            <v>4922</v>
          </cell>
          <cell r="B579" t="str">
            <v>sulfadiazine (Microsulfon)</v>
          </cell>
        </row>
        <row r="580">
          <cell r="A580">
            <v>4923</v>
          </cell>
          <cell r="B580" t="str">
            <v>Microsulfon (sulfadiazine)</v>
          </cell>
        </row>
        <row r="581">
          <cell r="A581">
            <v>4924</v>
          </cell>
          <cell r="B581" t="str">
            <v>sulfamethizole (Thiosulfil Forte)</v>
          </cell>
        </row>
        <row r="582">
          <cell r="A582">
            <v>4925</v>
          </cell>
          <cell r="B582" t="str">
            <v>Thiosulfil Forte (sulfamethizole)</v>
          </cell>
        </row>
        <row r="583">
          <cell r="A583">
            <v>4926</v>
          </cell>
          <cell r="B583" t="str">
            <v>sulfamethoxazole (Gantanol)</v>
          </cell>
        </row>
        <row r="584">
          <cell r="A584">
            <v>4927</v>
          </cell>
          <cell r="B584" t="str">
            <v>Gantanol (sulfamethoxazole)</v>
          </cell>
        </row>
        <row r="585">
          <cell r="A585">
            <v>4928</v>
          </cell>
          <cell r="B585" t="str">
            <v>sulfamethoxazole ( Urobak)</v>
          </cell>
        </row>
        <row r="586">
          <cell r="A586">
            <v>4929</v>
          </cell>
          <cell r="B586" t="str">
            <v>Urobak (sulfamethoxazole)</v>
          </cell>
        </row>
        <row r="587">
          <cell r="A587">
            <v>4930</v>
          </cell>
          <cell r="B587" t="str">
            <v>sulfamethoxazole ( )</v>
          </cell>
        </row>
        <row r="588">
          <cell r="A588">
            <v>4932</v>
          </cell>
          <cell r="B588" t="str">
            <v>sulfamethoxazole (Azo Gantanol)</v>
          </cell>
        </row>
        <row r="589">
          <cell r="A589">
            <v>4933</v>
          </cell>
          <cell r="B589" t="str">
            <v>Azo Gantanol (sulfamethoxazole)</v>
          </cell>
        </row>
        <row r="590">
          <cell r="A590">
            <v>4934</v>
          </cell>
          <cell r="B590" t="str">
            <v>phenazopyridine (Azo Gantanol)</v>
          </cell>
        </row>
        <row r="591">
          <cell r="A591">
            <v>4935</v>
          </cell>
          <cell r="B591" t="str">
            <v>Azo Gantanol (phenazopyridine)</v>
          </cell>
        </row>
        <row r="592">
          <cell r="A592">
            <v>4936</v>
          </cell>
          <cell r="B592" t="str">
            <v>sulfamethoxazole (Bactrim)</v>
          </cell>
        </row>
        <row r="593">
          <cell r="A593">
            <v>4937</v>
          </cell>
          <cell r="B593" t="str">
            <v>Bactrim (sulfamethoxazole)</v>
          </cell>
        </row>
        <row r="594">
          <cell r="A594">
            <v>4938</v>
          </cell>
          <cell r="B594" t="str">
            <v>sulfamethoxazole ( Bactrim DS)</v>
          </cell>
        </row>
        <row r="595">
          <cell r="A595">
            <v>4939</v>
          </cell>
          <cell r="B595" t="str">
            <v>Bactrim DS (sulfamethoxazole)</v>
          </cell>
        </row>
        <row r="596">
          <cell r="A596">
            <v>4940</v>
          </cell>
          <cell r="B596" t="str">
            <v>sulfamethoxazole ( Septra)</v>
          </cell>
        </row>
        <row r="597">
          <cell r="A597">
            <v>4941</v>
          </cell>
          <cell r="B597" t="str">
            <v>Septra (sulfamethoxazole)</v>
          </cell>
        </row>
        <row r="598">
          <cell r="A598">
            <v>4942</v>
          </cell>
          <cell r="B598" t="str">
            <v>sulfamethoxazole ( Co-trimoxazole)</v>
          </cell>
        </row>
        <row r="599">
          <cell r="A599">
            <v>4943</v>
          </cell>
          <cell r="B599" t="str">
            <v>Co-trimoxazole (sulfamethoxazole)</v>
          </cell>
        </row>
        <row r="600">
          <cell r="A600">
            <v>4944</v>
          </cell>
          <cell r="B600" t="str">
            <v>sulfamethoxazole ( Cotrim)</v>
          </cell>
        </row>
        <row r="601">
          <cell r="A601">
            <v>4945</v>
          </cell>
          <cell r="B601" t="str">
            <v>Cotrim (sulfamethoxazole)</v>
          </cell>
        </row>
        <row r="602">
          <cell r="A602">
            <v>4946</v>
          </cell>
          <cell r="B602" t="str">
            <v>sulfamethoxazole ( Cotrim DS)</v>
          </cell>
        </row>
        <row r="603">
          <cell r="A603">
            <v>4947</v>
          </cell>
          <cell r="B603" t="str">
            <v>Cotrim DS (sulfamethoxazole)</v>
          </cell>
        </row>
        <row r="604">
          <cell r="A604">
            <v>4948</v>
          </cell>
          <cell r="B604" t="str">
            <v>sulfamethoxazole ( Uroplus)</v>
          </cell>
        </row>
        <row r="605">
          <cell r="A605">
            <v>4949</v>
          </cell>
          <cell r="B605" t="str">
            <v>Uroplus (sulfamethoxazole)</v>
          </cell>
        </row>
        <row r="606">
          <cell r="A606">
            <v>4950</v>
          </cell>
          <cell r="B606" t="str">
            <v>sulfamethoxazole ( Sulfatrim)</v>
          </cell>
        </row>
        <row r="607">
          <cell r="A607">
            <v>4951</v>
          </cell>
          <cell r="B607" t="str">
            <v>Sulfatrim (sulfamethoxazole)</v>
          </cell>
        </row>
        <row r="608">
          <cell r="A608">
            <v>4952</v>
          </cell>
          <cell r="B608" t="str">
            <v>sulfamethoxazole ( Sulfoxaprim)</v>
          </cell>
        </row>
        <row r="609">
          <cell r="A609">
            <v>4953</v>
          </cell>
          <cell r="B609" t="str">
            <v>Sulfoxaprim (sulfamethoxazole)</v>
          </cell>
        </row>
        <row r="610">
          <cell r="A610">
            <v>4955</v>
          </cell>
          <cell r="B610" t="str">
            <v>sulfamethoxazole</v>
          </cell>
        </row>
        <row r="611">
          <cell r="A611">
            <v>4956</v>
          </cell>
          <cell r="B611" t="str">
            <v>trimethoprim SMZ-TMP TMP-SMZ (Bactrim)</v>
          </cell>
        </row>
        <row r="612">
          <cell r="A612">
            <v>4957</v>
          </cell>
          <cell r="B612" t="str">
            <v>Bactrim (trimethoprim SMZ-TMP TMP-SMZ)</v>
          </cell>
        </row>
        <row r="613">
          <cell r="A613">
            <v>4958</v>
          </cell>
          <cell r="B613" t="str">
            <v>trimethoprim SMZ-TMP TMP-SMZ ( Bactrim DS)</v>
          </cell>
        </row>
        <row r="614">
          <cell r="A614">
            <v>4959</v>
          </cell>
          <cell r="B614" t="str">
            <v>Bactrim DS (trimethoprim SMZ-TMP TMP-SMZ)</v>
          </cell>
        </row>
        <row r="615">
          <cell r="A615">
            <v>4960</v>
          </cell>
          <cell r="B615" t="str">
            <v>trimethoprim SMZ-TMP TMP-SMZ ( Septra)</v>
          </cell>
        </row>
        <row r="616">
          <cell r="A616">
            <v>4961</v>
          </cell>
          <cell r="B616" t="str">
            <v>Septra (trimethoprim SMZ-TMP TMP-SMZ)</v>
          </cell>
        </row>
        <row r="617">
          <cell r="A617">
            <v>4962</v>
          </cell>
          <cell r="B617" t="str">
            <v>trimethoprim SMZ-TMP TMP-SMZ ( Co-trimoxazole)</v>
          </cell>
        </row>
        <row r="618">
          <cell r="A618">
            <v>4963</v>
          </cell>
          <cell r="B618" t="str">
            <v>Co-trimoxazole (trimethoprim SMZ-TMP TMP-SMZ)</v>
          </cell>
        </row>
        <row r="619">
          <cell r="A619">
            <v>4964</v>
          </cell>
          <cell r="B619" t="str">
            <v>trimethoprim SMZ-TMP TMP-SMZ ( Cotrim)</v>
          </cell>
        </row>
        <row r="620">
          <cell r="A620">
            <v>4965</v>
          </cell>
          <cell r="B620" t="str">
            <v>Cotrim (trimethoprim SMZ-TMP TMP-SMZ)</v>
          </cell>
        </row>
        <row r="621">
          <cell r="A621">
            <v>4966</v>
          </cell>
          <cell r="B621" t="str">
            <v>trimethoprim SMZ-TMP TMP-SMZ ( Cotrim DS)</v>
          </cell>
        </row>
        <row r="622">
          <cell r="A622">
            <v>4967</v>
          </cell>
          <cell r="B622" t="str">
            <v>Cotrim DS (trimethoprim SMZ-TMP TMP-SMZ)</v>
          </cell>
        </row>
        <row r="623">
          <cell r="A623">
            <v>4968</v>
          </cell>
          <cell r="B623" t="str">
            <v>trimethoprim SMZ-TMP TMP-SMZ ( Uroplus)</v>
          </cell>
        </row>
        <row r="624">
          <cell r="A624">
            <v>4969</v>
          </cell>
          <cell r="B624" t="str">
            <v>Uroplus (trimethoprim SMZ-TMP TMP-SMZ)</v>
          </cell>
        </row>
        <row r="625">
          <cell r="A625">
            <v>4970</v>
          </cell>
          <cell r="B625" t="str">
            <v>trimethoprim SMZ-TMP TMP-SMZ ( Sulfatrim)</v>
          </cell>
        </row>
        <row r="626">
          <cell r="A626">
            <v>4971</v>
          </cell>
          <cell r="B626" t="str">
            <v>Sulfatrim (trimethoprim SMZ-TMP TMP-SMZ)</v>
          </cell>
        </row>
        <row r="627">
          <cell r="A627">
            <v>4972</v>
          </cell>
          <cell r="B627" t="str">
            <v>trimethoprim SMZ-TMP TMP-SMZ ( Sulfoxaprim)</v>
          </cell>
        </row>
        <row r="628">
          <cell r="A628">
            <v>4973</v>
          </cell>
          <cell r="B628" t="str">
            <v>Sulfoxaprim (trimethoprim SMZ-TMP TMP-SMZ)</v>
          </cell>
        </row>
        <row r="629">
          <cell r="A629">
            <v>4975</v>
          </cell>
          <cell r="B629" t="str">
            <v>trimethoprim SMZ-TMP TMP-SMZ</v>
          </cell>
        </row>
        <row r="630">
          <cell r="A630">
            <v>4976</v>
          </cell>
          <cell r="B630" t="str">
            <v>sulfasalazine (Azulfidine)</v>
          </cell>
        </row>
        <row r="631">
          <cell r="A631">
            <v>4977</v>
          </cell>
          <cell r="B631" t="str">
            <v>Azulfidine (sulfasalazine)</v>
          </cell>
        </row>
        <row r="632">
          <cell r="A632">
            <v>4978</v>
          </cell>
          <cell r="B632" t="str">
            <v>sulfasalazine ( Azulfidine EN-tabs)</v>
          </cell>
        </row>
        <row r="633">
          <cell r="A633">
            <v>4979</v>
          </cell>
          <cell r="B633" t="str">
            <v>Azulfidine EN-tabs (sulfasalazine)</v>
          </cell>
        </row>
        <row r="634">
          <cell r="A634">
            <v>4980</v>
          </cell>
          <cell r="B634" t="str">
            <v>sulfisoxazole (Gantrisin)</v>
          </cell>
        </row>
        <row r="635">
          <cell r="A635">
            <v>4981</v>
          </cell>
          <cell r="B635" t="str">
            <v>Gantrisin (sulfisoxazole)</v>
          </cell>
        </row>
        <row r="636">
          <cell r="A636">
            <v>4982</v>
          </cell>
          <cell r="B636" t="str">
            <v>sulfisoxazole (Eryzole)</v>
          </cell>
        </row>
        <row r="637">
          <cell r="A637">
            <v>4983</v>
          </cell>
          <cell r="B637" t="str">
            <v>Eryzole (sulfisoxazole)</v>
          </cell>
        </row>
        <row r="638">
          <cell r="A638">
            <v>4984</v>
          </cell>
          <cell r="B638" t="str">
            <v>sulfisoxazole ( Pediazole)</v>
          </cell>
        </row>
        <row r="639">
          <cell r="A639">
            <v>4985</v>
          </cell>
          <cell r="B639" t="str">
            <v>Pediazole (sulfisoxazole)</v>
          </cell>
        </row>
        <row r="640">
          <cell r="A640">
            <v>4986</v>
          </cell>
          <cell r="B640" t="str">
            <v>erythromycin (Eryzole)</v>
          </cell>
        </row>
        <row r="641">
          <cell r="A641">
            <v>4987</v>
          </cell>
          <cell r="B641" t="str">
            <v>Eryzole (erythromycin)</v>
          </cell>
        </row>
        <row r="642">
          <cell r="A642">
            <v>4988</v>
          </cell>
          <cell r="B642" t="str">
            <v>erythromycin ( Pediazole)</v>
          </cell>
        </row>
        <row r="643">
          <cell r="A643">
            <v>4989</v>
          </cell>
          <cell r="B643" t="str">
            <v>Pediazole (erythromycin)</v>
          </cell>
        </row>
        <row r="644">
          <cell r="A644">
            <v>4990</v>
          </cell>
          <cell r="B644" t="str">
            <v>sulfisoxazole (Azo Gantrisin)</v>
          </cell>
        </row>
        <row r="645">
          <cell r="A645">
            <v>4991</v>
          </cell>
          <cell r="B645" t="str">
            <v>Azo Gantrisin (sulfisoxazole)</v>
          </cell>
        </row>
        <row r="646">
          <cell r="A646">
            <v>4992</v>
          </cell>
          <cell r="B646" t="str">
            <v>sulfisoxazole ( Azo-Sulfisoxazole)</v>
          </cell>
        </row>
        <row r="647">
          <cell r="A647">
            <v>4993</v>
          </cell>
          <cell r="B647" t="str">
            <v>Azo-Sulfisoxazole (sulfisoxazole)</v>
          </cell>
        </row>
        <row r="648">
          <cell r="A648">
            <v>4995</v>
          </cell>
          <cell r="B648" t="str">
            <v>Azo Gantrisin (phenazopyridine)</v>
          </cell>
        </row>
        <row r="649">
          <cell r="A649">
            <v>4996</v>
          </cell>
          <cell r="B649" t="str">
            <v>phenazopyridine ( Azo-Sulfisoxazole)</v>
          </cell>
        </row>
        <row r="650">
          <cell r="A650">
            <v>4997</v>
          </cell>
          <cell r="B650" t="str">
            <v>Azo-Sulfisoxazole (phenazopyridine)</v>
          </cell>
        </row>
        <row r="651">
          <cell r="A651">
            <v>4998</v>
          </cell>
          <cell r="B651" t="str">
            <v>terbinafine (Lamisil)</v>
          </cell>
        </row>
        <row r="652">
          <cell r="A652">
            <v>4999</v>
          </cell>
          <cell r="B652" t="str">
            <v>Lamisil (terbinafine)</v>
          </cell>
        </row>
        <row r="653">
          <cell r="A653">
            <v>5000</v>
          </cell>
          <cell r="B653" t="str">
            <v>tetracycline (Achromycin)</v>
          </cell>
        </row>
        <row r="654">
          <cell r="A654">
            <v>5001</v>
          </cell>
          <cell r="B654" t="str">
            <v>Achromycin (tetracycline)</v>
          </cell>
        </row>
        <row r="655">
          <cell r="A655">
            <v>5002</v>
          </cell>
          <cell r="B655" t="str">
            <v>tetracycline ( Sumycin)</v>
          </cell>
        </row>
        <row r="656">
          <cell r="A656">
            <v>5003</v>
          </cell>
          <cell r="B656" t="str">
            <v>Sumycin (tetracycline)</v>
          </cell>
        </row>
        <row r="657">
          <cell r="A657">
            <v>5004</v>
          </cell>
          <cell r="B657" t="str">
            <v>tetracycline ( Helidac Therapy)</v>
          </cell>
        </row>
        <row r="658">
          <cell r="A658">
            <v>5005</v>
          </cell>
          <cell r="B658" t="str">
            <v>Helidac Therapy (tetracycline)</v>
          </cell>
        </row>
        <row r="659">
          <cell r="A659">
            <v>5006</v>
          </cell>
          <cell r="B659" t="str">
            <v>tetracycline ( Ala-Tet)</v>
          </cell>
        </row>
        <row r="660">
          <cell r="A660">
            <v>5007</v>
          </cell>
          <cell r="B660" t="str">
            <v>Ala-Tet (tetracycline)</v>
          </cell>
        </row>
        <row r="661">
          <cell r="A661">
            <v>5008</v>
          </cell>
          <cell r="B661" t="str">
            <v>tetracycline ( Nor-tet)</v>
          </cell>
        </row>
        <row r="662">
          <cell r="A662">
            <v>5009</v>
          </cell>
          <cell r="B662" t="str">
            <v>Nor-tet (tetracycline)</v>
          </cell>
        </row>
        <row r="663">
          <cell r="A663">
            <v>5010</v>
          </cell>
          <cell r="B663" t="str">
            <v>tetracycline ( Panmycin)</v>
          </cell>
        </row>
        <row r="664">
          <cell r="A664">
            <v>5011</v>
          </cell>
          <cell r="B664" t="str">
            <v>Panmycin (tetracycline)</v>
          </cell>
        </row>
        <row r="665">
          <cell r="A665">
            <v>5012</v>
          </cell>
          <cell r="B665" t="str">
            <v>tetracycline ( Teline)</v>
          </cell>
        </row>
        <row r="666">
          <cell r="A666">
            <v>5013</v>
          </cell>
          <cell r="B666" t="str">
            <v>Teline (tetracycline)</v>
          </cell>
        </row>
        <row r="667">
          <cell r="A667">
            <v>5014</v>
          </cell>
          <cell r="B667" t="str">
            <v>tetracycline ( Tetracap)</v>
          </cell>
        </row>
        <row r="668">
          <cell r="A668">
            <v>5015</v>
          </cell>
          <cell r="B668" t="str">
            <v>Tetracap (tetracycline)</v>
          </cell>
        </row>
        <row r="669">
          <cell r="A669">
            <v>5016</v>
          </cell>
          <cell r="B669" t="str">
            <v>tetracycline ( Tetralan)</v>
          </cell>
        </row>
        <row r="670">
          <cell r="A670">
            <v>5017</v>
          </cell>
          <cell r="B670" t="str">
            <v>Tetralan (tetracycline)</v>
          </cell>
        </row>
        <row r="671">
          <cell r="A671">
            <v>5018</v>
          </cell>
          <cell r="B671" t="str">
            <v>tetracycline ( Tetram)</v>
          </cell>
        </row>
        <row r="672">
          <cell r="A672">
            <v>5019</v>
          </cell>
          <cell r="B672" t="str">
            <v>Tetram (tetracycline)</v>
          </cell>
        </row>
        <row r="673">
          <cell r="A673">
            <v>5020</v>
          </cell>
          <cell r="B673" t="str">
            <v>tetracycline ( Robitet 500)</v>
          </cell>
        </row>
        <row r="674">
          <cell r="A674">
            <v>5021</v>
          </cell>
          <cell r="B674" t="str">
            <v>Robitet 500 (tetracycline)</v>
          </cell>
        </row>
        <row r="675">
          <cell r="A675">
            <v>5022</v>
          </cell>
          <cell r="B675" t="str">
            <v>ticarcillin (Ticar)</v>
          </cell>
        </row>
        <row r="676">
          <cell r="A676">
            <v>5023</v>
          </cell>
          <cell r="B676" t="str">
            <v>Ticar (ticarcillin)</v>
          </cell>
        </row>
        <row r="677">
          <cell r="A677">
            <v>5024</v>
          </cell>
          <cell r="B677" t="str">
            <v>ticarcillin (Timentin)</v>
          </cell>
        </row>
        <row r="678">
          <cell r="A678">
            <v>5025</v>
          </cell>
          <cell r="B678" t="str">
            <v>Timentin (ticarcillin)</v>
          </cell>
        </row>
        <row r="679">
          <cell r="A679">
            <v>5026</v>
          </cell>
          <cell r="B679" t="str">
            <v>clavulanate (Timentin)</v>
          </cell>
        </row>
        <row r="680">
          <cell r="A680">
            <v>5027</v>
          </cell>
          <cell r="B680" t="str">
            <v>Timentin (clavulanate)</v>
          </cell>
        </row>
        <row r="681">
          <cell r="A681">
            <v>5028</v>
          </cell>
          <cell r="B681" t="str">
            <v>tobramycin (Nebcin)</v>
          </cell>
        </row>
        <row r="682">
          <cell r="A682">
            <v>5029</v>
          </cell>
          <cell r="B682" t="str">
            <v>Nebcin (tobramycin)</v>
          </cell>
        </row>
        <row r="683">
          <cell r="A683">
            <v>5030</v>
          </cell>
          <cell r="B683" t="str">
            <v>tobramycin ( Tobi)</v>
          </cell>
        </row>
        <row r="684">
          <cell r="A684">
            <v>5031</v>
          </cell>
          <cell r="B684" t="str">
            <v>Tobi (tobramycin)</v>
          </cell>
        </row>
        <row r="685">
          <cell r="A685">
            <v>5032</v>
          </cell>
          <cell r="B685" t="str">
            <v>trimethoprim TMP (Proloprim)</v>
          </cell>
        </row>
        <row r="686">
          <cell r="A686">
            <v>5033</v>
          </cell>
          <cell r="B686" t="str">
            <v>Proloprim (trimethoprim TMP)</v>
          </cell>
        </row>
        <row r="687">
          <cell r="A687">
            <v>5034</v>
          </cell>
          <cell r="B687" t="str">
            <v>trimethoprim TMP ( Trimpex)</v>
          </cell>
        </row>
        <row r="688">
          <cell r="A688">
            <v>5035</v>
          </cell>
          <cell r="B688" t="str">
            <v>Trimpex (trimethoprim TMP)</v>
          </cell>
        </row>
        <row r="689">
          <cell r="A689">
            <v>5036</v>
          </cell>
          <cell r="B689" t="str">
            <v>troleandomycin (Tao)</v>
          </cell>
        </row>
        <row r="690">
          <cell r="A690">
            <v>5037</v>
          </cell>
          <cell r="B690" t="str">
            <v>Tao (troleandomycin)</v>
          </cell>
        </row>
        <row r="691">
          <cell r="A691">
            <v>5038</v>
          </cell>
          <cell r="B691" t="str">
            <v>trovafloxacin (Trovan)</v>
          </cell>
        </row>
        <row r="692">
          <cell r="A692">
            <v>5039</v>
          </cell>
          <cell r="B692" t="str">
            <v>Trovan (trovafloxacin)</v>
          </cell>
        </row>
        <row r="693">
          <cell r="A693">
            <v>5040</v>
          </cell>
          <cell r="B693" t="str">
            <v>valacyclovir HCl (Valtrex)</v>
          </cell>
        </row>
        <row r="694">
          <cell r="A694">
            <v>5041</v>
          </cell>
          <cell r="B694" t="str">
            <v>Valtrex (valacyclovir HCl)</v>
          </cell>
        </row>
        <row r="695">
          <cell r="A695">
            <v>5042</v>
          </cell>
          <cell r="B695" t="str">
            <v>vancomycin (Vancor)</v>
          </cell>
        </row>
        <row r="696">
          <cell r="A696">
            <v>5043</v>
          </cell>
          <cell r="B696" t="str">
            <v>Vancor (vancomycin)</v>
          </cell>
        </row>
        <row r="697">
          <cell r="A697">
            <v>5044</v>
          </cell>
          <cell r="B697" t="str">
            <v>vancomycin ( Vancocin)</v>
          </cell>
        </row>
        <row r="698">
          <cell r="A698">
            <v>5045</v>
          </cell>
          <cell r="B698" t="str">
            <v>Vancocin (vancomycin)</v>
          </cell>
        </row>
        <row r="699">
          <cell r="A699">
            <v>5046</v>
          </cell>
          <cell r="B699" t="str">
            <v>vancomycin ( Vancoled)</v>
          </cell>
        </row>
        <row r="700">
          <cell r="A700">
            <v>5047</v>
          </cell>
          <cell r="B700" t="str">
            <v>Vancoled (vancomycin)</v>
          </cell>
        </row>
        <row r="701">
          <cell r="A701">
            <v>5048</v>
          </cell>
          <cell r="B701" t="str">
            <v>vancomycin ( Vancomycin HCl)</v>
          </cell>
        </row>
        <row r="702">
          <cell r="A702">
            <v>5049</v>
          </cell>
          <cell r="B702" t="str">
            <v>Vancomycin HCl (vancomycin)</v>
          </cell>
        </row>
        <row r="703">
          <cell r="A703">
            <v>5050</v>
          </cell>
          <cell r="B703" t="str">
            <v>vancomycin ( Lyphocin)</v>
          </cell>
        </row>
        <row r="704">
          <cell r="A704">
            <v>5051</v>
          </cell>
          <cell r="B704" t="str">
            <v>Lyphocin (vancomycin)</v>
          </cell>
        </row>
        <row r="705">
          <cell r="A705">
            <v>5052</v>
          </cell>
          <cell r="B705" t="str">
            <v>vancomycin ( Vancocin HCl)</v>
          </cell>
        </row>
        <row r="706">
          <cell r="A706">
            <v>5053</v>
          </cell>
          <cell r="B706" t="str">
            <v>Vancocin HCl (vancomycin)</v>
          </cell>
        </row>
        <row r="707">
          <cell r="A707">
            <v>5054</v>
          </cell>
          <cell r="B707" t="str">
            <v>vancomycin ( Vancocin HCl Pulvules)</v>
          </cell>
        </row>
        <row r="708">
          <cell r="A708">
            <v>5055</v>
          </cell>
          <cell r="B708" t="str">
            <v>Vancocin HCl Pulvules (vancomycin)</v>
          </cell>
        </row>
        <row r="709">
          <cell r="A709">
            <v>5056</v>
          </cell>
          <cell r="B709" t="str">
            <v>vidarabine (Vira-A)</v>
          </cell>
        </row>
        <row r="710">
          <cell r="A710">
            <v>5057</v>
          </cell>
          <cell r="B710" t="str">
            <v>Vira-A (vidarabine)</v>
          </cell>
        </row>
        <row r="711">
          <cell r="A711">
            <v>5058</v>
          </cell>
          <cell r="B711" t="str">
            <v>voriconazole (Vfend)</v>
          </cell>
        </row>
        <row r="712">
          <cell r="A712">
            <v>5059</v>
          </cell>
          <cell r="B712" t="str">
            <v>Vfend (voriconazole)</v>
          </cell>
        </row>
        <row r="713">
          <cell r="A713">
            <v>5090</v>
          </cell>
          <cell r="B713" t="str">
            <v>quinupristin&amp;dalfopristin (Synercid)</v>
          </cell>
        </row>
        <row r="714">
          <cell r="A714">
            <v>5091</v>
          </cell>
          <cell r="B714" t="str">
            <v>Synercid (quinupristin&amp;dalfopristin)</v>
          </cell>
        </row>
        <row r="715">
          <cell r="A715">
            <v>5092</v>
          </cell>
          <cell r="B715" t="str">
            <v>daptomycin (Cubicin)</v>
          </cell>
        </row>
        <row r="716">
          <cell r="A716">
            <v>5093</v>
          </cell>
          <cell r="B716" t="str">
            <v>Cubicin (daptomycin)</v>
          </cell>
        </row>
        <row r="717">
          <cell r="A717">
            <v>6269</v>
          </cell>
          <cell r="B717" t="str">
            <v>DORIBAX™ (doripenem monohydrate)</v>
          </cell>
        </row>
        <row r="718">
          <cell r="A718">
            <v>6270</v>
          </cell>
          <cell r="B718" t="str">
            <v>doripenem monohydrate (DORIBAX™ )</v>
          </cell>
        </row>
        <row r="719">
          <cell r="A719">
            <v>6271</v>
          </cell>
          <cell r="B719" t="str">
            <v>TYGACIL® (tigecycline)</v>
          </cell>
        </row>
        <row r="720">
          <cell r="A720">
            <v>6272</v>
          </cell>
          <cell r="B720" t="str">
            <v>tigecycline (TYGACIL®)</v>
          </cell>
        </row>
        <row r="721">
          <cell r="A721">
            <v>6273</v>
          </cell>
          <cell r="B721" t="str">
            <v>ertapenem (Invanz)</v>
          </cell>
        </row>
        <row r="722">
          <cell r="A722">
            <v>6274</v>
          </cell>
          <cell r="B722" t="str">
            <v>Invanz (ertapenem)</v>
          </cell>
        </row>
        <row r="723">
          <cell r="A723">
            <v>6336</v>
          </cell>
          <cell r="B723" t="str">
            <v>Imipenem</v>
          </cell>
        </row>
        <row r="724">
          <cell r="A724">
            <v>6337</v>
          </cell>
          <cell r="B724" t="str">
            <v>Relenza (zanamivir)</v>
          </cell>
        </row>
        <row r="725">
          <cell r="A725">
            <v>6338</v>
          </cell>
          <cell r="B725" t="str">
            <v>Tamiflu (oseltamivir phosphate)</v>
          </cell>
        </row>
        <row r="726">
          <cell r="A726">
            <v>6383</v>
          </cell>
          <cell r="B726" t="str">
            <v>Cephalosporins, unspecified</v>
          </cell>
        </row>
        <row r="727">
          <cell r="A727">
            <v>6393</v>
          </cell>
          <cell r="B727" t="str">
            <v>Penicillins, unspecified</v>
          </cell>
        </row>
        <row r="728">
          <cell r="A728">
            <v>6401</v>
          </cell>
          <cell r="B728" t="str">
            <v>Gentamicin, unspecified</v>
          </cell>
        </row>
        <row r="729">
          <cell r="A729">
            <v>6402</v>
          </cell>
          <cell r="B729" t="str">
            <v>Ampicillin, unspecified</v>
          </cell>
        </row>
        <row r="730">
          <cell r="A730">
            <v>6403</v>
          </cell>
          <cell r="B730" t="str">
            <v>Cefazolin, unspecified</v>
          </cell>
        </row>
        <row r="731">
          <cell r="A731">
            <v>6404</v>
          </cell>
          <cell r="B731" t="str">
            <v>Ceftazidime, unspecified</v>
          </cell>
        </row>
        <row r="732">
          <cell r="A732">
            <v>6405</v>
          </cell>
          <cell r="B732" t="str">
            <v>Tobramycin, unspecified</v>
          </cell>
        </row>
        <row r="733">
          <cell r="A733">
            <v>6407</v>
          </cell>
          <cell r="B733" t="str">
            <v>Erythromycin (unspecified)</v>
          </cell>
        </row>
        <row r="734">
          <cell r="A734">
            <v>6408</v>
          </cell>
          <cell r="B734" t="str">
            <v>Minocycline (unspecified)</v>
          </cell>
        </row>
        <row r="735">
          <cell r="A735">
            <v>6409</v>
          </cell>
          <cell r="B735" t="str">
            <v>Tetracycline, unspecified</v>
          </cell>
        </row>
        <row r="736">
          <cell r="A736">
            <v>6410</v>
          </cell>
          <cell r="B736" t="str">
            <v>Nitrofurantoin, unspecified</v>
          </cell>
        </row>
      </sheetData>
      <sheetData sheetId="2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WINPSDSSPRD01_MAPLE_view_SUBJ_ABX" displayName="Table_WINPSDSSPRD01_MAPLE_view_SUBJ_ABX" ref="A1:L194" totalsRowShown="0">
  <autoFilter ref="A1:L194" xr:uid="{00000000-0009-0000-0100-000001000000}"/>
  <sortState xmlns:xlrd2="http://schemas.microsoft.com/office/spreadsheetml/2017/richdata2" ref="A2:K248">
    <sortCondition ref="B1:B248"/>
  </sortState>
  <tableColumns count="12">
    <tableColumn id="1" xr3:uid="{00000000-0010-0000-0000-000001000000}" name="stnum"/>
    <tableColumn id="2" xr3:uid="{00000000-0010-0000-0000-000002000000}" name="abx number"/>
    <tableColumn id="3" xr3:uid="{00000000-0010-0000-0000-000003000000}" name="abx name"/>
    <tableColumn id="7" xr3:uid="{00000000-0010-0000-0000-000007000000}" name="start_dt" dataDxfId="3"/>
    <tableColumn id="9" xr3:uid="{00000000-0010-0000-0000-000009000000}" name="duration"/>
    <tableColumn id="12" xr3:uid="{00000000-0010-0000-0000-00000C000000}" name="dose"/>
    <tableColumn id="13" xr3:uid="{00000000-0010-0000-0000-00000D000000}" name="dose_unit"/>
    <tableColumn id="14" xr3:uid="{00000000-0010-0000-0000-00000E000000}" name="frequency"/>
    <tableColumn id="15" xr3:uid="{00000000-0010-0000-0000-00000F000000}" name="route"/>
    <tableColumn id="16" xr3:uid="{00000000-0010-0000-0000-000010000000}" name="disch_on_abx"/>
    <tableColumn id="17" xr3:uid="{00000000-0010-0000-0000-000011000000}" name="stop_dt" dataDxfId="2"/>
    <tableColumn id="18" xr3:uid="{00000000-0010-0000-0000-000012000000}" name="no_ab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WINPSDSSPRD01_MAPLE_view_SUBJ_ABX_AtHome" displayName="Table_WINPSDSSPRD01_MAPLE_view_SUBJ_ABX_AtHome" ref="A1:E69" totalsRowShown="0">
  <sortState xmlns:xlrd2="http://schemas.microsoft.com/office/spreadsheetml/2017/richdata2" ref="A2:F160">
    <sortCondition ref="B1:B160"/>
  </sortState>
  <tableColumns count="5">
    <tableColumn id="1" xr3:uid="{00000000-0010-0000-0100-000001000000}" name="stnum"/>
    <tableColumn id="2" xr3:uid="{00000000-0010-0000-0100-000002000000}" name="abx number"/>
    <tableColumn id="5" xr3:uid="{00000000-0010-0000-0100-000005000000}" name="abx name">
      <calculatedColumnFormula>VLOOKUP(Table_WINPSDSSPRD01_MAPLE_view_SUBJ_ABX_AtHome[[#This Row],[abx number]],[1]ref_meds_abx!$A:$B,2,FALSE)</calculatedColumnFormula>
    </tableColumn>
    <tableColumn id="3" xr3:uid="{00000000-0010-0000-0100-000003000000}" name="start_dt" dataDxfId="1"/>
    <tableColumn id="4" xr3:uid="{00000000-0010-0000-0100-000004000000}" name="dura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WINPSDSSPRD01_MAPLE_view_SUBJ_ABX_ReHosp" displayName="Table_WINPSDSSPRD01_MAPLE_view_SUBJ_ABX_ReHosp" ref="A1:E9" totalsRowShown="0">
  <autoFilter ref="A1:E9" xr:uid="{00000000-0009-0000-0100-000004000000}"/>
  <tableColumns count="5">
    <tableColumn id="1" xr3:uid="{00000000-0010-0000-0200-000001000000}" name="stnum"/>
    <tableColumn id="2" xr3:uid="{00000000-0010-0000-0200-000002000000}" name="abx number"/>
    <tableColumn id="5" xr3:uid="{00000000-0010-0000-0200-000005000000}" name="abx name">
      <calculatedColumnFormula>VLOOKUP(Table_WINPSDSSPRD01_MAPLE_view_SUBJ_ABX_ReHosp[[#This Row],[abx number]],[1]ref_meds_abx!$A:$B,2,FALSE)</calculatedColumnFormula>
    </tableColumn>
    <tableColumn id="3" xr3:uid="{00000000-0010-0000-0200-000003000000}" name="start_dt" dataDxfId="0"/>
    <tableColumn id="4" xr3:uid="{00000000-0010-0000-0200-000004000000}" name="dur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4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8.83203125" bestFit="1" customWidth="1"/>
    <col min="2" max="2" width="13.83203125" bestFit="1" customWidth="1"/>
    <col min="3" max="3" width="34.6640625" bestFit="1" customWidth="1"/>
    <col min="4" max="4" width="15.83203125" bestFit="1" customWidth="1"/>
    <col min="5" max="5" width="10.83203125" customWidth="1"/>
    <col min="6" max="6" width="7.5" customWidth="1"/>
    <col min="7" max="7" width="12.1640625" customWidth="1"/>
    <col min="8" max="8" width="12.33203125" customWidth="1"/>
    <col min="9" max="9" width="8.1640625" customWidth="1"/>
    <col min="10" max="10" width="15.5" customWidth="1"/>
    <col min="11" max="11" width="15.83203125" bestFit="1" customWidth="1"/>
    <col min="12" max="12" width="9.6640625" customWidth="1"/>
    <col min="13" max="13" width="12.33203125" bestFit="1" customWidth="1"/>
    <col min="14" max="14" width="8.1640625" bestFit="1" customWidth="1"/>
    <col min="15" max="15" width="14.83203125" bestFit="1" customWidth="1"/>
    <col min="16" max="16" width="15.5" bestFit="1" customWidth="1"/>
    <col min="17" max="17" width="10.83203125" bestFit="1" customWidth="1"/>
    <col min="18" max="18" width="14.83203125" bestFit="1" customWidth="1"/>
    <col min="19" max="19" width="9.6640625" bestFit="1" customWidth="1"/>
  </cols>
  <sheetData>
    <row r="1" spans="1:15" x14ac:dyDescent="0.2">
      <c r="A1" t="s">
        <v>0</v>
      </c>
      <c r="B1" t="s">
        <v>101</v>
      </c>
      <c r="C1" t="s">
        <v>100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5" x14ac:dyDescent="0.2">
      <c r="A2" t="s">
        <v>18</v>
      </c>
      <c r="B2">
        <v>0</v>
      </c>
      <c r="C2" t="s">
        <v>102</v>
      </c>
      <c r="D2" s="1">
        <v>43036.760416666664</v>
      </c>
      <c r="F2">
        <v>3</v>
      </c>
      <c r="G2">
        <v>5</v>
      </c>
      <c r="H2">
        <v>2</v>
      </c>
      <c r="I2">
        <v>2</v>
      </c>
      <c r="K2" s="1">
        <v>43043.738194444442</v>
      </c>
    </row>
    <row r="3" spans="1:15" x14ac:dyDescent="0.2">
      <c r="A3" t="s">
        <v>17</v>
      </c>
      <c r="B3">
        <v>1000</v>
      </c>
      <c r="C3" t="s">
        <v>103</v>
      </c>
      <c r="D3" s="1">
        <v>43055.713888888888</v>
      </c>
      <c r="F3">
        <v>875</v>
      </c>
      <c r="G3">
        <v>1</v>
      </c>
      <c r="H3">
        <v>5</v>
      </c>
      <c r="I3">
        <v>1</v>
      </c>
      <c r="K3" s="1">
        <v>43055.713888888888</v>
      </c>
    </row>
    <row r="4" spans="1:15" x14ac:dyDescent="0.2">
      <c r="A4" t="s">
        <v>13</v>
      </c>
      <c r="B4">
        <v>1001</v>
      </c>
      <c r="C4" t="s">
        <v>97</v>
      </c>
      <c r="D4" s="1">
        <v>42938.493055555555</v>
      </c>
      <c r="F4">
        <v>875</v>
      </c>
      <c r="G4">
        <v>1</v>
      </c>
      <c r="H4">
        <v>5</v>
      </c>
      <c r="I4">
        <v>1</v>
      </c>
      <c r="K4" s="1">
        <v>42938.496527777781</v>
      </c>
    </row>
    <row r="5" spans="1:15" x14ac:dyDescent="0.2">
      <c r="A5" t="s">
        <v>26</v>
      </c>
      <c r="B5">
        <v>1001</v>
      </c>
      <c r="C5" t="s">
        <v>97</v>
      </c>
      <c r="D5" s="1">
        <v>43028.90625</v>
      </c>
      <c r="F5">
        <v>875</v>
      </c>
      <c r="G5">
        <v>1</v>
      </c>
      <c r="H5">
        <v>5</v>
      </c>
      <c r="I5">
        <v>1</v>
      </c>
      <c r="K5" s="1">
        <v>43028.90625</v>
      </c>
    </row>
    <row r="6" spans="1:15" x14ac:dyDescent="0.2">
      <c r="A6" t="s">
        <v>26</v>
      </c>
      <c r="B6">
        <v>1001</v>
      </c>
      <c r="C6" t="s">
        <v>97</v>
      </c>
      <c r="D6" s="1">
        <v>43029.34652777778</v>
      </c>
      <c r="F6">
        <v>875</v>
      </c>
      <c r="G6">
        <v>1</v>
      </c>
      <c r="H6">
        <v>5</v>
      </c>
      <c r="I6">
        <v>1</v>
      </c>
      <c r="K6" s="1">
        <v>43029.34652777778</v>
      </c>
    </row>
    <row r="7" spans="1:15" x14ac:dyDescent="0.2">
      <c r="A7" t="s">
        <v>48</v>
      </c>
      <c r="B7">
        <v>1001</v>
      </c>
      <c r="C7" t="s">
        <v>97</v>
      </c>
      <c r="D7" s="1">
        <v>43314.774305555555</v>
      </c>
      <c r="F7">
        <v>875</v>
      </c>
      <c r="G7">
        <v>1</v>
      </c>
      <c r="H7">
        <v>2</v>
      </c>
      <c r="I7">
        <v>1</v>
      </c>
      <c r="K7" s="1">
        <v>43315.691666666666</v>
      </c>
    </row>
    <row r="8" spans="1:15" x14ac:dyDescent="0.2">
      <c r="A8" t="s">
        <v>55</v>
      </c>
      <c r="B8">
        <v>1001</v>
      </c>
      <c r="C8" t="s">
        <v>97</v>
      </c>
      <c r="D8" s="1">
        <v>43341.92083333333</v>
      </c>
      <c r="F8">
        <v>875</v>
      </c>
      <c r="G8">
        <v>1</v>
      </c>
      <c r="H8">
        <v>5</v>
      </c>
      <c r="I8">
        <v>1</v>
      </c>
      <c r="K8" s="1">
        <v>43341.92083333333</v>
      </c>
    </row>
    <row r="9" spans="1:15" x14ac:dyDescent="0.2">
      <c r="A9" t="s">
        <v>56</v>
      </c>
      <c r="B9">
        <v>1001</v>
      </c>
      <c r="C9" t="s">
        <v>97</v>
      </c>
      <c r="D9" s="1">
        <v>43335.877083333333</v>
      </c>
      <c r="F9">
        <v>875</v>
      </c>
      <c r="G9">
        <v>1</v>
      </c>
      <c r="H9">
        <v>5</v>
      </c>
      <c r="I9">
        <v>1</v>
      </c>
      <c r="K9" s="1">
        <v>43336.377083333333</v>
      </c>
    </row>
    <row r="10" spans="1:15" x14ac:dyDescent="0.2">
      <c r="A10" t="s">
        <v>26</v>
      </c>
      <c r="B10">
        <v>1002</v>
      </c>
      <c r="C10" t="s">
        <v>104</v>
      </c>
      <c r="D10" s="1">
        <v>43028.168055555558</v>
      </c>
      <c r="F10">
        <v>1.5</v>
      </c>
      <c r="G10">
        <v>5</v>
      </c>
      <c r="H10">
        <v>5</v>
      </c>
      <c r="I10">
        <v>2</v>
      </c>
      <c r="K10" s="1">
        <v>43028.168055555558</v>
      </c>
    </row>
    <row r="11" spans="1:15" x14ac:dyDescent="0.2">
      <c r="A11" t="s">
        <v>26</v>
      </c>
      <c r="B11">
        <v>1002</v>
      </c>
      <c r="C11" t="s">
        <v>104</v>
      </c>
      <c r="D11" s="1">
        <v>43027.806944444441</v>
      </c>
      <c r="F11">
        <v>1.5</v>
      </c>
      <c r="G11">
        <v>5</v>
      </c>
      <c r="H11">
        <v>4</v>
      </c>
      <c r="I11">
        <v>2</v>
      </c>
      <c r="K11" s="1">
        <v>43027.806944444441</v>
      </c>
    </row>
    <row r="12" spans="1:15" x14ac:dyDescent="0.2">
      <c r="A12" t="s">
        <v>26</v>
      </c>
      <c r="B12">
        <v>1002</v>
      </c>
      <c r="C12" t="s">
        <v>104</v>
      </c>
      <c r="D12" s="1">
        <v>43028.382638888892</v>
      </c>
      <c r="F12">
        <v>1.5</v>
      </c>
      <c r="G12">
        <v>5</v>
      </c>
      <c r="H12">
        <v>5</v>
      </c>
      <c r="I12">
        <v>2</v>
      </c>
      <c r="K12" s="1">
        <v>43028.382638888892</v>
      </c>
      <c r="O12" t="s">
        <v>149</v>
      </c>
    </row>
    <row r="13" spans="1:15" x14ac:dyDescent="0.2">
      <c r="A13" t="s">
        <v>63</v>
      </c>
      <c r="B13">
        <v>1002</v>
      </c>
      <c r="C13" t="s">
        <v>104</v>
      </c>
      <c r="D13" s="1">
        <v>43310.404166666667</v>
      </c>
      <c r="F13">
        <v>875</v>
      </c>
      <c r="G13">
        <v>1</v>
      </c>
      <c r="H13">
        <v>2</v>
      </c>
      <c r="I13">
        <v>1</v>
      </c>
      <c r="K13" s="1">
        <v>43310.404166666667</v>
      </c>
    </row>
    <row r="14" spans="1:15" x14ac:dyDescent="0.2">
      <c r="A14" t="s">
        <v>10</v>
      </c>
      <c r="B14">
        <v>1003</v>
      </c>
      <c r="C14" t="s">
        <v>98</v>
      </c>
      <c r="D14" s="1">
        <v>42910.693055555559</v>
      </c>
      <c r="F14">
        <v>500</v>
      </c>
      <c r="G14">
        <v>1</v>
      </c>
      <c r="H14">
        <v>5</v>
      </c>
      <c r="I14">
        <v>2</v>
      </c>
      <c r="K14" s="1">
        <v>42910.693055555559</v>
      </c>
    </row>
    <row r="15" spans="1:15" x14ac:dyDescent="0.2">
      <c r="A15" t="s">
        <v>10</v>
      </c>
      <c r="B15">
        <v>1003</v>
      </c>
      <c r="C15" t="s">
        <v>98</v>
      </c>
      <c r="D15" s="1">
        <v>42911.375</v>
      </c>
      <c r="F15">
        <v>250</v>
      </c>
      <c r="G15">
        <v>1</v>
      </c>
      <c r="H15">
        <v>1</v>
      </c>
      <c r="I15">
        <v>1</v>
      </c>
      <c r="K15" s="1">
        <v>42916.374305555553</v>
      </c>
    </row>
    <row r="16" spans="1:15" x14ac:dyDescent="0.2">
      <c r="A16" t="s">
        <v>14</v>
      </c>
      <c r="B16">
        <v>1003</v>
      </c>
      <c r="C16" t="s">
        <v>98</v>
      </c>
      <c r="D16" s="1">
        <v>42961.375</v>
      </c>
      <c r="F16">
        <v>250</v>
      </c>
      <c r="G16">
        <v>1</v>
      </c>
      <c r="H16">
        <v>1</v>
      </c>
      <c r="I16">
        <v>1</v>
      </c>
      <c r="K16" s="1">
        <v>43021.040972222225</v>
      </c>
    </row>
    <row r="17" spans="1:11" x14ac:dyDescent="0.2">
      <c r="A17" t="s">
        <v>16</v>
      </c>
      <c r="B17">
        <v>1003</v>
      </c>
      <c r="C17" t="s">
        <v>98</v>
      </c>
      <c r="D17" s="1">
        <v>43004.59097222222</v>
      </c>
      <c r="F17">
        <v>500</v>
      </c>
      <c r="G17">
        <v>1</v>
      </c>
      <c r="H17">
        <v>5</v>
      </c>
      <c r="I17">
        <v>2</v>
      </c>
      <c r="K17" s="1">
        <v>43004.59097222222</v>
      </c>
    </row>
    <row r="18" spans="1:11" x14ac:dyDescent="0.2">
      <c r="A18" t="s">
        <v>16</v>
      </c>
      <c r="B18">
        <v>1003</v>
      </c>
      <c r="C18" t="s">
        <v>98</v>
      </c>
      <c r="D18" s="1">
        <v>43005.375</v>
      </c>
      <c r="F18">
        <v>250</v>
      </c>
      <c r="G18">
        <v>1</v>
      </c>
      <c r="H18">
        <v>1</v>
      </c>
      <c r="I18">
        <v>1</v>
      </c>
      <c r="K18" s="1">
        <v>43009.375</v>
      </c>
    </row>
    <row r="19" spans="1:11" x14ac:dyDescent="0.2">
      <c r="A19" t="s">
        <v>14</v>
      </c>
      <c r="B19">
        <v>1003</v>
      </c>
      <c r="C19" t="s">
        <v>98</v>
      </c>
      <c r="D19" s="1">
        <v>42960.55</v>
      </c>
      <c r="F19">
        <v>500</v>
      </c>
      <c r="G19">
        <v>1</v>
      </c>
      <c r="H19">
        <v>5</v>
      </c>
      <c r="I19">
        <v>2</v>
      </c>
      <c r="K19" s="1">
        <v>42960.550694444442</v>
      </c>
    </row>
    <row r="20" spans="1:11" x14ac:dyDescent="0.2">
      <c r="A20" t="s">
        <v>18</v>
      </c>
      <c r="B20">
        <v>1003</v>
      </c>
      <c r="C20" t="s">
        <v>98</v>
      </c>
      <c r="D20" s="1">
        <v>43017.538194444445</v>
      </c>
      <c r="F20">
        <v>500</v>
      </c>
      <c r="G20">
        <v>1</v>
      </c>
      <c r="H20">
        <v>5</v>
      </c>
      <c r="I20">
        <v>2</v>
      </c>
      <c r="K20" s="1">
        <v>43017.538194444445</v>
      </c>
    </row>
    <row r="21" spans="1:11" x14ac:dyDescent="0.2">
      <c r="A21" t="s">
        <v>19</v>
      </c>
      <c r="B21">
        <v>1003</v>
      </c>
      <c r="C21" t="s">
        <v>98</v>
      </c>
      <c r="D21" s="1">
        <v>43069.708333333336</v>
      </c>
      <c r="F21">
        <v>500</v>
      </c>
      <c r="G21">
        <v>1</v>
      </c>
      <c r="H21">
        <v>5</v>
      </c>
      <c r="I21">
        <v>2</v>
      </c>
      <c r="K21" s="1">
        <v>43069.774305555555</v>
      </c>
    </row>
    <row r="22" spans="1:11" x14ac:dyDescent="0.2">
      <c r="A22" t="s">
        <v>19</v>
      </c>
      <c r="B22">
        <v>1003</v>
      </c>
      <c r="C22" t="s">
        <v>98</v>
      </c>
      <c r="D22" s="1">
        <v>43069.75</v>
      </c>
      <c r="F22">
        <v>500</v>
      </c>
      <c r="G22">
        <v>1</v>
      </c>
      <c r="H22">
        <v>1</v>
      </c>
      <c r="I22">
        <v>2</v>
      </c>
      <c r="K22" s="1">
        <v>43129.749305555553</v>
      </c>
    </row>
    <row r="23" spans="1:11" x14ac:dyDescent="0.2">
      <c r="A23" t="s">
        <v>20</v>
      </c>
      <c r="B23">
        <v>1003</v>
      </c>
      <c r="C23" t="s">
        <v>98</v>
      </c>
      <c r="D23" s="1">
        <v>43053.625</v>
      </c>
      <c r="F23">
        <v>500</v>
      </c>
      <c r="G23">
        <v>1</v>
      </c>
      <c r="H23">
        <v>1</v>
      </c>
      <c r="I23">
        <v>1</v>
      </c>
      <c r="K23" s="1">
        <v>43056.679166666669</v>
      </c>
    </row>
    <row r="24" spans="1:11" x14ac:dyDescent="0.2">
      <c r="A24" t="s">
        <v>21</v>
      </c>
      <c r="B24">
        <v>1003</v>
      </c>
      <c r="C24" t="s">
        <v>98</v>
      </c>
      <c r="D24" s="1">
        <v>43079.87777777778</v>
      </c>
      <c r="F24">
        <v>500</v>
      </c>
      <c r="G24">
        <v>1</v>
      </c>
      <c r="H24">
        <v>5</v>
      </c>
      <c r="I24">
        <v>1</v>
      </c>
      <c r="K24" s="1">
        <v>43079.87777777778</v>
      </c>
    </row>
    <row r="25" spans="1:11" x14ac:dyDescent="0.2">
      <c r="A25" t="s">
        <v>22</v>
      </c>
      <c r="B25">
        <v>1003</v>
      </c>
      <c r="C25" t="s">
        <v>98</v>
      </c>
      <c r="D25" s="1">
        <v>43086.791666666664</v>
      </c>
      <c r="F25">
        <v>500</v>
      </c>
      <c r="G25">
        <v>1</v>
      </c>
      <c r="H25">
        <v>5</v>
      </c>
      <c r="I25">
        <v>1</v>
      </c>
      <c r="K25" s="1">
        <v>43086.791666666664</v>
      </c>
    </row>
    <row r="26" spans="1:11" x14ac:dyDescent="0.2">
      <c r="A26" t="s">
        <v>23</v>
      </c>
      <c r="B26">
        <v>1003</v>
      </c>
      <c r="C26" t="s">
        <v>98</v>
      </c>
      <c r="D26" s="1">
        <v>43090.375</v>
      </c>
      <c r="F26">
        <v>500</v>
      </c>
      <c r="G26">
        <v>1</v>
      </c>
      <c r="H26">
        <v>1</v>
      </c>
      <c r="I26">
        <v>1</v>
      </c>
      <c r="K26" s="1">
        <v>43094.375</v>
      </c>
    </row>
    <row r="27" spans="1:11" x14ac:dyDescent="0.2">
      <c r="A27" t="s">
        <v>19</v>
      </c>
      <c r="B27">
        <v>1003</v>
      </c>
      <c r="C27" t="s">
        <v>98</v>
      </c>
      <c r="D27" s="1">
        <v>43070.583333333336</v>
      </c>
      <c r="F27">
        <v>500</v>
      </c>
      <c r="G27">
        <v>1</v>
      </c>
      <c r="H27">
        <v>1</v>
      </c>
      <c r="I27">
        <v>1</v>
      </c>
      <c r="K27" s="1">
        <v>43072.582638888889</v>
      </c>
    </row>
    <row r="28" spans="1:11" x14ac:dyDescent="0.2">
      <c r="A28" t="s">
        <v>24</v>
      </c>
      <c r="B28">
        <v>1003</v>
      </c>
      <c r="C28" t="s">
        <v>98</v>
      </c>
      <c r="D28" s="1">
        <v>43069.666666666664</v>
      </c>
      <c r="F28">
        <v>500</v>
      </c>
      <c r="G28">
        <v>1</v>
      </c>
      <c r="H28">
        <v>5</v>
      </c>
      <c r="I28">
        <v>2</v>
      </c>
      <c r="K28" s="1">
        <v>43069.666666666664</v>
      </c>
    </row>
    <row r="29" spans="1:11" x14ac:dyDescent="0.2">
      <c r="A29" t="s">
        <v>24</v>
      </c>
      <c r="B29">
        <v>1003</v>
      </c>
      <c r="C29" t="s">
        <v>98</v>
      </c>
      <c r="D29" s="1">
        <v>43070.625</v>
      </c>
      <c r="F29">
        <v>500</v>
      </c>
      <c r="G29">
        <v>1</v>
      </c>
      <c r="H29">
        <v>1</v>
      </c>
      <c r="I29">
        <v>2</v>
      </c>
      <c r="K29" s="1">
        <v>43071.637499999997</v>
      </c>
    </row>
    <row r="30" spans="1:11" x14ac:dyDescent="0.2">
      <c r="A30" t="s">
        <v>24</v>
      </c>
      <c r="B30">
        <v>1003</v>
      </c>
      <c r="C30" t="s">
        <v>98</v>
      </c>
      <c r="D30" s="1">
        <v>43071.75</v>
      </c>
      <c r="F30">
        <v>500</v>
      </c>
      <c r="G30">
        <v>1</v>
      </c>
      <c r="H30">
        <v>1</v>
      </c>
      <c r="I30">
        <v>1</v>
      </c>
      <c r="K30" s="1">
        <v>43071.75</v>
      </c>
    </row>
    <row r="31" spans="1:11" x14ac:dyDescent="0.2">
      <c r="A31" t="s">
        <v>25</v>
      </c>
      <c r="B31">
        <v>1003</v>
      </c>
      <c r="C31" t="s">
        <v>98</v>
      </c>
      <c r="D31" s="1">
        <v>42964.355555555558</v>
      </c>
      <c r="F31">
        <v>250</v>
      </c>
      <c r="G31">
        <v>1</v>
      </c>
      <c r="H31">
        <v>5</v>
      </c>
      <c r="I31">
        <v>1</v>
      </c>
      <c r="K31" s="1">
        <v>42964.355555555558</v>
      </c>
    </row>
    <row r="32" spans="1:11" x14ac:dyDescent="0.2">
      <c r="A32" t="s">
        <v>26</v>
      </c>
      <c r="B32">
        <v>1003</v>
      </c>
      <c r="C32" t="s">
        <v>98</v>
      </c>
      <c r="D32" s="1">
        <v>43029.347916666666</v>
      </c>
      <c r="F32">
        <v>250</v>
      </c>
      <c r="G32">
        <v>1</v>
      </c>
      <c r="H32">
        <v>5</v>
      </c>
      <c r="I32">
        <v>1</v>
      </c>
      <c r="K32" s="1">
        <v>43029.347916666666</v>
      </c>
    </row>
    <row r="33" spans="1:11" x14ac:dyDescent="0.2">
      <c r="A33" t="s">
        <v>26</v>
      </c>
      <c r="B33">
        <v>1003</v>
      </c>
      <c r="C33" t="s">
        <v>98</v>
      </c>
      <c r="D33" s="1">
        <v>43028.382638888892</v>
      </c>
      <c r="F33">
        <v>500</v>
      </c>
      <c r="G33">
        <v>1</v>
      </c>
      <c r="H33">
        <v>4</v>
      </c>
      <c r="I33">
        <v>2</v>
      </c>
      <c r="K33" s="1">
        <v>43028.382638888892</v>
      </c>
    </row>
    <row r="34" spans="1:11" x14ac:dyDescent="0.2">
      <c r="A34" t="s">
        <v>27</v>
      </c>
      <c r="B34">
        <v>1003</v>
      </c>
      <c r="C34" t="s">
        <v>98</v>
      </c>
      <c r="D34" s="1">
        <v>43032.62777777778</v>
      </c>
      <c r="F34">
        <v>500</v>
      </c>
      <c r="G34">
        <v>1</v>
      </c>
      <c r="H34">
        <v>5</v>
      </c>
      <c r="I34">
        <v>2</v>
      </c>
      <c r="K34" s="1"/>
    </row>
    <row r="35" spans="1:11" x14ac:dyDescent="0.2">
      <c r="A35" t="s">
        <v>27</v>
      </c>
      <c r="B35">
        <v>1003</v>
      </c>
      <c r="C35" t="s">
        <v>98</v>
      </c>
      <c r="D35" s="1">
        <v>43033.345138888886</v>
      </c>
      <c r="F35">
        <v>500</v>
      </c>
      <c r="G35">
        <v>1</v>
      </c>
      <c r="H35">
        <v>5</v>
      </c>
      <c r="I35">
        <v>1</v>
      </c>
      <c r="K35" s="1"/>
    </row>
    <row r="36" spans="1:11" x14ac:dyDescent="0.2">
      <c r="A36" t="s">
        <v>27</v>
      </c>
      <c r="B36">
        <v>1003</v>
      </c>
      <c r="C36" t="s">
        <v>98</v>
      </c>
      <c r="D36" s="1">
        <v>43034.375</v>
      </c>
      <c r="F36">
        <v>500</v>
      </c>
      <c r="G36">
        <v>1</v>
      </c>
      <c r="H36">
        <v>5</v>
      </c>
      <c r="I36">
        <v>1</v>
      </c>
      <c r="K36" s="1"/>
    </row>
    <row r="37" spans="1:11" x14ac:dyDescent="0.2">
      <c r="A37" t="s">
        <v>29</v>
      </c>
      <c r="B37">
        <v>1003</v>
      </c>
      <c r="C37" t="s">
        <v>98</v>
      </c>
      <c r="D37" s="1">
        <v>43113.773611111108</v>
      </c>
      <c r="F37">
        <v>500</v>
      </c>
      <c r="G37">
        <v>1</v>
      </c>
      <c r="H37">
        <v>4</v>
      </c>
      <c r="I37">
        <v>1</v>
      </c>
      <c r="K37" s="1"/>
    </row>
    <row r="38" spans="1:11" x14ac:dyDescent="0.2">
      <c r="A38" t="s">
        <v>30</v>
      </c>
      <c r="B38">
        <v>1003</v>
      </c>
      <c r="C38" t="s">
        <v>98</v>
      </c>
      <c r="D38" s="1">
        <v>43104.599305555559</v>
      </c>
      <c r="F38">
        <v>500</v>
      </c>
      <c r="G38">
        <v>1</v>
      </c>
      <c r="H38">
        <v>5</v>
      </c>
      <c r="I38">
        <v>2</v>
      </c>
      <c r="K38" s="1">
        <v>43104.599305555559</v>
      </c>
    </row>
    <row r="39" spans="1:11" x14ac:dyDescent="0.2">
      <c r="A39" t="s">
        <v>30</v>
      </c>
      <c r="B39">
        <v>1003</v>
      </c>
      <c r="C39" t="s">
        <v>98</v>
      </c>
      <c r="D39" s="1">
        <v>43105.34097222222</v>
      </c>
      <c r="F39">
        <v>250</v>
      </c>
      <c r="G39">
        <v>1</v>
      </c>
      <c r="H39">
        <v>5</v>
      </c>
      <c r="I39">
        <v>1</v>
      </c>
      <c r="K39" s="1">
        <v>43105.34097222222</v>
      </c>
    </row>
    <row r="40" spans="1:11" x14ac:dyDescent="0.2">
      <c r="A40" t="s">
        <v>31</v>
      </c>
      <c r="B40">
        <v>1003</v>
      </c>
      <c r="C40" t="s">
        <v>98</v>
      </c>
      <c r="D40" s="1">
        <v>43128.772222222222</v>
      </c>
      <c r="F40">
        <v>500</v>
      </c>
      <c r="G40">
        <v>1</v>
      </c>
      <c r="H40">
        <v>5</v>
      </c>
      <c r="I40">
        <v>2</v>
      </c>
      <c r="K40" s="1">
        <v>43128.813888888886</v>
      </c>
    </row>
    <row r="41" spans="1:11" x14ac:dyDescent="0.2">
      <c r="A41" t="s">
        <v>31</v>
      </c>
      <c r="B41">
        <v>1003</v>
      </c>
      <c r="C41" t="s">
        <v>98</v>
      </c>
      <c r="D41" s="1">
        <v>43129.350694444445</v>
      </c>
      <c r="F41">
        <v>500</v>
      </c>
      <c r="G41">
        <v>1</v>
      </c>
      <c r="H41">
        <v>5</v>
      </c>
      <c r="I41">
        <v>2</v>
      </c>
      <c r="K41" s="1">
        <v>43129.392361111109</v>
      </c>
    </row>
    <row r="42" spans="1:11" x14ac:dyDescent="0.2">
      <c r="A42" t="s">
        <v>31</v>
      </c>
      <c r="B42">
        <v>1003</v>
      </c>
      <c r="C42" t="s">
        <v>98</v>
      </c>
      <c r="D42" s="1">
        <v>43130.399305555555</v>
      </c>
      <c r="F42">
        <v>500</v>
      </c>
      <c r="G42">
        <v>1</v>
      </c>
      <c r="H42">
        <v>5</v>
      </c>
      <c r="I42">
        <v>2</v>
      </c>
      <c r="K42" s="1">
        <v>43130.440972222219</v>
      </c>
    </row>
    <row r="43" spans="1:11" x14ac:dyDescent="0.2">
      <c r="A43" t="s">
        <v>31</v>
      </c>
      <c r="B43">
        <v>1003</v>
      </c>
      <c r="C43" t="s">
        <v>98</v>
      </c>
      <c r="D43" s="1">
        <v>43131.386111111111</v>
      </c>
      <c r="F43">
        <v>500</v>
      </c>
      <c r="G43">
        <v>1</v>
      </c>
      <c r="H43">
        <v>5</v>
      </c>
      <c r="I43">
        <v>1</v>
      </c>
      <c r="K43" s="1">
        <v>43131.386111111111</v>
      </c>
    </row>
    <row r="44" spans="1:11" x14ac:dyDescent="0.2">
      <c r="A44" t="s">
        <v>32</v>
      </c>
      <c r="B44">
        <v>1003</v>
      </c>
      <c r="C44" t="s">
        <v>98</v>
      </c>
      <c r="D44" s="1">
        <v>43134.486805555556</v>
      </c>
      <c r="F44">
        <v>500</v>
      </c>
      <c r="G44">
        <v>1</v>
      </c>
      <c r="H44">
        <v>5</v>
      </c>
      <c r="I44">
        <v>2</v>
      </c>
      <c r="K44" s="1">
        <v>43134.52847222222</v>
      </c>
    </row>
    <row r="45" spans="1:11" x14ac:dyDescent="0.2">
      <c r="A45" t="s">
        <v>32</v>
      </c>
      <c r="B45">
        <v>1003</v>
      </c>
      <c r="C45" t="s">
        <v>98</v>
      </c>
      <c r="D45" s="1">
        <v>43135.451388888891</v>
      </c>
      <c r="F45">
        <v>500</v>
      </c>
      <c r="G45">
        <v>1</v>
      </c>
      <c r="H45">
        <v>5</v>
      </c>
      <c r="I45">
        <v>2</v>
      </c>
      <c r="K45" s="1">
        <v>43135.451388888891</v>
      </c>
    </row>
    <row r="46" spans="1:11" x14ac:dyDescent="0.2">
      <c r="A46" t="s">
        <v>32</v>
      </c>
      <c r="B46">
        <v>1003</v>
      </c>
      <c r="C46" t="s">
        <v>98</v>
      </c>
      <c r="D46" s="1">
        <v>43136.393055555556</v>
      </c>
      <c r="F46">
        <v>500</v>
      </c>
      <c r="G46">
        <v>1</v>
      </c>
      <c r="H46">
        <v>5</v>
      </c>
      <c r="I46">
        <v>1</v>
      </c>
      <c r="K46" s="1">
        <v>43136.393055555556</v>
      </c>
    </row>
    <row r="47" spans="1:11" x14ac:dyDescent="0.2">
      <c r="A47" t="s">
        <v>32</v>
      </c>
      <c r="B47">
        <v>1003</v>
      </c>
      <c r="C47" t="s">
        <v>98</v>
      </c>
      <c r="D47" s="1">
        <v>43137.394444444442</v>
      </c>
      <c r="F47">
        <v>500</v>
      </c>
      <c r="G47">
        <v>1</v>
      </c>
      <c r="H47">
        <v>5</v>
      </c>
      <c r="I47">
        <v>1</v>
      </c>
      <c r="K47" s="1">
        <v>43137.394444444442</v>
      </c>
    </row>
    <row r="48" spans="1:11" x14ac:dyDescent="0.2">
      <c r="A48" t="s">
        <v>33</v>
      </c>
      <c r="B48">
        <v>1003</v>
      </c>
      <c r="C48" t="s">
        <v>98</v>
      </c>
      <c r="D48" s="1">
        <v>43135.537499999999</v>
      </c>
      <c r="F48">
        <v>500</v>
      </c>
      <c r="G48">
        <v>1</v>
      </c>
      <c r="H48">
        <v>5</v>
      </c>
      <c r="I48">
        <v>2</v>
      </c>
      <c r="K48" s="1">
        <v>43135.537499999999</v>
      </c>
    </row>
    <row r="49" spans="1:11" x14ac:dyDescent="0.2">
      <c r="A49" t="s">
        <v>35</v>
      </c>
      <c r="B49">
        <v>1003</v>
      </c>
      <c r="C49" t="s">
        <v>98</v>
      </c>
      <c r="D49" s="1">
        <v>43154.493055555555</v>
      </c>
      <c r="F49">
        <v>500</v>
      </c>
      <c r="G49">
        <v>1</v>
      </c>
      <c r="H49">
        <v>1</v>
      </c>
      <c r="I49">
        <v>1</v>
      </c>
      <c r="K49" s="1">
        <v>43157.379861111112</v>
      </c>
    </row>
    <row r="50" spans="1:11" x14ac:dyDescent="0.2">
      <c r="A50" t="s">
        <v>36</v>
      </c>
      <c r="B50">
        <v>1003</v>
      </c>
      <c r="C50" t="s">
        <v>98</v>
      </c>
      <c r="D50" s="1">
        <v>43158.916666666664</v>
      </c>
      <c r="F50">
        <v>500</v>
      </c>
      <c r="G50">
        <v>1</v>
      </c>
      <c r="H50">
        <v>5</v>
      </c>
      <c r="I50">
        <v>2</v>
      </c>
      <c r="K50" s="1">
        <v>43158.916666666664</v>
      </c>
    </row>
    <row r="51" spans="1:11" x14ac:dyDescent="0.2">
      <c r="A51" t="s">
        <v>36</v>
      </c>
      <c r="B51">
        <v>1003</v>
      </c>
      <c r="C51" t="s">
        <v>98</v>
      </c>
      <c r="D51" s="1">
        <v>43159.375</v>
      </c>
      <c r="F51">
        <v>500</v>
      </c>
      <c r="G51">
        <v>1</v>
      </c>
      <c r="H51">
        <v>1</v>
      </c>
      <c r="I51">
        <v>1</v>
      </c>
      <c r="K51" s="1">
        <v>43160.418055555558</v>
      </c>
    </row>
    <row r="52" spans="1:11" x14ac:dyDescent="0.2">
      <c r="A52" t="s">
        <v>37</v>
      </c>
      <c r="B52">
        <v>1003</v>
      </c>
      <c r="C52" t="s">
        <v>98</v>
      </c>
      <c r="D52" s="1">
        <v>43157.5</v>
      </c>
      <c r="F52">
        <v>250</v>
      </c>
      <c r="G52">
        <v>1</v>
      </c>
      <c r="H52">
        <v>1</v>
      </c>
      <c r="I52">
        <v>1</v>
      </c>
      <c r="K52" s="1">
        <v>43161.374305555553</v>
      </c>
    </row>
    <row r="53" spans="1:11" x14ac:dyDescent="0.2">
      <c r="A53" t="s">
        <v>38</v>
      </c>
      <c r="B53">
        <v>1003</v>
      </c>
      <c r="C53" t="s">
        <v>98</v>
      </c>
      <c r="D53" s="1">
        <v>43181.349305555559</v>
      </c>
      <c r="F53">
        <v>500</v>
      </c>
      <c r="G53">
        <v>1</v>
      </c>
      <c r="H53">
        <v>5</v>
      </c>
      <c r="I53">
        <v>1</v>
      </c>
      <c r="K53" s="1">
        <v>43181.349305555559</v>
      </c>
    </row>
    <row r="54" spans="1:11" x14ac:dyDescent="0.2">
      <c r="A54" t="s">
        <v>41</v>
      </c>
      <c r="B54">
        <v>1003</v>
      </c>
      <c r="C54" t="s">
        <v>98</v>
      </c>
      <c r="D54" s="1">
        <v>43228.692361111112</v>
      </c>
      <c r="F54">
        <v>500</v>
      </c>
      <c r="G54">
        <v>1</v>
      </c>
      <c r="H54">
        <v>1</v>
      </c>
      <c r="I54">
        <v>2</v>
      </c>
      <c r="K54" s="1">
        <v>43229.59652777778</v>
      </c>
    </row>
    <row r="55" spans="1:11" x14ac:dyDescent="0.2">
      <c r="A55" t="s">
        <v>41</v>
      </c>
      <c r="B55">
        <v>1003</v>
      </c>
      <c r="C55" t="s">
        <v>98</v>
      </c>
      <c r="D55" s="1">
        <v>43229.591666666667</v>
      </c>
      <c r="F55">
        <v>1</v>
      </c>
      <c r="G55">
        <v>1</v>
      </c>
      <c r="H55">
        <v>1</v>
      </c>
      <c r="I55">
        <v>2</v>
      </c>
      <c r="K55" s="1">
        <v>43229.999305555553</v>
      </c>
    </row>
    <row r="56" spans="1:11" x14ac:dyDescent="0.2">
      <c r="A56" t="s">
        <v>42</v>
      </c>
      <c r="B56">
        <v>1003</v>
      </c>
      <c r="C56" t="s">
        <v>98</v>
      </c>
      <c r="D56" s="1">
        <v>43231.453472222223</v>
      </c>
      <c r="F56">
        <v>500</v>
      </c>
      <c r="G56">
        <v>1</v>
      </c>
      <c r="H56">
        <v>1</v>
      </c>
      <c r="I56">
        <v>2</v>
      </c>
      <c r="K56" s="1">
        <v>43231.495138888888</v>
      </c>
    </row>
    <row r="57" spans="1:11" x14ac:dyDescent="0.2">
      <c r="A57" t="s">
        <v>43</v>
      </c>
      <c r="B57">
        <v>1003</v>
      </c>
      <c r="C57" t="s">
        <v>98</v>
      </c>
      <c r="D57" s="1">
        <v>43252.765972222223</v>
      </c>
      <c r="F57">
        <v>500</v>
      </c>
      <c r="G57">
        <v>1</v>
      </c>
      <c r="H57">
        <v>5</v>
      </c>
      <c r="I57">
        <v>2</v>
      </c>
      <c r="K57" s="1">
        <v>43252.807638888888</v>
      </c>
    </row>
    <row r="58" spans="1:11" x14ac:dyDescent="0.2">
      <c r="A58" t="s">
        <v>44</v>
      </c>
      <c r="B58">
        <v>1003</v>
      </c>
      <c r="C58" t="s">
        <v>98</v>
      </c>
      <c r="D58" s="1">
        <v>43264.95416666667</v>
      </c>
      <c r="F58">
        <v>500</v>
      </c>
      <c r="G58">
        <v>1</v>
      </c>
      <c r="H58">
        <v>2</v>
      </c>
      <c r="I58">
        <v>1</v>
      </c>
      <c r="K58" s="1">
        <v>43264.95416666667</v>
      </c>
    </row>
    <row r="59" spans="1:11" x14ac:dyDescent="0.2">
      <c r="A59" t="s">
        <v>45</v>
      </c>
      <c r="B59">
        <v>1003</v>
      </c>
      <c r="C59" t="s">
        <v>98</v>
      </c>
      <c r="D59" s="1">
        <v>43283.820833333331</v>
      </c>
      <c r="F59">
        <v>500</v>
      </c>
      <c r="G59">
        <v>1</v>
      </c>
      <c r="H59">
        <v>1</v>
      </c>
      <c r="I59">
        <v>2</v>
      </c>
      <c r="K59" s="1">
        <v>43283.862500000003</v>
      </c>
    </row>
    <row r="60" spans="1:11" x14ac:dyDescent="0.2">
      <c r="A60" t="s">
        <v>46</v>
      </c>
      <c r="B60">
        <v>1003</v>
      </c>
      <c r="C60" t="s">
        <v>98</v>
      </c>
      <c r="D60" s="1">
        <v>43284.947916666664</v>
      </c>
      <c r="F60">
        <v>500</v>
      </c>
      <c r="G60">
        <v>1</v>
      </c>
      <c r="H60">
        <v>1</v>
      </c>
      <c r="I60">
        <v>2</v>
      </c>
      <c r="K60" s="1"/>
    </row>
    <row r="61" spans="1:11" x14ac:dyDescent="0.2">
      <c r="A61" t="s">
        <v>46</v>
      </c>
      <c r="B61">
        <v>1003</v>
      </c>
      <c r="C61" t="s">
        <v>98</v>
      </c>
      <c r="D61" s="1">
        <v>43285.597916666666</v>
      </c>
      <c r="F61">
        <v>1250</v>
      </c>
      <c r="G61">
        <v>1</v>
      </c>
      <c r="H61">
        <v>2</v>
      </c>
      <c r="I61">
        <v>2</v>
      </c>
      <c r="K61" s="1">
        <v>43286.137499999997</v>
      </c>
    </row>
    <row r="62" spans="1:11" x14ac:dyDescent="0.2">
      <c r="A62" t="s">
        <v>48</v>
      </c>
      <c r="B62">
        <v>1003</v>
      </c>
      <c r="C62" t="s">
        <v>98</v>
      </c>
      <c r="D62" s="1">
        <v>43311.835416666669</v>
      </c>
      <c r="F62">
        <v>500</v>
      </c>
      <c r="G62">
        <v>1</v>
      </c>
      <c r="H62">
        <v>1</v>
      </c>
      <c r="I62">
        <v>2</v>
      </c>
      <c r="K62" s="1">
        <v>43313.879861111112</v>
      </c>
    </row>
    <row r="63" spans="1:11" x14ac:dyDescent="0.2">
      <c r="A63" t="s">
        <v>52</v>
      </c>
      <c r="B63">
        <v>1003</v>
      </c>
      <c r="C63" t="s">
        <v>98</v>
      </c>
      <c r="D63" s="1">
        <v>43314.819444444445</v>
      </c>
      <c r="F63">
        <v>500</v>
      </c>
      <c r="G63">
        <v>1</v>
      </c>
      <c r="H63">
        <v>1</v>
      </c>
      <c r="I63">
        <v>2</v>
      </c>
      <c r="K63" s="1">
        <v>43314.861111111109</v>
      </c>
    </row>
    <row r="64" spans="1:11" x14ac:dyDescent="0.2">
      <c r="A64" t="s">
        <v>53</v>
      </c>
      <c r="B64">
        <v>1003</v>
      </c>
      <c r="C64" t="s">
        <v>98</v>
      </c>
      <c r="D64" s="1">
        <v>43315.017361111109</v>
      </c>
      <c r="F64">
        <v>500</v>
      </c>
      <c r="G64">
        <v>1</v>
      </c>
      <c r="H64">
        <v>5</v>
      </c>
      <c r="I64">
        <v>2</v>
      </c>
      <c r="K64" s="1">
        <v>43315.34375</v>
      </c>
    </row>
    <row r="65" spans="1:11" x14ac:dyDescent="0.2">
      <c r="A65" t="s">
        <v>53</v>
      </c>
      <c r="B65">
        <v>1003</v>
      </c>
      <c r="C65" t="s">
        <v>98</v>
      </c>
      <c r="D65" s="1">
        <v>43315.943749999999</v>
      </c>
      <c r="F65">
        <v>500</v>
      </c>
      <c r="G65">
        <v>1</v>
      </c>
      <c r="H65">
        <v>5</v>
      </c>
      <c r="I65">
        <v>1</v>
      </c>
      <c r="K65" s="1">
        <v>43315.943749999999</v>
      </c>
    </row>
    <row r="66" spans="1:11" x14ac:dyDescent="0.2">
      <c r="A66" t="s">
        <v>56</v>
      </c>
      <c r="B66">
        <v>1003</v>
      </c>
      <c r="C66" t="s">
        <v>98</v>
      </c>
      <c r="D66" s="1">
        <v>43334.753472222219</v>
      </c>
      <c r="F66">
        <v>500</v>
      </c>
      <c r="G66">
        <v>1</v>
      </c>
      <c r="H66">
        <v>1</v>
      </c>
      <c r="I66">
        <v>1</v>
      </c>
      <c r="K66" s="1">
        <v>43335.777777777781</v>
      </c>
    </row>
    <row r="67" spans="1:11" x14ac:dyDescent="0.2">
      <c r="A67" t="s">
        <v>57</v>
      </c>
      <c r="B67">
        <v>1003</v>
      </c>
      <c r="C67" t="s">
        <v>98</v>
      </c>
      <c r="D67" s="1">
        <v>43350.954861111109</v>
      </c>
      <c r="F67">
        <v>500</v>
      </c>
      <c r="G67">
        <v>1</v>
      </c>
      <c r="H67">
        <v>1</v>
      </c>
      <c r="I67">
        <v>2</v>
      </c>
      <c r="K67" s="1">
        <v>43350.996527777781</v>
      </c>
    </row>
    <row r="68" spans="1:11" x14ac:dyDescent="0.2">
      <c r="A68" t="s">
        <v>59</v>
      </c>
      <c r="B68">
        <v>1003</v>
      </c>
      <c r="C68" t="s">
        <v>98</v>
      </c>
      <c r="D68" s="1">
        <v>43328.836805555555</v>
      </c>
      <c r="F68">
        <v>500</v>
      </c>
      <c r="G68">
        <v>1</v>
      </c>
      <c r="H68">
        <v>5</v>
      </c>
      <c r="I68">
        <v>1</v>
      </c>
      <c r="K68" s="1">
        <v>43328.836805555555</v>
      </c>
    </row>
    <row r="69" spans="1:11" x14ac:dyDescent="0.2">
      <c r="A69" t="s">
        <v>59</v>
      </c>
      <c r="B69">
        <v>1003</v>
      </c>
      <c r="C69" t="s">
        <v>98</v>
      </c>
      <c r="D69" s="1">
        <v>43329.356249999997</v>
      </c>
      <c r="F69">
        <v>250</v>
      </c>
      <c r="G69">
        <v>1</v>
      </c>
      <c r="H69">
        <v>1</v>
      </c>
      <c r="I69">
        <v>1</v>
      </c>
      <c r="K69" s="1">
        <v>43329.356249999997</v>
      </c>
    </row>
    <row r="70" spans="1:11" x14ac:dyDescent="0.2">
      <c r="A70" t="s">
        <v>60</v>
      </c>
      <c r="B70">
        <v>1003</v>
      </c>
      <c r="C70" t="s">
        <v>98</v>
      </c>
      <c r="D70" s="1">
        <v>43333.634027777778</v>
      </c>
      <c r="F70">
        <v>500</v>
      </c>
      <c r="G70">
        <v>1</v>
      </c>
      <c r="H70">
        <v>5</v>
      </c>
      <c r="I70">
        <v>1</v>
      </c>
      <c r="K70" s="1">
        <v>43333.634027777778</v>
      </c>
    </row>
    <row r="71" spans="1:11" x14ac:dyDescent="0.2">
      <c r="A71" t="s">
        <v>62</v>
      </c>
      <c r="B71">
        <v>1003</v>
      </c>
      <c r="C71" t="s">
        <v>98</v>
      </c>
      <c r="D71" s="1">
        <v>43290.616666666669</v>
      </c>
      <c r="F71">
        <v>500</v>
      </c>
      <c r="G71">
        <v>1</v>
      </c>
      <c r="H71">
        <v>1</v>
      </c>
      <c r="I71">
        <v>1</v>
      </c>
      <c r="K71" s="1">
        <v>43292.383333333331</v>
      </c>
    </row>
    <row r="72" spans="1:11" x14ac:dyDescent="0.2">
      <c r="A72" t="s">
        <v>64</v>
      </c>
      <c r="B72">
        <v>1003</v>
      </c>
      <c r="C72" t="s">
        <v>98</v>
      </c>
      <c r="D72" s="1">
        <v>43329.459722222222</v>
      </c>
      <c r="F72">
        <v>500</v>
      </c>
      <c r="G72">
        <v>1</v>
      </c>
      <c r="H72">
        <v>1</v>
      </c>
      <c r="I72">
        <v>1</v>
      </c>
      <c r="K72" s="1"/>
    </row>
    <row r="73" spans="1:11" x14ac:dyDescent="0.2">
      <c r="A73" t="s">
        <v>65</v>
      </c>
      <c r="B73">
        <v>1003</v>
      </c>
      <c r="C73" t="s">
        <v>98</v>
      </c>
      <c r="D73" s="1">
        <v>43362.551388888889</v>
      </c>
      <c r="F73">
        <v>500</v>
      </c>
      <c r="G73">
        <v>1</v>
      </c>
      <c r="H73">
        <v>5</v>
      </c>
      <c r="I73">
        <v>1</v>
      </c>
      <c r="K73" s="1">
        <v>43362.552083333336</v>
      </c>
    </row>
    <row r="74" spans="1:11" x14ac:dyDescent="0.2">
      <c r="A74" t="s">
        <v>68</v>
      </c>
      <c r="B74">
        <v>1003</v>
      </c>
      <c r="C74" t="s">
        <v>98</v>
      </c>
      <c r="D74" s="1">
        <v>43334.236805555556</v>
      </c>
      <c r="F74">
        <v>500</v>
      </c>
      <c r="G74">
        <v>1</v>
      </c>
      <c r="H74">
        <v>1</v>
      </c>
      <c r="I74">
        <v>1</v>
      </c>
      <c r="K74" s="1">
        <v>43335.382638888892</v>
      </c>
    </row>
    <row r="75" spans="1:11" x14ac:dyDescent="0.2">
      <c r="A75" t="s">
        <v>70</v>
      </c>
      <c r="B75">
        <v>1003</v>
      </c>
      <c r="C75" t="s">
        <v>98</v>
      </c>
      <c r="D75" s="1">
        <v>43375.506944444445</v>
      </c>
      <c r="F75">
        <v>500</v>
      </c>
      <c r="G75">
        <v>1</v>
      </c>
      <c r="H75">
        <v>1</v>
      </c>
      <c r="I75">
        <v>1</v>
      </c>
      <c r="K75" s="1"/>
    </row>
    <row r="76" spans="1:11" x14ac:dyDescent="0.2">
      <c r="A76" t="s">
        <v>62</v>
      </c>
      <c r="B76">
        <v>1003</v>
      </c>
      <c r="C76" t="s">
        <v>98</v>
      </c>
      <c r="D76" s="1">
        <v>43292.579861111109</v>
      </c>
      <c r="F76">
        <v>500</v>
      </c>
      <c r="G76">
        <v>1</v>
      </c>
      <c r="H76">
        <v>1</v>
      </c>
      <c r="I76">
        <v>1</v>
      </c>
      <c r="K76" s="1">
        <v>43295.579861111109</v>
      </c>
    </row>
    <row r="77" spans="1:11" x14ac:dyDescent="0.2">
      <c r="A77" t="s">
        <v>58</v>
      </c>
      <c r="B77">
        <v>1003</v>
      </c>
      <c r="C77" t="s">
        <v>98</v>
      </c>
      <c r="D77" s="1">
        <v>43227</v>
      </c>
      <c r="F77">
        <v>500</v>
      </c>
      <c r="G77">
        <v>1</v>
      </c>
      <c r="H77">
        <v>1</v>
      </c>
      <c r="I77">
        <v>1</v>
      </c>
      <c r="K77" s="1">
        <v>43232</v>
      </c>
    </row>
    <row r="78" spans="1:11" x14ac:dyDescent="0.2">
      <c r="A78" t="s">
        <v>73</v>
      </c>
      <c r="B78">
        <v>1003</v>
      </c>
      <c r="C78" t="s">
        <v>98</v>
      </c>
      <c r="D78" s="1">
        <v>43316.727777777778</v>
      </c>
      <c r="F78">
        <v>500</v>
      </c>
      <c r="G78">
        <v>1</v>
      </c>
      <c r="H78">
        <v>1</v>
      </c>
      <c r="I78">
        <v>1</v>
      </c>
      <c r="K78" s="1">
        <v>43320.708333333336</v>
      </c>
    </row>
    <row r="79" spans="1:11" x14ac:dyDescent="0.2">
      <c r="A79" t="s">
        <v>74</v>
      </c>
      <c r="B79">
        <v>1003</v>
      </c>
      <c r="C79" t="s">
        <v>98</v>
      </c>
      <c r="D79" s="1">
        <v>43383.326388888891</v>
      </c>
      <c r="F79">
        <v>500</v>
      </c>
      <c r="G79">
        <v>1</v>
      </c>
      <c r="H79">
        <v>1</v>
      </c>
      <c r="I79">
        <v>1</v>
      </c>
      <c r="K79" s="1"/>
    </row>
    <row r="80" spans="1:11" x14ac:dyDescent="0.2">
      <c r="A80" t="s">
        <v>75</v>
      </c>
      <c r="B80">
        <v>1003</v>
      </c>
      <c r="C80" t="s">
        <v>98</v>
      </c>
      <c r="D80" s="1">
        <v>43384.382638888892</v>
      </c>
      <c r="F80">
        <v>500</v>
      </c>
      <c r="G80">
        <v>1</v>
      </c>
      <c r="H80">
        <v>1</v>
      </c>
      <c r="I80">
        <v>1</v>
      </c>
      <c r="K80" s="1">
        <v>43386.345833333333</v>
      </c>
    </row>
    <row r="81" spans="1:11" x14ac:dyDescent="0.2">
      <c r="A81" t="s">
        <v>79</v>
      </c>
      <c r="B81">
        <v>1003</v>
      </c>
      <c r="C81" t="s">
        <v>98</v>
      </c>
      <c r="D81" s="1">
        <v>43396.744444444441</v>
      </c>
      <c r="F81">
        <v>500</v>
      </c>
      <c r="G81">
        <v>1</v>
      </c>
      <c r="H81">
        <v>5</v>
      </c>
      <c r="I81">
        <v>1</v>
      </c>
      <c r="K81" s="1">
        <v>43396.745138888888</v>
      </c>
    </row>
    <row r="82" spans="1:11" x14ac:dyDescent="0.2">
      <c r="A82" t="s">
        <v>79</v>
      </c>
      <c r="B82">
        <v>1003</v>
      </c>
      <c r="C82" t="s">
        <v>98</v>
      </c>
      <c r="D82" s="1">
        <v>43397.368750000001</v>
      </c>
      <c r="F82">
        <v>250</v>
      </c>
      <c r="G82">
        <v>1</v>
      </c>
      <c r="H82">
        <v>1</v>
      </c>
      <c r="I82">
        <v>1</v>
      </c>
      <c r="K82" s="1">
        <v>43398.377083333333</v>
      </c>
    </row>
    <row r="83" spans="1:11" x14ac:dyDescent="0.2">
      <c r="A83" t="s">
        <v>81</v>
      </c>
      <c r="B83">
        <v>1003</v>
      </c>
      <c r="C83" t="s">
        <v>98</v>
      </c>
      <c r="D83" s="1">
        <v>43409.517361111109</v>
      </c>
      <c r="F83">
        <v>500</v>
      </c>
      <c r="G83">
        <v>1</v>
      </c>
      <c r="H83">
        <v>5</v>
      </c>
      <c r="I83">
        <v>1</v>
      </c>
      <c r="K83" s="1">
        <v>43409.519444444442</v>
      </c>
    </row>
    <row r="84" spans="1:11" x14ac:dyDescent="0.2">
      <c r="A84" t="s">
        <v>81</v>
      </c>
      <c r="B84">
        <v>1003</v>
      </c>
      <c r="C84" t="s">
        <v>98</v>
      </c>
      <c r="D84" s="1">
        <v>43410.35833333333</v>
      </c>
      <c r="F84">
        <v>500</v>
      </c>
      <c r="G84">
        <v>1</v>
      </c>
      <c r="H84">
        <v>1</v>
      </c>
      <c r="I84">
        <v>1</v>
      </c>
      <c r="K84" s="1">
        <v>43412.335416666669</v>
      </c>
    </row>
    <row r="85" spans="1:11" x14ac:dyDescent="0.2">
      <c r="A85" t="s">
        <v>83</v>
      </c>
      <c r="B85">
        <v>1003</v>
      </c>
      <c r="C85" t="s">
        <v>98</v>
      </c>
      <c r="D85" s="1">
        <v>43430.71597222222</v>
      </c>
      <c r="F85">
        <v>500</v>
      </c>
      <c r="G85">
        <v>1</v>
      </c>
      <c r="H85">
        <v>1</v>
      </c>
      <c r="I85">
        <v>2</v>
      </c>
      <c r="K85" s="1">
        <v>43431.631249999999</v>
      </c>
    </row>
    <row r="86" spans="1:11" x14ac:dyDescent="0.2">
      <c r="A86" t="s">
        <v>82</v>
      </c>
      <c r="B86">
        <v>1003</v>
      </c>
      <c r="C86" t="s">
        <v>98</v>
      </c>
      <c r="D86" s="1">
        <v>43423.53125</v>
      </c>
      <c r="F86">
        <v>500</v>
      </c>
      <c r="G86">
        <v>1</v>
      </c>
      <c r="H86">
        <v>1</v>
      </c>
      <c r="I86">
        <v>2</v>
      </c>
      <c r="K86" s="1">
        <v>43427.34097222222</v>
      </c>
    </row>
    <row r="87" spans="1:11" x14ac:dyDescent="0.2">
      <c r="A87" t="s">
        <v>84</v>
      </c>
      <c r="B87">
        <v>1003</v>
      </c>
      <c r="C87" t="s">
        <v>98</v>
      </c>
      <c r="D87" s="1">
        <v>43424.541666666664</v>
      </c>
      <c r="F87">
        <v>500</v>
      </c>
      <c r="G87">
        <v>1</v>
      </c>
      <c r="H87">
        <v>5</v>
      </c>
      <c r="I87">
        <v>2</v>
      </c>
      <c r="K87" s="1">
        <v>43424.583333333336</v>
      </c>
    </row>
    <row r="88" spans="1:11" x14ac:dyDescent="0.2">
      <c r="A88" t="s">
        <v>84</v>
      </c>
      <c r="B88">
        <v>1003</v>
      </c>
      <c r="C88" t="s">
        <v>98</v>
      </c>
      <c r="D88" s="1">
        <v>43425.508333333331</v>
      </c>
      <c r="F88">
        <v>500</v>
      </c>
      <c r="G88">
        <v>1</v>
      </c>
      <c r="H88">
        <v>1</v>
      </c>
      <c r="I88">
        <v>1</v>
      </c>
      <c r="K88" s="1">
        <v>43428.872916666667</v>
      </c>
    </row>
    <row r="89" spans="1:11" x14ac:dyDescent="0.2">
      <c r="A89" t="s">
        <v>85</v>
      </c>
      <c r="B89">
        <v>1003</v>
      </c>
      <c r="C89" t="s">
        <v>98</v>
      </c>
      <c r="D89" s="1">
        <v>43432.565972222219</v>
      </c>
      <c r="F89">
        <v>500</v>
      </c>
      <c r="G89">
        <v>1</v>
      </c>
      <c r="H89">
        <v>5</v>
      </c>
      <c r="I89">
        <v>2</v>
      </c>
      <c r="K89" s="1">
        <v>43432.625694444447</v>
      </c>
    </row>
    <row r="90" spans="1:11" x14ac:dyDescent="0.2">
      <c r="A90" t="s">
        <v>85</v>
      </c>
      <c r="B90">
        <v>1003</v>
      </c>
      <c r="C90" t="s">
        <v>98</v>
      </c>
      <c r="D90" s="1">
        <v>43433.400694444441</v>
      </c>
      <c r="F90">
        <v>500</v>
      </c>
      <c r="G90">
        <v>1</v>
      </c>
      <c r="H90">
        <v>5</v>
      </c>
      <c r="I90">
        <v>1</v>
      </c>
      <c r="K90" s="1">
        <v>43433.401388888888</v>
      </c>
    </row>
    <row r="91" spans="1:11" x14ac:dyDescent="0.2">
      <c r="A91" t="s">
        <v>10</v>
      </c>
      <c r="B91">
        <v>1004</v>
      </c>
      <c r="C91" t="s">
        <v>105</v>
      </c>
      <c r="D91" s="1">
        <v>42910.6875</v>
      </c>
      <c r="F91">
        <v>1</v>
      </c>
      <c r="G91">
        <v>5</v>
      </c>
      <c r="H91">
        <v>1</v>
      </c>
      <c r="I91">
        <v>2</v>
      </c>
      <c r="K91" s="1">
        <v>42917.665972222225</v>
      </c>
    </row>
    <row r="92" spans="1:11" x14ac:dyDescent="0.2">
      <c r="A92" t="s">
        <v>14</v>
      </c>
      <c r="B92">
        <v>1004</v>
      </c>
      <c r="C92" t="s">
        <v>105</v>
      </c>
      <c r="D92" s="1">
        <v>42961.541666666664</v>
      </c>
      <c r="F92">
        <v>1</v>
      </c>
      <c r="G92">
        <v>5</v>
      </c>
      <c r="H92">
        <v>1</v>
      </c>
      <c r="I92">
        <v>2</v>
      </c>
      <c r="K92" s="1">
        <v>42964.731944444444</v>
      </c>
    </row>
    <row r="93" spans="1:11" x14ac:dyDescent="0.2">
      <c r="A93" t="s">
        <v>14</v>
      </c>
      <c r="B93">
        <v>1004</v>
      </c>
      <c r="C93" t="s">
        <v>105</v>
      </c>
      <c r="D93" s="1">
        <v>42960.55</v>
      </c>
      <c r="F93">
        <v>1</v>
      </c>
      <c r="G93">
        <v>5</v>
      </c>
      <c r="H93">
        <v>5</v>
      </c>
      <c r="I93">
        <v>2</v>
      </c>
      <c r="K93" s="1">
        <v>42960.55</v>
      </c>
    </row>
    <row r="94" spans="1:11" x14ac:dyDescent="0.2">
      <c r="A94" t="s">
        <v>17</v>
      </c>
      <c r="B94">
        <v>1004</v>
      </c>
      <c r="C94" t="s">
        <v>105</v>
      </c>
      <c r="D94" s="1">
        <v>43055.704861111109</v>
      </c>
      <c r="F94">
        <v>500</v>
      </c>
      <c r="G94">
        <v>1</v>
      </c>
      <c r="H94">
        <v>5</v>
      </c>
      <c r="I94">
        <v>1</v>
      </c>
      <c r="K94" s="1">
        <v>43055.704861111109</v>
      </c>
    </row>
    <row r="95" spans="1:11" x14ac:dyDescent="0.2">
      <c r="A95" t="s">
        <v>19</v>
      </c>
      <c r="B95">
        <v>1004</v>
      </c>
      <c r="C95" t="s">
        <v>105</v>
      </c>
      <c r="D95" s="1">
        <v>43069.686805555553</v>
      </c>
      <c r="F95">
        <v>1</v>
      </c>
      <c r="G95">
        <v>5</v>
      </c>
      <c r="H95">
        <v>5</v>
      </c>
      <c r="I95">
        <v>2</v>
      </c>
      <c r="K95" s="1">
        <v>43069.713194444441</v>
      </c>
    </row>
    <row r="96" spans="1:11" x14ac:dyDescent="0.2">
      <c r="A96" t="s">
        <v>19</v>
      </c>
      <c r="B96">
        <v>1004</v>
      </c>
      <c r="C96" t="s">
        <v>105</v>
      </c>
      <c r="D96" s="1">
        <v>43069.75</v>
      </c>
      <c r="F96">
        <v>1</v>
      </c>
      <c r="G96">
        <v>5</v>
      </c>
      <c r="H96">
        <v>1</v>
      </c>
      <c r="I96">
        <v>2</v>
      </c>
      <c r="K96" s="1">
        <v>43129.749305555553</v>
      </c>
    </row>
    <row r="97" spans="1:11" x14ac:dyDescent="0.2">
      <c r="A97" t="s">
        <v>20</v>
      </c>
      <c r="B97">
        <v>1004</v>
      </c>
      <c r="C97" t="s">
        <v>105</v>
      </c>
      <c r="D97" s="1">
        <v>43052.661805555559</v>
      </c>
      <c r="F97">
        <v>1</v>
      </c>
      <c r="G97">
        <v>5</v>
      </c>
      <c r="H97">
        <v>1</v>
      </c>
      <c r="I97">
        <v>2</v>
      </c>
      <c r="K97" s="1">
        <v>43055.679166666669</v>
      </c>
    </row>
    <row r="98" spans="1:11" x14ac:dyDescent="0.2">
      <c r="A98" t="s">
        <v>23</v>
      </c>
      <c r="B98">
        <v>1004</v>
      </c>
      <c r="C98" t="s">
        <v>105</v>
      </c>
      <c r="D98" s="1">
        <v>43090.541666666664</v>
      </c>
      <c r="F98">
        <v>1</v>
      </c>
      <c r="G98">
        <v>5</v>
      </c>
      <c r="H98">
        <v>1</v>
      </c>
      <c r="I98">
        <v>2</v>
      </c>
      <c r="K98" s="1">
        <v>43150.540972222225</v>
      </c>
    </row>
    <row r="99" spans="1:11" x14ac:dyDescent="0.2">
      <c r="A99" t="s">
        <v>30</v>
      </c>
      <c r="B99">
        <v>1004</v>
      </c>
      <c r="C99" t="s">
        <v>105</v>
      </c>
      <c r="D99" s="1">
        <v>43104.625</v>
      </c>
      <c r="F99">
        <v>1</v>
      </c>
      <c r="G99">
        <v>5</v>
      </c>
      <c r="H99">
        <v>5</v>
      </c>
      <c r="I99">
        <v>2</v>
      </c>
      <c r="K99" s="1">
        <v>43104.625</v>
      </c>
    </row>
    <row r="100" spans="1:11" x14ac:dyDescent="0.2">
      <c r="A100" t="s">
        <v>30</v>
      </c>
      <c r="B100">
        <v>1004</v>
      </c>
      <c r="C100" t="s">
        <v>105</v>
      </c>
      <c r="D100" s="1">
        <v>43105.343055555553</v>
      </c>
      <c r="F100">
        <v>1</v>
      </c>
      <c r="G100">
        <v>5</v>
      </c>
      <c r="H100">
        <v>5</v>
      </c>
      <c r="I100">
        <v>2</v>
      </c>
      <c r="K100" s="1">
        <v>43105.343055555553</v>
      </c>
    </row>
    <row r="101" spans="1:11" x14ac:dyDescent="0.2">
      <c r="A101" t="s">
        <v>31</v>
      </c>
      <c r="B101">
        <v>1004</v>
      </c>
      <c r="C101" t="s">
        <v>105</v>
      </c>
      <c r="D101" s="1">
        <v>43128.771527777775</v>
      </c>
      <c r="F101">
        <v>1</v>
      </c>
      <c r="G101">
        <v>5</v>
      </c>
      <c r="H101">
        <v>5</v>
      </c>
      <c r="I101">
        <v>2</v>
      </c>
      <c r="K101" s="1">
        <v>43128.772916666669</v>
      </c>
    </row>
    <row r="102" spans="1:11" x14ac:dyDescent="0.2">
      <c r="A102" t="s">
        <v>31</v>
      </c>
      <c r="B102">
        <v>1004</v>
      </c>
      <c r="C102" t="s">
        <v>105</v>
      </c>
      <c r="D102" s="1">
        <v>43129.350694444445</v>
      </c>
      <c r="F102">
        <v>1</v>
      </c>
      <c r="G102">
        <v>5</v>
      </c>
      <c r="H102">
        <v>5</v>
      </c>
      <c r="I102">
        <v>2</v>
      </c>
      <c r="K102" s="1">
        <v>43129.352083333331</v>
      </c>
    </row>
    <row r="103" spans="1:11" x14ac:dyDescent="0.2">
      <c r="A103" t="s">
        <v>31</v>
      </c>
      <c r="B103">
        <v>1004</v>
      </c>
      <c r="C103" t="s">
        <v>105</v>
      </c>
      <c r="D103" s="1">
        <v>43130.399305555555</v>
      </c>
      <c r="F103">
        <v>1</v>
      </c>
      <c r="G103">
        <v>5</v>
      </c>
      <c r="H103">
        <v>5</v>
      </c>
      <c r="I103">
        <v>2</v>
      </c>
      <c r="K103" s="1">
        <v>43130.400694444441</v>
      </c>
    </row>
    <row r="104" spans="1:11" x14ac:dyDescent="0.2">
      <c r="A104" t="s">
        <v>32</v>
      </c>
      <c r="B104">
        <v>1004</v>
      </c>
      <c r="C104" t="s">
        <v>105</v>
      </c>
      <c r="D104" s="1">
        <v>43134.5</v>
      </c>
      <c r="F104">
        <v>1</v>
      </c>
      <c r="G104">
        <v>5</v>
      </c>
      <c r="H104">
        <v>5</v>
      </c>
      <c r="I104">
        <v>2</v>
      </c>
      <c r="K104" s="1">
        <v>43134.501388888886</v>
      </c>
    </row>
    <row r="105" spans="1:11" x14ac:dyDescent="0.2">
      <c r="A105" t="s">
        <v>32</v>
      </c>
      <c r="B105">
        <v>1004</v>
      </c>
      <c r="C105" t="s">
        <v>105</v>
      </c>
      <c r="D105" s="1">
        <v>43135.453472222223</v>
      </c>
      <c r="F105">
        <v>1</v>
      </c>
      <c r="G105">
        <v>5</v>
      </c>
      <c r="H105">
        <v>5</v>
      </c>
      <c r="I105">
        <v>2</v>
      </c>
      <c r="K105" s="1">
        <v>43135.453472222223</v>
      </c>
    </row>
    <row r="106" spans="1:11" x14ac:dyDescent="0.2">
      <c r="A106" t="s">
        <v>32</v>
      </c>
      <c r="B106">
        <v>1004</v>
      </c>
      <c r="C106" t="s">
        <v>105</v>
      </c>
      <c r="D106" s="1">
        <v>43136.393750000003</v>
      </c>
      <c r="F106">
        <v>1</v>
      </c>
      <c r="G106">
        <v>5</v>
      </c>
      <c r="H106">
        <v>5</v>
      </c>
      <c r="I106">
        <v>2</v>
      </c>
      <c r="K106" s="1">
        <v>43136.395138888889</v>
      </c>
    </row>
    <row r="107" spans="1:11" x14ac:dyDescent="0.2">
      <c r="A107" t="s">
        <v>32</v>
      </c>
      <c r="B107">
        <v>1004</v>
      </c>
      <c r="C107" t="s">
        <v>105</v>
      </c>
      <c r="D107" s="1">
        <v>43137.394444444442</v>
      </c>
      <c r="F107">
        <v>1</v>
      </c>
      <c r="G107">
        <v>5</v>
      </c>
      <c r="H107">
        <v>5</v>
      </c>
      <c r="I107">
        <v>2</v>
      </c>
      <c r="K107" s="1">
        <v>43137.395833333336</v>
      </c>
    </row>
    <row r="108" spans="1:11" x14ac:dyDescent="0.2">
      <c r="A108" t="s">
        <v>33</v>
      </c>
      <c r="B108">
        <v>1004</v>
      </c>
      <c r="C108" t="s">
        <v>105</v>
      </c>
      <c r="D108" s="1">
        <v>43135.537499999999</v>
      </c>
      <c r="F108">
        <v>1</v>
      </c>
      <c r="G108">
        <v>5</v>
      </c>
      <c r="H108">
        <v>5</v>
      </c>
      <c r="I108">
        <v>2</v>
      </c>
      <c r="K108" s="1">
        <v>43135.537499999999</v>
      </c>
    </row>
    <row r="109" spans="1:11" x14ac:dyDescent="0.2">
      <c r="A109" t="s">
        <v>33</v>
      </c>
      <c r="B109">
        <v>1004</v>
      </c>
      <c r="C109" t="s">
        <v>105</v>
      </c>
      <c r="D109" s="1">
        <v>43136.541666666664</v>
      </c>
      <c r="F109">
        <v>1</v>
      </c>
      <c r="G109">
        <v>5</v>
      </c>
      <c r="H109">
        <v>1</v>
      </c>
      <c r="I109">
        <v>2</v>
      </c>
      <c r="K109" s="1">
        <v>43137.621527777781</v>
      </c>
    </row>
    <row r="110" spans="1:11" x14ac:dyDescent="0.2">
      <c r="A110" t="s">
        <v>33</v>
      </c>
      <c r="B110">
        <v>1004</v>
      </c>
      <c r="C110" t="s">
        <v>105</v>
      </c>
      <c r="D110" s="1">
        <v>43138.034722222219</v>
      </c>
      <c r="F110">
        <v>1</v>
      </c>
      <c r="G110">
        <v>5</v>
      </c>
      <c r="H110">
        <v>5</v>
      </c>
      <c r="I110">
        <v>2</v>
      </c>
      <c r="K110" s="1">
        <v>43138.534722222219</v>
      </c>
    </row>
    <row r="111" spans="1:11" x14ac:dyDescent="0.2">
      <c r="A111" t="s">
        <v>38</v>
      </c>
      <c r="B111">
        <v>1004</v>
      </c>
      <c r="C111" t="s">
        <v>105</v>
      </c>
      <c r="D111" s="1">
        <v>43180.916666666664</v>
      </c>
      <c r="F111">
        <v>1</v>
      </c>
      <c r="G111">
        <v>5</v>
      </c>
      <c r="H111">
        <v>5</v>
      </c>
      <c r="I111">
        <v>2</v>
      </c>
      <c r="K111" s="1">
        <v>43180.9375</v>
      </c>
    </row>
    <row r="112" spans="1:11" x14ac:dyDescent="0.2">
      <c r="A112" t="s">
        <v>38</v>
      </c>
      <c r="B112">
        <v>1004</v>
      </c>
      <c r="C112" t="s">
        <v>105</v>
      </c>
      <c r="D112" s="1">
        <v>43181.397222222222</v>
      </c>
      <c r="F112">
        <v>2</v>
      </c>
      <c r="G112">
        <v>5</v>
      </c>
      <c r="H112">
        <v>5</v>
      </c>
      <c r="I112">
        <v>2</v>
      </c>
      <c r="K112" s="1">
        <v>43181.418055555558</v>
      </c>
    </row>
    <row r="113" spans="1:11" x14ac:dyDescent="0.2">
      <c r="A113" t="s">
        <v>41</v>
      </c>
      <c r="B113">
        <v>1004</v>
      </c>
      <c r="C113" t="s">
        <v>105</v>
      </c>
      <c r="D113" s="1">
        <v>43228.599305555559</v>
      </c>
      <c r="F113">
        <v>2</v>
      </c>
      <c r="G113">
        <v>1</v>
      </c>
      <c r="H113">
        <v>5</v>
      </c>
      <c r="I113">
        <v>2</v>
      </c>
      <c r="K113" s="1">
        <v>43228.599305555559</v>
      </c>
    </row>
    <row r="114" spans="1:11" x14ac:dyDescent="0.2">
      <c r="A114" t="s">
        <v>42</v>
      </c>
      <c r="B114">
        <v>1004</v>
      </c>
      <c r="C114" t="s">
        <v>105</v>
      </c>
      <c r="D114" s="1">
        <v>43231.404861111114</v>
      </c>
      <c r="F114">
        <v>1000</v>
      </c>
      <c r="G114">
        <v>1</v>
      </c>
      <c r="H114">
        <v>1</v>
      </c>
      <c r="I114">
        <v>2</v>
      </c>
      <c r="K114" s="1">
        <v>43231.446527777778</v>
      </c>
    </row>
    <row r="115" spans="1:11" x14ac:dyDescent="0.2">
      <c r="A115" t="s">
        <v>44</v>
      </c>
      <c r="B115">
        <v>1004</v>
      </c>
      <c r="C115" t="s">
        <v>105</v>
      </c>
      <c r="D115" s="1">
        <v>43264.914583333331</v>
      </c>
      <c r="F115">
        <v>1000</v>
      </c>
      <c r="G115">
        <v>1</v>
      </c>
      <c r="H115">
        <v>5</v>
      </c>
      <c r="I115">
        <v>2</v>
      </c>
      <c r="K115" s="1">
        <v>43264.914583333331</v>
      </c>
    </row>
    <row r="116" spans="1:11" x14ac:dyDescent="0.2">
      <c r="A116" t="s">
        <v>45</v>
      </c>
      <c r="B116">
        <v>1004</v>
      </c>
      <c r="C116" t="s">
        <v>105</v>
      </c>
      <c r="D116" s="1">
        <v>43283.787499999999</v>
      </c>
      <c r="F116">
        <v>1000</v>
      </c>
      <c r="G116">
        <v>1</v>
      </c>
      <c r="H116">
        <v>1</v>
      </c>
      <c r="I116">
        <v>2</v>
      </c>
      <c r="K116" s="1">
        <v>43283.82916666667</v>
      </c>
    </row>
    <row r="117" spans="1:11" x14ac:dyDescent="0.2">
      <c r="A117" t="s">
        <v>48</v>
      </c>
      <c r="B117">
        <v>1004</v>
      </c>
      <c r="C117" t="s">
        <v>105</v>
      </c>
      <c r="D117" s="1">
        <v>43311.690972222219</v>
      </c>
      <c r="F117">
        <v>1</v>
      </c>
      <c r="G117">
        <v>5</v>
      </c>
      <c r="H117">
        <v>1</v>
      </c>
      <c r="I117">
        <v>2</v>
      </c>
      <c r="K117" s="1">
        <v>43321.518055555556</v>
      </c>
    </row>
    <row r="118" spans="1:11" x14ac:dyDescent="0.2">
      <c r="A118" t="s">
        <v>68</v>
      </c>
      <c r="B118">
        <v>1004</v>
      </c>
      <c r="C118" t="s">
        <v>105</v>
      </c>
      <c r="D118" s="1">
        <v>43333.509722222225</v>
      </c>
      <c r="F118">
        <v>1</v>
      </c>
      <c r="G118">
        <v>5</v>
      </c>
      <c r="H118">
        <v>1</v>
      </c>
      <c r="I118">
        <v>2</v>
      </c>
      <c r="K118" s="1">
        <v>43333.509722222225</v>
      </c>
    </row>
    <row r="119" spans="1:11" x14ac:dyDescent="0.2">
      <c r="A119" t="s">
        <v>73</v>
      </c>
      <c r="B119">
        <v>1004</v>
      </c>
      <c r="C119" t="s">
        <v>105</v>
      </c>
      <c r="D119" s="1">
        <v>43316.904861111114</v>
      </c>
      <c r="F119">
        <v>1</v>
      </c>
      <c r="G119">
        <v>5</v>
      </c>
      <c r="H119">
        <v>1</v>
      </c>
      <c r="I119">
        <v>2</v>
      </c>
      <c r="K119" s="1">
        <v>43317.343055555553</v>
      </c>
    </row>
    <row r="120" spans="1:11" x14ac:dyDescent="0.2">
      <c r="A120" t="s">
        <v>79</v>
      </c>
      <c r="B120">
        <v>1004</v>
      </c>
      <c r="C120" t="s">
        <v>105</v>
      </c>
      <c r="D120" s="1">
        <v>43397.086111111108</v>
      </c>
      <c r="F120">
        <v>1000</v>
      </c>
      <c r="G120">
        <v>1</v>
      </c>
      <c r="H120">
        <v>1</v>
      </c>
      <c r="I120">
        <v>2</v>
      </c>
      <c r="K120" s="1">
        <v>43398.849305555559</v>
      </c>
    </row>
    <row r="121" spans="1:11" x14ac:dyDescent="0.2">
      <c r="A121" t="s">
        <v>82</v>
      </c>
      <c r="B121">
        <v>1004</v>
      </c>
      <c r="C121" t="s">
        <v>105</v>
      </c>
      <c r="D121" s="1">
        <v>43423.606944444444</v>
      </c>
      <c r="F121">
        <v>1000</v>
      </c>
      <c r="G121">
        <v>1</v>
      </c>
      <c r="H121">
        <v>1</v>
      </c>
      <c r="I121">
        <v>2</v>
      </c>
      <c r="K121" s="1">
        <v>43427.45416666667</v>
      </c>
    </row>
    <row r="122" spans="1:11" x14ac:dyDescent="0.2">
      <c r="A122" t="s">
        <v>83</v>
      </c>
      <c r="B122">
        <v>1004</v>
      </c>
      <c r="C122" t="s">
        <v>105</v>
      </c>
      <c r="D122" s="1">
        <v>43431.52847222222</v>
      </c>
      <c r="F122">
        <v>2</v>
      </c>
      <c r="G122">
        <v>5</v>
      </c>
      <c r="H122">
        <v>5</v>
      </c>
      <c r="I122">
        <v>2</v>
      </c>
      <c r="K122" s="1">
        <v>43431.618055555555</v>
      </c>
    </row>
    <row r="123" spans="1:11" x14ac:dyDescent="0.2">
      <c r="A123" t="s">
        <v>84</v>
      </c>
      <c r="B123">
        <v>1004</v>
      </c>
      <c r="C123" t="s">
        <v>105</v>
      </c>
      <c r="D123" s="1">
        <v>43424.5</v>
      </c>
      <c r="F123">
        <v>1000</v>
      </c>
      <c r="G123">
        <v>1</v>
      </c>
      <c r="H123">
        <v>5</v>
      </c>
      <c r="I123">
        <v>2</v>
      </c>
      <c r="K123" s="1">
        <v>43424.541666666664</v>
      </c>
    </row>
    <row r="124" spans="1:11" x14ac:dyDescent="0.2">
      <c r="A124" t="s">
        <v>12</v>
      </c>
      <c r="B124">
        <v>1005</v>
      </c>
      <c r="C124" t="s">
        <v>106</v>
      </c>
      <c r="D124" s="1">
        <v>42927.708333333336</v>
      </c>
      <c r="F124">
        <v>1.5</v>
      </c>
      <c r="G124">
        <v>5</v>
      </c>
      <c r="H124">
        <v>3</v>
      </c>
      <c r="I124">
        <v>2</v>
      </c>
      <c r="K124" s="1">
        <v>42987.665972222225</v>
      </c>
    </row>
    <row r="125" spans="1:11" x14ac:dyDescent="0.2">
      <c r="A125" t="s">
        <v>24</v>
      </c>
      <c r="B125">
        <v>1005</v>
      </c>
      <c r="C125" t="s">
        <v>106</v>
      </c>
      <c r="D125" s="1">
        <v>43070.625</v>
      </c>
      <c r="F125">
        <v>1</v>
      </c>
      <c r="G125">
        <v>5</v>
      </c>
      <c r="H125">
        <v>1</v>
      </c>
      <c r="I125">
        <v>2</v>
      </c>
      <c r="K125" s="1">
        <v>43071.636805555558</v>
      </c>
    </row>
    <row r="126" spans="1:11" x14ac:dyDescent="0.2">
      <c r="A126" t="s">
        <v>31</v>
      </c>
      <c r="B126">
        <v>1005</v>
      </c>
      <c r="C126" t="s">
        <v>106</v>
      </c>
      <c r="D126" s="1">
        <v>43131.385416666664</v>
      </c>
      <c r="F126">
        <v>500</v>
      </c>
      <c r="G126">
        <v>1</v>
      </c>
      <c r="H126">
        <v>5</v>
      </c>
      <c r="I126">
        <v>1</v>
      </c>
      <c r="K126" s="1">
        <v>43131.385416666664</v>
      </c>
    </row>
    <row r="127" spans="1:11" x14ac:dyDescent="0.2">
      <c r="A127" t="s">
        <v>39</v>
      </c>
      <c r="B127">
        <v>1007</v>
      </c>
      <c r="C127" t="s">
        <v>107</v>
      </c>
      <c r="D127" s="1">
        <v>43185.672222222223</v>
      </c>
      <c r="F127">
        <v>100</v>
      </c>
      <c r="G127">
        <v>1</v>
      </c>
      <c r="H127">
        <v>2</v>
      </c>
      <c r="I127">
        <v>1</v>
      </c>
      <c r="K127" s="1"/>
    </row>
    <row r="128" spans="1:11" x14ac:dyDescent="0.2">
      <c r="A128" t="s">
        <v>40</v>
      </c>
      <c r="B128">
        <v>1007</v>
      </c>
      <c r="C128" t="s">
        <v>107</v>
      </c>
      <c r="D128" s="1">
        <v>43194.425694444442</v>
      </c>
      <c r="F128">
        <v>200</v>
      </c>
      <c r="G128">
        <v>1</v>
      </c>
      <c r="H128">
        <v>5</v>
      </c>
      <c r="I128">
        <v>1</v>
      </c>
      <c r="K128" s="1">
        <v>43194.425694444442</v>
      </c>
    </row>
    <row r="129" spans="1:11" x14ac:dyDescent="0.2">
      <c r="A129" t="s">
        <v>50</v>
      </c>
      <c r="B129">
        <v>1007</v>
      </c>
      <c r="C129" t="s">
        <v>107</v>
      </c>
      <c r="D129" s="1">
        <v>43300.367361111108</v>
      </c>
      <c r="F129">
        <v>100</v>
      </c>
      <c r="G129">
        <v>1</v>
      </c>
      <c r="H129">
        <v>2</v>
      </c>
      <c r="I129">
        <v>1</v>
      </c>
      <c r="K129" s="1">
        <v>43305.398611111108</v>
      </c>
    </row>
    <row r="130" spans="1:11" x14ac:dyDescent="0.2">
      <c r="A130" t="s">
        <v>51</v>
      </c>
      <c r="B130">
        <v>1007</v>
      </c>
      <c r="C130" t="s">
        <v>107</v>
      </c>
      <c r="D130" s="1">
        <v>43304.875</v>
      </c>
      <c r="F130">
        <v>100</v>
      </c>
      <c r="G130">
        <v>1</v>
      </c>
      <c r="H130">
        <v>2</v>
      </c>
      <c r="I130">
        <v>1</v>
      </c>
      <c r="K130" s="1">
        <v>43305.427777777775</v>
      </c>
    </row>
    <row r="131" spans="1:11" x14ac:dyDescent="0.2">
      <c r="A131" t="s">
        <v>58</v>
      </c>
      <c r="B131">
        <v>1007</v>
      </c>
      <c r="C131" t="s">
        <v>107</v>
      </c>
      <c r="D131" s="1">
        <v>43201.897222222222</v>
      </c>
      <c r="F131">
        <v>100</v>
      </c>
      <c r="G131">
        <v>1</v>
      </c>
      <c r="H131">
        <v>2</v>
      </c>
      <c r="I131">
        <v>1</v>
      </c>
      <c r="K131" s="1">
        <v>43202.369444444441</v>
      </c>
    </row>
    <row r="132" spans="1:11" x14ac:dyDescent="0.2">
      <c r="A132" t="s">
        <v>60</v>
      </c>
      <c r="B132">
        <v>1007</v>
      </c>
      <c r="C132" t="s">
        <v>107</v>
      </c>
      <c r="D132" s="1">
        <v>43333.923611111109</v>
      </c>
      <c r="F132">
        <v>100</v>
      </c>
      <c r="G132">
        <v>1</v>
      </c>
      <c r="H132">
        <v>2</v>
      </c>
      <c r="I132">
        <v>1</v>
      </c>
      <c r="K132" s="1">
        <v>43334.347222222219</v>
      </c>
    </row>
    <row r="133" spans="1:11" x14ac:dyDescent="0.2">
      <c r="A133" t="s">
        <v>68</v>
      </c>
      <c r="B133">
        <v>1007</v>
      </c>
      <c r="C133" t="s">
        <v>107</v>
      </c>
      <c r="D133" s="1">
        <v>43333.509722222225</v>
      </c>
      <c r="F133">
        <v>100</v>
      </c>
      <c r="G133">
        <v>1</v>
      </c>
      <c r="H133">
        <v>5</v>
      </c>
      <c r="I133">
        <v>2</v>
      </c>
      <c r="K133" s="1">
        <v>43333.509722222225</v>
      </c>
    </row>
    <row r="134" spans="1:11" x14ac:dyDescent="0.2">
      <c r="A134" t="s">
        <v>71</v>
      </c>
      <c r="B134">
        <v>1007</v>
      </c>
      <c r="C134" t="s">
        <v>107</v>
      </c>
      <c r="D134" s="1">
        <v>43328.961111111108</v>
      </c>
      <c r="F134">
        <v>100</v>
      </c>
      <c r="G134">
        <v>1</v>
      </c>
      <c r="H134">
        <v>2</v>
      </c>
      <c r="I134">
        <v>1</v>
      </c>
      <c r="K134" s="1">
        <v>43332.911111111112</v>
      </c>
    </row>
    <row r="135" spans="1:11" x14ac:dyDescent="0.2">
      <c r="A135" t="s">
        <v>72</v>
      </c>
      <c r="B135">
        <v>1007</v>
      </c>
      <c r="C135" t="s">
        <v>107</v>
      </c>
      <c r="D135" s="1">
        <v>43329.868055555555</v>
      </c>
      <c r="F135">
        <v>100</v>
      </c>
      <c r="G135">
        <v>1</v>
      </c>
      <c r="H135">
        <v>2</v>
      </c>
      <c r="I135">
        <v>1</v>
      </c>
      <c r="K135" s="1">
        <v>43330.368750000001</v>
      </c>
    </row>
    <row r="136" spans="1:11" x14ac:dyDescent="0.2">
      <c r="A136" t="s">
        <v>80</v>
      </c>
      <c r="B136">
        <v>1007</v>
      </c>
      <c r="C136" t="s">
        <v>107</v>
      </c>
      <c r="D136" s="1">
        <v>43418.421527777777</v>
      </c>
      <c r="F136">
        <v>100</v>
      </c>
      <c r="G136">
        <v>1</v>
      </c>
      <c r="H136">
        <v>5</v>
      </c>
      <c r="I136">
        <v>1</v>
      </c>
      <c r="K136" s="1">
        <v>43418.42291666667</v>
      </c>
    </row>
    <row r="137" spans="1:11" x14ac:dyDescent="0.2">
      <c r="A137" t="s">
        <v>15</v>
      </c>
      <c r="B137">
        <v>1008</v>
      </c>
      <c r="C137" t="s">
        <v>108</v>
      </c>
      <c r="D137" s="1">
        <v>42997.573611111111</v>
      </c>
      <c r="F137">
        <v>750</v>
      </c>
      <c r="G137">
        <v>1</v>
      </c>
      <c r="H137">
        <v>5</v>
      </c>
      <c r="I137">
        <v>2</v>
      </c>
      <c r="K137" s="1">
        <v>42997.573611111111</v>
      </c>
    </row>
    <row r="138" spans="1:11" x14ac:dyDescent="0.2">
      <c r="A138" t="s">
        <v>15</v>
      </c>
      <c r="B138">
        <v>1008</v>
      </c>
      <c r="C138" t="s">
        <v>108</v>
      </c>
      <c r="D138" s="1">
        <v>42999.380555555559</v>
      </c>
      <c r="F138">
        <v>750</v>
      </c>
      <c r="G138">
        <v>1</v>
      </c>
      <c r="H138">
        <v>1</v>
      </c>
      <c r="I138">
        <v>2</v>
      </c>
      <c r="K138" s="1">
        <v>42999.395833333336</v>
      </c>
    </row>
    <row r="139" spans="1:11" x14ac:dyDescent="0.2">
      <c r="A139" t="s">
        <v>15</v>
      </c>
      <c r="B139">
        <v>1008</v>
      </c>
      <c r="C139" t="s">
        <v>108</v>
      </c>
      <c r="D139" s="1">
        <v>42999.375</v>
      </c>
      <c r="F139">
        <v>750</v>
      </c>
      <c r="G139">
        <v>1</v>
      </c>
      <c r="I139">
        <v>2</v>
      </c>
      <c r="K139" s="1">
        <v>42999.380555555559</v>
      </c>
    </row>
    <row r="140" spans="1:11" x14ac:dyDescent="0.2">
      <c r="A140" t="s">
        <v>15</v>
      </c>
      <c r="B140">
        <v>1008</v>
      </c>
      <c r="C140" t="s">
        <v>108</v>
      </c>
      <c r="D140" s="1">
        <v>43000.375</v>
      </c>
      <c r="F140">
        <v>750</v>
      </c>
      <c r="G140">
        <v>1</v>
      </c>
      <c r="H140">
        <v>1</v>
      </c>
      <c r="I140">
        <v>2</v>
      </c>
      <c r="K140" s="1">
        <v>43060.374305555553</v>
      </c>
    </row>
    <row r="141" spans="1:11" x14ac:dyDescent="0.2">
      <c r="A141" t="s">
        <v>15</v>
      </c>
      <c r="B141">
        <v>1008</v>
      </c>
      <c r="C141" t="s">
        <v>108</v>
      </c>
      <c r="D141" s="1">
        <v>43001.449305555558</v>
      </c>
      <c r="F141">
        <v>750</v>
      </c>
      <c r="G141">
        <v>1</v>
      </c>
      <c r="H141">
        <v>5</v>
      </c>
      <c r="I141">
        <v>1</v>
      </c>
      <c r="K141" s="1">
        <v>43001.449305555558</v>
      </c>
    </row>
    <row r="142" spans="1:11" x14ac:dyDescent="0.2">
      <c r="A142" t="s">
        <v>28</v>
      </c>
      <c r="B142">
        <v>1008</v>
      </c>
      <c r="C142" t="s">
        <v>108</v>
      </c>
      <c r="D142" s="1">
        <v>43038.636111111111</v>
      </c>
      <c r="F142">
        <v>750</v>
      </c>
      <c r="G142">
        <v>1</v>
      </c>
      <c r="H142">
        <v>4</v>
      </c>
      <c r="I142">
        <v>1</v>
      </c>
      <c r="K142" s="1"/>
    </row>
    <row r="143" spans="1:11" x14ac:dyDescent="0.2">
      <c r="A143" t="s">
        <v>28</v>
      </c>
      <c r="B143">
        <v>1008</v>
      </c>
      <c r="C143" t="s">
        <v>108</v>
      </c>
      <c r="D143" s="1">
        <v>43039.571527777778</v>
      </c>
      <c r="F143">
        <v>750</v>
      </c>
      <c r="G143">
        <v>1</v>
      </c>
      <c r="H143">
        <v>5</v>
      </c>
      <c r="I143">
        <v>2</v>
      </c>
      <c r="K143" s="1"/>
    </row>
    <row r="144" spans="1:11" x14ac:dyDescent="0.2">
      <c r="A144" t="s">
        <v>28</v>
      </c>
      <c r="B144">
        <v>1008</v>
      </c>
      <c r="C144" t="s">
        <v>108</v>
      </c>
      <c r="D144" s="1">
        <v>43040.525000000001</v>
      </c>
      <c r="F144">
        <v>750</v>
      </c>
      <c r="G144">
        <v>1</v>
      </c>
      <c r="H144">
        <v>4</v>
      </c>
      <c r="I144">
        <v>1</v>
      </c>
      <c r="K144" s="1"/>
    </row>
    <row r="145" spans="1:11" x14ac:dyDescent="0.2">
      <c r="A145" t="s">
        <v>28</v>
      </c>
      <c r="B145">
        <v>1008</v>
      </c>
      <c r="C145" t="s">
        <v>108</v>
      </c>
      <c r="D145" s="1">
        <v>43041.524305555555</v>
      </c>
      <c r="F145">
        <v>750</v>
      </c>
      <c r="G145">
        <v>1</v>
      </c>
      <c r="H145">
        <v>5</v>
      </c>
      <c r="I145">
        <v>1</v>
      </c>
      <c r="K145" s="1"/>
    </row>
    <row r="146" spans="1:11" x14ac:dyDescent="0.2">
      <c r="A146" t="s">
        <v>28</v>
      </c>
      <c r="B146">
        <v>1008</v>
      </c>
      <c r="C146" t="s">
        <v>108</v>
      </c>
      <c r="D146" s="1">
        <v>43042.377083333333</v>
      </c>
      <c r="F146">
        <v>750</v>
      </c>
      <c r="G146">
        <v>1</v>
      </c>
      <c r="H146">
        <v>5</v>
      </c>
      <c r="I146">
        <v>1</v>
      </c>
      <c r="K146" s="1"/>
    </row>
    <row r="147" spans="1:11" x14ac:dyDescent="0.2">
      <c r="A147" t="s">
        <v>34</v>
      </c>
      <c r="B147">
        <v>1008</v>
      </c>
      <c r="C147" t="s">
        <v>108</v>
      </c>
      <c r="D147" s="1">
        <v>43148.423611111109</v>
      </c>
      <c r="F147">
        <v>750</v>
      </c>
      <c r="G147">
        <v>1</v>
      </c>
      <c r="H147">
        <v>1</v>
      </c>
      <c r="I147">
        <v>2</v>
      </c>
      <c r="K147" s="1">
        <v>43149.374305555553</v>
      </c>
    </row>
    <row r="148" spans="1:11" x14ac:dyDescent="0.2">
      <c r="A148" t="s">
        <v>49</v>
      </c>
      <c r="B148">
        <v>1008</v>
      </c>
      <c r="C148" t="s">
        <v>108</v>
      </c>
      <c r="D148" s="1">
        <v>43307.353472222225</v>
      </c>
      <c r="F148">
        <v>750</v>
      </c>
      <c r="G148">
        <v>1</v>
      </c>
      <c r="H148">
        <v>5</v>
      </c>
      <c r="I148">
        <v>2</v>
      </c>
      <c r="K148" s="1">
        <v>43307.468055555553</v>
      </c>
    </row>
    <row r="149" spans="1:11" x14ac:dyDescent="0.2">
      <c r="A149" t="s">
        <v>49</v>
      </c>
      <c r="B149">
        <v>1008</v>
      </c>
      <c r="C149" t="s">
        <v>108</v>
      </c>
      <c r="D149" s="1">
        <v>43308.35</v>
      </c>
      <c r="F149">
        <v>750</v>
      </c>
      <c r="G149">
        <v>1</v>
      </c>
      <c r="H149">
        <v>1</v>
      </c>
      <c r="I149">
        <v>1</v>
      </c>
      <c r="K149" s="1">
        <v>43309.37777777778</v>
      </c>
    </row>
    <row r="150" spans="1:11" x14ac:dyDescent="0.2">
      <c r="A150" t="s">
        <v>66</v>
      </c>
      <c r="B150">
        <v>1008</v>
      </c>
      <c r="C150" t="s">
        <v>108</v>
      </c>
      <c r="D150" s="1">
        <v>43367.555555555555</v>
      </c>
      <c r="F150">
        <v>750</v>
      </c>
      <c r="G150">
        <v>1</v>
      </c>
      <c r="H150">
        <v>5</v>
      </c>
      <c r="I150">
        <v>1</v>
      </c>
      <c r="K150" s="1">
        <v>43367.555555555555</v>
      </c>
    </row>
    <row r="151" spans="1:11" x14ac:dyDescent="0.2">
      <c r="A151" t="s">
        <v>83</v>
      </c>
      <c r="B151">
        <v>1008</v>
      </c>
      <c r="C151" t="s">
        <v>108</v>
      </c>
      <c r="D151" s="1">
        <v>43432.566666666666</v>
      </c>
      <c r="F151">
        <v>750</v>
      </c>
      <c r="G151">
        <v>1</v>
      </c>
      <c r="H151">
        <v>1</v>
      </c>
      <c r="I151">
        <v>1</v>
      </c>
      <c r="K151" s="1">
        <v>43433.362500000003</v>
      </c>
    </row>
    <row r="152" spans="1:11" x14ac:dyDescent="0.2">
      <c r="A152" t="s">
        <v>42</v>
      </c>
      <c r="B152">
        <v>1009</v>
      </c>
      <c r="C152" t="s">
        <v>109</v>
      </c>
      <c r="D152" s="1">
        <v>43234.320833333331</v>
      </c>
      <c r="F152">
        <v>400</v>
      </c>
      <c r="G152">
        <v>1</v>
      </c>
      <c r="H152">
        <v>1</v>
      </c>
      <c r="I152">
        <v>1</v>
      </c>
      <c r="K152" s="1">
        <v>43235.333333333336</v>
      </c>
    </row>
    <row r="153" spans="1:11" x14ac:dyDescent="0.2">
      <c r="A153" t="s">
        <v>45</v>
      </c>
      <c r="B153">
        <v>1009</v>
      </c>
      <c r="C153" t="s">
        <v>109</v>
      </c>
      <c r="D153" s="1">
        <v>43283.89166666667</v>
      </c>
      <c r="F153">
        <v>400</v>
      </c>
      <c r="G153">
        <v>1</v>
      </c>
      <c r="H153">
        <v>1</v>
      </c>
      <c r="I153">
        <v>2</v>
      </c>
      <c r="K153" s="1">
        <v>43283.933333333334</v>
      </c>
    </row>
    <row r="154" spans="1:11" x14ac:dyDescent="0.2">
      <c r="A154" t="s">
        <v>52</v>
      </c>
      <c r="B154">
        <v>1009</v>
      </c>
      <c r="C154" t="s">
        <v>109</v>
      </c>
      <c r="D154" s="1">
        <v>43315.179166666669</v>
      </c>
      <c r="F154">
        <v>400</v>
      </c>
      <c r="G154">
        <v>1</v>
      </c>
      <c r="H154">
        <v>1</v>
      </c>
      <c r="I154">
        <v>2</v>
      </c>
      <c r="K154" s="1">
        <v>43315.220833333333</v>
      </c>
    </row>
    <row r="155" spans="1:11" x14ac:dyDescent="0.2">
      <c r="A155" t="s">
        <v>68</v>
      </c>
      <c r="B155">
        <v>1009</v>
      </c>
      <c r="C155" t="s">
        <v>109</v>
      </c>
      <c r="D155" s="1">
        <v>43329.843055555553</v>
      </c>
      <c r="F155">
        <v>400</v>
      </c>
      <c r="G155">
        <v>1</v>
      </c>
      <c r="H155">
        <v>1</v>
      </c>
      <c r="I155">
        <v>1</v>
      </c>
      <c r="K155" s="1">
        <v>43331.522222222222</v>
      </c>
    </row>
    <row r="156" spans="1:11" x14ac:dyDescent="0.2">
      <c r="A156" t="s">
        <v>70</v>
      </c>
      <c r="B156">
        <v>1009</v>
      </c>
      <c r="C156" t="s">
        <v>109</v>
      </c>
      <c r="D156" s="1">
        <v>43374.734722222223</v>
      </c>
      <c r="F156">
        <v>400</v>
      </c>
      <c r="G156">
        <v>1</v>
      </c>
      <c r="H156">
        <v>5</v>
      </c>
      <c r="I156">
        <v>2</v>
      </c>
      <c r="K156" s="1">
        <v>43374.776388888888</v>
      </c>
    </row>
    <row r="157" spans="1:11" x14ac:dyDescent="0.2">
      <c r="A157" t="s">
        <v>76</v>
      </c>
      <c r="B157">
        <v>1009</v>
      </c>
      <c r="C157" t="s">
        <v>109</v>
      </c>
      <c r="D157" s="1">
        <v>43385.208333333336</v>
      </c>
      <c r="F157">
        <v>400</v>
      </c>
      <c r="G157">
        <v>1</v>
      </c>
      <c r="H157">
        <v>1</v>
      </c>
      <c r="I157">
        <v>2</v>
      </c>
      <c r="K157" s="1"/>
    </row>
    <row r="158" spans="1:11" x14ac:dyDescent="0.2">
      <c r="A158" t="s">
        <v>33</v>
      </c>
      <c r="B158">
        <v>4422</v>
      </c>
      <c r="C158" t="s">
        <v>110</v>
      </c>
      <c r="D158" s="1">
        <v>43136.375</v>
      </c>
      <c r="F158">
        <v>250</v>
      </c>
      <c r="G158">
        <v>1</v>
      </c>
      <c r="H158">
        <v>1</v>
      </c>
      <c r="I158">
        <v>1</v>
      </c>
      <c r="K158" s="1">
        <v>43138.388194444444</v>
      </c>
    </row>
    <row r="159" spans="1:11" x14ac:dyDescent="0.2">
      <c r="A159" t="s">
        <v>85</v>
      </c>
      <c r="B159">
        <v>4490</v>
      </c>
      <c r="C159" t="s">
        <v>111</v>
      </c>
      <c r="D159" s="1">
        <v>43433.401388888888</v>
      </c>
      <c r="F159">
        <v>300</v>
      </c>
      <c r="G159">
        <v>2</v>
      </c>
      <c r="H159">
        <v>2</v>
      </c>
      <c r="I159">
        <v>1</v>
      </c>
      <c r="K159" s="1">
        <v>43435.349305555559</v>
      </c>
    </row>
    <row r="160" spans="1:11" x14ac:dyDescent="0.2">
      <c r="A160" t="s">
        <v>18</v>
      </c>
      <c r="B160">
        <v>4492</v>
      </c>
      <c r="C160" t="s">
        <v>112</v>
      </c>
      <c r="D160" s="1">
        <v>43018.9375</v>
      </c>
      <c r="F160">
        <v>2</v>
      </c>
      <c r="G160">
        <v>5</v>
      </c>
      <c r="H160">
        <v>5</v>
      </c>
      <c r="I160">
        <v>2</v>
      </c>
      <c r="K160" s="1">
        <v>43018.9375</v>
      </c>
    </row>
    <row r="161" spans="1:11" x14ac:dyDescent="0.2">
      <c r="A161" t="s">
        <v>18</v>
      </c>
      <c r="B161">
        <v>4492</v>
      </c>
      <c r="C161" t="s">
        <v>112</v>
      </c>
      <c r="D161" s="1">
        <v>43018.504861111112</v>
      </c>
      <c r="F161">
        <v>2</v>
      </c>
      <c r="G161">
        <v>5</v>
      </c>
      <c r="H161">
        <v>5</v>
      </c>
      <c r="I161">
        <v>2</v>
      </c>
      <c r="K161" s="1">
        <v>43018.504861111112</v>
      </c>
    </row>
    <row r="162" spans="1:11" x14ac:dyDescent="0.2">
      <c r="A162" t="s">
        <v>18</v>
      </c>
      <c r="B162">
        <v>4492</v>
      </c>
      <c r="C162" t="s">
        <v>112</v>
      </c>
      <c r="D162" s="1">
        <v>43018.572916666664</v>
      </c>
      <c r="F162">
        <v>2</v>
      </c>
      <c r="G162">
        <v>5</v>
      </c>
      <c r="H162">
        <v>5</v>
      </c>
      <c r="I162">
        <v>2</v>
      </c>
      <c r="K162" s="1">
        <v>43018.572916666664</v>
      </c>
    </row>
    <row r="163" spans="1:11" x14ac:dyDescent="0.2">
      <c r="A163" t="s">
        <v>18</v>
      </c>
      <c r="B163">
        <v>4492</v>
      </c>
      <c r="C163" t="s">
        <v>112</v>
      </c>
      <c r="D163" s="1">
        <v>43017.537499999999</v>
      </c>
      <c r="F163">
        <v>2</v>
      </c>
      <c r="G163">
        <v>5</v>
      </c>
      <c r="H163">
        <v>5</v>
      </c>
      <c r="I163">
        <v>2</v>
      </c>
      <c r="K163" s="1">
        <v>43017.037499999999</v>
      </c>
    </row>
    <row r="164" spans="1:11" x14ac:dyDescent="0.2">
      <c r="A164" t="s">
        <v>43</v>
      </c>
      <c r="B164">
        <v>4492</v>
      </c>
      <c r="C164" t="s">
        <v>112</v>
      </c>
      <c r="D164" s="1">
        <v>43252.697916666664</v>
      </c>
      <c r="F164">
        <v>2000</v>
      </c>
      <c r="G164">
        <v>1</v>
      </c>
      <c r="H164">
        <v>5</v>
      </c>
      <c r="I164">
        <v>2</v>
      </c>
      <c r="K164" s="1">
        <v>43252.71875</v>
      </c>
    </row>
    <row r="165" spans="1:11" x14ac:dyDescent="0.2">
      <c r="A165" t="s">
        <v>46</v>
      </c>
      <c r="B165">
        <v>4492</v>
      </c>
      <c r="C165" t="s">
        <v>112</v>
      </c>
      <c r="D165" s="1">
        <v>43284.912499999999</v>
      </c>
      <c r="F165">
        <v>2000</v>
      </c>
      <c r="G165">
        <v>1</v>
      </c>
      <c r="H165">
        <v>2</v>
      </c>
      <c r="I165">
        <v>2</v>
      </c>
      <c r="K165" s="1">
        <v>43287.51666666667</v>
      </c>
    </row>
    <row r="166" spans="1:11" x14ac:dyDescent="0.2">
      <c r="A166" t="s">
        <v>56</v>
      </c>
      <c r="B166">
        <v>4492</v>
      </c>
      <c r="C166" t="s">
        <v>112</v>
      </c>
      <c r="D166" s="1">
        <v>43337.417361111111</v>
      </c>
      <c r="F166">
        <v>2</v>
      </c>
      <c r="G166">
        <v>5</v>
      </c>
      <c r="H166">
        <v>2</v>
      </c>
      <c r="I166">
        <v>2</v>
      </c>
      <c r="K166" s="1">
        <v>43340.038888888892</v>
      </c>
    </row>
    <row r="167" spans="1:11" x14ac:dyDescent="0.2">
      <c r="A167" t="s">
        <v>56</v>
      </c>
      <c r="B167">
        <v>4492</v>
      </c>
      <c r="C167" t="s">
        <v>112</v>
      </c>
      <c r="D167" s="1">
        <v>43341.220138888886</v>
      </c>
      <c r="F167">
        <v>2</v>
      </c>
      <c r="G167">
        <v>5</v>
      </c>
      <c r="H167">
        <v>3</v>
      </c>
      <c r="I167">
        <v>2</v>
      </c>
      <c r="K167" s="1">
        <v>43341.996527777781</v>
      </c>
    </row>
    <row r="168" spans="1:11" x14ac:dyDescent="0.2">
      <c r="A168" t="s">
        <v>56</v>
      </c>
      <c r="B168">
        <v>4492</v>
      </c>
      <c r="C168" t="s">
        <v>112</v>
      </c>
      <c r="D168" s="1">
        <v>43342</v>
      </c>
      <c r="F168">
        <v>2</v>
      </c>
      <c r="G168">
        <v>5</v>
      </c>
      <c r="H168">
        <v>4</v>
      </c>
      <c r="I168">
        <v>2</v>
      </c>
      <c r="K168" s="1">
        <v>43343.04583333333</v>
      </c>
    </row>
    <row r="169" spans="1:11" x14ac:dyDescent="0.2">
      <c r="A169" t="s">
        <v>56</v>
      </c>
      <c r="B169">
        <v>4492</v>
      </c>
      <c r="C169" t="s">
        <v>112</v>
      </c>
      <c r="D169" s="1">
        <v>43343.216666666667</v>
      </c>
      <c r="F169">
        <v>2</v>
      </c>
      <c r="G169">
        <v>5</v>
      </c>
      <c r="H169">
        <v>5</v>
      </c>
      <c r="I169">
        <v>2</v>
      </c>
      <c r="K169" s="1">
        <v>43350.23541666667</v>
      </c>
    </row>
    <row r="170" spans="1:11" x14ac:dyDescent="0.2">
      <c r="A170" t="s">
        <v>83</v>
      </c>
      <c r="B170">
        <v>4492</v>
      </c>
      <c r="C170" t="s">
        <v>112</v>
      </c>
      <c r="D170" s="1">
        <v>43430.666666666664</v>
      </c>
      <c r="F170">
        <v>2</v>
      </c>
      <c r="G170">
        <v>5</v>
      </c>
      <c r="H170">
        <v>3</v>
      </c>
      <c r="I170">
        <v>2</v>
      </c>
      <c r="K170" s="1">
        <v>43431.867361111108</v>
      </c>
    </row>
    <row r="171" spans="1:11" x14ac:dyDescent="0.2">
      <c r="A171" t="s">
        <v>85</v>
      </c>
      <c r="B171">
        <v>4523</v>
      </c>
      <c r="C171" t="s">
        <v>113</v>
      </c>
      <c r="D171" s="1">
        <v>43432.540972222225</v>
      </c>
      <c r="F171">
        <v>1</v>
      </c>
      <c r="G171">
        <v>5</v>
      </c>
      <c r="H171">
        <v>5</v>
      </c>
      <c r="I171">
        <v>2</v>
      </c>
      <c r="K171" s="1">
        <v>43432.568055555559</v>
      </c>
    </row>
    <row r="172" spans="1:11" x14ac:dyDescent="0.2">
      <c r="A172" t="s">
        <v>61</v>
      </c>
      <c r="B172">
        <v>4549</v>
      </c>
      <c r="C172" t="s">
        <v>114</v>
      </c>
      <c r="D172" s="1">
        <v>43367.70416666667</v>
      </c>
      <c r="F172">
        <v>400</v>
      </c>
      <c r="G172">
        <v>1</v>
      </c>
      <c r="H172">
        <v>2</v>
      </c>
      <c r="I172">
        <v>2</v>
      </c>
      <c r="K172" s="1">
        <v>43369.196527777778</v>
      </c>
    </row>
    <row r="173" spans="1:11" x14ac:dyDescent="0.2">
      <c r="A173" t="s">
        <v>22</v>
      </c>
      <c r="B173">
        <v>4560</v>
      </c>
      <c r="C173" t="s">
        <v>115</v>
      </c>
      <c r="D173" s="1">
        <v>43086.93472222222</v>
      </c>
      <c r="F173">
        <v>600</v>
      </c>
      <c r="G173">
        <v>1</v>
      </c>
      <c r="H173">
        <v>4</v>
      </c>
      <c r="I173">
        <v>2</v>
      </c>
      <c r="K173" s="1">
        <v>43146.934027777781</v>
      </c>
    </row>
    <row r="174" spans="1:11" x14ac:dyDescent="0.2">
      <c r="A174" t="s">
        <v>47</v>
      </c>
      <c r="B174">
        <v>4610</v>
      </c>
      <c r="C174" t="s">
        <v>99</v>
      </c>
      <c r="D174" s="1">
        <v>43275.413194444445</v>
      </c>
      <c r="F174">
        <v>100</v>
      </c>
      <c r="G174">
        <v>1</v>
      </c>
      <c r="H174">
        <v>2</v>
      </c>
      <c r="I174">
        <v>1</v>
      </c>
      <c r="K174" s="1">
        <v>43276.427083333336</v>
      </c>
    </row>
    <row r="175" spans="1:11" x14ac:dyDescent="0.2">
      <c r="A175" t="s">
        <v>50</v>
      </c>
      <c r="B175">
        <v>4610</v>
      </c>
      <c r="C175" t="s">
        <v>99</v>
      </c>
      <c r="D175" s="1">
        <v>43326.486111111109</v>
      </c>
      <c r="F175">
        <v>100</v>
      </c>
      <c r="G175">
        <v>1</v>
      </c>
      <c r="H175">
        <v>2</v>
      </c>
      <c r="I175">
        <v>1</v>
      </c>
      <c r="K175" s="1">
        <v>43390.387499999997</v>
      </c>
    </row>
    <row r="176" spans="1:11" x14ac:dyDescent="0.2">
      <c r="A176" t="s">
        <v>69</v>
      </c>
      <c r="B176">
        <v>4611</v>
      </c>
      <c r="C176" t="s">
        <v>116</v>
      </c>
      <c r="D176" s="1">
        <v>43314.941666666666</v>
      </c>
      <c r="F176">
        <v>100</v>
      </c>
      <c r="G176">
        <v>1</v>
      </c>
      <c r="H176">
        <v>2</v>
      </c>
      <c r="I176">
        <v>1</v>
      </c>
      <c r="K176" s="1">
        <v>43314.954861111109</v>
      </c>
    </row>
    <row r="177" spans="1:11" x14ac:dyDescent="0.2">
      <c r="A177" t="s">
        <v>18</v>
      </c>
      <c r="B177">
        <v>4734</v>
      </c>
      <c r="C177" t="s">
        <v>117</v>
      </c>
      <c r="D177" s="1">
        <v>43019.495138888888</v>
      </c>
      <c r="F177">
        <v>1</v>
      </c>
      <c r="G177">
        <v>5</v>
      </c>
      <c r="H177">
        <v>2</v>
      </c>
      <c r="I177">
        <v>2</v>
      </c>
      <c r="K177" s="1">
        <v>43025.15902777778</v>
      </c>
    </row>
    <row r="178" spans="1:11" x14ac:dyDescent="0.2">
      <c r="A178" t="s">
        <v>61</v>
      </c>
      <c r="B178">
        <v>4898</v>
      </c>
      <c r="C178" t="s">
        <v>118</v>
      </c>
      <c r="D178" s="1">
        <v>43368.709027777775</v>
      </c>
      <c r="F178">
        <v>4.5</v>
      </c>
      <c r="G178">
        <v>5</v>
      </c>
      <c r="H178">
        <v>3</v>
      </c>
      <c r="I178">
        <v>2</v>
      </c>
      <c r="K178" s="1">
        <v>43374.704861111109</v>
      </c>
    </row>
    <row r="179" spans="1:11" x14ac:dyDescent="0.2">
      <c r="A179" t="s">
        <v>53</v>
      </c>
      <c r="B179">
        <v>4899</v>
      </c>
      <c r="C179" t="s">
        <v>119</v>
      </c>
      <c r="D179" s="1">
        <v>43314.927083333336</v>
      </c>
      <c r="F179">
        <v>9</v>
      </c>
      <c r="G179">
        <v>5</v>
      </c>
      <c r="H179">
        <v>5</v>
      </c>
      <c r="I179">
        <v>2</v>
      </c>
      <c r="K179" s="1">
        <v>43315.344444444447</v>
      </c>
    </row>
    <row r="180" spans="1:11" x14ac:dyDescent="0.2">
      <c r="A180" t="s">
        <v>56</v>
      </c>
      <c r="B180">
        <v>4899</v>
      </c>
      <c r="C180" t="s">
        <v>119</v>
      </c>
      <c r="D180" s="1">
        <v>43335.106249999997</v>
      </c>
      <c r="F180">
        <v>4.5</v>
      </c>
      <c r="G180">
        <v>5</v>
      </c>
      <c r="H180">
        <v>5</v>
      </c>
      <c r="I180">
        <v>2</v>
      </c>
      <c r="K180" s="1">
        <v>43335.324305555558</v>
      </c>
    </row>
    <row r="181" spans="1:11" x14ac:dyDescent="0.2">
      <c r="A181" t="s">
        <v>56</v>
      </c>
      <c r="B181">
        <v>4899</v>
      </c>
      <c r="C181" t="s">
        <v>119</v>
      </c>
      <c r="D181" s="1">
        <v>43335.366666666669</v>
      </c>
      <c r="F181">
        <v>4.5</v>
      </c>
      <c r="G181">
        <v>5</v>
      </c>
      <c r="H181">
        <v>5</v>
      </c>
      <c r="I181">
        <v>2</v>
      </c>
      <c r="K181" s="1">
        <v>43335.520833333336</v>
      </c>
    </row>
    <row r="182" spans="1:11" x14ac:dyDescent="0.2">
      <c r="A182" t="s">
        <v>51</v>
      </c>
      <c r="B182">
        <v>4938</v>
      </c>
      <c r="C182" t="s">
        <v>120</v>
      </c>
      <c r="D182" s="1">
        <v>43307.521527777775</v>
      </c>
      <c r="F182">
        <v>160</v>
      </c>
      <c r="G182">
        <v>1</v>
      </c>
      <c r="H182">
        <v>2</v>
      </c>
      <c r="I182">
        <v>1</v>
      </c>
      <c r="K182" s="1">
        <v>43310.381249999999</v>
      </c>
    </row>
    <row r="183" spans="1:11" x14ac:dyDescent="0.2">
      <c r="A183" t="s">
        <v>18</v>
      </c>
      <c r="B183">
        <v>5044</v>
      </c>
      <c r="C183" t="s">
        <v>121</v>
      </c>
      <c r="D183" s="1">
        <v>43018.504861111112</v>
      </c>
      <c r="F183">
        <v>1000</v>
      </c>
      <c r="G183">
        <v>1</v>
      </c>
      <c r="H183">
        <v>2</v>
      </c>
      <c r="I183">
        <v>2</v>
      </c>
      <c r="K183" s="1">
        <v>43024.986111111109</v>
      </c>
    </row>
    <row r="184" spans="1:11" x14ac:dyDescent="0.2">
      <c r="A184" t="s">
        <v>56</v>
      </c>
      <c r="B184">
        <v>5044</v>
      </c>
      <c r="C184" t="s">
        <v>121</v>
      </c>
      <c r="D184" s="1">
        <v>43335.09097222222</v>
      </c>
      <c r="F184">
        <v>25</v>
      </c>
      <c r="G184">
        <v>6</v>
      </c>
      <c r="H184">
        <v>5</v>
      </c>
      <c r="I184">
        <v>2</v>
      </c>
      <c r="K184" s="1">
        <v>43335.238888888889</v>
      </c>
    </row>
    <row r="185" spans="1:11" x14ac:dyDescent="0.2">
      <c r="A185" t="s">
        <v>56</v>
      </c>
      <c r="B185">
        <v>5044</v>
      </c>
      <c r="C185" t="s">
        <v>121</v>
      </c>
      <c r="D185" s="1">
        <v>43335.601388888892</v>
      </c>
      <c r="F185">
        <v>750</v>
      </c>
      <c r="G185">
        <v>1</v>
      </c>
      <c r="H185">
        <v>5</v>
      </c>
      <c r="I185">
        <v>2</v>
      </c>
      <c r="K185" s="1">
        <v>43335.768750000003</v>
      </c>
    </row>
    <row r="186" spans="1:11" x14ac:dyDescent="0.2">
      <c r="A186" t="s">
        <v>46</v>
      </c>
      <c r="B186">
        <v>5045</v>
      </c>
      <c r="C186" t="s">
        <v>122</v>
      </c>
      <c r="D186" s="1">
        <v>43285.020833333336</v>
      </c>
      <c r="F186">
        <v>2500</v>
      </c>
      <c r="G186">
        <v>1</v>
      </c>
      <c r="H186">
        <v>5</v>
      </c>
      <c r="I186">
        <v>2</v>
      </c>
      <c r="K186" s="1">
        <v>43285.0625</v>
      </c>
    </row>
    <row r="187" spans="1:11" x14ac:dyDescent="0.2">
      <c r="A187" t="s">
        <v>51</v>
      </c>
      <c r="B187">
        <v>5045</v>
      </c>
      <c r="C187" t="s">
        <v>122</v>
      </c>
      <c r="D187" s="1">
        <v>43305.418749999997</v>
      </c>
      <c r="F187">
        <v>1750</v>
      </c>
      <c r="G187">
        <v>1</v>
      </c>
      <c r="H187">
        <v>2</v>
      </c>
      <c r="I187">
        <v>2</v>
      </c>
      <c r="K187" s="1">
        <v>43337.979166666664</v>
      </c>
    </row>
    <row r="188" spans="1:11" x14ac:dyDescent="0.2">
      <c r="A188" t="s">
        <v>53</v>
      </c>
      <c r="B188">
        <v>5045</v>
      </c>
      <c r="C188" t="s">
        <v>122</v>
      </c>
      <c r="D188" s="1">
        <v>43315.046527777777</v>
      </c>
      <c r="F188">
        <v>2000</v>
      </c>
      <c r="G188">
        <v>1</v>
      </c>
      <c r="H188">
        <v>5</v>
      </c>
      <c r="I188">
        <v>2</v>
      </c>
      <c r="K188" s="1">
        <v>43315.844444444447</v>
      </c>
    </row>
    <row r="189" spans="1:11" x14ac:dyDescent="0.2">
      <c r="A189" t="s">
        <v>53</v>
      </c>
      <c r="B189">
        <v>5045</v>
      </c>
      <c r="C189" t="s">
        <v>122</v>
      </c>
      <c r="D189" s="1">
        <v>43315.574305555558</v>
      </c>
      <c r="F189">
        <v>3750</v>
      </c>
      <c r="G189">
        <v>1</v>
      </c>
      <c r="H189">
        <v>5</v>
      </c>
      <c r="I189">
        <v>2</v>
      </c>
      <c r="K189" s="1">
        <v>43316.663888888892</v>
      </c>
    </row>
    <row r="190" spans="1:11" x14ac:dyDescent="0.2">
      <c r="A190" t="s">
        <v>53</v>
      </c>
      <c r="B190">
        <v>5045</v>
      </c>
      <c r="C190" t="s">
        <v>122</v>
      </c>
      <c r="D190" s="1">
        <v>43317.145138888889</v>
      </c>
      <c r="F190">
        <v>3000</v>
      </c>
      <c r="G190">
        <v>1</v>
      </c>
      <c r="H190">
        <v>5</v>
      </c>
      <c r="I190">
        <v>2</v>
      </c>
      <c r="K190" s="1">
        <v>43318.668055555558</v>
      </c>
    </row>
    <row r="191" spans="1:11" x14ac:dyDescent="0.2">
      <c r="A191" t="s">
        <v>53</v>
      </c>
      <c r="B191">
        <v>5045</v>
      </c>
      <c r="C191" t="s">
        <v>122</v>
      </c>
      <c r="D191" s="1">
        <v>43318.765972222223</v>
      </c>
      <c r="F191">
        <v>3000</v>
      </c>
      <c r="G191">
        <v>1</v>
      </c>
      <c r="H191">
        <v>5</v>
      </c>
      <c r="I191">
        <v>2</v>
      </c>
      <c r="K191" s="1">
        <v>43320.757638888892</v>
      </c>
    </row>
    <row r="192" spans="1:11" x14ac:dyDescent="0.2">
      <c r="A192" t="s">
        <v>15</v>
      </c>
      <c r="B192">
        <v>5048</v>
      </c>
      <c r="C192" t="s">
        <v>123</v>
      </c>
      <c r="D192" s="1">
        <v>42999.541666666664</v>
      </c>
      <c r="F192">
        <v>1000</v>
      </c>
      <c r="G192">
        <v>1</v>
      </c>
      <c r="H192">
        <v>2</v>
      </c>
      <c r="I192">
        <v>2</v>
      </c>
      <c r="K192" s="1">
        <v>43059.040972222225</v>
      </c>
    </row>
    <row r="193" spans="1:11" x14ac:dyDescent="0.2">
      <c r="A193" t="s">
        <v>12</v>
      </c>
      <c r="B193">
        <v>5050</v>
      </c>
      <c r="C193" t="s">
        <v>124</v>
      </c>
      <c r="D193" s="1">
        <v>42924.689583333333</v>
      </c>
      <c r="F193">
        <v>1.25</v>
      </c>
      <c r="G193">
        <v>5</v>
      </c>
      <c r="H193">
        <v>2</v>
      </c>
      <c r="I193">
        <v>2</v>
      </c>
      <c r="K193" s="1">
        <v>42927.504861111112</v>
      </c>
    </row>
    <row r="194" spans="1:11" x14ac:dyDescent="0.2">
      <c r="A194" t="s">
        <v>18</v>
      </c>
      <c r="B194">
        <v>6405</v>
      </c>
      <c r="C194" t="s">
        <v>125</v>
      </c>
      <c r="D194" s="1">
        <v>43031.313194444447</v>
      </c>
      <c r="F194">
        <v>300</v>
      </c>
      <c r="G194">
        <v>1</v>
      </c>
      <c r="H194">
        <v>2</v>
      </c>
      <c r="I194">
        <v>1</v>
      </c>
      <c r="K194" s="1">
        <v>43034.338194444441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9"/>
  <sheetViews>
    <sheetView topLeftCell="A12" workbookViewId="0">
      <selection activeCell="C1" sqref="C1"/>
    </sheetView>
  </sheetViews>
  <sheetFormatPr baseColWidth="10" defaultColWidth="8.83203125" defaultRowHeight="15" x14ac:dyDescent="0.2"/>
  <cols>
    <col min="1" max="1" width="8.83203125" bestFit="1" customWidth="1"/>
    <col min="2" max="2" width="13.83203125" bestFit="1" customWidth="1"/>
    <col min="3" max="3" width="34.6640625" bestFit="1" customWidth="1"/>
    <col min="4" max="4" width="15.83203125" bestFit="1" customWidth="1"/>
    <col min="5" max="5" width="10.83203125" bestFit="1" customWidth="1"/>
  </cols>
  <sheetData>
    <row r="1" spans="1:5" x14ac:dyDescent="0.2">
      <c r="A1" t="s">
        <v>0</v>
      </c>
      <c r="B1" t="s">
        <v>101</v>
      </c>
      <c r="C1" t="s">
        <v>100</v>
      </c>
      <c r="D1" t="s">
        <v>1</v>
      </c>
      <c r="E1" t="s">
        <v>2</v>
      </c>
    </row>
    <row r="2" spans="1:5" x14ac:dyDescent="0.2">
      <c r="A2" t="s">
        <v>17</v>
      </c>
      <c r="B2">
        <v>1000</v>
      </c>
      <c r="C2" t="str">
        <f>VLOOKUP(Table_WINPSDSSPRD01_MAPLE_view_SUBJ_ABX_AtHome[[#This Row],[abx number]],[1]ref_meds_abx!$A:$B,2,FALSE)</f>
        <v xml:space="preserve"> amoxicillin</v>
      </c>
      <c r="D2" s="1">
        <v>43055.75</v>
      </c>
      <c r="E2">
        <v>7</v>
      </c>
    </row>
    <row r="3" spans="1:5" x14ac:dyDescent="0.2">
      <c r="A3" t="s">
        <v>70</v>
      </c>
      <c r="B3">
        <v>1000</v>
      </c>
      <c r="C3" t="str">
        <f>VLOOKUP(Table_WINPSDSSPRD01_MAPLE_view_SUBJ_ABX_AtHome[[#This Row],[abx number]],[1]ref_meds_abx!$A:$B,2,FALSE)</f>
        <v xml:space="preserve"> amoxicillin</v>
      </c>
      <c r="D3" s="1">
        <v>43377.708333333336</v>
      </c>
      <c r="E3">
        <v>2</v>
      </c>
    </row>
    <row r="4" spans="1:5" x14ac:dyDescent="0.2">
      <c r="A4" t="s">
        <v>77</v>
      </c>
      <c r="B4">
        <v>1000</v>
      </c>
      <c r="C4" t="str">
        <f>VLOOKUP(Table_WINPSDSSPRD01_MAPLE_view_SUBJ_ABX_AtHome[[#This Row],[abx number]],[1]ref_meds_abx!$A:$B,2,FALSE)</f>
        <v xml:space="preserve"> amoxicillin</v>
      </c>
      <c r="D4" s="1">
        <v>43389.833333333336</v>
      </c>
      <c r="E4">
        <v>14</v>
      </c>
    </row>
    <row r="5" spans="1:5" x14ac:dyDescent="0.2">
      <c r="A5" t="s">
        <v>10</v>
      </c>
      <c r="B5">
        <v>1001</v>
      </c>
      <c r="C5" t="str">
        <f>VLOOKUP(Table_WINPSDSSPRD01_MAPLE_view_SUBJ_ABX_AtHome[[#This Row],[abx number]],[1]ref_meds_abx!$A:$B,2,FALSE)</f>
        <v xml:space="preserve"> amoxicillin/calvulanate (Augmentin)</v>
      </c>
      <c r="D5" s="1">
        <v>42913.630555555559</v>
      </c>
      <c r="E5">
        <v>3</v>
      </c>
    </row>
    <row r="6" spans="1:5" x14ac:dyDescent="0.2">
      <c r="A6" t="s">
        <v>86</v>
      </c>
      <c r="B6">
        <v>1001</v>
      </c>
      <c r="C6" t="str">
        <f>VLOOKUP(Table_WINPSDSSPRD01_MAPLE_view_SUBJ_ABX_AtHome[[#This Row],[abx number]],[1]ref_meds_abx!$A:$B,2,FALSE)</f>
        <v xml:space="preserve"> amoxicillin/calvulanate (Augmentin)</v>
      </c>
      <c r="D6" s="1">
        <v>43025.611111111109</v>
      </c>
      <c r="E6">
        <v>10</v>
      </c>
    </row>
    <row r="7" spans="1:5" x14ac:dyDescent="0.2">
      <c r="A7" t="s">
        <v>32</v>
      </c>
      <c r="B7">
        <v>1001</v>
      </c>
      <c r="C7" t="str">
        <f>VLOOKUP(Table_WINPSDSSPRD01_MAPLE_view_SUBJ_ABX_AtHome[[#This Row],[abx number]],[1]ref_meds_abx!$A:$B,2,FALSE)</f>
        <v xml:space="preserve"> amoxicillin/calvulanate (Augmentin)</v>
      </c>
      <c r="D7" s="1">
        <v>43138.375</v>
      </c>
      <c r="E7">
        <v>7</v>
      </c>
    </row>
    <row r="8" spans="1:5" x14ac:dyDescent="0.2">
      <c r="A8" t="s">
        <v>33</v>
      </c>
      <c r="B8">
        <v>1001</v>
      </c>
      <c r="C8" t="str">
        <f>VLOOKUP(Table_WINPSDSSPRD01_MAPLE_view_SUBJ_ABX_AtHome[[#This Row],[abx number]],[1]ref_meds_abx!$A:$B,2,FALSE)</f>
        <v xml:space="preserve"> amoxicillin/calvulanate (Augmentin)</v>
      </c>
      <c r="D8" s="1">
        <v>43139.333333333336</v>
      </c>
      <c r="E8">
        <v>3</v>
      </c>
    </row>
    <row r="9" spans="1:5" x14ac:dyDescent="0.2">
      <c r="A9" t="s">
        <v>55</v>
      </c>
      <c r="B9">
        <v>1001</v>
      </c>
      <c r="C9" t="str">
        <f>VLOOKUP(Table_WINPSDSSPRD01_MAPLE_view_SUBJ_ABX_AtHome[[#This Row],[abx number]],[1]ref_meds_abx!$A:$B,2,FALSE)</f>
        <v xml:space="preserve"> amoxicillin/calvulanate (Augmentin)</v>
      </c>
      <c r="D9" s="1">
        <v>43341.992361111108</v>
      </c>
      <c r="E9">
        <v>7</v>
      </c>
    </row>
    <row r="10" spans="1:5" x14ac:dyDescent="0.2">
      <c r="A10" t="s">
        <v>11</v>
      </c>
      <c r="B10">
        <v>1003</v>
      </c>
      <c r="C10" t="str">
        <f>VLOOKUP(Table_WINPSDSSPRD01_MAPLE_view_SUBJ_ABX_AtHome[[#This Row],[abx number]],[1]ref_meds_abx!$A:$B,2,FALSE)</f>
        <v xml:space="preserve"> azithromycin (Zithromax)</v>
      </c>
      <c r="D10" s="1">
        <v>42909.583333333336</v>
      </c>
      <c r="E10">
        <v>1</v>
      </c>
    </row>
    <row r="11" spans="1:5" x14ac:dyDescent="0.2">
      <c r="A11" t="s">
        <v>27</v>
      </c>
      <c r="B11">
        <v>1003</v>
      </c>
      <c r="C11" t="str">
        <f>VLOOKUP(Table_WINPSDSSPRD01_MAPLE_view_SUBJ_ABX_AtHome[[#This Row],[abx number]],[1]ref_meds_abx!$A:$B,2,FALSE)</f>
        <v xml:space="preserve"> azithromycin (Zithromax)</v>
      </c>
      <c r="D11" s="1">
        <v>43032.546527777777</v>
      </c>
      <c r="E11">
        <v>3</v>
      </c>
    </row>
    <row r="12" spans="1:5" x14ac:dyDescent="0.2">
      <c r="A12" t="s">
        <v>20</v>
      </c>
      <c r="B12">
        <v>1003</v>
      </c>
      <c r="C12" t="str">
        <f>VLOOKUP(Table_WINPSDSSPRD01_MAPLE_view_SUBJ_ABX_AtHome[[#This Row],[abx number]],[1]ref_meds_abx!$A:$B,2,FALSE)</f>
        <v xml:space="preserve"> azithromycin (Zithromax)</v>
      </c>
      <c r="D12" s="1">
        <v>43055.679166666669</v>
      </c>
      <c r="E12">
        <v>3</v>
      </c>
    </row>
    <row r="13" spans="1:5" x14ac:dyDescent="0.2">
      <c r="A13" t="s">
        <v>26</v>
      </c>
      <c r="B13">
        <v>1003</v>
      </c>
      <c r="C13" t="str">
        <f>VLOOKUP(Table_WINPSDSSPRD01_MAPLE_view_SUBJ_ABX_AtHome[[#This Row],[abx number]],[1]ref_meds_abx!$A:$B,2,FALSE)</f>
        <v xml:space="preserve"> azithromycin (Zithromax)</v>
      </c>
      <c r="D13" s="1">
        <v>43029.552777777775</v>
      </c>
      <c r="E13">
        <v>3</v>
      </c>
    </row>
    <row r="14" spans="1:5" x14ac:dyDescent="0.2">
      <c r="A14" t="s">
        <v>17</v>
      </c>
      <c r="B14">
        <v>1003</v>
      </c>
      <c r="C14" t="str">
        <f>VLOOKUP(Table_WINPSDSSPRD01_MAPLE_view_SUBJ_ABX_AtHome[[#This Row],[abx number]],[1]ref_meds_abx!$A:$B,2,FALSE)</f>
        <v xml:space="preserve"> azithromycin (Zithromax)</v>
      </c>
      <c r="D14" s="1">
        <v>43055.75</v>
      </c>
      <c r="E14">
        <v>7</v>
      </c>
    </row>
    <row r="15" spans="1:5" x14ac:dyDescent="0.2">
      <c r="A15" t="s">
        <v>89</v>
      </c>
      <c r="B15">
        <v>1003</v>
      </c>
      <c r="C15" t="str">
        <f>VLOOKUP(Table_WINPSDSSPRD01_MAPLE_view_SUBJ_ABX_AtHome[[#This Row],[abx number]],[1]ref_meds_abx!$A:$B,2,FALSE)</f>
        <v xml:space="preserve"> azithromycin (Zithromax)</v>
      </c>
      <c r="D15" s="1">
        <v>43079.742361111108</v>
      </c>
      <c r="E15">
        <v>5</v>
      </c>
    </row>
    <row r="16" spans="1:5" x14ac:dyDescent="0.2">
      <c r="A16" t="s">
        <v>21</v>
      </c>
      <c r="B16">
        <v>1003</v>
      </c>
      <c r="C16" t="str">
        <f>VLOOKUP(Table_WINPSDSSPRD01_MAPLE_view_SUBJ_ABX_AtHome[[#This Row],[abx number]],[1]ref_meds_abx!$A:$B,2,FALSE)</f>
        <v xml:space="preserve"> azithromycin (Zithromax)</v>
      </c>
      <c r="D16" s="1">
        <v>43079.886111111111</v>
      </c>
      <c r="E16">
        <v>4</v>
      </c>
    </row>
    <row r="17" spans="1:5" x14ac:dyDescent="0.2">
      <c r="A17" t="s">
        <v>23</v>
      </c>
      <c r="B17">
        <v>1003</v>
      </c>
      <c r="C17" t="str">
        <f>VLOOKUP(Table_WINPSDSSPRD01_MAPLE_view_SUBJ_ABX_AtHome[[#This Row],[abx number]],[1]ref_meds_abx!$A:$B,2,FALSE)</f>
        <v xml:space="preserve"> azithromycin (Zithromax)</v>
      </c>
      <c r="D17" s="1">
        <v>43092.73541666667</v>
      </c>
      <c r="E17">
        <v>1</v>
      </c>
    </row>
    <row r="18" spans="1:5" x14ac:dyDescent="0.2">
      <c r="A18" t="s">
        <v>10</v>
      </c>
      <c r="B18">
        <v>1003</v>
      </c>
      <c r="C18" t="str">
        <f>VLOOKUP(Table_WINPSDSSPRD01_MAPLE_view_SUBJ_ABX_AtHome[[#This Row],[abx number]],[1]ref_meds_abx!$A:$B,2,FALSE)</f>
        <v xml:space="preserve"> azithromycin (Zithromax)</v>
      </c>
      <c r="D18" s="1">
        <v>42913.630555555559</v>
      </c>
      <c r="E18">
        <v>3</v>
      </c>
    </row>
    <row r="19" spans="1:5" x14ac:dyDescent="0.2">
      <c r="A19" t="s">
        <v>90</v>
      </c>
      <c r="B19">
        <v>1003</v>
      </c>
      <c r="C19" t="str">
        <f>VLOOKUP(Table_WINPSDSSPRD01_MAPLE_view_SUBJ_ABX_AtHome[[#This Row],[abx number]],[1]ref_meds_abx!$A:$B,2,FALSE)</f>
        <v xml:space="preserve"> azithromycin (Zithromax)</v>
      </c>
      <c r="D19" s="1">
        <v>42920.884027777778</v>
      </c>
      <c r="E19">
        <v>5</v>
      </c>
    </row>
    <row r="20" spans="1:5" x14ac:dyDescent="0.2">
      <c r="A20" t="s">
        <v>29</v>
      </c>
      <c r="B20">
        <v>1003</v>
      </c>
      <c r="C20" t="str">
        <f>VLOOKUP(Table_WINPSDSSPRD01_MAPLE_view_SUBJ_ABX_AtHome[[#This Row],[abx number]],[1]ref_meds_abx!$A:$B,2,FALSE)</f>
        <v xml:space="preserve"> azithromycin (Zithromax)</v>
      </c>
      <c r="D20" s="1">
        <v>43113.779861111114</v>
      </c>
      <c r="E20">
        <v>5</v>
      </c>
    </row>
    <row r="21" spans="1:5" x14ac:dyDescent="0.2">
      <c r="A21" t="s">
        <v>31</v>
      </c>
      <c r="B21">
        <v>1003</v>
      </c>
      <c r="C21" t="str">
        <f>VLOOKUP(Table_WINPSDSSPRD01_MAPLE_view_SUBJ_ABX_AtHome[[#This Row],[abx number]],[1]ref_meds_abx!$A:$B,2,FALSE)</f>
        <v xml:space="preserve"> azithromycin (Zithromax)</v>
      </c>
      <c r="D21" s="1">
        <v>43132.333333333336</v>
      </c>
      <c r="E21">
        <v>2</v>
      </c>
    </row>
    <row r="22" spans="1:5" x14ac:dyDescent="0.2">
      <c r="A22" t="s">
        <v>93</v>
      </c>
      <c r="B22">
        <v>1003</v>
      </c>
      <c r="C22" t="str">
        <f>VLOOKUP(Table_WINPSDSSPRD01_MAPLE_view_SUBJ_ABX_AtHome[[#This Row],[abx number]],[1]ref_meds_abx!$A:$B,2,FALSE)</f>
        <v xml:space="preserve"> azithromycin (Zithromax)</v>
      </c>
      <c r="D22" s="1">
        <v>43138.535416666666</v>
      </c>
      <c r="E22">
        <v>5</v>
      </c>
    </row>
    <row r="23" spans="1:5" x14ac:dyDescent="0.2">
      <c r="A23" t="s">
        <v>94</v>
      </c>
      <c r="B23">
        <v>1003</v>
      </c>
      <c r="C23" t="str">
        <f>VLOOKUP(Table_WINPSDSSPRD01_MAPLE_view_SUBJ_ABX_AtHome[[#This Row],[abx number]],[1]ref_meds_abx!$A:$B,2,FALSE)</f>
        <v xml:space="preserve"> azithromycin (Zithromax)</v>
      </c>
      <c r="D23" s="1">
        <v>43140.363194444442</v>
      </c>
      <c r="E23">
        <v>5</v>
      </c>
    </row>
    <row r="24" spans="1:5" x14ac:dyDescent="0.2">
      <c r="A24" t="s">
        <v>96</v>
      </c>
      <c r="B24">
        <v>1003</v>
      </c>
      <c r="C24" t="str">
        <f>VLOOKUP(Table_WINPSDSSPRD01_MAPLE_view_SUBJ_ABX_AtHome[[#This Row],[abx number]],[1]ref_meds_abx!$A:$B,2,FALSE)</f>
        <v xml:space="preserve"> azithromycin (Zithromax)</v>
      </c>
      <c r="D24" s="1">
        <v>43151.535416666666</v>
      </c>
      <c r="E24">
        <v>5</v>
      </c>
    </row>
    <row r="25" spans="1:5" x14ac:dyDescent="0.2">
      <c r="A25" t="s">
        <v>35</v>
      </c>
      <c r="B25">
        <v>1003</v>
      </c>
      <c r="C25" t="str">
        <f>VLOOKUP(Table_WINPSDSSPRD01_MAPLE_view_SUBJ_ABX_AtHome[[#This Row],[abx number]],[1]ref_meds_abx!$A:$B,2,FALSE)</f>
        <v xml:space="preserve"> azithromycin (Zithromax)</v>
      </c>
      <c r="D25" s="1">
        <v>43157.618750000001</v>
      </c>
      <c r="E25">
        <v>2</v>
      </c>
    </row>
    <row r="26" spans="1:5" x14ac:dyDescent="0.2">
      <c r="A26" t="s">
        <v>59</v>
      </c>
      <c r="B26">
        <v>1003</v>
      </c>
      <c r="C26" t="str">
        <f>VLOOKUP(Table_WINPSDSSPRD01_MAPLE_view_SUBJ_ABX_AtHome[[#This Row],[abx number]],[1]ref_meds_abx!$A:$B,2,FALSE)</f>
        <v xml:space="preserve"> azithromycin (Zithromax)</v>
      </c>
      <c r="D26" s="1">
        <v>43329.833333333336</v>
      </c>
      <c r="E26">
        <v>3</v>
      </c>
    </row>
    <row r="27" spans="1:5" x14ac:dyDescent="0.2">
      <c r="A27" t="s">
        <v>54</v>
      </c>
      <c r="B27">
        <v>1003</v>
      </c>
      <c r="C27" t="str">
        <f>VLOOKUP(Table_WINPSDSSPRD01_MAPLE_view_SUBJ_ABX_AtHome[[#This Row],[abx number]],[1]ref_meds_abx!$A:$B,2,FALSE)</f>
        <v xml:space="preserve"> azithromycin (Zithromax)</v>
      </c>
      <c r="D27" s="1">
        <v>43332.691666666666</v>
      </c>
      <c r="E27">
        <v>5</v>
      </c>
    </row>
    <row r="28" spans="1:5" x14ac:dyDescent="0.2">
      <c r="A28" t="s">
        <v>65</v>
      </c>
      <c r="B28">
        <v>1003</v>
      </c>
      <c r="C28" t="str">
        <f>VLOOKUP(Table_WINPSDSSPRD01_MAPLE_view_SUBJ_ABX_AtHome[[#This Row],[abx number]],[1]ref_meds_abx!$A:$B,2,FALSE)</f>
        <v xml:space="preserve"> azithromycin (Zithromax)</v>
      </c>
      <c r="D28" s="1">
        <v>43362.583333333336</v>
      </c>
      <c r="E28">
        <v>4</v>
      </c>
    </row>
    <row r="29" spans="1:5" x14ac:dyDescent="0.2">
      <c r="A29" t="s">
        <v>67</v>
      </c>
      <c r="B29">
        <v>1003</v>
      </c>
      <c r="C29" t="str">
        <f>VLOOKUP(Table_WINPSDSSPRD01_MAPLE_view_SUBJ_ABX_AtHome[[#This Row],[abx number]],[1]ref_meds_abx!$A:$B,2,FALSE)</f>
        <v xml:space="preserve"> azithromycin (Zithromax)</v>
      </c>
      <c r="D29" s="1">
        <v>43370.541666666664</v>
      </c>
      <c r="E29">
        <v>4</v>
      </c>
    </row>
    <row r="30" spans="1:5" x14ac:dyDescent="0.2">
      <c r="A30" t="s">
        <v>72</v>
      </c>
      <c r="B30">
        <v>1003</v>
      </c>
      <c r="C30" t="str">
        <f>VLOOKUP(Table_WINPSDSSPRD01_MAPLE_view_SUBJ_ABX_AtHome[[#This Row],[abx number]],[1]ref_meds_abx!$A:$B,2,FALSE)</f>
        <v xml:space="preserve"> azithromycin (Zithromax)</v>
      </c>
      <c r="D30" s="1">
        <v>43331.375</v>
      </c>
      <c r="E30">
        <v>5</v>
      </c>
    </row>
    <row r="31" spans="1:5" x14ac:dyDescent="0.2">
      <c r="A31" t="s">
        <v>78</v>
      </c>
      <c r="B31">
        <v>1003</v>
      </c>
      <c r="C31" t="str">
        <f>VLOOKUP(Table_WINPSDSSPRD01_MAPLE_view_SUBJ_ABX_AtHome[[#This Row],[abx number]],[1]ref_meds_abx!$A:$B,2,FALSE)</f>
        <v xml:space="preserve"> azithromycin (Zithromax)</v>
      </c>
      <c r="D31" s="1">
        <v>43390.625</v>
      </c>
      <c r="E31">
        <v>5</v>
      </c>
    </row>
    <row r="32" spans="1:5" x14ac:dyDescent="0.2">
      <c r="A32" t="s">
        <v>81</v>
      </c>
      <c r="B32">
        <v>1003</v>
      </c>
      <c r="C32" t="str">
        <f>VLOOKUP(Table_WINPSDSSPRD01_MAPLE_view_SUBJ_ABX_AtHome[[#This Row],[abx number]],[1]ref_meds_abx!$A:$B,2,FALSE)</f>
        <v xml:space="preserve"> azithromycin (Zithromax)</v>
      </c>
      <c r="D32" s="1">
        <v>43413</v>
      </c>
      <c r="E32">
        <v>5</v>
      </c>
    </row>
    <row r="33" spans="1:5" x14ac:dyDescent="0.2">
      <c r="A33" t="s">
        <v>84</v>
      </c>
      <c r="B33">
        <v>1003</v>
      </c>
      <c r="C33" t="str">
        <f>VLOOKUP(Table_WINPSDSSPRD01_MAPLE_view_SUBJ_ABX_AtHome[[#This Row],[abx number]],[1]ref_meds_abx!$A:$B,2,FALSE)</f>
        <v xml:space="preserve"> azithromycin (Zithromax)</v>
      </c>
      <c r="D33" s="1">
        <v>43429.75</v>
      </c>
      <c r="E33">
        <v>2</v>
      </c>
    </row>
    <row r="34" spans="1:5" x14ac:dyDescent="0.2">
      <c r="A34" t="s">
        <v>11</v>
      </c>
      <c r="B34">
        <v>1005</v>
      </c>
      <c r="C34" t="str">
        <f>VLOOKUP(Table_WINPSDSSPRD01_MAPLE_view_SUBJ_ABX_AtHome[[#This Row],[abx number]],[1]ref_meds_abx!$A:$B,2,FALSE)</f>
        <v xml:space="preserve"> cefuroxime</v>
      </c>
      <c r="D34" s="1">
        <v>42909.583333333336</v>
      </c>
      <c r="E34">
        <v>10</v>
      </c>
    </row>
    <row r="35" spans="1:5" x14ac:dyDescent="0.2">
      <c r="A35" t="s">
        <v>24</v>
      </c>
      <c r="B35">
        <v>1005</v>
      </c>
      <c r="C35" t="str">
        <f>VLOOKUP(Table_WINPSDSSPRD01_MAPLE_view_SUBJ_ABX_AtHome[[#This Row],[abx number]],[1]ref_meds_abx!$A:$B,2,FALSE)</f>
        <v xml:space="preserve"> cefuroxime</v>
      </c>
      <c r="D35" s="1">
        <v>43073.540972222225</v>
      </c>
      <c r="E35">
        <v>4</v>
      </c>
    </row>
    <row r="36" spans="1:5" x14ac:dyDescent="0.2">
      <c r="A36" t="s">
        <v>23</v>
      </c>
      <c r="B36">
        <v>1005</v>
      </c>
      <c r="C36" t="str">
        <f>VLOOKUP(Table_WINPSDSSPRD01_MAPLE_view_SUBJ_ABX_AtHome[[#This Row],[abx number]],[1]ref_meds_abx!$A:$B,2,FALSE)</f>
        <v xml:space="preserve"> cefuroxime</v>
      </c>
      <c r="D36" s="1">
        <v>43093.375</v>
      </c>
      <c r="E36">
        <v>6</v>
      </c>
    </row>
    <row r="37" spans="1:5" x14ac:dyDescent="0.2">
      <c r="A37" t="s">
        <v>91</v>
      </c>
      <c r="B37">
        <v>1005</v>
      </c>
      <c r="C37" t="str">
        <f>VLOOKUP(Table_WINPSDSSPRD01_MAPLE_view_SUBJ_ABX_AtHome[[#This Row],[abx number]],[1]ref_meds_abx!$A:$B,2,FALSE)</f>
        <v xml:space="preserve"> cefuroxime</v>
      </c>
      <c r="D37" s="1">
        <v>43116.625</v>
      </c>
      <c r="E37">
        <v>7</v>
      </c>
    </row>
    <row r="38" spans="1:5" x14ac:dyDescent="0.2">
      <c r="A38" t="s">
        <v>31</v>
      </c>
      <c r="B38">
        <v>1005</v>
      </c>
      <c r="C38" t="str">
        <f>VLOOKUP(Table_WINPSDSSPRD01_MAPLE_view_SUBJ_ABX_AtHome[[#This Row],[abx number]],[1]ref_meds_abx!$A:$B,2,FALSE)</f>
        <v xml:space="preserve"> cefuroxime</v>
      </c>
      <c r="D38" s="1">
        <v>43132.333333333336</v>
      </c>
      <c r="E38">
        <v>2</v>
      </c>
    </row>
    <row r="39" spans="1:5" x14ac:dyDescent="0.2">
      <c r="A39" t="s">
        <v>88</v>
      </c>
      <c r="B39">
        <v>1007</v>
      </c>
      <c r="C39" t="str">
        <f>VLOOKUP(Table_WINPSDSSPRD01_MAPLE_view_SUBJ_ABX_AtHome[[#This Row],[abx number]],[1]ref_meds_abx!$A:$B,2,FALSE)</f>
        <v xml:space="preserve"> doxycycline</v>
      </c>
      <c r="D39" s="1">
        <v>43057.525000000001</v>
      </c>
      <c r="E39">
        <v>5</v>
      </c>
    </row>
    <row r="40" spans="1:5" x14ac:dyDescent="0.2">
      <c r="A40" t="s">
        <v>95</v>
      </c>
      <c r="B40">
        <v>1007</v>
      </c>
      <c r="C40" t="str">
        <f>VLOOKUP(Table_WINPSDSSPRD01_MAPLE_view_SUBJ_ABX_AtHome[[#This Row],[abx number]],[1]ref_meds_abx!$A:$B,2,FALSE)</f>
        <v xml:space="preserve"> doxycycline</v>
      </c>
      <c r="D40" s="1">
        <v>43148.732638888891</v>
      </c>
      <c r="E40">
        <v>5</v>
      </c>
    </row>
    <row r="41" spans="1:5" x14ac:dyDescent="0.2">
      <c r="A41" t="s">
        <v>39</v>
      </c>
      <c r="B41">
        <v>1007</v>
      </c>
      <c r="C41" t="str">
        <f>VLOOKUP(Table_WINPSDSSPRD01_MAPLE_view_SUBJ_ABX_AtHome[[#This Row],[abx number]],[1]ref_meds_abx!$A:$B,2,FALSE)</f>
        <v xml:space="preserve"> doxycycline</v>
      </c>
      <c r="D41" s="1">
        <v>43190</v>
      </c>
      <c r="E41">
        <v>3</v>
      </c>
    </row>
    <row r="42" spans="1:5" x14ac:dyDescent="0.2">
      <c r="A42" t="s">
        <v>40</v>
      </c>
      <c r="B42">
        <v>1007</v>
      </c>
      <c r="C42" t="str">
        <f>VLOOKUP(Table_WINPSDSSPRD01_MAPLE_view_SUBJ_ABX_AtHome[[#This Row],[abx number]],[1]ref_meds_abx!$A:$B,2,FALSE)</f>
        <v xml:space="preserve"> doxycycline</v>
      </c>
      <c r="D42" s="1">
        <v>43195</v>
      </c>
      <c r="E42">
        <v>6</v>
      </c>
    </row>
    <row r="43" spans="1:5" x14ac:dyDescent="0.2">
      <c r="A43" t="s">
        <v>69</v>
      </c>
      <c r="B43">
        <v>1007</v>
      </c>
      <c r="C43" t="str">
        <f>VLOOKUP(Table_WINPSDSSPRD01_MAPLE_view_SUBJ_ABX_AtHome[[#This Row],[abx number]],[1]ref_meds_abx!$A:$B,2,FALSE)</f>
        <v xml:space="preserve"> doxycycline</v>
      </c>
      <c r="D43" s="1">
        <v>43315.604166666664</v>
      </c>
      <c r="E43">
        <v>5</v>
      </c>
    </row>
    <row r="44" spans="1:5" x14ac:dyDescent="0.2">
      <c r="A44" t="s">
        <v>60</v>
      </c>
      <c r="B44">
        <v>1007</v>
      </c>
      <c r="C44" t="str">
        <f>VLOOKUP(Table_WINPSDSSPRD01_MAPLE_view_SUBJ_ABX_AtHome[[#This Row],[abx number]],[1]ref_meds_abx!$A:$B,2,FALSE)</f>
        <v xml:space="preserve"> doxycycline</v>
      </c>
      <c r="D44" s="1">
        <v>43334.833333333336</v>
      </c>
      <c r="E44">
        <v>5</v>
      </c>
    </row>
    <row r="45" spans="1:5" x14ac:dyDescent="0.2">
      <c r="A45" t="s">
        <v>80</v>
      </c>
      <c r="B45">
        <v>1007</v>
      </c>
      <c r="C45" t="str">
        <f>VLOOKUP(Table_WINPSDSSPRD01_MAPLE_view_SUBJ_ABX_AtHome[[#This Row],[abx number]],[1]ref_meds_abx!$A:$B,2,FALSE)</f>
        <v xml:space="preserve"> doxycycline</v>
      </c>
      <c r="D45" s="1">
        <v>43418.75</v>
      </c>
      <c r="E45">
        <v>14</v>
      </c>
    </row>
    <row r="46" spans="1:5" x14ac:dyDescent="0.2">
      <c r="A46" t="s">
        <v>92</v>
      </c>
      <c r="B46">
        <v>1008</v>
      </c>
      <c r="C46" t="str">
        <f>VLOOKUP(Table_WINPSDSSPRD01_MAPLE_view_SUBJ_ABX_AtHome[[#This Row],[abx number]],[1]ref_meds_abx!$A:$B,2,FALSE)</f>
        <v xml:space="preserve"> levofloxacin (Levaquin)</v>
      </c>
      <c r="D46" s="1">
        <v>43130.822916666664</v>
      </c>
      <c r="E46">
        <v>5</v>
      </c>
    </row>
    <row r="47" spans="1:5" x14ac:dyDescent="0.2">
      <c r="A47" t="s">
        <v>34</v>
      </c>
      <c r="B47">
        <v>1008</v>
      </c>
      <c r="C47" t="str">
        <f>VLOOKUP(Table_WINPSDSSPRD01_MAPLE_view_SUBJ_ABX_AtHome[[#This Row],[abx number]],[1]ref_meds_abx!$A:$B,2,FALSE)</f>
        <v xml:space="preserve"> levofloxacin (Levaquin)</v>
      </c>
      <c r="D47" s="1">
        <v>43149.408333333333</v>
      </c>
      <c r="E47">
        <v>3</v>
      </c>
    </row>
    <row r="48" spans="1:5" x14ac:dyDescent="0.2">
      <c r="A48" t="s">
        <v>43</v>
      </c>
      <c r="B48">
        <v>1008</v>
      </c>
      <c r="C48" t="str">
        <f>VLOOKUP(Table_WINPSDSSPRD01_MAPLE_view_SUBJ_ABX_AtHome[[#This Row],[abx number]],[1]ref_meds_abx!$A:$B,2,FALSE)</f>
        <v xml:space="preserve"> levofloxacin (Levaquin)</v>
      </c>
      <c r="D48" s="1">
        <v>43254.75</v>
      </c>
      <c r="E48">
        <v>7</v>
      </c>
    </row>
    <row r="49" spans="1:5" x14ac:dyDescent="0.2">
      <c r="A49" t="s">
        <v>49</v>
      </c>
      <c r="B49">
        <v>1008</v>
      </c>
      <c r="C49" t="str">
        <f>VLOOKUP(Table_WINPSDSSPRD01_MAPLE_view_SUBJ_ABX_AtHome[[#This Row],[abx number]],[1]ref_meds_abx!$A:$B,2,FALSE)</f>
        <v xml:space="preserve"> levofloxacin (Levaquin)</v>
      </c>
      <c r="D49" s="1">
        <v>43310.333333333336</v>
      </c>
      <c r="E49">
        <v>4</v>
      </c>
    </row>
    <row r="50" spans="1:5" x14ac:dyDescent="0.2">
      <c r="A50" t="s">
        <v>53</v>
      </c>
      <c r="B50">
        <v>1008</v>
      </c>
      <c r="C50" t="str">
        <f>VLOOKUP(Table_WINPSDSSPRD01_MAPLE_view_SUBJ_ABX_AtHome[[#This Row],[abx number]],[1]ref_meds_abx!$A:$B,2,FALSE)</f>
        <v xml:space="preserve"> levofloxacin (Levaquin)</v>
      </c>
      <c r="D50" s="1">
        <v>43321.416666666664</v>
      </c>
      <c r="E50">
        <v>2</v>
      </c>
    </row>
    <row r="51" spans="1:5" x14ac:dyDescent="0.2">
      <c r="A51" t="s">
        <v>76</v>
      </c>
      <c r="B51">
        <v>1008</v>
      </c>
      <c r="C51" t="str">
        <f>VLOOKUP(Table_WINPSDSSPRD01_MAPLE_view_SUBJ_ABX_AtHome[[#This Row],[abx number]],[1]ref_meds_abx!$A:$B,2,FALSE)</f>
        <v xml:space="preserve"> levofloxacin (Levaquin)</v>
      </c>
      <c r="D51" s="1">
        <v>43386.416666666664</v>
      </c>
      <c r="E51">
        <v>14</v>
      </c>
    </row>
    <row r="52" spans="1:5" x14ac:dyDescent="0.2">
      <c r="A52" t="s">
        <v>83</v>
      </c>
      <c r="B52">
        <v>1008</v>
      </c>
      <c r="C52" t="str">
        <f>VLOOKUP(Table_WINPSDSSPRD01_MAPLE_view_SUBJ_ABX_AtHome[[#This Row],[abx number]],[1]ref_meds_abx!$A:$B,2,FALSE)</f>
        <v xml:space="preserve"> levofloxacin (Levaquin)</v>
      </c>
      <c r="D52" s="1">
        <v>43434</v>
      </c>
      <c r="E52">
        <v>3</v>
      </c>
    </row>
    <row r="53" spans="1:5" x14ac:dyDescent="0.2">
      <c r="A53" t="s">
        <v>45</v>
      </c>
      <c r="B53">
        <v>1009</v>
      </c>
      <c r="C53" t="str">
        <f>VLOOKUP(Table_WINPSDSSPRD01_MAPLE_view_SUBJ_ABX_AtHome[[#This Row],[abx number]],[1]ref_meds_abx!$A:$B,2,FALSE)</f>
        <v xml:space="preserve"> moxifloxacin (Avelox)</v>
      </c>
      <c r="D53" s="1">
        <v>43287.708333333336</v>
      </c>
      <c r="E53">
        <v>1</v>
      </c>
    </row>
    <row r="54" spans="1:5" x14ac:dyDescent="0.2">
      <c r="A54" t="s">
        <v>52</v>
      </c>
      <c r="B54">
        <v>1009</v>
      </c>
      <c r="C54" t="str">
        <f>VLOOKUP(Table_WINPSDSSPRD01_MAPLE_view_SUBJ_ABX_AtHome[[#This Row],[abx number]],[1]ref_meds_abx!$A:$B,2,FALSE)</f>
        <v xml:space="preserve"> moxifloxacin (Avelox)</v>
      </c>
      <c r="D54" s="1">
        <v>43316.375</v>
      </c>
      <c r="E54">
        <v>5</v>
      </c>
    </row>
    <row r="55" spans="1:5" x14ac:dyDescent="0.2">
      <c r="A55" t="s">
        <v>91</v>
      </c>
      <c r="B55">
        <v>4427</v>
      </c>
      <c r="C55" t="str">
        <f>VLOOKUP(Table_WINPSDSSPRD01_MAPLE_view_SUBJ_ABX_AtHome[[#This Row],[abx number]],[1]ref_meds_abx!$A:$B,2,FALSE)</f>
        <v>Zithromax Z-Pak (azithromycin)</v>
      </c>
      <c r="D55" s="1">
        <v>43116.625</v>
      </c>
    </row>
    <row r="56" spans="1:5" x14ac:dyDescent="0.2">
      <c r="A56" t="s">
        <v>57</v>
      </c>
      <c r="B56">
        <v>4450</v>
      </c>
      <c r="C56" t="str">
        <f>VLOOKUP(Table_WINPSDSSPRD01_MAPLE_view_SUBJ_ABX_AtHome[[#This Row],[abx number]],[1]ref_meds_abx!$A:$B,2,FALSE)</f>
        <v>cefalexin ( Keflex)</v>
      </c>
      <c r="D56" s="1">
        <v>43355.708333333336</v>
      </c>
      <c r="E56">
        <v>5</v>
      </c>
    </row>
    <row r="57" spans="1:5" x14ac:dyDescent="0.2">
      <c r="A57" t="s">
        <v>37</v>
      </c>
      <c r="B57">
        <v>4451</v>
      </c>
      <c r="C57" t="str">
        <f>VLOOKUP(Table_WINPSDSSPRD01_MAPLE_view_SUBJ_ABX_AtHome[[#This Row],[abx number]],[1]ref_meds_abx!$A:$B,2,FALSE)</f>
        <v>Keflex (cefalexin)</v>
      </c>
      <c r="D57" s="1">
        <v>43165.668055555558</v>
      </c>
      <c r="E57">
        <v>7</v>
      </c>
    </row>
    <row r="58" spans="1:5" x14ac:dyDescent="0.2">
      <c r="A58" t="s">
        <v>85</v>
      </c>
      <c r="B58">
        <v>4490</v>
      </c>
      <c r="C58" t="str">
        <f>VLOOKUP(Table_WINPSDSSPRD01_MAPLE_view_SUBJ_ABX_AtHome[[#This Row],[abx number]],[1]ref_meds_abx!$A:$B,2,FALSE)</f>
        <v>cefdinir (Omnicef)</v>
      </c>
      <c r="D58" s="1">
        <v>43435.708333333336</v>
      </c>
      <c r="E58">
        <v>4</v>
      </c>
    </row>
    <row r="59" spans="1:5" x14ac:dyDescent="0.2">
      <c r="A59" t="s">
        <v>22</v>
      </c>
      <c r="B59">
        <v>4560</v>
      </c>
      <c r="C59" t="str">
        <f>VLOOKUP(Table_WINPSDSSPRD01_MAPLE_view_SUBJ_ABX_AtHome[[#This Row],[abx number]],[1]ref_meds_abx!$A:$B,2,FALSE)</f>
        <v>clindamycin (Cleocin)</v>
      </c>
      <c r="D59" s="1">
        <v>43087.482638888891</v>
      </c>
      <c r="E59">
        <v>7</v>
      </c>
    </row>
    <row r="60" spans="1:5" x14ac:dyDescent="0.2">
      <c r="A60" t="s">
        <v>47</v>
      </c>
      <c r="B60">
        <v>4610</v>
      </c>
      <c r="C60" t="str">
        <f>VLOOKUP(Table_WINPSDSSPRD01_MAPLE_view_SUBJ_ABX_AtHome[[#This Row],[abx number]],[1]ref_meds_abx!$A:$B,2,FALSE)</f>
        <v>doxycycline ( Doxy 100)</v>
      </c>
      <c r="D60" s="1">
        <v>43277.416666666664</v>
      </c>
      <c r="E60">
        <v>4</v>
      </c>
    </row>
    <row r="61" spans="1:5" x14ac:dyDescent="0.2">
      <c r="A61" t="s">
        <v>15</v>
      </c>
      <c r="B61">
        <v>4721</v>
      </c>
      <c r="C61" t="str">
        <f>VLOOKUP(Table_WINPSDSSPRD01_MAPLE_view_SUBJ_ABX_AtHome[[#This Row],[abx number]],[1]ref_meds_abx!$A:$B,2,FALSE)</f>
        <v>Levaquin (levofloxacin)</v>
      </c>
      <c r="D61" s="1">
        <v>43006.427083333336</v>
      </c>
      <c r="E61">
        <v>5</v>
      </c>
    </row>
    <row r="62" spans="1:5" x14ac:dyDescent="0.2">
      <c r="A62" t="s">
        <v>87</v>
      </c>
      <c r="B62">
        <v>4721</v>
      </c>
      <c r="C62" t="str">
        <f>VLOOKUP(Table_WINPSDSSPRD01_MAPLE_view_SUBJ_ABX_AtHome[[#This Row],[abx number]],[1]ref_meds_abx!$A:$B,2,FALSE)</f>
        <v>Levaquin (levofloxacin)</v>
      </c>
      <c r="D62" s="1">
        <v>43031.45208333333</v>
      </c>
    </row>
    <row r="63" spans="1:5" x14ac:dyDescent="0.2">
      <c r="A63" t="s">
        <v>56</v>
      </c>
      <c r="B63">
        <v>4721</v>
      </c>
      <c r="C63" t="str">
        <f>VLOOKUP(Table_WINPSDSSPRD01_MAPLE_view_SUBJ_ABX_AtHome[[#This Row],[abx number]],[1]ref_meds_abx!$A:$B,2,FALSE)</f>
        <v>Levaquin (levofloxacin)</v>
      </c>
      <c r="D63" s="1">
        <v>43343.416666666664</v>
      </c>
      <c r="E63">
        <v>2</v>
      </c>
    </row>
    <row r="64" spans="1:5" x14ac:dyDescent="0.2">
      <c r="A64" t="s">
        <v>79</v>
      </c>
      <c r="B64">
        <v>4721</v>
      </c>
      <c r="C64" t="str">
        <f>VLOOKUP(Table_WINPSDSSPRD01_MAPLE_view_SUBJ_ABX_AtHome[[#This Row],[abx number]],[1]ref_meds_abx!$A:$B,2,FALSE)</f>
        <v>Levaquin (levofloxacin)</v>
      </c>
      <c r="D64" s="1">
        <v>43399.5</v>
      </c>
    </row>
    <row r="65" spans="1:5" x14ac:dyDescent="0.2">
      <c r="A65" t="s">
        <v>38</v>
      </c>
      <c r="B65">
        <v>4782</v>
      </c>
      <c r="C65" t="str">
        <f>VLOOKUP(Table_WINPSDSSPRD01_MAPLE_view_SUBJ_ABX_AtHome[[#This Row],[abx number]],[1]ref_meds_abx!$A:$B,2,FALSE)</f>
        <v>moxifloxacin ( Vigamox)</v>
      </c>
      <c r="D65" s="1">
        <v>43182.333333333336</v>
      </c>
      <c r="E65">
        <v>4</v>
      </c>
    </row>
    <row r="66" spans="1:5" x14ac:dyDescent="0.2">
      <c r="A66" t="s">
        <v>41</v>
      </c>
      <c r="B66">
        <v>4782</v>
      </c>
      <c r="C66" t="str">
        <f>VLOOKUP(Table_WINPSDSSPRD01_MAPLE_view_SUBJ_ABX_AtHome[[#This Row],[abx number]],[1]ref_meds_abx!$A:$B,2,FALSE)</f>
        <v>moxifloxacin ( Vigamox)</v>
      </c>
      <c r="D66" s="1">
        <v>43230.75</v>
      </c>
      <c r="E66">
        <v>3</v>
      </c>
    </row>
    <row r="67" spans="1:5" x14ac:dyDescent="0.2">
      <c r="A67" t="s">
        <v>42</v>
      </c>
      <c r="B67">
        <v>4782</v>
      </c>
      <c r="C67" t="str">
        <f>VLOOKUP(Table_WINPSDSSPRD01_MAPLE_view_SUBJ_ABX_AtHome[[#This Row],[abx number]],[1]ref_meds_abx!$A:$B,2,FALSE)</f>
        <v>moxifloxacin ( Vigamox)</v>
      </c>
      <c r="D67" s="1">
        <v>43235.291666666664</v>
      </c>
      <c r="E67">
        <v>2</v>
      </c>
    </row>
    <row r="68" spans="1:5" s="2" customFormat="1" x14ac:dyDescent="0.2">
      <c r="A68" s="2" t="s">
        <v>36</v>
      </c>
      <c r="C68" s="2" t="str">
        <f>VLOOKUP(Table_WINPSDSSPRD01_MAPLE_view_SUBJ_ABX_AtHome[[#This Row],[abx number]],[1]ref_meds_abx!$A:$B,2,FALSE)</f>
        <v xml:space="preserve">  Unknown</v>
      </c>
      <c r="D68" s="3">
        <v>43149.436111111114</v>
      </c>
      <c r="E68" s="2">
        <v>3</v>
      </c>
    </row>
    <row r="69" spans="1:5" s="2" customFormat="1" x14ac:dyDescent="0.2">
      <c r="A69" s="2" t="s">
        <v>62</v>
      </c>
      <c r="C69" s="2" t="str">
        <f>VLOOKUP(Table_WINPSDSSPRD01_MAPLE_view_SUBJ_ABX_AtHome[[#This Row],[abx number]],[1]ref_meds_abx!$A:$B,2,FALSE)</f>
        <v xml:space="preserve">  Unknown</v>
      </c>
      <c r="D69" s="3">
        <v>43292</v>
      </c>
      <c r="E69" s="2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8.83203125" bestFit="1" customWidth="1"/>
    <col min="2" max="2" width="13.83203125" bestFit="1" customWidth="1"/>
    <col min="3" max="3" width="47.6640625" customWidth="1"/>
    <col min="4" max="4" width="14.83203125" bestFit="1" customWidth="1"/>
    <col min="5" max="5" width="10.83203125" bestFit="1" customWidth="1"/>
  </cols>
  <sheetData>
    <row r="1" spans="1:5" x14ac:dyDescent="0.2">
      <c r="A1" t="s">
        <v>0</v>
      </c>
      <c r="B1" t="s">
        <v>101</v>
      </c>
      <c r="C1" t="s">
        <v>100</v>
      </c>
      <c r="D1" t="s">
        <v>1</v>
      </c>
      <c r="E1" t="s">
        <v>2</v>
      </c>
    </row>
    <row r="2" spans="1:5" x14ac:dyDescent="0.2">
      <c r="A2" t="s">
        <v>63</v>
      </c>
      <c r="B2">
        <v>1001</v>
      </c>
      <c r="C2" t="str">
        <f>VLOOKUP(Table_WINPSDSSPRD01_MAPLE_view_SUBJ_ABX_ReHosp[[#This Row],[abx number]],[1]ref_meds_abx!$A:$B,2,FALSE)</f>
        <v xml:space="preserve"> amoxicillin/calvulanate (Augmentin)</v>
      </c>
      <c r="D2" s="1">
        <v>43310.902777777781</v>
      </c>
      <c r="E2">
        <v>7</v>
      </c>
    </row>
    <row r="3" spans="1:5" x14ac:dyDescent="0.2">
      <c r="A3" t="s">
        <v>25</v>
      </c>
      <c r="B3">
        <v>1003</v>
      </c>
      <c r="C3" t="str">
        <f>VLOOKUP(Table_WINPSDSSPRD01_MAPLE_view_SUBJ_ABX_ReHosp[[#This Row],[abx number]],[1]ref_meds_abx!$A:$B,2,FALSE)</f>
        <v xml:space="preserve"> azithromycin (Zithromax)</v>
      </c>
      <c r="D3" s="1">
        <v>42964.845138888886</v>
      </c>
    </row>
    <row r="4" spans="1:5" x14ac:dyDescent="0.2">
      <c r="A4" t="s">
        <v>36</v>
      </c>
      <c r="B4">
        <v>1003</v>
      </c>
      <c r="C4" t="str">
        <f>VLOOKUP(Table_WINPSDSSPRD01_MAPLE_view_SUBJ_ABX_ReHosp[[#This Row],[abx number]],[1]ref_meds_abx!$A:$B,2,FALSE)</f>
        <v xml:space="preserve"> azithromycin (Zithromax)</v>
      </c>
      <c r="D4" s="1">
        <v>43161.375</v>
      </c>
      <c r="E4">
        <v>2</v>
      </c>
    </row>
    <row r="5" spans="1:5" x14ac:dyDescent="0.2">
      <c r="A5" t="s">
        <v>36</v>
      </c>
      <c r="B5">
        <v>1003</v>
      </c>
      <c r="C5" t="str">
        <f>VLOOKUP(Table_WINPSDSSPRD01_MAPLE_view_SUBJ_ABX_ReHosp[[#This Row],[abx number]],[1]ref_meds_abx!$A:$B,2,FALSE)</f>
        <v xml:space="preserve"> azithromycin (Zithromax)</v>
      </c>
      <c r="D5" s="1">
        <v>43161.375</v>
      </c>
      <c r="E5">
        <v>2</v>
      </c>
    </row>
    <row r="6" spans="1:5" x14ac:dyDescent="0.2">
      <c r="A6" t="s">
        <v>64</v>
      </c>
      <c r="B6">
        <v>1003</v>
      </c>
      <c r="C6" t="str">
        <f>VLOOKUP(Table_WINPSDSSPRD01_MAPLE_view_SUBJ_ABX_ReHosp[[#This Row],[abx number]],[1]ref_meds_abx!$A:$B,2,FALSE)</f>
        <v xml:space="preserve"> azithromycin (Zithromax)</v>
      </c>
      <c r="D6" s="1">
        <v>43329.459722222222</v>
      </c>
    </row>
    <row r="7" spans="1:5" x14ac:dyDescent="0.2">
      <c r="A7" t="s">
        <v>58</v>
      </c>
      <c r="B7">
        <v>1003</v>
      </c>
      <c r="C7" t="str">
        <f>VLOOKUP(Table_WINPSDSSPRD01_MAPLE_view_SUBJ_ABX_ReHosp[[#This Row],[abx number]],[1]ref_meds_abx!$A:$B,2,FALSE)</f>
        <v xml:space="preserve"> azithromycin (Zithromax)</v>
      </c>
      <c r="D7" s="1">
        <v>43381</v>
      </c>
      <c r="E7">
        <v>4</v>
      </c>
    </row>
    <row r="8" spans="1:5" x14ac:dyDescent="0.2">
      <c r="A8" t="s">
        <v>73</v>
      </c>
      <c r="B8">
        <v>1003</v>
      </c>
      <c r="C8" t="str">
        <f>VLOOKUP(Table_WINPSDSSPRD01_MAPLE_view_SUBJ_ABX_ReHosp[[#This Row],[abx number]],[1]ref_meds_abx!$A:$B,2,FALSE)</f>
        <v xml:space="preserve"> azithromycin (Zithromax)</v>
      </c>
      <c r="D8" s="1">
        <v>43318.333333333336</v>
      </c>
      <c r="E8">
        <v>3</v>
      </c>
    </row>
    <row r="9" spans="1:5" x14ac:dyDescent="0.2">
      <c r="A9" t="s">
        <v>50</v>
      </c>
      <c r="B9">
        <v>4610</v>
      </c>
      <c r="C9" t="str">
        <f>VLOOKUP(Table_WINPSDSSPRD01_MAPLE_view_SUBJ_ABX_ReHosp[[#This Row],[abx number]],[1]ref_meds_abx!$A:$B,2,FALSE)</f>
        <v>doxycycline ( Doxy 100)</v>
      </c>
      <c r="D9" s="1">
        <v>43330</v>
      </c>
      <c r="E9"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I148"/>
  <sheetViews>
    <sheetView tabSelected="1" workbookViewId="0">
      <selection activeCell="H89" sqref="A1:I148"/>
    </sheetView>
  </sheetViews>
  <sheetFormatPr baseColWidth="10" defaultColWidth="9.1640625" defaultRowHeight="15" x14ac:dyDescent="0.2"/>
  <cols>
    <col min="1" max="1" width="29.33203125" style="6" customWidth="1"/>
    <col min="2" max="2" width="14" style="6" bestFit="1" customWidth="1"/>
    <col min="3" max="4" width="38" style="6" bestFit="1" customWidth="1"/>
    <col min="5" max="5" width="24" style="6" bestFit="1" customWidth="1"/>
    <col min="6" max="6" width="29" style="6" customWidth="1"/>
    <col min="7" max="7" width="19.6640625" style="6" customWidth="1"/>
    <col min="8" max="8" width="20" style="6" bestFit="1" customWidth="1"/>
    <col min="9" max="9" width="16" style="6" bestFit="1" customWidth="1"/>
    <col min="10" max="16384" width="9.1640625" style="6"/>
  </cols>
  <sheetData>
    <row r="1" spans="1:9" ht="18" customHeight="1" x14ac:dyDescent="0.2">
      <c r="A1" s="4" t="s">
        <v>126</v>
      </c>
      <c r="B1" s="5" t="s">
        <v>0</v>
      </c>
      <c r="C1" s="4" t="s">
        <v>127</v>
      </c>
      <c r="D1" s="4" t="s">
        <v>128</v>
      </c>
      <c r="E1" s="4" t="s">
        <v>129</v>
      </c>
      <c r="F1" s="4" t="s">
        <v>130</v>
      </c>
      <c r="G1" s="4" t="s">
        <v>131</v>
      </c>
      <c r="H1" s="4" t="s">
        <v>132</v>
      </c>
      <c r="I1" s="4" t="s">
        <v>133</v>
      </c>
    </row>
    <row r="2" spans="1:9" ht="20" hidden="1" customHeight="1" x14ac:dyDescent="0.2">
      <c r="A2" s="4">
        <v>1</v>
      </c>
      <c r="B2" s="7">
        <v>1030165</v>
      </c>
      <c r="C2" s="8">
        <v>0</v>
      </c>
      <c r="D2" s="8" t="s">
        <v>134</v>
      </c>
      <c r="E2" s="8">
        <v>0</v>
      </c>
      <c r="F2" s="8">
        <v>0</v>
      </c>
      <c r="G2" s="8">
        <v>0</v>
      </c>
      <c r="H2" s="8">
        <v>2</v>
      </c>
      <c r="I2" s="8" t="s">
        <v>134</v>
      </c>
    </row>
    <row r="3" spans="1:9" ht="20" customHeight="1" x14ac:dyDescent="0.2">
      <c r="A3" s="4">
        <v>2</v>
      </c>
      <c r="B3" s="7">
        <v>1030166</v>
      </c>
      <c r="C3" s="8">
        <v>2</v>
      </c>
      <c r="D3" s="8" t="s">
        <v>134</v>
      </c>
      <c r="E3" s="8">
        <v>2</v>
      </c>
      <c r="F3" s="8">
        <v>1</v>
      </c>
      <c r="G3" s="8">
        <v>1</v>
      </c>
      <c r="H3" s="8">
        <v>1</v>
      </c>
      <c r="I3" s="8">
        <v>2</v>
      </c>
    </row>
    <row r="4" spans="1:9" ht="20" hidden="1" customHeight="1" x14ac:dyDescent="0.2">
      <c r="A4" s="4">
        <v>3</v>
      </c>
      <c r="B4" s="7">
        <v>1030167</v>
      </c>
      <c r="C4" s="8">
        <v>0</v>
      </c>
      <c r="D4" s="8" t="s">
        <v>134</v>
      </c>
      <c r="E4" s="8">
        <v>0</v>
      </c>
      <c r="F4" s="8">
        <v>0</v>
      </c>
      <c r="G4" s="8">
        <v>0</v>
      </c>
      <c r="H4" s="8">
        <v>1</v>
      </c>
      <c r="I4" s="8">
        <v>2</v>
      </c>
    </row>
    <row r="5" spans="1:9" ht="20" customHeight="1" x14ac:dyDescent="0.2">
      <c r="A5" s="4">
        <v>4</v>
      </c>
      <c r="B5" s="7">
        <v>1030168</v>
      </c>
      <c r="C5" s="8">
        <v>6</v>
      </c>
      <c r="D5" s="8" t="s">
        <v>134</v>
      </c>
      <c r="E5" s="8">
        <v>20</v>
      </c>
      <c r="F5" s="8">
        <v>1</v>
      </c>
      <c r="G5" s="8">
        <v>0</v>
      </c>
      <c r="H5" s="8">
        <v>1</v>
      </c>
      <c r="I5" s="8">
        <v>6</v>
      </c>
    </row>
    <row r="6" spans="1:9" ht="20" hidden="1" customHeight="1" x14ac:dyDescent="0.2">
      <c r="A6" s="4">
        <v>5</v>
      </c>
      <c r="B6" s="7">
        <v>1030169</v>
      </c>
      <c r="C6" s="8">
        <v>0</v>
      </c>
      <c r="D6" s="8" t="s">
        <v>134</v>
      </c>
      <c r="E6" s="8">
        <v>0</v>
      </c>
      <c r="F6" s="8">
        <v>0</v>
      </c>
      <c r="G6" s="8">
        <v>0</v>
      </c>
      <c r="H6" s="8">
        <v>2</v>
      </c>
      <c r="I6" s="8" t="s">
        <v>134</v>
      </c>
    </row>
    <row r="7" spans="1:9" ht="20" hidden="1" customHeight="1" x14ac:dyDescent="0.2">
      <c r="A7" s="4">
        <v>6</v>
      </c>
      <c r="B7" s="7">
        <v>1030170</v>
      </c>
      <c r="C7" s="8">
        <v>0</v>
      </c>
      <c r="D7" s="8" t="s">
        <v>134</v>
      </c>
      <c r="E7" s="8">
        <v>0</v>
      </c>
      <c r="F7" s="8">
        <v>0</v>
      </c>
      <c r="G7" s="8">
        <v>0</v>
      </c>
      <c r="H7" s="8">
        <v>2</v>
      </c>
      <c r="I7" s="8" t="s">
        <v>134</v>
      </c>
    </row>
    <row r="8" spans="1:9" ht="20" customHeight="1" x14ac:dyDescent="0.2">
      <c r="A8" s="4">
        <v>7</v>
      </c>
      <c r="B8" s="7">
        <v>1030171</v>
      </c>
      <c r="C8" s="8">
        <v>2</v>
      </c>
      <c r="D8" s="8">
        <v>2</v>
      </c>
      <c r="E8" s="8">
        <v>8</v>
      </c>
      <c r="F8" s="8">
        <v>1</v>
      </c>
      <c r="G8" s="8">
        <v>1</v>
      </c>
      <c r="H8" s="8">
        <v>2</v>
      </c>
      <c r="I8" s="8" t="s">
        <v>134</v>
      </c>
    </row>
    <row r="9" spans="1:9" ht="20" hidden="1" customHeight="1" x14ac:dyDescent="0.2">
      <c r="A9" s="4">
        <v>8</v>
      </c>
      <c r="B9" s="7">
        <v>1030172</v>
      </c>
      <c r="C9" s="8">
        <v>0</v>
      </c>
      <c r="D9" s="8" t="s">
        <v>134</v>
      </c>
      <c r="E9" s="8">
        <v>0</v>
      </c>
      <c r="F9" s="8">
        <v>0</v>
      </c>
      <c r="G9" s="8">
        <v>0</v>
      </c>
      <c r="H9" s="8">
        <v>2</v>
      </c>
      <c r="I9" s="8" t="s">
        <v>134</v>
      </c>
    </row>
    <row r="10" spans="1:9" ht="20" hidden="1" customHeight="1" x14ac:dyDescent="0.2">
      <c r="A10" s="4">
        <v>9</v>
      </c>
      <c r="B10" s="7">
        <v>1030173</v>
      </c>
      <c r="C10" s="8">
        <v>0</v>
      </c>
      <c r="D10" s="8" t="s">
        <v>134</v>
      </c>
      <c r="E10" s="8">
        <v>0</v>
      </c>
      <c r="F10" s="8">
        <v>0</v>
      </c>
      <c r="G10" s="8">
        <v>0</v>
      </c>
      <c r="H10" s="8">
        <v>1</v>
      </c>
      <c r="I10" s="8">
        <v>2</v>
      </c>
    </row>
    <row r="11" spans="1:9" ht="20" hidden="1" customHeight="1" x14ac:dyDescent="0.2">
      <c r="A11" s="4">
        <v>10</v>
      </c>
      <c r="B11" s="7">
        <v>1030174</v>
      </c>
      <c r="C11" s="8">
        <v>0</v>
      </c>
      <c r="D11" s="8" t="s">
        <v>134</v>
      </c>
      <c r="E11" s="8">
        <v>0</v>
      </c>
      <c r="F11" s="8">
        <v>0</v>
      </c>
      <c r="G11" s="8">
        <v>0</v>
      </c>
      <c r="H11" s="8">
        <v>1</v>
      </c>
      <c r="I11" s="8">
        <v>4</v>
      </c>
    </row>
    <row r="12" spans="1:9" ht="20" hidden="1" customHeight="1" x14ac:dyDescent="0.2">
      <c r="A12" s="4">
        <v>11</v>
      </c>
      <c r="B12" s="7">
        <v>1030175</v>
      </c>
      <c r="C12" s="8">
        <v>0</v>
      </c>
      <c r="D12" s="8" t="s">
        <v>134</v>
      </c>
      <c r="E12" s="8">
        <v>0</v>
      </c>
      <c r="F12" s="8">
        <v>0</v>
      </c>
      <c r="G12" s="8">
        <v>0</v>
      </c>
      <c r="H12" s="8">
        <v>2</v>
      </c>
      <c r="I12" s="8" t="s">
        <v>134</v>
      </c>
    </row>
    <row r="13" spans="1:9" ht="20" customHeight="1" x14ac:dyDescent="0.2">
      <c r="A13" s="4">
        <v>12</v>
      </c>
      <c r="B13" s="7">
        <v>1030176</v>
      </c>
      <c r="C13" s="8">
        <v>0</v>
      </c>
      <c r="D13" s="8">
        <v>2</v>
      </c>
      <c r="E13" s="8">
        <v>5</v>
      </c>
      <c r="F13" s="8">
        <v>1</v>
      </c>
      <c r="G13" s="8">
        <v>0</v>
      </c>
      <c r="H13" s="8">
        <v>2</v>
      </c>
      <c r="I13" s="8" t="s">
        <v>134</v>
      </c>
    </row>
    <row r="14" spans="1:9" ht="20" hidden="1" customHeight="1" x14ac:dyDescent="0.2">
      <c r="A14" s="4">
        <v>13</v>
      </c>
      <c r="B14" s="7">
        <v>1030177</v>
      </c>
      <c r="C14" s="8">
        <v>0</v>
      </c>
      <c r="D14" s="8" t="s">
        <v>134</v>
      </c>
      <c r="E14" s="8">
        <v>0</v>
      </c>
      <c r="F14" s="8">
        <v>0</v>
      </c>
      <c r="G14" s="8">
        <v>0</v>
      </c>
      <c r="H14" s="8">
        <v>2</v>
      </c>
      <c r="I14" s="8" t="s">
        <v>134</v>
      </c>
    </row>
    <row r="15" spans="1:9" ht="20" hidden="1" customHeight="1" x14ac:dyDescent="0.2">
      <c r="A15" s="4">
        <v>14</v>
      </c>
      <c r="B15" s="7">
        <v>1030178</v>
      </c>
      <c r="C15" s="8">
        <v>0</v>
      </c>
      <c r="D15" s="8" t="s">
        <v>134</v>
      </c>
      <c r="E15" s="8">
        <v>0</v>
      </c>
      <c r="F15" s="8">
        <v>0</v>
      </c>
      <c r="G15" s="8">
        <v>0</v>
      </c>
      <c r="H15" s="8">
        <v>1</v>
      </c>
      <c r="I15" s="8">
        <v>10</v>
      </c>
    </row>
    <row r="16" spans="1:9" ht="20" customHeight="1" x14ac:dyDescent="0.2">
      <c r="A16" s="4">
        <v>15</v>
      </c>
      <c r="B16" s="7">
        <v>1030179</v>
      </c>
      <c r="C16" s="8">
        <v>6</v>
      </c>
      <c r="D16" s="8">
        <v>4</v>
      </c>
      <c r="E16" s="8">
        <v>10</v>
      </c>
      <c r="F16" s="8">
        <v>1</v>
      </c>
      <c r="G16" s="8">
        <v>1</v>
      </c>
      <c r="H16" s="8">
        <v>1</v>
      </c>
      <c r="I16" s="8">
        <v>7</v>
      </c>
    </row>
    <row r="17" spans="1:9" ht="20" customHeight="1" x14ac:dyDescent="0.2">
      <c r="A17" s="4">
        <v>16</v>
      </c>
      <c r="B17" s="7">
        <v>1030180</v>
      </c>
      <c r="C17" s="8">
        <v>0</v>
      </c>
      <c r="D17" s="8" t="s">
        <v>134</v>
      </c>
      <c r="E17" s="8">
        <v>4</v>
      </c>
      <c r="F17" s="8">
        <v>1</v>
      </c>
      <c r="G17" s="8">
        <v>0</v>
      </c>
      <c r="H17" s="8">
        <v>2</v>
      </c>
      <c r="I17" s="8" t="s">
        <v>134</v>
      </c>
    </row>
    <row r="18" spans="1:9" ht="20" hidden="1" customHeight="1" x14ac:dyDescent="0.2">
      <c r="A18" s="4">
        <v>17</v>
      </c>
      <c r="B18" s="7">
        <v>1030181</v>
      </c>
      <c r="C18" s="8">
        <v>0</v>
      </c>
      <c r="D18" s="8" t="s">
        <v>134</v>
      </c>
      <c r="E18" s="8">
        <v>0</v>
      </c>
      <c r="F18" s="8">
        <v>0</v>
      </c>
      <c r="G18" s="8">
        <v>0</v>
      </c>
      <c r="H18" s="8">
        <v>1</v>
      </c>
      <c r="I18" s="8">
        <v>2</v>
      </c>
    </row>
    <row r="19" spans="1:9" ht="20" customHeight="1" x14ac:dyDescent="0.2">
      <c r="A19" s="4">
        <v>18</v>
      </c>
      <c r="B19" s="7">
        <v>1030182</v>
      </c>
      <c r="C19" s="8">
        <v>7</v>
      </c>
      <c r="D19" s="8" t="s">
        <v>134</v>
      </c>
      <c r="E19" s="8">
        <v>7</v>
      </c>
      <c r="F19" s="8">
        <v>1</v>
      </c>
      <c r="G19" s="8">
        <v>1</v>
      </c>
      <c r="H19" s="8">
        <v>1</v>
      </c>
      <c r="I19" s="8">
        <v>7</v>
      </c>
    </row>
    <row r="20" spans="1:9" ht="20" hidden="1" customHeight="1" x14ac:dyDescent="0.2">
      <c r="A20" s="4">
        <v>19</v>
      </c>
      <c r="B20" s="7">
        <v>1030183</v>
      </c>
      <c r="C20" s="8">
        <v>0</v>
      </c>
      <c r="D20" s="8" t="s">
        <v>134</v>
      </c>
      <c r="E20" s="8">
        <v>0</v>
      </c>
      <c r="F20" s="8">
        <v>0</v>
      </c>
      <c r="G20" s="8">
        <v>0</v>
      </c>
      <c r="H20" s="8">
        <v>2</v>
      </c>
      <c r="I20" s="8" t="s">
        <v>134</v>
      </c>
    </row>
    <row r="21" spans="1:9" ht="20" hidden="1" customHeight="1" x14ac:dyDescent="0.2">
      <c r="A21" s="4">
        <v>20</v>
      </c>
      <c r="B21" s="7">
        <v>1030184</v>
      </c>
      <c r="C21" s="8">
        <v>0</v>
      </c>
      <c r="D21" s="8" t="s">
        <v>134</v>
      </c>
      <c r="E21" s="8">
        <v>0</v>
      </c>
      <c r="F21" s="8">
        <v>0</v>
      </c>
      <c r="G21" s="8">
        <v>0</v>
      </c>
      <c r="H21" s="8">
        <v>1</v>
      </c>
      <c r="I21" s="8">
        <v>1</v>
      </c>
    </row>
    <row r="22" spans="1:9" ht="20" hidden="1" customHeight="1" x14ac:dyDescent="0.2">
      <c r="A22" s="4">
        <v>21</v>
      </c>
      <c r="B22" s="7">
        <v>1030185</v>
      </c>
      <c r="C22" s="8">
        <v>0</v>
      </c>
      <c r="D22" s="8" t="s">
        <v>134</v>
      </c>
      <c r="E22" s="8">
        <v>0</v>
      </c>
      <c r="F22" s="8">
        <v>0</v>
      </c>
      <c r="G22" s="8">
        <v>0</v>
      </c>
      <c r="H22" s="8">
        <v>1</v>
      </c>
      <c r="I22" s="8">
        <v>2</v>
      </c>
    </row>
    <row r="23" spans="1:9" ht="20" customHeight="1" x14ac:dyDescent="0.2">
      <c r="A23" s="4">
        <v>22</v>
      </c>
      <c r="B23" s="7">
        <v>1030186</v>
      </c>
      <c r="C23" s="8">
        <v>0</v>
      </c>
      <c r="D23" s="8" t="s">
        <v>134</v>
      </c>
      <c r="E23" s="8">
        <v>20</v>
      </c>
      <c r="F23" s="8">
        <v>1</v>
      </c>
      <c r="G23" s="8">
        <v>0</v>
      </c>
      <c r="H23" s="8">
        <v>2</v>
      </c>
      <c r="I23" s="8" t="s">
        <v>134</v>
      </c>
    </row>
    <row r="24" spans="1:9" ht="20" customHeight="1" x14ac:dyDescent="0.2">
      <c r="A24" s="4">
        <v>23</v>
      </c>
      <c r="B24" s="7">
        <v>1030187</v>
      </c>
      <c r="C24" s="8">
        <v>0</v>
      </c>
      <c r="D24" s="8" t="s">
        <v>134</v>
      </c>
      <c r="E24" s="8">
        <v>5</v>
      </c>
      <c r="F24" s="8">
        <v>1</v>
      </c>
      <c r="G24" s="8">
        <v>0</v>
      </c>
      <c r="H24" s="8">
        <v>2</v>
      </c>
      <c r="I24" s="8" t="s">
        <v>134</v>
      </c>
    </row>
    <row r="25" spans="1:9" ht="20" hidden="1" customHeight="1" x14ac:dyDescent="0.2">
      <c r="A25" s="4">
        <v>24</v>
      </c>
      <c r="B25" s="7">
        <v>1030188</v>
      </c>
      <c r="C25" s="8">
        <v>0</v>
      </c>
      <c r="D25" s="8" t="s">
        <v>134</v>
      </c>
      <c r="E25" s="8">
        <v>0</v>
      </c>
      <c r="F25" s="8">
        <v>0</v>
      </c>
      <c r="G25" s="8">
        <v>0</v>
      </c>
      <c r="H25" s="8">
        <v>2</v>
      </c>
      <c r="I25" s="8" t="s">
        <v>134</v>
      </c>
    </row>
    <row r="26" spans="1:9" ht="20" customHeight="1" x14ac:dyDescent="0.2">
      <c r="A26" s="4">
        <v>25</v>
      </c>
      <c r="B26" s="7">
        <v>1030189</v>
      </c>
      <c r="C26" s="8">
        <v>2</v>
      </c>
      <c r="D26" s="8" t="s">
        <v>134</v>
      </c>
      <c r="E26" s="8">
        <v>9</v>
      </c>
      <c r="F26" s="8">
        <v>1</v>
      </c>
      <c r="G26" s="8">
        <v>0</v>
      </c>
      <c r="H26" s="8">
        <v>1</v>
      </c>
      <c r="I26" s="8">
        <v>2</v>
      </c>
    </row>
    <row r="27" spans="1:9" ht="20" customHeight="1" x14ac:dyDescent="0.2">
      <c r="A27" s="4">
        <v>26</v>
      </c>
      <c r="B27" s="7">
        <v>1030190</v>
      </c>
      <c r="C27" s="8">
        <v>2</v>
      </c>
      <c r="D27" s="8" t="s">
        <v>134</v>
      </c>
      <c r="E27" s="8">
        <v>2</v>
      </c>
      <c r="F27" s="8">
        <v>1</v>
      </c>
      <c r="G27" s="8">
        <v>0</v>
      </c>
      <c r="H27" s="8">
        <v>1</v>
      </c>
      <c r="I27" s="8">
        <v>3</v>
      </c>
    </row>
    <row r="28" spans="1:9" ht="20" hidden="1" customHeight="1" x14ac:dyDescent="0.2">
      <c r="A28" s="4">
        <v>27</v>
      </c>
      <c r="B28" s="7">
        <v>1030191</v>
      </c>
      <c r="C28" s="8">
        <v>0</v>
      </c>
      <c r="D28" s="8" t="s">
        <v>134</v>
      </c>
      <c r="E28" s="8">
        <v>0</v>
      </c>
      <c r="F28" s="8">
        <v>0</v>
      </c>
      <c r="G28" s="8">
        <v>0</v>
      </c>
      <c r="H28" s="8">
        <v>1</v>
      </c>
      <c r="I28" s="8">
        <v>3</v>
      </c>
    </row>
    <row r="29" spans="1:9" ht="20" customHeight="1" x14ac:dyDescent="0.2">
      <c r="A29" s="4">
        <v>28</v>
      </c>
      <c r="B29" s="7">
        <v>1210001</v>
      </c>
      <c r="C29" s="8">
        <v>1</v>
      </c>
      <c r="D29" s="8" t="s">
        <v>134</v>
      </c>
      <c r="E29" s="8">
        <v>1</v>
      </c>
      <c r="F29" s="8">
        <v>1</v>
      </c>
      <c r="G29" s="8">
        <v>0</v>
      </c>
      <c r="H29" s="8">
        <v>1</v>
      </c>
      <c r="I29" s="8">
        <v>4</v>
      </c>
    </row>
    <row r="30" spans="1:9" ht="20" hidden="1" customHeight="1" x14ac:dyDescent="0.2">
      <c r="A30" s="4">
        <v>29</v>
      </c>
      <c r="B30" s="7">
        <v>1210002</v>
      </c>
      <c r="C30" s="8">
        <v>0</v>
      </c>
      <c r="D30" s="8" t="s">
        <v>134</v>
      </c>
      <c r="E30" s="8">
        <v>0</v>
      </c>
      <c r="F30" s="8">
        <v>0</v>
      </c>
      <c r="G30" s="8">
        <v>0</v>
      </c>
      <c r="H30" s="8">
        <v>2</v>
      </c>
      <c r="I30" s="8" t="s">
        <v>134</v>
      </c>
    </row>
    <row r="31" spans="1:9" ht="20" customHeight="1" x14ac:dyDescent="0.2">
      <c r="A31" s="4">
        <v>30</v>
      </c>
      <c r="B31" s="7">
        <v>1210003</v>
      </c>
      <c r="C31" s="8">
        <v>3</v>
      </c>
      <c r="D31" s="8" t="s">
        <v>134</v>
      </c>
      <c r="E31" s="8">
        <v>3</v>
      </c>
      <c r="F31" s="8">
        <v>1</v>
      </c>
      <c r="G31" s="8">
        <v>0</v>
      </c>
      <c r="H31" s="8">
        <v>1</v>
      </c>
      <c r="I31" s="8">
        <v>3</v>
      </c>
    </row>
    <row r="32" spans="1:9" ht="20" hidden="1" customHeight="1" x14ac:dyDescent="0.2">
      <c r="A32" s="4">
        <v>31</v>
      </c>
      <c r="B32" s="7">
        <v>1210004</v>
      </c>
      <c r="C32" s="8">
        <v>0</v>
      </c>
      <c r="D32" s="8" t="s">
        <v>134</v>
      </c>
      <c r="E32" s="8">
        <v>0</v>
      </c>
      <c r="F32" s="8">
        <v>0</v>
      </c>
      <c r="G32" s="8">
        <v>0</v>
      </c>
      <c r="H32" s="8">
        <v>2</v>
      </c>
      <c r="I32" s="8" t="s">
        <v>134</v>
      </c>
    </row>
    <row r="33" spans="1:9" ht="20" customHeight="1" x14ac:dyDescent="0.2">
      <c r="A33" s="4">
        <v>32</v>
      </c>
      <c r="B33" s="7">
        <v>1210005</v>
      </c>
      <c r="C33" s="8">
        <v>0</v>
      </c>
      <c r="D33" s="8" t="s">
        <v>134</v>
      </c>
      <c r="E33" s="8">
        <v>9</v>
      </c>
      <c r="F33" s="8">
        <v>1</v>
      </c>
      <c r="G33" s="8">
        <v>0</v>
      </c>
      <c r="H33" s="8">
        <v>2</v>
      </c>
      <c r="I33" s="8" t="s">
        <v>134</v>
      </c>
    </row>
    <row r="34" spans="1:9" ht="20" customHeight="1" x14ac:dyDescent="0.2">
      <c r="A34" s="4">
        <v>33</v>
      </c>
      <c r="B34" s="7">
        <v>1210006</v>
      </c>
      <c r="C34" s="8">
        <v>0</v>
      </c>
      <c r="D34" s="8" t="s">
        <v>134</v>
      </c>
      <c r="E34" s="8">
        <v>5</v>
      </c>
      <c r="F34" s="8">
        <v>1</v>
      </c>
      <c r="G34" s="8">
        <v>0</v>
      </c>
      <c r="H34" s="8">
        <v>2</v>
      </c>
      <c r="I34" s="8" t="s">
        <v>134</v>
      </c>
    </row>
    <row r="35" spans="1:9" ht="20" hidden="1" customHeight="1" x14ac:dyDescent="0.2">
      <c r="A35" s="4">
        <v>34</v>
      </c>
      <c r="B35" s="7">
        <v>1210007</v>
      </c>
      <c r="C35" s="8">
        <v>0</v>
      </c>
      <c r="D35" s="8" t="s">
        <v>134</v>
      </c>
      <c r="E35" s="8">
        <v>0</v>
      </c>
      <c r="F35" s="8">
        <v>0</v>
      </c>
      <c r="G35" s="8">
        <v>0</v>
      </c>
      <c r="H35" s="8">
        <v>2</v>
      </c>
      <c r="I35" s="8" t="s">
        <v>134</v>
      </c>
    </row>
    <row r="36" spans="1:9" ht="20" hidden="1" customHeight="1" x14ac:dyDescent="0.2">
      <c r="A36" s="4">
        <v>35</v>
      </c>
      <c r="B36" s="7">
        <v>1210008</v>
      </c>
      <c r="C36" s="8">
        <v>0</v>
      </c>
      <c r="D36" s="8" t="s">
        <v>134</v>
      </c>
      <c r="E36" s="8">
        <v>0</v>
      </c>
      <c r="F36" s="8">
        <v>0</v>
      </c>
      <c r="G36" s="8">
        <v>0</v>
      </c>
      <c r="H36" s="8">
        <v>2</v>
      </c>
      <c r="I36" s="8" t="s">
        <v>134</v>
      </c>
    </row>
    <row r="37" spans="1:9" ht="20" hidden="1" customHeight="1" x14ac:dyDescent="0.2">
      <c r="A37" s="4">
        <v>36</v>
      </c>
      <c r="B37" s="7">
        <v>1210009</v>
      </c>
      <c r="C37" s="8">
        <v>0</v>
      </c>
      <c r="D37" s="8" t="s">
        <v>134</v>
      </c>
      <c r="E37" s="8">
        <v>0</v>
      </c>
      <c r="F37" s="8">
        <v>0</v>
      </c>
      <c r="G37" s="8">
        <v>0</v>
      </c>
      <c r="H37" s="8">
        <v>2</v>
      </c>
      <c r="I37" s="8" t="s">
        <v>134</v>
      </c>
    </row>
    <row r="38" spans="1:9" ht="20" hidden="1" customHeight="1" x14ac:dyDescent="0.2">
      <c r="A38" s="4">
        <v>37</v>
      </c>
      <c r="B38" s="7">
        <v>1210010</v>
      </c>
      <c r="C38" s="8">
        <v>0</v>
      </c>
      <c r="D38" s="8" t="s">
        <v>134</v>
      </c>
      <c r="E38" s="8">
        <v>0</v>
      </c>
      <c r="F38" s="8">
        <v>0</v>
      </c>
      <c r="G38" s="8">
        <v>0</v>
      </c>
      <c r="H38" s="8">
        <v>2</v>
      </c>
      <c r="I38" s="8" t="s">
        <v>134</v>
      </c>
    </row>
    <row r="39" spans="1:9" ht="20" hidden="1" customHeight="1" x14ac:dyDescent="0.2">
      <c r="A39" s="4">
        <v>38</v>
      </c>
      <c r="B39" s="7">
        <v>1210011</v>
      </c>
      <c r="C39" s="8">
        <v>0</v>
      </c>
      <c r="D39" s="8" t="s">
        <v>134</v>
      </c>
      <c r="E39" s="8">
        <v>0</v>
      </c>
      <c r="F39" s="8">
        <v>0</v>
      </c>
      <c r="G39" s="8">
        <v>0</v>
      </c>
      <c r="H39" s="8">
        <v>2</v>
      </c>
      <c r="I39" s="8" t="s">
        <v>134</v>
      </c>
    </row>
    <row r="40" spans="1:9" ht="20" customHeight="1" x14ac:dyDescent="0.2">
      <c r="A40" s="4">
        <v>39</v>
      </c>
      <c r="B40" s="7">
        <v>1210012</v>
      </c>
      <c r="C40" s="8">
        <v>1</v>
      </c>
      <c r="D40" s="8" t="s">
        <v>134</v>
      </c>
      <c r="E40" s="8">
        <v>8</v>
      </c>
      <c r="F40" s="8">
        <v>1</v>
      </c>
      <c r="G40" s="8">
        <v>0</v>
      </c>
      <c r="H40" s="8">
        <v>1</v>
      </c>
      <c r="I40" s="8">
        <v>2</v>
      </c>
    </row>
    <row r="41" spans="1:9" ht="20" hidden="1" customHeight="1" x14ac:dyDescent="0.2">
      <c r="A41" s="4">
        <v>40</v>
      </c>
      <c r="B41" s="7">
        <v>1210013</v>
      </c>
      <c r="C41" s="8">
        <v>0</v>
      </c>
      <c r="D41" s="8" t="s">
        <v>134</v>
      </c>
      <c r="E41" s="8">
        <v>0</v>
      </c>
      <c r="F41" s="8">
        <v>0</v>
      </c>
      <c r="G41" s="8">
        <v>0</v>
      </c>
      <c r="H41" s="8">
        <v>2</v>
      </c>
      <c r="I41" s="8" t="s">
        <v>134</v>
      </c>
    </row>
    <row r="42" spans="1:9" ht="20" hidden="1" customHeight="1" x14ac:dyDescent="0.2">
      <c r="A42" s="4">
        <v>41</v>
      </c>
      <c r="B42" s="7">
        <v>1210014</v>
      </c>
      <c r="C42" s="8">
        <v>0</v>
      </c>
      <c r="D42" s="8" t="s">
        <v>134</v>
      </c>
      <c r="E42" s="8">
        <v>0</v>
      </c>
      <c r="F42" s="8">
        <v>0</v>
      </c>
      <c r="G42" s="8">
        <v>0</v>
      </c>
      <c r="H42" s="8">
        <v>1</v>
      </c>
      <c r="I42" s="8">
        <v>3</v>
      </c>
    </row>
    <row r="43" spans="1:9" ht="20" hidden="1" customHeight="1" x14ac:dyDescent="0.2">
      <c r="A43" s="4">
        <v>42</v>
      </c>
      <c r="B43" s="7">
        <v>1210015</v>
      </c>
      <c r="C43" s="8">
        <v>0</v>
      </c>
      <c r="D43" s="8" t="s">
        <v>134</v>
      </c>
      <c r="E43" s="8">
        <v>0</v>
      </c>
      <c r="F43" s="8">
        <v>0</v>
      </c>
      <c r="G43" s="8">
        <v>0</v>
      </c>
      <c r="H43" s="8">
        <v>2</v>
      </c>
      <c r="I43" s="8" t="s">
        <v>134</v>
      </c>
    </row>
    <row r="44" spans="1:9" ht="20" hidden="1" customHeight="1" x14ac:dyDescent="0.2">
      <c r="A44" s="4">
        <v>43</v>
      </c>
      <c r="B44" s="7">
        <v>1210016</v>
      </c>
      <c r="C44" s="8">
        <v>0</v>
      </c>
      <c r="D44" s="8" t="s">
        <v>134</v>
      </c>
      <c r="E44" s="8">
        <v>0</v>
      </c>
      <c r="F44" s="8">
        <v>0</v>
      </c>
      <c r="G44" s="8">
        <v>0</v>
      </c>
      <c r="H44" s="8">
        <v>2</v>
      </c>
      <c r="I44" s="8" t="s">
        <v>134</v>
      </c>
    </row>
    <row r="45" spans="1:9" ht="20" hidden="1" customHeight="1" x14ac:dyDescent="0.2">
      <c r="A45" s="4">
        <v>44</v>
      </c>
      <c r="B45" s="7">
        <v>1210017</v>
      </c>
      <c r="C45" s="8">
        <v>0</v>
      </c>
      <c r="D45" s="8" t="s">
        <v>134</v>
      </c>
      <c r="E45" s="8">
        <v>0</v>
      </c>
      <c r="F45" s="8">
        <v>0</v>
      </c>
      <c r="G45" s="8">
        <v>0</v>
      </c>
      <c r="H45" s="8">
        <v>1</v>
      </c>
      <c r="I45" s="8">
        <v>4</v>
      </c>
    </row>
    <row r="46" spans="1:9" ht="20" hidden="1" customHeight="1" x14ac:dyDescent="0.2">
      <c r="A46" s="4">
        <v>45</v>
      </c>
      <c r="B46" s="7">
        <v>1210018</v>
      </c>
      <c r="C46" s="8">
        <v>0</v>
      </c>
      <c r="D46" s="8" t="s">
        <v>134</v>
      </c>
      <c r="E46" s="8">
        <v>0</v>
      </c>
      <c r="F46" s="8">
        <v>0</v>
      </c>
      <c r="G46" s="8">
        <v>0</v>
      </c>
      <c r="H46" s="8">
        <v>2</v>
      </c>
      <c r="I46" s="8" t="s">
        <v>134</v>
      </c>
    </row>
    <row r="47" spans="1:9" ht="20" hidden="1" customHeight="1" x14ac:dyDescent="0.2">
      <c r="A47" s="4">
        <v>46</v>
      </c>
      <c r="B47" s="7">
        <v>1210019</v>
      </c>
      <c r="C47" s="8">
        <v>0</v>
      </c>
      <c r="D47" s="8" t="s">
        <v>134</v>
      </c>
      <c r="E47" s="8">
        <v>0</v>
      </c>
      <c r="F47" s="8">
        <v>0</v>
      </c>
      <c r="G47" s="8">
        <v>0</v>
      </c>
      <c r="H47" s="8">
        <v>2</v>
      </c>
      <c r="I47" s="8" t="s">
        <v>134</v>
      </c>
    </row>
    <row r="48" spans="1:9" ht="20" customHeight="1" x14ac:dyDescent="0.2">
      <c r="A48" s="4">
        <v>47</v>
      </c>
      <c r="B48" s="7">
        <v>1210020</v>
      </c>
      <c r="C48" s="8">
        <v>0</v>
      </c>
      <c r="D48" s="8">
        <v>6</v>
      </c>
      <c r="E48" s="8">
        <v>6</v>
      </c>
      <c r="F48" s="8">
        <v>1</v>
      </c>
      <c r="G48" s="8">
        <v>0</v>
      </c>
      <c r="H48" s="8">
        <v>2</v>
      </c>
      <c r="I48" s="8" t="s">
        <v>134</v>
      </c>
    </row>
    <row r="49" spans="1:9" ht="20" hidden="1" customHeight="1" x14ac:dyDescent="0.2">
      <c r="A49" s="4">
        <v>48</v>
      </c>
      <c r="B49" s="7">
        <v>1210021</v>
      </c>
      <c r="C49" s="8">
        <v>0</v>
      </c>
      <c r="D49" s="8" t="s">
        <v>134</v>
      </c>
      <c r="E49" s="8">
        <v>0</v>
      </c>
      <c r="F49" s="8">
        <v>0</v>
      </c>
      <c r="G49" s="8">
        <v>0</v>
      </c>
      <c r="H49" s="8">
        <v>2</v>
      </c>
      <c r="I49" s="8" t="s">
        <v>134</v>
      </c>
    </row>
    <row r="50" spans="1:9" ht="20" hidden="1" customHeight="1" x14ac:dyDescent="0.2">
      <c r="A50" s="4">
        <v>49</v>
      </c>
      <c r="B50" s="7">
        <v>1210022</v>
      </c>
      <c r="C50" s="8">
        <v>0</v>
      </c>
      <c r="D50" s="8" t="s">
        <v>134</v>
      </c>
      <c r="E50" s="8">
        <v>0</v>
      </c>
      <c r="F50" s="8">
        <v>0</v>
      </c>
      <c r="G50" s="8">
        <v>0</v>
      </c>
      <c r="H50" s="8">
        <v>2</v>
      </c>
      <c r="I50" s="8" t="s">
        <v>134</v>
      </c>
    </row>
    <row r="51" spans="1:9" ht="20" customHeight="1" x14ac:dyDescent="0.2">
      <c r="A51" s="4">
        <v>50</v>
      </c>
      <c r="B51" s="7">
        <v>1210023</v>
      </c>
      <c r="C51" s="8">
        <v>5</v>
      </c>
      <c r="D51" s="8" t="s">
        <v>134</v>
      </c>
      <c r="E51" s="8">
        <v>5</v>
      </c>
      <c r="F51" s="8">
        <v>1</v>
      </c>
      <c r="G51" s="8">
        <v>0</v>
      </c>
      <c r="H51" s="8">
        <v>1</v>
      </c>
      <c r="I51" s="8">
        <v>8</v>
      </c>
    </row>
    <row r="52" spans="1:9" ht="20" hidden="1" customHeight="1" x14ac:dyDescent="0.2">
      <c r="A52" s="4">
        <v>51</v>
      </c>
      <c r="B52" s="7">
        <v>1210024</v>
      </c>
      <c r="C52" s="8">
        <v>0</v>
      </c>
      <c r="D52" s="8" t="s">
        <v>134</v>
      </c>
      <c r="E52" s="8">
        <v>0</v>
      </c>
      <c r="F52" s="8">
        <v>0</v>
      </c>
      <c r="G52" s="8">
        <v>0</v>
      </c>
      <c r="H52" s="8">
        <v>2</v>
      </c>
      <c r="I52" s="8" t="s">
        <v>134</v>
      </c>
    </row>
    <row r="53" spans="1:9" ht="20" customHeight="1" x14ac:dyDescent="0.2">
      <c r="A53" s="4">
        <v>52</v>
      </c>
      <c r="B53" s="7">
        <v>1210025</v>
      </c>
      <c r="C53" s="8">
        <v>2</v>
      </c>
      <c r="D53" s="8" t="s">
        <v>134</v>
      </c>
      <c r="E53" s="8">
        <v>6</v>
      </c>
      <c r="F53" s="8">
        <v>1</v>
      </c>
      <c r="G53" s="8">
        <v>0</v>
      </c>
      <c r="H53" s="8">
        <v>1</v>
      </c>
      <c r="I53" s="8">
        <v>2</v>
      </c>
    </row>
    <row r="54" spans="1:9" ht="20" hidden="1" customHeight="1" x14ac:dyDescent="0.2">
      <c r="A54" s="4">
        <v>53</v>
      </c>
      <c r="B54" s="7">
        <v>1210027</v>
      </c>
      <c r="C54" s="8">
        <v>0</v>
      </c>
      <c r="D54" s="8" t="s">
        <v>134</v>
      </c>
      <c r="E54" s="8">
        <v>0</v>
      </c>
      <c r="F54" s="8">
        <v>0</v>
      </c>
      <c r="G54" s="8">
        <v>0</v>
      </c>
      <c r="H54" s="8">
        <v>2</v>
      </c>
      <c r="I54" s="8" t="s">
        <v>134</v>
      </c>
    </row>
    <row r="55" spans="1:9" ht="20" customHeight="1" x14ac:dyDescent="0.2">
      <c r="A55" s="4">
        <v>54</v>
      </c>
      <c r="B55" s="7">
        <v>1210029</v>
      </c>
      <c r="C55" s="8">
        <v>0</v>
      </c>
      <c r="D55" s="8" t="s">
        <v>134</v>
      </c>
      <c r="E55" s="8">
        <v>4</v>
      </c>
      <c r="F55" s="8">
        <v>1</v>
      </c>
      <c r="G55" s="8">
        <v>0</v>
      </c>
      <c r="H55" s="8">
        <v>2</v>
      </c>
      <c r="I55" s="8" t="s">
        <v>134</v>
      </c>
    </row>
    <row r="56" spans="1:9" ht="20" customHeight="1" x14ac:dyDescent="0.2">
      <c r="A56" s="4">
        <v>55</v>
      </c>
      <c r="B56" s="7">
        <v>1210030</v>
      </c>
      <c r="C56" s="8">
        <v>0</v>
      </c>
      <c r="D56" s="8" t="s">
        <v>134</v>
      </c>
      <c r="E56" s="8">
        <v>10</v>
      </c>
      <c r="F56" s="8">
        <v>1</v>
      </c>
      <c r="G56" s="8">
        <v>0</v>
      </c>
      <c r="H56" s="8">
        <v>1</v>
      </c>
      <c r="I56" s="8">
        <v>2</v>
      </c>
    </row>
    <row r="57" spans="1:9" ht="20" hidden="1" customHeight="1" x14ac:dyDescent="0.2">
      <c r="A57" s="4">
        <v>56</v>
      </c>
      <c r="B57" s="7">
        <v>1210031</v>
      </c>
      <c r="C57" s="8">
        <v>0</v>
      </c>
      <c r="D57" s="8" t="s">
        <v>134</v>
      </c>
      <c r="E57" s="8">
        <v>0</v>
      </c>
      <c r="F57" s="8">
        <v>0</v>
      </c>
      <c r="G57" s="8">
        <v>0</v>
      </c>
      <c r="H57" s="8">
        <v>1</v>
      </c>
      <c r="I57" s="8">
        <v>2</v>
      </c>
    </row>
    <row r="58" spans="1:9" ht="20" customHeight="1" x14ac:dyDescent="0.2">
      <c r="A58" s="4">
        <v>57</v>
      </c>
      <c r="B58" s="7">
        <v>1220001</v>
      </c>
      <c r="C58" s="8">
        <v>1</v>
      </c>
      <c r="D58" s="8" t="s">
        <v>134</v>
      </c>
      <c r="E58" s="8">
        <v>6</v>
      </c>
      <c r="F58" s="8">
        <v>1</v>
      </c>
      <c r="G58" s="8">
        <v>1</v>
      </c>
      <c r="H58" s="8">
        <v>2</v>
      </c>
      <c r="I58" s="8" t="s">
        <v>134</v>
      </c>
    </row>
    <row r="59" spans="1:9" ht="20" hidden="1" customHeight="1" x14ac:dyDescent="0.2">
      <c r="A59" s="4">
        <v>58</v>
      </c>
      <c r="B59" s="7">
        <v>1220002</v>
      </c>
      <c r="C59" s="8">
        <v>0</v>
      </c>
      <c r="D59" s="8" t="s">
        <v>134</v>
      </c>
      <c r="E59" s="8">
        <v>0</v>
      </c>
      <c r="F59" s="8">
        <v>0</v>
      </c>
      <c r="G59" s="8">
        <v>0</v>
      </c>
      <c r="H59" s="8">
        <v>2</v>
      </c>
      <c r="I59" s="8" t="s">
        <v>134</v>
      </c>
    </row>
    <row r="60" spans="1:9" ht="20" customHeight="1" x14ac:dyDescent="0.2">
      <c r="A60" s="4">
        <v>59</v>
      </c>
      <c r="B60" s="7">
        <v>1220003</v>
      </c>
      <c r="C60" s="8">
        <v>4</v>
      </c>
      <c r="D60" s="8" t="s">
        <v>134</v>
      </c>
      <c r="E60" s="8">
        <v>4</v>
      </c>
      <c r="F60" s="8">
        <v>1</v>
      </c>
      <c r="G60" s="8">
        <v>1</v>
      </c>
      <c r="H60" s="8">
        <v>1</v>
      </c>
      <c r="I60" s="8">
        <v>4</v>
      </c>
    </row>
    <row r="61" spans="1:9" ht="20" customHeight="1" x14ac:dyDescent="0.2">
      <c r="A61" s="4">
        <v>60</v>
      </c>
      <c r="B61" s="7">
        <v>1220004</v>
      </c>
      <c r="C61" s="8">
        <v>4</v>
      </c>
      <c r="D61" s="8" t="s">
        <v>134</v>
      </c>
      <c r="E61" s="8">
        <v>8</v>
      </c>
      <c r="F61" s="8">
        <v>1</v>
      </c>
      <c r="G61" s="8">
        <v>1</v>
      </c>
      <c r="H61" s="8">
        <v>1</v>
      </c>
      <c r="I61" s="8">
        <v>4</v>
      </c>
    </row>
    <row r="62" spans="1:9" ht="20" customHeight="1" x14ac:dyDescent="0.2">
      <c r="A62" s="4">
        <v>61</v>
      </c>
      <c r="B62" s="7">
        <v>150143</v>
      </c>
      <c r="C62" s="8">
        <v>2</v>
      </c>
      <c r="D62" s="8" t="s">
        <v>134</v>
      </c>
      <c r="E62" s="8">
        <v>2</v>
      </c>
      <c r="F62" s="8">
        <v>1</v>
      </c>
      <c r="G62" s="8">
        <v>0</v>
      </c>
      <c r="H62" s="8">
        <v>1</v>
      </c>
      <c r="I62" s="8">
        <v>3</v>
      </c>
    </row>
    <row r="63" spans="1:9" ht="20" customHeight="1" x14ac:dyDescent="0.2">
      <c r="A63" s="4">
        <v>62</v>
      </c>
      <c r="B63" s="7">
        <v>150144</v>
      </c>
      <c r="C63" s="8">
        <v>7</v>
      </c>
      <c r="D63" s="8" t="s">
        <v>134</v>
      </c>
      <c r="E63" s="8">
        <v>9</v>
      </c>
      <c r="F63" s="8">
        <v>1</v>
      </c>
      <c r="G63" s="8">
        <v>1</v>
      </c>
      <c r="H63" s="8">
        <v>1</v>
      </c>
      <c r="I63" s="8">
        <v>7</v>
      </c>
    </row>
    <row r="64" spans="1:9" ht="20" hidden="1" customHeight="1" x14ac:dyDescent="0.2">
      <c r="A64" s="4">
        <v>63</v>
      </c>
      <c r="B64" s="7">
        <v>150145</v>
      </c>
      <c r="C64" s="8">
        <v>0</v>
      </c>
      <c r="D64" s="8" t="s">
        <v>134</v>
      </c>
      <c r="E64" s="8">
        <v>0</v>
      </c>
      <c r="F64" s="8">
        <v>0</v>
      </c>
      <c r="G64" s="8">
        <v>0</v>
      </c>
      <c r="H64" s="8">
        <v>2</v>
      </c>
      <c r="I64" s="8" t="s">
        <v>134</v>
      </c>
    </row>
    <row r="65" spans="1:9" ht="20" customHeight="1" x14ac:dyDescent="0.2">
      <c r="A65" s="4">
        <v>64</v>
      </c>
      <c r="B65" s="7">
        <v>150146</v>
      </c>
      <c r="C65" s="8">
        <v>10</v>
      </c>
      <c r="D65" s="8" t="s">
        <v>134</v>
      </c>
      <c r="E65" s="8">
        <v>10</v>
      </c>
      <c r="F65" s="8">
        <v>1</v>
      </c>
      <c r="G65" s="8">
        <v>1</v>
      </c>
      <c r="H65" s="8">
        <v>1</v>
      </c>
      <c r="I65" s="8">
        <v>10</v>
      </c>
    </row>
    <row r="66" spans="1:9" ht="20" hidden="1" customHeight="1" x14ac:dyDescent="0.2">
      <c r="A66" s="4">
        <v>65</v>
      </c>
      <c r="B66" s="7">
        <v>150147</v>
      </c>
      <c r="C66" s="8">
        <v>0</v>
      </c>
      <c r="D66" s="8" t="s">
        <v>134</v>
      </c>
      <c r="E66" s="8">
        <v>0</v>
      </c>
      <c r="F66" s="8">
        <v>0</v>
      </c>
      <c r="G66" s="8">
        <v>0</v>
      </c>
      <c r="H66" s="8">
        <v>2</v>
      </c>
      <c r="I66" s="8" t="s">
        <v>134</v>
      </c>
    </row>
    <row r="67" spans="1:9" ht="20" customHeight="1" x14ac:dyDescent="0.2">
      <c r="A67" s="4">
        <v>66</v>
      </c>
      <c r="B67" s="7">
        <v>150148</v>
      </c>
      <c r="C67" s="8">
        <v>0</v>
      </c>
      <c r="D67" s="8" t="s">
        <v>134</v>
      </c>
      <c r="E67" s="8">
        <v>10</v>
      </c>
      <c r="F67" s="8">
        <v>1</v>
      </c>
      <c r="G67" s="8">
        <v>0</v>
      </c>
      <c r="H67" s="8">
        <v>2</v>
      </c>
      <c r="I67" s="8" t="s">
        <v>134</v>
      </c>
    </row>
    <row r="68" spans="1:9" ht="20" hidden="1" customHeight="1" x14ac:dyDescent="0.2">
      <c r="A68" s="4">
        <v>67</v>
      </c>
      <c r="B68" s="7">
        <v>150149</v>
      </c>
      <c r="C68" s="8">
        <v>0</v>
      </c>
      <c r="D68" s="8" t="s">
        <v>134</v>
      </c>
      <c r="E68" s="8">
        <v>0</v>
      </c>
      <c r="F68" s="8">
        <v>0</v>
      </c>
      <c r="G68" s="8">
        <v>0</v>
      </c>
      <c r="H68" s="8">
        <v>2</v>
      </c>
      <c r="I68" s="8" t="s">
        <v>134</v>
      </c>
    </row>
    <row r="69" spans="1:9" ht="20" customHeight="1" x14ac:dyDescent="0.2">
      <c r="A69" s="4">
        <v>68</v>
      </c>
      <c r="B69" s="7">
        <v>150150</v>
      </c>
      <c r="C69" s="8">
        <v>0</v>
      </c>
      <c r="D69" s="8" t="s">
        <v>134</v>
      </c>
      <c r="E69" s="8">
        <v>6</v>
      </c>
      <c r="F69" s="8">
        <v>1</v>
      </c>
      <c r="G69" s="8">
        <v>0</v>
      </c>
      <c r="H69" s="8">
        <v>2</v>
      </c>
      <c r="I69" s="8" t="s">
        <v>134</v>
      </c>
    </row>
    <row r="70" spans="1:9" ht="20" customHeight="1" x14ac:dyDescent="0.2">
      <c r="A70" s="4">
        <v>69</v>
      </c>
      <c r="B70" s="7">
        <v>150151</v>
      </c>
      <c r="C70" s="8">
        <v>3</v>
      </c>
      <c r="D70" s="8" t="s">
        <v>134</v>
      </c>
      <c r="E70" s="8">
        <v>3</v>
      </c>
      <c r="F70" s="8">
        <v>1</v>
      </c>
      <c r="G70" s="8">
        <v>1</v>
      </c>
      <c r="H70" s="8">
        <v>1</v>
      </c>
      <c r="I70" s="8">
        <v>4</v>
      </c>
    </row>
    <row r="71" spans="1:9" ht="20" hidden="1" customHeight="1" x14ac:dyDescent="0.2">
      <c r="A71" s="4">
        <v>70</v>
      </c>
      <c r="B71" s="7">
        <v>150152</v>
      </c>
      <c r="C71" s="8">
        <v>0</v>
      </c>
      <c r="D71" s="8" t="s">
        <v>134</v>
      </c>
      <c r="E71" s="8">
        <v>0</v>
      </c>
      <c r="F71" s="8">
        <v>0</v>
      </c>
      <c r="G71" s="8">
        <v>0</v>
      </c>
      <c r="H71" s="8">
        <v>2</v>
      </c>
      <c r="I71" s="8" t="s">
        <v>134</v>
      </c>
    </row>
    <row r="72" spans="1:9" ht="20" hidden="1" customHeight="1" x14ac:dyDescent="0.2">
      <c r="A72" s="4">
        <v>71</v>
      </c>
      <c r="B72" s="7">
        <v>310237</v>
      </c>
      <c r="C72" s="8">
        <v>0</v>
      </c>
      <c r="D72" s="8" t="s">
        <v>134</v>
      </c>
      <c r="E72" s="8">
        <v>0</v>
      </c>
      <c r="F72" s="8">
        <v>0</v>
      </c>
      <c r="G72" s="8">
        <v>0</v>
      </c>
      <c r="H72" s="8">
        <v>1</v>
      </c>
      <c r="I72" s="8">
        <v>4</v>
      </c>
    </row>
    <row r="73" spans="1:9" ht="20" customHeight="1" x14ac:dyDescent="0.2">
      <c r="A73" s="4">
        <v>72</v>
      </c>
      <c r="B73" s="7">
        <v>310240</v>
      </c>
      <c r="C73" s="8">
        <v>0</v>
      </c>
      <c r="D73" s="8" t="s">
        <v>134</v>
      </c>
      <c r="E73" s="8">
        <v>10</v>
      </c>
      <c r="F73" s="8">
        <v>1</v>
      </c>
      <c r="G73" s="8">
        <v>0</v>
      </c>
      <c r="H73" s="8">
        <v>2</v>
      </c>
      <c r="I73" s="8" t="s">
        <v>134</v>
      </c>
    </row>
    <row r="74" spans="1:9" ht="20" customHeight="1" x14ac:dyDescent="0.2">
      <c r="A74" s="4">
        <v>73</v>
      </c>
      <c r="B74" s="7">
        <v>310241</v>
      </c>
      <c r="C74" s="8">
        <v>4</v>
      </c>
      <c r="D74" s="8" t="s">
        <v>134</v>
      </c>
      <c r="E74" s="8">
        <v>22</v>
      </c>
      <c r="F74" s="8">
        <v>1</v>
      </c>
      <c r="G74" s="8">
        <v>0</v>
      </c>
      <c r="H74" s="8">
        <v>1</v>
      </c>
      <c r="I74" s="8">
        <v>4</v>
      </c>
    </row>
    <row r="75" spans="1:9" ht="20" hidden="1" customHeight="1" x14ac:dyDescent="0.2">
      <c r="A75" s="4">
        <v>74</v>
      </c>
      <c r="B75" s="7">
        <v>310242</v>
      </c>
      <c r="C75" s="8">
        <v>0</v>
      </c>
      <c r="D75" s="8" t="s">
        <v>134</v>
      </c>
      <c r="E75" s="8">
        <v>0</v>
      </c>
      <c r="F75" s="8">
        <v>0</v>
      </c>
      <c r="G75" s="8">
        <v>0</v>
      </c>
      <c r="H75" s="8">
        <v>2</v>
      </c>
      <c r="I75" s="8" t="s">
        <v>134</v>
      </c>
    </row>
    <row r="76" spans="1:9" ht="20" customHeight="1" x14ac:dyDescent="0.2">
      <c r="A76" s="4">
        <v>75</v>
      </c>
      <c r="B76" s="7">
        <v>310243</v>
      </c>
      <c r="C76" s="8">
        <v>29</v>
      </c>
      <c r="D76" s="8" t="s">
        <v>134</v>
      </c>
      <c r="E76" s="8">
        <v>29</v>
      </c>
      <c r="F76" s="8">
        <v>1</v>
      </c>
      <c r="G76" s="8">
        <v>0</v>
      </c>
      <c r="H76" s="8">
        <v>1</v>
      </c>
      <c r="I76" s="8">
        <v>30</v>
      </c>
    </row>
    <row r="77" spans="1:9" ht="20" hidden="1" customHeight="1" x14ac:dyDescent="0.2">
      <c r="A77" s="4">
        <v>76</v>
      </c>
      <c r="B77" s="7">
        <v>310244</v>
      </c>
      <c r="C77" s="8">
        <v>0</v>
      </c>
      <c r="D77" s="8" t="s">
        <v>134</v>
      </c>
      <c r="E77" s="8">
        <v>0</v>
      </c>
      <c r="F77" s="8">
        <v>0</v>
      </c>
      <c r="G77" s="8">
        <v>0</v>
      </c>
      <c r="H77" s="8">
        <v>2</v>
      </c>
      <c r="I77" s="8" t="s">
        <v>134</v>
      </c>
    </row>
    <row r="78" spans="1:9" ht="20" hidden="1" customHeight="1" x14ac:dyDescent="0.2">
      <c r="A78" s="4">
        <v>77</v>
      </c>
      <c r="B78" s="7">
        <v>310245</v>
      </c>
      <c r="C78" s="8">
        <v>0</v>
      </c>
      <c r="D78" s="8" t="s">
        <v>134</v>
      </c>
      <c r="E78" s="8">
        <v>0</v>
      </c>
      <c r="F78" s="8">
        <v>0</v>
      </c>
      <c r="G78" s="8">
        <v>0</v>
      </c>
      <c r="H78" s="8">
        <v>2</v>
      </c>
      <c r="I78" s="8" t="s">
        <v>134</v>
      </c>
    </row>
    <row r="79" spans="1:9" ht="20" customHeight="1" x14ac:dyDescent="0.2">
      <c r="A79" s="4">
        <v>78</v>
      </c>
      <c r="B79" s="7">
        <v>310246</v>
      </c>
      <c r="C79" s="8">
        <v>0</v>
      </c>
      <c r="D79" s="8" t="s">
        <v>134</v>
      </c>
      <c r="E79" s="8">
        <v>7</v>
      </c>
      <c r="F79" s="8">
        <v>1</v>
      </c>
      <c r="G79" s="8">
        <v>0</v>
      </c>
      <c r="H79" s="8">
        <v>2</v>
      </c>
      <c r="I79" s="8" t="s">
        <v>134</v>
      </c>
    </row>
    <row r="80" spans="1:9" ht="20" customHeight="1" x14ac:dyDescent="0.2">
      <c r="A80" s="4">
        <v>79</v>
      </c>
      <c r="B80" s="7">
        <v>310247</v>
      </c>
      <c r="C80" s="8">
        <v>4</v>
      </c>
      <c r="D80" s="8" t="s">
        <v>134</v>
      </c>
      <c r="E80" s="8">
        <v>4</v>
      </c>
      <c r="F80" s="8">
        <v>1</v>
      </c>
      <c r="G80" s="8">
        <v>0</v>
      </c>
      <c r="H80" s="8">
        <v>1</v>
      </c>
      <c r="I80" s="8">
        <v>5</v>
      </c>
    </row>
    <row r="81" spans="1:9" ht="20" customHeight="1" x14ac:dyDescent="0.2">
      <c r="A81" s="4">
        <v>80</v>
      </c>
      <c r="B81" s="7">
        <v>310248</v>
      </c>
      <c r="C81" s="8">
        <v>0</v>
      </c>
      <c r="D81" s="8" t="s">
        <v>134</v>
      </c>
      <c r="E81" s="8">
        <v>5</v>
      </c>
      <c r="F81" s="8">
        <v>1</v>
      </c>
      <c r="G81" s="8">
        <v>0</v>
      </c>
      <c r="H81" s="8">
        <v>2</v>
      </c>
      <c r="I81" s="8" t="s">
        <v>134</v>
      </c>
    </row>
    <row r="82" spans="1:9" ht="20" hidden="1" customHeight="1" x14ac:dyDescent="0.2">
      <c r="A82" s="4">
        <v>81</v>
      </c>
      <c r="B82" s="7">
        <v>310249</v>
      </c>
      <c r="C82" s="8">
        <v>0</v>
      </c>
      <c r="D82" s="8" t="s">
        <v>134</v>
      </c>
      <c r="E82" s="8">
        <v>0</v>
      </c>
      <c r="F82" s="8">
        <v>0</v>
      </c>
      <c r="G82" s="8">
        <v>0</v>
      </c>
      <c r="H82" s="8">
        <v>1</v>
      </c>
      <c r="I82" s="8">
        <v>3</v>
      </c>
    </row>
    <row r="83" spans="1:9" ht="20" customHeight="1" x14ac:dyDescent="0.2">
      <c r="A83" s="4">
        <v>82</v>
      </c>
      <c r="B83" s="7">
        <v>310250</v>
      </c>
      <c r="C83" s="8">
        <v>5</v>
      </c>
      <c r="D83" s="8" t="s">
        <v>134</v>
      </c>
      <c r="E83" s="8">
        <v>14</v>
      </c>
      <c r="F83" s="8">
        <v>1</v>
      </c>
      <c r="G83" s="8">
        <v>0</v>
      </c>
      <c r="H83" s="8">
        <v>1</v>
      </c>
      <c r="I83" s="8">
        <v>7</v>
      </c>
    </row>
    <row r="84" spans="1:9" ht="20" hidden="1" customHeight="1" x14ac:dyDescent="0.2">
      <c r="A84" s="4">
        <v>83</v>
      </c>
      <c r="B84" s="7">
        <v>310251</v>
      </c>
      <c r="C84" s="8">
        <v>0</v>
      </c>
      <c r="D84" s="8" t="s">
        <v>134</v>
      </c>
      <c r="E84" s="8">
        <v>0</v>
      </c>
      <c r="F84" s="8">
        <v>0</v>
      </c>
      <c r="G84" s="8">
        <v>0</v>
      </c>
      <c r="H84" s="8">
        <v>2</v>
      </c>
      <c r="I84" s="8" t="s">
        <v>134</v>
      </c>
    </row>
    <row r="85" spans="1:9" ht="20" customHeight="1" x14ac:dyDescent="0.2">
      <c r="A85" s="4">
        <v>84</v>
      </c>
      <c r="B85" s="7">
        <v>310252</v>
      </c>
      <c r="C85" s="8">
        <v>5</v>
      </c>
      <c r="D85" s="8" t="s">
        <v>134</v>
      </c>
      <c r="E85" s="8">
        <v>5</v>
      </c>
      <c r="F85" s="8">
        <v>1</v>
      </c>
      <c r="G85" s="8">
        <v>0</v>
      </c>
      <c r="H85" s="8">
        <v>1</v>
      </c>
      <c r="I85" s="8">
        <v>7</v>
      </c>
    </row>
    <row r="86" spans="1:9" ht="20" hidden="1" customHeight="1" x14ac:dyDescent="0.2">
      <c r="A86" s="4">
        <v>85</v>
      </c>
      <c r="B86" s="7">
        <v>310253</v>
      </c>
      <c r="C86" s="8">
        <v>0</v>
      </c>
      <c r="D86" s="8" t="s">
        <v>134</v>
      </c>
      <c r="E86" s="8">
        <v>0</v>
      </c>
      <c r="F86" s="8">
        <v>0</v>
      </c>
      <c r="G86" s="8">
        <v>0</v>
      </c>
      <c r="H86" s="8">
        <v>1</v>
      </c>
      <c r="I86" s="8">
        <v>30</v>
      </c>
    </row>
    <row r="87" spans="1:9" ht="20" customHeight="1" x14ac:dyDescent="0.2">
      <c r="A87" s="4">
        <v>86</v>
      </c>
      <c r="B87" s="7">
        <v>310254</v>
      </c>
      <c r="C87" s="8">
        <v>0</v>
      </c>
      <c r="D87" s="8" t="s">
        <v>134</v>
      </c>
      <c r="E87" s="8">
        <v>14</v>
      </c>
      <c r="F87" s="8">
        <v>1</v>
      </c>
      <c r="G87" s="8">
        <v>0</v>
      </c>
      <c r="H87" s="8">
        <v>2</v>
      </c>
      <c r="I87" s="8" t="s">
        <v>134</v>
      </c>
    </row>
    <row r="88" spans="1:9" ht="20" hidden="1" customHeight="1" x14ac:dyDescent="0.2">
      <c r="A88" s="4">
        <v>87</v>
      </c>
      <c r="B88" s="7">
        <v>310255</v>
      </c>
      <c r="C88" s="8">
        <v>0</v>
      </c>
      <c r="D88" s="8" t="s">
        <v>134</v>
      </c>
      <c r="E88" s="8">
        <v>0</v>
      </c>
      <c r="F88" s="8">
        <v>0</v>
      </c>
      <c r="G88" s="8">
        <v>0</v>
      </c>
      <c r="H88" s="8">
        <v>1</v>
      </c>
      <c r="I88" s="8">
        <v>5</v>
      </c>
    </row>
    <row r="89" spans="1:9" ht="20" customHeight="1" x14ac:dyDescent="0.2">
      <c r="A89" s="4">
        <v>88</v>
      </c>
      <c r="B89" s="7">
        <v>310256</v>
      </c>
      <c r="C89" s="8">
        <v>2</v>
      </c>
      <c r="D89" s="8" t="s">
        <v>134</v>
      </c>
      <c r="E89" s="8">
        <v>5</v>
      </c>
      <c r="F89" s="8">
        <v>1</v>
      </c>
      <c r="G89" s="8">
        <v>0</v>
      </c>
      <c r="H89" s="8">
        <v>1</v>
      </c>
      <c r="I89" s="8">
        <v>3</v>
      </c>
    </row>
    <row r="90" spans="1:9" ht="20" customHeight="1" x14ac:dyDescent="0.2">
      <c r="A90" s="4">
        <v>89</v>
      </c>
      <c r="B90" s="7">
        <v>310257</v>
      </c>
      <c r="C90" s="8">
        <v>3</v>
      </c>
      <c r="D90" s="8" t="s">
        <v>134</v>
      </c>
      <c r="E90" s="8">
        <v>10</v>
      </c>
      <c r="F90" s="8">
        <v>1</v>
      </c>
      <c r="G90" s="8">
        <v>0</v>
      </c>
      <c r="H90" s="8">
        <v>1</v>
      </c>
      <c r="I90" s="8">
        <v>3</v>
      </c>
    </row>
    <row r="91" spans="1:9" ht="20" customHeight="1" x14ac:dyDescent="0.2">
      <c r="A91" s="4">
        <v>90</v>
      </c>
      <c r="B91" s="7">
        <v>310258</v>
      </c>
      <c r="C91" s="8">
        <v>5</v>
      </c>
      <c r="D91" s="8" t="s">
        <v>134</v>
      </c>
      <c r="E91" s="8">
        <v>5</v>
      </c>
      <c r="F91" s="8">
        <v>1</v>
      </c>
      <c r="G91" s="8">
        <v>1</v>
      </c>
      <c r="H91" s="8">
        <v>1</v>
      </c>
      <c r="I91" s="8">
        <v>5</v>
      </c>
    </row>
    <row r="92" spans="1:9" ht="20" customHeight="1" x14ac:dyDescent="0.2">
      <c r="A92" s="4">
        <v>91</v>
      </c>
      <c r="B92" s="7">
        <v>310260</v>
      </c>
      <c r="C92" s="8">
        <v>4</v>
      </c>
      <c r="D92" s="8" t="s">
        <v>134</v>
      </c>
      <c r="E92" s="8">
        <v>8</v>
      </c>
      <c r="F92" s="8">
        <v>1</v>
      </c>
      <c r="G92" s="8">
        <v>0</v>
      </c>
      <c r="H92" s="8">
        <v>1</v>
      </c>
      <c r="I92" s="8">
        <v>4</v>
      </c>
    </row>
    <row r="93" spans="1:9" ht="20" customHeight="1" x14ac:dyDescent="0.2">
      <c r="A93" s="4">
        <v>92</v>
      </c>
      <c r="B93" s="7">
        <v>310261</v>
      </c>
      <c r="C93" s="8">
        <v>1</v>
      </c>
      <c r="D93" s="8" t="s">
        <v>134</v>
      </c>
      <c r="E93" s="8">
        <v>1</v>
      </c>
      <c r="F93" s="8">
        <v>1</v>
      </c>
      <c r="G93" s="8">
        <v>1</v>
      </c>
      <c r="H93" s="8">
        <v>2</v>
      </c>
      <c r="I93" s="8" t="s">
        <v>134</v>
      </c>
    </row>
    <row r="94" spans="1:9" ht="20" customHeight="1" x14ac:dyDescent="0.2">
      <c r="A94" s="4">
        <v>93</v>
      </c>
      <c r="B94" s="7">
        <v>310262</v>
      </c>
      <c r="C94" s="8">
        <v>0</v>
      </c>
      <c r="D94" s="8" t="s">
        <v>134</v>
      </c>
      <c r="E94" s="8">
        <v>5</v>
      </c>
      <c r="F94" s="8">
        <v>1</v>
      </c>
      <c r="G94" s="8">
        <v>0</v>
      </c>
      <c r="H94" s="8">
        <v>2</v>
      </c>
      <c r="I94" s="8" t="s">
        <v>134</v>
      </c>
    </row>
    <row r="95" spans="1:9" ht="20" customHeight="1" x14ac:dyDescent="0.2">
      <c r="A95" s="4">
        <v>94</v>
      </c>
      <c r="B95" s="7">
        <v>310263</v>
      </c>
      <c r="C95" s="8">
        <v>0</v>
      </c>
      <c r="D95" s="8" t="s">
        <v>134</v>
      </c>
      <c r="E95" s="8">
        <v>6</v>
      </c>
      <c r="F95" s="8">
        <v>1</v>
      </c>
      <c r="G95" s="8">
        <v>0</v>
      </c>
      <c r="H95" s="8">
        <v>2</v>
      </c>
      <c r="I95" s="8" t="s">
        <v>134</v>
      </c>
    </row>
    <row r="96" spans="1:9" ht="20" customHeight="1" x14ac:dyDescent="0.2">
      <c r="A96" s="4">
        <v>95</v>
      </c>
      <c r="B96" s="7">
        <v>310264</v>
      </c>
      <c r="C96" s="8">
        <v>3</v>
      </c>
      <c r="D96" s="8" t="s">
        <v>134</v>
      </c>
      <c r="E96" s="8">
        <v>7</v>
      </c>
      <c r="F96" s="8">
        <v>1</v>
      </c>
      <c r="G96" s="8">
        <v>1</v>
      </c>
      <c r="H96" s="8">
        <v>1</v>
      </c>
      <c r="I96" s="8">
        <v>5</v>
      </c>
    </row>
    <row r="97" spans="1:9" ht="20" customHeight="1" x14ac:dyDescent="0.2">
      <c r="A97" s="4">
        <v>96</v>
      </c>
      <c r="B97" s="7">
        <v>310265</v>
      </c>
      <c r="C97" s="8">
        <v>6</v>
      </c>
      <c r="D97" s="8" t="s">
        <v>134</v>
      </c>
      <c r="E97" s="8">
        <v>6</v>
      </c>
      <c r="F97" s="8">
        <v>1</v>
      </c>
      <c r="G97" s="8">
        <v>1</v>
      </c>
      <c r="H97" s="8">
        <v>1</v>
      </c>
      <c r="I97" s="8">
        <v>6</v>
      </c>
    </row>
    <row r="98" spans="1:9" ht="20" hidden="1" customHeight="1" x14ac:dyDescent="0.2">
      <c r="A98" s="4">
        <v>97</v>
      </c>
      <c r="B98" s="7">
        <v>310266</v>
      </c>
      <c r="C98" s="8">
        <v>0</v>
      </c>
      <c r="D98" s="8" t="s">
        <v>134</v>
      </c>
      <c r="E98" s="8">
        <v>0</v>
      </c>
      <c r="F98" s="8">
        <v>0</v>
      </c>
      <c r="G98" s="8">
        <v>0</v>
      </c>
      <c r="H98" s="8">
        <v>1</v>
      </c>
      <c r="I98" s="8">
        <v>2</v>
      </c>
    </row>
    <row r="99" spans="1:9" ht="20" hidden="1" customHeight="1" x14ac:dyDescent="0.2">
      <c r="A99" s="4">
        <v>98</v>
      </c>
      <c r="B99" s="7">
        <v>310267</v>
      </c>
      <c r="C99" s="8">
        <v>0</v>
      </c>
      <c r="D99" s="8" t="s">
        <v>134</v>
      </c>
      <c r="E99" s="8">
        <v>0</v>
      </c>
      <c r="F99" s="8">
        <v>0</v>
      </c>
      <c r="G99" s="8">
        <v>0</v>
      </c>
      <c r="H99" s="8">
        <v>2</v>
      </c>
      <c r="I99" s="8" t="s">
        <v>134</v>
      </c>
    </row>
    <row r="100" spans="1:9" ht="20" hidden="1" customHeight="1" x14ac:dyDescent="0.2">
      <c r="A100" s="4">
        <v>99</v>
      </c>
      <c r="B100" s="7">
        <v>310268</v>
      </c>
      <c r="C100" s="8">
        <v>0</v>
      </c>
      <c r="D100" s="8" t="s">
        <v>134</v>
      </c>
      <c r="E100" s="8">
        <v>0</v>
      </c>
      <c r="F100" s="8">
        <v>0</v>
      </c>
      <c r="G100" s="8">
        <v>0</v>
      </c>
      <c r="H100" s="8">
        <v>2</v>
      </c>
      <c r="I100" s="8" t="s">
        <v>134</v>
      </c>
    </row>
    <row r="101" spans="1:9" ht="20" customHeight="1" x14ac:dyDescent="0.2">
      <c r="A101" s="4">
        <v>100</v>
      </c>
      <c r="B101" s="7">
        <v>310269</v>
      </c>
      <c r="C101" s="8">
        <v>2</v>
      </c>
      <c r="D101" s="8" t="s">
        <v>134</v>
      </c>
      <c r="E101" s="8">
        <v>10</v>
      </c>
      <c r="F101" s="8">
        <v>1</v>
      </c>
      <c r="G101" s="8">
        <v>0</v>
      </c>
      <c r="H101" s="8">
        <v>1</v>
      </c>
      <c r="I101" s="8">
        <v>2</v>
      </c>
    </row>
    <row r="102" spans="1:9" ht="20" customHeight="1" x14ac:dyDescent="0.2">
      <c r="A102" s="4">
        <v>101</v>
      </c>
      <c r="B102" s="7">
        <v>310270</v>
      </c>
      <c r="C102" s="8">
        <v>3</v>
      </c>
      <c r="D102" s="8" t="s">
        <v>134</v>
      </c>
      <c r="E102" s="8">
        <v>10</v>
      </c>
      <c r="F102" s="8">
        <v>1</v>
      </c>
      <c r="G102" s="8">
        <v>0</v>
      </c>
      <c r="H102" s="8">
        <v>1</v>
      </c>
      <c r="I102" s="8">
        <v>4</v>
      </c>
    </row>
    <row r="103" spans="1:9" ht="20" hidden="1" customHeight="1" x14ac:dyDescent="0.2">
      <c r="A103" s="4">
        <v>102</v>
      </c>
      <c r="B103" s="7">
        <v>310271</v>
      </c>
      <c r="C103" s="8">
        <v>0</v>
      </c>
      <c r="D103" s="8" t="s">
        <v>134</v>
      </c>
      <c r="E103" s="8">
        <v>0</v>
      </c>
      <c r="F103" s="8">
        <v>0</v>
      </c>
      <c r="G103" s="8">
        <v>0</v>
      </c>
      <c r="H103" s="8">
        <v>2</v>
      </c>
      <c r="I103" s="8" t="s">
        <v>134</v>
      </c>
    </row>
    <row r="104" spans="1:9" ht="20" customHeight="1" x14ac:dyDescent="0.2">
      <c r="A104" s="4">
        <v>103</v>
      </c>
      <c r="B104" s="7">
        <v>310272</v>
      </c>
      <c r="C104" s="8">
        <v>2</v>
      </c>
      <c r="D104" s="8" t="s">
        <v>134</v>
      </c>
      <c r="E104" s="8">
        <v>4</v>
      </c>
      <c r="F104" s="8">
        <v>1</v>
      </c>
      <c r="G104" s="8">
        <v>1</v>
      </c>
      <c r="H104" s="8">
        <v>1</v>
      </c>
      <c r="I104" s="8">
        <v>3</v>
      </c>
    </row>
    <row r="105" spans="1:9" ht="20" hidden="1" customHeight="1" x14ac:dyDescent="0.2">
      <c r="A105" s="4">
        <v>104</v>
      </c>
      <c r="B105" s="7">
        <v>310273</v>
      </c>
      <c r="C105" s="8">
        <v>0</v>
      </c>
      <c r="D105" s="8" t="s">
        <v>134</v>
      </c>
      <c r="E105" s="8">
        <v>0</v>
      </c>
      <c r="F105" s="8">
        <v>0</v>
      </c>
      <c r="G105" s="8">
        <v>0</v>
      </c>
      <c r="H105" s="8">
        <v>2</v>
      </c>
      <c r="I105" s="8" t="s">
        <v>134</v>
      </c>
    </row>
    <row r="106" spans="1:9" ht="20" customHeight="1" x14ac:dyDescent="0.2">
      <c r="A106" s="4">
        <v>105</v>
      </c>
      <c r="B106" s="7">
        <v>310274</v>
      </c>
      <c r="C106" s="8">
        <v>0</v>
      </c>
      <c r="D106" s="8" t="s">
        <v>134</v>
      </c>
      <c r="E106" s="8">
        <v>5</v>
      </c>
      <c r="F106" s="8">
        <v>1</v>
      </c>
      <c r="G106" s="8">
        <v>0</v>
      </c>
      <c r="H106" s="8">
        <v>2</v>
      </c>
      <c r="I106" s="8" t="s">
        <v>134</v>
      </c>
    </row>
    <row r="107" spans="1:9" ht="20" hidden="1" customHeight="1" x14ac:dyDescent="0.2">
      <c r="A107" s="4">
        <v>106</v>
      </c>
      <c r="B107" s="7">
        <v>310275</v>
      </c>
      <c r="C107" s="8">
        <v>0</v>
      </c>
      <c r="D107" s="8" t="s">
        <v>134</v>
      </c>
      <c r="E107" s="8">
        <v>0</v>
      </c>
      <c r="F107" s="8">
        <v>0</v>
      </c>
      <c r="G107" s="8">
        <v>0</v>
      </c>
      <c r="H107" s="8">
        <v>2</v>
      </c>
      <c r="I107" s="8" t="s">
        <v>134</v>
      </c>
    </row>
    <row r="108" spans="1:9" ht="20" customHeight="1" x14ac:dyDescent="0.2">
      <c r="A108" s="4">
        <v>107</v>
      </c>
      <c r="B108" s="7">
        <v>310276</v>
      </c>
      <c r="C108" s="8">
        <v>1</v>
      </c>
      <c r="D108" s="8" t="s">
        <v>134</v>
      </c>
      <c r="E108" s="8">
        <v>6</v>
      </c>
      <c r="F108" s="8">
        <v>1</v>
      </c>
      <c r="G108" s="8">
        <v>1</v>
      </c>
      <c r="H108" s="8">
        <v>2</v>
      </c>
      <c r="I108" s="8" t="s">
        <v>134</v>
      </c>
    </row>
    <row r="109" spans="1:9" ht="20" customHeight="1" x14ac:dyDescent="0.2">
      <c r="A109" s="4">
        <v>108</v>
      </c>
      <c r="B109" s="7">
        <v>310277</v>
      </c>
      <c r="C109" s="8">
        <v>0</v>
      </c>
      <c r="D109" s="8" t="s">
        <v>134</v>
      </c>
      <c r="E109" s="8">
        <v>5</v>
      </c>
      <c r="F109" s="8">
        <v>1</v>
      </c>
      <c r="G109" s="8">
        <v>0</v>
      </c>
      <c r="H109" s="8">
        <v>2</v>
      </c>
      <c r="I109" s="8" t="s">
        <v>134</v>
      </c>
    </row>
    <row r="110" spans="1:9" ht="20" hidden="1" customHeight="1" x14ac:dyDescent="0.2">
      <c r="A110" s="4">
        <v>109</v>
      </c>
      <c r="B110" s="7">
        <v>310278</v>
      </c>
      <c r="C110" s="8">
        <v>0</v>
      </c>
      <c r="D110" s="8" t="s">
        <v>134</v>
      </c>
      <c r="E110" s="8">
        <v>0</v>
      </c>
      <c r="F110" s="8">
        <v>0</v>
      </c>
      <c r="G110" s="8">
        <v>0</v>
      </c>
      <c r="H110" s="8">
        <v>2</v>
      </c>
      <c r="I110" s="8" t="s">
        <v>134</v>
      </c>
    </row>
    <row r="111" spans="1:9" ht="20" hidden="1" customHeight="1" x14ac:dyDescent="0.2">
      <c r="A111" s="4">
        <v>110</v>
      </c>
      <c r="B111" s="7">
        <v>310279</v>
      </c>
      <c r="C111" s="8">
        <v>0</v>
      </c>
      <c r="D111" s="8" t="s">
        <v>134</v>
      </c>
      <c r="E111" s="8">
        <v>0</v>
      </c>
      <c r="F111" s="8">
        <v>0</v>
      </c>
      <c r="G111" s="8">
        <v>0</v>
      </c>
      <c r="H111" s="8">
        <v>2</v>
      </c>
      <c r="I111" s="8" t="s">
        <v>134</v>
      </c>
    </row>
    <row r="112" spans="1:9" ht="20" hidden="1" customHeight="1" x14ac:dyDescent="0.2">
      <c r="A112" s="4">
        <v>111</v>
      </c>
      <c r="B112" s="7">
        <v>310280</v>
      </c>
      <c r="C112" s="8">
        <v>0</v>
      </c>
      <c r="D112" s="8" t="s">
        <v>134</v>
      </c>
      <c r="E112" s="8">
        <v>0</v>
      </c>
      <c r="F112" s="8">
        <v>0</v>
      </c>
      <c r="G112" s="8">
        <v>0</v>
      </c>
      <c r="H112" s="8">
        <v>2</v>
      </c>
      <c r="I112" s="8" t="s">
        <v>134</v>
      </c>
    </row>
    <row r="113" spans="1:9" ht="20" customHeight="1" x14ac:dyDescent="0.2">
      <c r="A113" s="4">
        <v>112</v>
      </c>
      <c r="B113" s="7">
        <v>310281</v>
      </c>
      <c r="C113" s="8">
        <v>4</v>
      </c>
      <c r="D113" s="8" t="s">
        <v>134</v>
      </c>
      <c r="E113" s="8">
        <v>4</v>
      </c>
      <c r="F113" s="8">
        <v>1</v>
      </c>
      <c r="G113" s="8">
        <v>1</v>
      </c>
      <c r="H113" s="8">
        <v>1</v>
      </c>
      <c r="I113" s="8">
        <v>4</v>
      </c>
    </row>
    <row r="114" spans="1:9" ht="20" customHeight="1" x14ac:dyDescent="0.2">
      <c r="A114" s="4">
        <v>113</v>
      </c>
      <c r="B114" s="7">
        <v>310282</v>
      </c>
      <c r="C114" s="8">
        <v>0</v>
      </c>
      <c r="D114" s="8" t="s">
        <v>134</v>
      </c>
      <c r="E114" s="8">
        <v>14</v>
      </c>
      <c r="F114" s="8">
        <v>1</v>
      </c>
      <c r="G114" s="8">
        <v>0</v>
      </c>
      <c r="H114" s="8">
        <v>2</v>
      </c>
      <c r="I114" s="8" t="s">
        <v>134</v>
      </c>
    </row>
    <row r="115" spans="1:9" ht="20" customHeight="1" x14ac:dyDescent="0.2">
      <c r="A115" s="4">
        <v>114</v>
      </c>
      <c r="B115" s="7">
        <v>310283</v>
      </c>
      <c r="C115" s="8">
        <v>4</v>
      </c>
      <c r="D115" s="8" t="s">
        <v>134</v>
      </c>
      <c r="E115" s="8">
        <v>11</v>
      </c>
      <c r="F115" s="8">
        <v>1</v>
      </c>
      <c r="G115" s="8">
        <v>0</v>
      </c>
      <c r="H115" s="8">
        <v>1</v>
      </c>
      <c r="I115" s="8">
        <v>4</v>
      </c>
    </row>
    <row r="116" spans="1:9" ht="20" hidden="1" customHeight="1" x14ac:dyDescent="0.2">
      <c r="A116" s="4">
        <v>115</v>
      </c>
      <c r="B116" s="7">
        <v>310284</v>
      </c>
      <c r="C116" s="8">
        <v>0</v>
      </c>
      <c r="D116" s="8" t="s">
        <v>134</v>
      </c>
      <c r="E116" s="8">
        <v>0</v>
      </c>
      <c r="F116" s="8">
        <v>0</v>
      </c>
      <c r="G116" s="8">
        <v>0</v>
      </c>
      <c r="H116" s="8">
        <v>2</v>
      </c>
      <c r="I116" s="8" t="s">
        <v>134</v>
      </c>
    </row>
    <row r="117" spans="1:9" ht="20" customHeight="1" x14ac:dyDescent="0.2">
      <c r="A117" s="4">
        <v>116</v>
      </c>
      <c r="B117" s="7">
        <v>310285</v>
      </c>
      <c r="C117" s="8">
        <v>3</v>
      </c>
      <c r="D117" s="8" t="s">
        <v>134</v>
      </c>
      <c r="E117" s="8">
        <v>8</v>
      </c>
      <c r="F117" s="8">
        <v>1</v>
      </c>
      <c r="G117" s="8">
        <v>0</v>
      </c>
      <c r="H117" s="8">
        <v>1</v>
      </c>
      <c r="I117" s="8">
        <v>4</v>
      </c>
    </row>
    <row r="118" spans="1:9" ht="20" customHeight="1" x14ac:dyDescent="0.2">
      <c r="A118" s="4">
        <v>117</v>
      </c>
      <c r="B118" s="7">
        <v>310286</v>
      </c>
      <c r="C118" s="8">
        <v>0</v>
      </c>
      <c r="D118" s="8" t="s">
        <v>134</v>
      </c>
      <c r="E118" s="8">
        <v>5</v>
      </c>
      <c r="F118" s="8">
        <v>1</v>
      </c>
      <c r="G118" s="8">
        <v>0</v>
      </c>
      <c r="H118" s="8">
        <v>2</v>
      </c>
      <c r="I118" s="8" t="s">
        <v>134</v>
      </c>
    </row>
    <row r="119" spans="1:9" ht="20" hidden="1" customHeight="1" x14ac:dyDescent="0.2">
      <c r="A119" s="4">
        <v>118</v>
      </c>
      <c r="B119" s="7">
        <v>310287</v>
      </c>
      <c r="C119" s="8">
        <v>0</v>
      </c>
      <c r="D119" s="8" t="s">
        <v>134</v>
      </c>
      <c r="E119" s="8">
        <v>0</v>
      </c>
      <c r="F119" s="8">
        <v>0</v>
      </c>
      <c r="G119" s="8">
        <v>0</v>
      </c>
      <c r="H119" s="8">
        <v>2</v>
      </c>
      <c r="I119" s="8" t="s">
        <v>134</v>
      </c>
    </row>
    <row r="120" spans="1:9" ht="20" hidden="1" customHeight="1" x14ac:dyDescent="0.2">
      <c r="A120" s="4">
        <v>119</v>
      </c>
      <c r="B120" s="7">
        <v>310288</v>
      </c>
      <c r="C120" s="8">
        <v>0</v>
      </c>
      <c r="D120" s="8" t="s">
        <v>134</v>
      </c>
      <c r="E120" s="8">
        <v>0</v>
      </c>
      <c r="F120" s="8">
        <v>0</v>
      </c>
      <c r="G120" s="8">
        <v>0</v>
      </c>
      <c r="H120" s="8">
        <v>2</v>
      </c>
      <c r="I120" s="8" t="s">
        <v>134</v>
      </c>
    </row>
    <row r="121" spans="1:9" ht="20" customHeight="1" x14ac:dyDescent="0.2">
      <c r="A121" s="4">
        <v>120</v>
      </c>
      <c r="B121" s="7">
        <v>310289</v>
      </c>
      <c r="C121" s="8">
        <v>2</v>
      </c>
      <c r="D121" s="8" t="s">
        <v>134</v>
      </c>
      <c r="E121" s="8">
        <v>11</v>
      </c>
      <c r="F121" s="8">
        <v>1</v>
      </c>
      <c r="G121" s="8">
        <v>1</v>
      </c>
      <c r="H121" s="8">
        <v>2</v>
      </c>
      <c r="I121" s="8" t="s">
        <v>134</v>
      </c>
    </row>
    <row r="122" spans="1:9" ht="20" hidden="1" customHeight="1" x14ac:dyDescent="0.2">
      <c r="A122" s="4">
        <v>121</v>
      </c>
      <c r="B122" s="7">
        <v>310290</v>
      </c>
      <c r="C122" s="8">
        <v>0</v>
      </c>
      <c r="D122" s="8" t="s">
        <v>134</v>
      </c>
      <c r="E122" s="8">
        <v>0</v>
      </c>
      <c r="F122" s="8">
        <v>0</v>
      </c>
      <c r="G122" s="8">
        <v>0</v>
      </c>
      <c r="H122" s="8">
        <v>2</v>
      </c>
      <c r="I122" s="8" t="s">
        <v>134</v>
      </c>
    </row>
    <row r="123" spans="1:9" ht="20" customHeight="1" x14ac:dyDescent="0.2">
      <c r="A123" s="4">
        <v>122</v>
      </c>
      <c r="B123" s="7">
        <v>310291</v>
      </c>
      <c r="C123" s="8">
        <v>0</v>
      </c>
      <c r="D123" s="8">
        <v>3</v>
      </c>
      <c r="E123" s="8">
        <v>23</v>
      </c>
      <c r="F123" s="8">
        <v>1</v>
      </c>
      <c r="G123" s="8">
        <v>0</v>
      </c>
      <c r="H123" s="8">
        <v>2</v>
      </c>
      <c r="I123" s="8" t="s">
        <v>134</v>
      </c>
    </row>
    <row r="124" spans="1:9" ht="20" hidden="1" customHeight="1" x14ac:dyDescent="0.2">
      <c r="A124" s="4">
        <v>123</v>
      </c>
      <c r="B124" s="7">
        <v>310292</v>
      </c>
      <c r="C124" s="8">
        <v>0</v>
      </c>
      <c r="D124" s="8" t="s">
        <v>134</v>
      </c>
      <c r="E124" s="8">
        <v>0</v>
      </c>
      <c r="F124" s="8">
        <v>0</v>
      </c>
      <c r="G124" s="8">
        <v>0</v>
      </c>
      <c r="H124" s="8">
        <v>2</v>
      </c>
      <c r="I124" s="8" t="s">
        <v>134</v>
      </c>
    </row>
    <row r="125" spans="1:9" ht="20" hidden="1" customHeight="1" x14ac:dyDescent="0.2">
      <c r="A125" s="4">
        <v>124</v>
      </c>
      <c r="B125" s="7">
        <v>310293</v>
      </c>
      <c r="C125" s="8">
        <v>0</v>
      </c>
      <c r="D125" s="8" t="s">
        <v>134</v>
      </c>
      <c r="E125" s="8">
        <v>0</v>
      </c>
      <c r="F125" s="8">
        <v>0</v>
      </c>
      <c r="G125" s="8">
        <v>0</v>
      </c>
      <c r="H125" s="8">
        <v>2</v>
      </c>
      <c r="I125" s="8" t="s">
        <v>134</v>
      </c>
    </row>
    <row r="126" spans="1:9" ht="20" customHeight="1" x14ac:dyDescent="0.2">
      <c r="A126" s="4">
        <v>125</v>
      </c>
      <c r="B126" s="7">
        <v>310294</v>
      </c>
      <c r="C126" s="8">
        <v>4</v>
      </c>
      <c r="D126" s="8" t="s">
        <v>134</v>
      </c>
      <c r="E126" s="8">
        <v>7</v>
      </c>
      <c r="F126" s="8">
        <v>1</v>
      </c>
      <c r="G126" s="8">
        <v>0</v>
      </c>
      <c r="H126" s="8">
        <v>1</v>
      </c>
      <c r="I126" s="8">
        <v>5</v>
      </c>
    </row>
    <row r="127" spans="1:9" ht="20" customHeight="1" x14ac:dyDescent="0.2">
      <c r="A127" s="4">
        <v>126</v>
      </c>
      <c r="B127" s="7">
        <v>310295</v>
      </c>
      <c r="C127" s="8">
        <v>5</v>
      </c>
      <c r="D127" s="8" t="s">
        <v>134</v>
      </c>
      <c r="E127" s="8">
        <v>5</v>
      </c>
      <c r="F127" s="8">
        <v>1</v>
      </c>
      <c r="G127" s="8">
        <v>0</v>
      </c>
      <c r="H127" s="8">
        <v>1</v>
      </c>
      <c r="I127" s="8">
        <v>10</v>
      </c>
    </row>
    <row r="128" spans="1:9" ht="20" hidden="1" customHeight="1" x14ac:dyDescent="0.2">
      <c r="A128" s="4">
        <v>127</v>
      </c>
      <c r="B128" s="7">
        <v>310296</v>
      </c>
      <c r="C128" s="8">
        <v>0</v>
      </c>
      <c r="D128" s="8" t="s">
        <v>134</v>
      </c>
      <c r="E128" s="8">
        <v>0</v>
      </c>
      <c r="F128" s="8">
        <v>0</v>
      </c>
      <c r="G128" s="8">
        <v>0</v>
      </c>
      <c r="H128" s="8">
        <v>2</v>
      </c>
      <c r="I128" s="8" t="s">
        <v>134</v>
      </c>
    </row>
    <row r="129" spans="1:9" ht="20" customHeight="1" x14ac:dyDescent="0.2">
      <c r="A129" s="4">
        <v>128</v>
      </c>
      <c r="B129" s="7">
        <v>560114</v>
      </c>
      <c r="C129" s="8">
        <v>2</v>
      </c>
      <c r="D129" s="8" t="s">
        <v>134</v>
      </c>
      <c r="E129" s="8">
        <v>5</v>
      </c>
      <c r="F129" s="8">
        <v>1</v>
      </c>
      <c r="G129" s="8">
        <v>1</v>
      </c>
      <c r="H129" s="8">
        <v>1</v>
      </c>
      <c r="I129" s="8">
        <v>2</v>
      </c>
    </row>
    <row r="130" spans="1:9" ht="20" customHeight="1" x14ac:dyDescent="0.2">
      <c r="A130" s="4">
        <v>129</v>
      </c>
      <c r="B130" s="7">
        <v>560115</v>
      </c>
      <c r="C130" s="8">
        <v>2</v>
      </c>
      <c r="D130" s="8" t="s">
        <v>134</v>
      </c>
      <c r="E130" s="8">
        <v>3</v>
      </c>
      <c r="F130" s="8">
        <v>1</v>
      </c>
      <c r="G130" s="8">
        <v>1</v>
      </c>
      <c r="H130" s="8">
        <v>1</v>
      </c>
      <c r="I130" s="8">
        <v>4</v>
      </c>
    </row>
    <row r="131" spans="1:9" ht="20" customHeight="1" x14ac:dyDescent="0.2">
      <c r="A131" s="4">
        <v>130</v>
      </c>
      <c r="B131" s="7">
        <v>560116</v>
      </c>
      <c r="C131" s="8">
        <v>1</v>
      </c>
      <c r="D131" s="8" t="s">
        <v>134</v>
      </c>
      <c r="E131" s="8">
        <v>11</v>
      </c>
      <c r="F131" s="8">
        <v>1</v>
      </c>
      <c r="G131" s="8">
        <v>1</v>
      </c>
      <c r="H131" s="8">
        <v>1</v>
      </c>
      <c r="I131" s="8">
        <v>3</v>
      </c>
    </row>
    <row r="132" spans="1:9" ht="20" customHeight="1" x14ac:dyDescent="0.2">
      <c r="A132" s="4">
        <v>131</v>
      </c>
      <c r="B132" s="7">
        <v>560117</v>
      </c>
      <c r="C132" s="8">
        <v>0</v>
      </c>
      <c r="D132" s="8" t="s">
        <v>134</v>
      </c>
      <c r="E132" s="8">
        <v>2</v>
      </c>
      <c r="F132" s="8">
        <v>1</v>
      </c>
      <c r="G132" s="8">
        <v>0</v>
      </c>
      <c r="H132" s="8">
        <v>1</v>
      </c>
      <c r="I132" s="8">
        <v>3</v>
      </c>
    </row>
    <row r="133" spans="1:9" ht="20" customHeight="1" x14ac:dyDescent="0.2">
      <c r="A133" s="4">
        <v>132</v>
      </c>
      <c r="B133" s="7">
        <v>560118</v>
      </c>
      <c r="C133" s="8">
        <v>1</v>
      </c>
      <c r="D133" s="8" t="s">
        <v>134</v>
      </c>
      <c r="E133" s="8">
        <v>1</v>
      </c>
      <c r="F133" s="8">
        <v>1</v>
      </c>
      <c r="G133" s="8">
        <v>1</v>
      </c>
      <c r="H133" s="8">
        <v>1</v>
      </c>
      <c r="I133" s="8">
        <v>5</v>
      </c>
    </row>
    <row r="134" spans="1:9" ht="20" customHeight="1" x14ac:dyDescent="0.2">
      <c r="A134" s="4">
        <v>133</v>
      </c>
      <c r="B134" s="7">
        <v>560119</v>
      </c>
      <c r="C134" s="8">
        <v>5</v>
      </c>
      <c r="D134" s="8" t="s">
        <v>134</v>
      </c>
      <c r="E134" s="8">
        <v>12</v>
      </c>
      <c r="F134" s="8">
        <v>1</v>
      </c>
      <c r="G134" s="8">
        <v>1</v>
      </c>
      <c r="H134" s="8">
        <v>1</v>
      </c>
      <c r="I134" s="8">
        <v>5</v>
      </c>
    </row>
    <row r="135" spans="1:9" ht="20" customHeight="1" x14ac:dyDescent="0.2">
      <c r="A135" s="4">
        <v>134</v>
      </c>
      <c r="B135" s="7">
        <v>560120</v>
      </c>
      <c r="C135" s="8">
        <v>11</v>
      </c>
      <c r="D135" s="8" t="s">
        <v>134</v>
      </c>
      <c r="E135" s="8">
        <v>11</v>
      </c>
      <c r="F135" s="8">
        <v>1</v>
      </c>
      <c r="G135" s="8">
        <v>1</v>
      </c>
      <c r="H135" s="8">
        <v>1</v>
      </c>
      <c r="I135" s="8">
        <v>11</v>
      </c>
    </row>
    <row r="136" spans="1:9" ht="20" customHeight="1" x14ac:dyDescent="0.2">
      <c r="A136" s="4">
        <v>135</v>
      </c>
      <c r="B136" s="7">
        <v>560121</v>
      </c>
      <c r="C136" s="8">
        <v>1</v>
      </c>
      <c r="D136" s="8" t="s">
        <v>134</v>
      </c>
      <c r="E136" s="8">
        <v>6</v>
      </c>
      <c r="F136" s="8">
        <v>1</v>
      </c>
      <c r="G136" s="8">
        <v>0</v>
      </c>
      <c r="H136" s="8">
        <v>1</v>
      </c>
      <c r="I136" s="8">
        <v>2</v>
      </c>
    </row>
    <row r="137" spans="1:9" ht="20" customHeight="1" x14ac:dyDescent="0.2">
      <c r="A137" s="4">
        <v>136</v>
      </c>
      <c r="B137" s="7">
        <v>560122</v>
      </c>
      <c r="C137" s="8">
        <v>0</v>
      </c>
      <c r="D137" s="8" t="s">
        <v>134</v>
      </c>
      <c r="E137" s="8">
        <v>10</v>
      </c>
      <c r="F137" s="8">
        <v>1</v>
      </c>
      <c r="G137" s="8">
        <v>0</v>
      </c>
      <c r="H137" s="8">
        <v>2</v>
      </c>
      <c r="I137" s="8" t="s">
        <v>134</v>
      </c>
    </row>
    <row r="138" spans="1:9" ht="20" customHeight="1" x14ac:dyDescent="0.2">
      <c r="A138" s="4">
        <v>137</v>
      </c>
      <c r="B138" s="7">
        <v>560123</v>
      </c>
      <c r="C138" s="8">
        <v>1</v>
      </c>
      <c r="D138" s="8" t="s">
        <v>134</v>
      </c>
      <c r="E138" s="8">
        <v>6</v>
      </c>
      <c r="F138" s="8">
        <v>1</v>
      </c>
      <c r="G138" s="8">
        <v>0</v>
      </c>
      <c r="H138" s="8">
        <v>1</v>
      </c>
      <c r="I138" s="8">
        <v>6</v>
      </c>
    </row>
    <row r="139" spans="1:9" ht="20" customHeight="1" x14ac:dyDescent="0.2">
      <c r="A139" s="4">
        <v>138</v>
      </c>
      <c r="B139" s="7">
        <v>560124</v>
      </c>
      <c r="C139" s="8">
        <v>8</v>
      </c>
      <c r="D139" s="8" t="s">
        <v>134</v>
      </c>
      <c r="E139" s="8">
        <v>8</v>
      </c>
      <c r="F139" s="8">
        <v>1</v>
      </c>
      <c r="G139" s="8">
        <v>1</v>
      </c>
      <c r="H139" s="8">
        <v>1</v>
      </c>
      <c r="I139" s="8">
        <v>9</v>
      </c>
    </row>
    <row r="140" spans="1:9" ht="20" customHeight="1" x14ac:dyDescent="0.2">
      <c r="A140" s="4">
        <v>139</v>
      </c>
      <c r="B140" s="7">
        <v>560125</v>
      </c>
      <c r="C140" s="8">
        <v>0</v>
      </c>
      <c r="D140" s="8" t="s">
        <v>134</v>
      </c>
      <c r="E140" s="8">
        <v>5</v>
      </c>
      <c r="F140" s="8">
        <v>1</v>
      </c>
      <c r="G140" s="8">
        <v>0</v>
      </c>
      <c r="H140" s="8">
        <v>2</v>
      </c>
      <c r="I140" s="8" t="s">
        <v>134</v>
      </c>
    </row>
    <row r="141" spans="1:9" ht="20" customHeight="1" x14ac:dyDescent="0.2">
      <c r="A141" s="4">
        <v>140</v>
      </c>
      <c r="B141" s="7">
        <v>560126</v>
      </c>
      <c r="C141" s="8">
        <v>4</v>
      </c>
      <c r="D141" s="8" t="s">
        <v>134</v>
      </c>
      <c r="E141" s="8">
        <v>6</v>
      </c>
      <c r="F141" s="8">
        <v>1</v>
      </c>
      <c r="G141" s="8">
        <v>1</v>
      </c>
      <c r="H141" s="8">
        <v>1</v>
      </c>
      <c r="I141" s="8">
        <v>4</v>
      </c>
    </row>
    <row r="142" spans="1:9" ht="20" customHeight="1" x14ac:dyDescent="0.2">
      <c r="A142" s="4">
        <v>141</v>
      </c>
      <c r="B142" s="7">
        <v>560127</v>
      </c>
      <c r="C142" s="8">
        <v>6</v>
      </c>
      <c r="D142" s="8" t="s">
        <v>134</v>
      </c>
      <c r="E142" s="8">
        <v>21</v>
      </c>
      <c r="F142" s="8">
        <v>1</v>
      </c>
      <c r="G142" s="8">
        <v>1</v>
      </c>
      <c r="H142" s="8">
        <v>1</v>
      </c>
      <c r="I142" s="8">
        <v>6</v>
      </c>
    </row>
    <row r="143" spans="1:9" ht="20" customHeight="1" x14ac:dyDescent="0.2">
      <c r="A143" s="4">
        <v>142</v>
      </c>
      <c r="B143" s="7">
        <v>560128</v>
      </c>
      <c r="C143" s="8">
        <v>3</v>
      </c>
      <c r="D143" s="8" t="s">
        <v>134</v>
      </c>
      <c r="E143" s="8">
        <v>3</v>
      </c>
      <c r="F143" s="8">
        <v>1</v>
      </c>
      <c r="G143" s="8">
        <v>1</v>
      </c>
      <c r="H143" s="8">
        <v>1</v>
      </c>
      <c r="I143" s="8">
        <v>8</v>
      </c>
    </row>
    <row r="144" spans="1:9" ht="20" customHeight="1" x14ac:dyDescent="0.2">
      <c r="A144" s="4">
        <v>143</v>
      </c>
      <c r="B144" s="7">
        <v>560129</v>
      </c>
      <c r="C144" s="8">
        <v>1</v>
      </c>
      <c r="D144" s="8" t="s">
        <v>134</v>
      </c>
      <c r="E144" s="8">
        <v>1</v>
      </c>
      <c r="F144" s="8">
        <v>1</v>
      </c>
      <c r="G144" s="8">
        <v>1</v>
      </c>
      <c r="H144" s="8">
        <v>2</v>
      </c>
      <c r="I144" s="8" t="s">
        <v>134</v>
      </c>
    </row>
    <row r="145" spans="1:9" ht="20" customHeight="1" x14ac:dyDescent="0.2">
      <c r="A145" s="4">
        <v>144</v>
      </c>
      <c r="B145" s="7">
        <v>560130</v>
      </c>
      <c r="C145" s="8">
        <v>2</v>
      </c>
      <c r="D145" s="8" t="s">
        <v>134</v>
      </c>
      <c r="E145" s="8">
        <v>7</v>
      </c>
      <c r="F145" s="8">
        <v>1</v>
      </c>
      <c r="G145" s="8">
        <v>0</v>
      </c>
      <c r="H145" s="8">
        <v>1</v>
      </c>
      <c r="I145" s="8">
        <v>3</v>
      </c>
    </row>
    <row r="146" spans="1:9" ht="20" customHeight="1" x14ac:dyDescent="0.2">
      <c r="A146" s="4">
        <v>145</v>
      </c>
      <c r="B146" s="7">
        <v>560131</v>
      </c>
      <c r="C146" s="8">
        <v>0</v>
      </c>
      <c r="D146" s="8" t="s">
        <v>134</v>
      </c>
      <c r="E146" s="8">
        <v>7</v>
      </c>
      <c r="F146" s="8">
        <v>1</v>
      </c>
      <c r="G146" s="8">
        <v>0</v>
      </c>
      <c r="H146" s="8">
        <v>1</v>
      </c>
      <c r="I146" s="8">
        <v>4</v>
      </c>
    </row>
    <row r="147" spans="1:9" ht="20" customHeight="1" x14ac:dyDescent="0.2">
      <c r="A147" s="4">
        <v>146</v>
      </c>
      <c r="B147" s="7">
        <v>560132</v>
      </c>
      <c r="C147" s="8">
        <v>5</v>
      </c>
      <c r="D147" s="8" t="s">
        <v>134</v>
      </c>
      <c r="E147" s="8">
        <v>5</v>
      </c>
      <c r="F147" s="8">
        <v>1</v>
      </c>
      <c r="G147" s="8">
        <v>1</v>
      </c>
      <c r="H147" s="8">
        <v>1</v>
      </c>
      <c r="I147" s="8">
        <v>10</v>
      </c>
    </row>
    <row r="148" spans="1:9" ht="20" customHeight="1" x14ac:dyDescent="0.2">
      <c r="A148" s="4">
        <v>147</v>
      </c>
      <c r="B148" s="7">
        <v>560133</v>
      </c>
      <c r="C148" s="8">
        <v>5</v>
      </c>
      <c r="D148" s="8" t="s">
        <v>134</v>
      </c>
      <c r="E148" s="8">
        <v>5</v>
      </c>
      <c r="F148" s="8">
        <v>1</v>
      </c>
      <c r="G148" s="8">
        <v>1</v>
      </c>
      <c r="H148" s="8">
        <v>1</v>
      </c>
      <c r="I148" s="8">
        <v>6</v>
      </c>
    </row>
  </sheetData>
  <autoFilter ref="A1:I148" xr:uid="{C16AABCF-70B3-DE49-B6BE-DB15869127B8}">
    <filterColumn colId="5">
      <filters>
        <filter val="1"/>
      </filters>
    </filterColumn>
  </autoFilter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workbookViewId="0">
      <selection activeCell="A13" sqref="A13"/>
    </sheetView>
  </sheetViews>
  <sheetFormatPr baseColWidth="10" defaultColWidth="8.83203125" defaultRowHeight="15" x14ac:dyDescent="0.2"/>
  <cols>
    <col min="1" max="1" width="23.1640625" bestFit="1" customWidth="1"/>
    <col min="2" max="2" width="20.6640625" bestFit="1" customWidth="1"/>
    <col min="3" max="3" width="42.6640625" bestFit="1" customWidth="1"/>
  </cols>
  <sheetData>
    <row r="1" spans="1:3" s="10" customFormat="1" x14ac:dyDescent="0.2">
      <c r="A1" s="9" t="s">
        <v>135</v>
      </c>
      <c r="B1" s="9" t="s">
        <v>136</v>
      </c>
      <c r="C1" s="9" t="s">
        <v>137</v>
      </c>
    </row>
    <row r="2" spans="1:3" x14ac:dyDescent="0.2">
      <c r="A2" s="11" t="s">
        <v>145</v>
      </c>
      <c r="B2" s="11" t="s">
        <v>127</v>
      </c>
      <c r="C2" s="12" t="s">
        <v>138</v>
      </c>
    </row>
    <row r="3" spans="1:3" x14ac:dyDescent="0.2">
      <c r="A3" s="11" t="s">
        <v>145</v>
      </c>
      <c r="B3" s="11" t="s">
        <v>128</v>
      </c>
      <c r="C3" s="12" t="s">
        <v>139</v>
      </c>
    </row>
    <row r="4" spans="1:3" x14ac:dyDescent="0.2">
      <c r="A4" s="11" t="s">
        <v>145</v>
      </c>
      <c r="B4" s="11" t="s">
        <v>129</v>
      </c>
      <c r="C4" s="12" t="s">
        <v>140</v>
      </c>
    </row>
    <row r="5" spans="1:3" x14ac:dyDescent="0.2">
      <c r="A5" s="11" t="s">
        <v>145</v>
      </c>
      <c r="B5" s="11" t="s">
        <v>130</v>
      </c>
      <c r="C5" s="12" t="s">
        <v>141</v>
      </c>
    </row>
    <row r="6" spans="1:3" x14ac:dyDescent="0.2">
      <c r="A6" s="11" t="s">
        <v>145</v>
      </c>
      <c r="B6" s="11" t="s">
        <v>131</v>
      </c>
      <c r="C6" s="12" t="s">
        <v>142</v>
      </c>
    </row>
    <row r="7" spans="1:3" x14ac:dyDescent="0.2">
      <c r="A7" s="11" t="s">
        <v>145</v>
      </c>
      <c r="B7" s="11" t="s">
        <v>132</v>
      </c>
      <c r="C7" s="12" t="s">
        <v>143</v>
      </c>
    </row>
    <row r="8" spans="1:3" x14ac:dyDescent="0.2">
      <c r="A8" s="11" t="s">
        <v>145</v>
      </c>
      <c r="B8" s="11" t="s">
        <v>133</v>
      </c>
      <c r="C8" s="12" t="s">
        <v>144</v>
      </c>
    </row>
    <row r="11" spans="1:3" x14ac:dyDescent="0.2">
      <c r="A11" t="s">
        <v>146</v>
      </c>
    </row>
    <row r="12" spans="1:3" x14ac:dyDescent="0.2">
      <c r="A12" t="s">
        <v>147</v>
      </c>
    </row>
    <row r="13" spans="1:3" x14ac:dyDescent="0.2">
      <c r="A13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ABX</vt:lpstr>
      <vt:lpstr>ABX_AtHome</vt:lpstr>
      <vt:lpstr>ABX_ReHosp</vt:lpstr>
      <vt:lpstr>ABX ALL</vt:lpstr>
      <vt:lpstr>Dictionary</vt:lpstr>
    </vt:vector>
  </TitlesOfParts>
  <Company>University of Pittsburgh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Xu, Tianyuan</dc:creator>
  <cp:lastModifiedBy>Rogers, Matthew Brian</cp:lastModifiedBy>
  <dcterms:created xsi:type="dcterms:W3CDTF">2019-08-15T14:23:03Z</dcterms:created>
  <dcterms:modified xsi:type="dcterms:W3CDTF">2020-11-29T16:44:13Z</dcterms:modified>
</cp:coreProperties>
</file>