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4" i="4" l="1"/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<sst xmlns="http://schemas.openxmlformats.org/spreadsheetml/2006/main" count="407" uniqueCount="355">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</sst>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tabSelected="1" topLeftCell="A99" zoomScale="130" zoomScaleNormal="130" workbookViewId="0">
      <selection activeCell="B119" sqref="B119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340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339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337</v>
      </c>
      <c r="B18" s="25">
        <v>0.76900000000000002</v>
      </c>
      <c r="C18" s="25">
        <v>0.56299999999999994</v>
      </c>
      <c r="D18" s="25">
        <v>1</v>
      </c>
      <c r="E18" s="24" t="s">
        <v>336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292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324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331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338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347</v>
      </c>
      <c r="B38" s="23">
        <v>1</v>
      </c>
    </row>
    <row r="39" spans="1:5" s="75" customFormat="1" x14ac:dyDescent="0.25">
      <c r="A39" s="85" t="s">
        <v>348</v>
      </c>
      <c r="B39" s="23">
        <v>0.5</v>
      </c>
    </row>
    <row r="40" spans="1:5" s="75" customFormat="1" x14ac:dyDescent="0.25">
      <c r="A40" s="85" t="s">
        <v>349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317</v>
      </c>
      <c r="B42" s="23">
        <v>10</v>
      </c>
      <c r="C42" s="23"/>
      <c r="D42" s="23"/>
      <c r="E42" s="24"/>
    </row>
    <row r="43" spans="1:5" x14ac:dyDescent="0.25">
      <c r="A43" s="22" t="s">
        <v>332</v>
      </c>
      <c r="B43" s="23">
        <v>15</v>
      </c>
      <c r="C43" s="23"/>
      <c r="D43" s="23"/>
      <c r="E43" s="24"/>
    </row>
    <row r="44" spans="1:5" x14ac:dyDescent="0.25">
      <c r="A44" s="22" t="s">
        <v>333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325</v>
      </c>
    </row>
    <row r="55" spans="1:5" x14ac:dyDescent="0.25">
      <c r="A55" s="26" t="s">
        <v>345</v>
      </c>
      <c r="B55" s="27">
        <v>0.5</v>
      </c>
      <c r="C55" s="27"/>
      <c r="D55" s="27"/>
      <c r="E55" s="24" t="s">
        <v>326</v>
      </c>
    </row>
    <row r="56" spans="1:5" x14ac:dyDescent="0.25">
      <c r="A56" s="26" t="s">
        <v>344</v>
      </c>
      <c r="B56" s="27">
        <v>0.5</v>
      </c>
      <c r="C56" s="27"/>
      <c r="D56" s="27"/>
      <c r="E56" s="24" t="s">
        <v>326</v>
      </c>
    </row>
    <row r="57" spans="1:5" x14ac:dyDescent="0.25">
      <c r="A57" s="26" t="s">
        <v>327</v>
      </c>
      <c r="B57" s="27">
        <v>0.91</v>
      </c>
      <c r="C57" s="27"/>
      <c r="D57" s="27"/>
      <c r="E57" s="24"/>
    </row>
    <row r="58" spans="1:5" x14ac:dyDescent="0.25">
      <c r="A58" s="26" t="s">
        <v>328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343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342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330</v>
      </c>
      <c r="B66" s="27">
        <v>0.94399999999999995</v>
      </c>
      <c r="C66" s="27">
        <v>0.90800000000000003</v>
      </c>
      <c r="D66" s="27">
        <v>0.96599999999999997</v>
      </c>
      <c r="E66" s="24" t="s">
        <v>335</v>
      </c>
    </row>
    <row r="67" spans="1:5" x14ac:dyDescent="0.25">
      <c r="A67" s="26" t="s">
        <v>346</v>
      </c>
      <c r="B67" s="27">
        <v>0.25</v>
      </c>
      <c r="C67" s="27"/>
      <c r="D67" s="27"/>
      <c r="E67" s="24"/>
    </row>
    <row r="68" spans="1:5" x14ac:dyDescent="0.25">
      <c r="A68" s="26" t="s">
        <v>229</v>
      </c>
      <c r="B68" s="27">
        <v>0.35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353</v>
      </c>
      <c r="B75" s="23">
        <v>0.25</v>
      </c>
      <c r="C75" s="75"/>
      <c r="D75" s="75"/>
      <c r="E75" s="75"/>
    </row>
    <row r="76" spans="1:5" x14ac:dyDescent="0.25">
      <c r="A76" s="22" t="s">
        <v>354</v>
      </c>
      <c r="B76" s="23">
        <v>0.52</v>
      </c>
      <c r="C76" s="75"/>
      <c r="D76" s="75"/>
      <c r="E76" s="75"/>
    </row>
    <row r="77" spans="1:5" x14ac:dyDescent="0.25">
      <c r="A77" s="22" t="s">
        <v>352</v>
      </c>
      <c r="B77" s="23">
        <v>0.05</v>
      </c>
      <c r="C77" s="75"/>
      <c r="D77" s="75"/>
      <c r="E77" s="75"/>
    </row>
    <row r="78" spans="1:5" x14ac:dyDescent="0.25">
      <c r="A78" s="26" t="s">
        <v>264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265</v>
      </c>
      <c r="B79" s="27">
        <v>50</v>
      </c>
      <c r="C79" s="27"/>
      <c r="D79" s="27"/>
      <c r="E79" s="24" t="s">
        <v>134</v>
      </c>
    </row>
    <row r="80" spans="1:5" x14ac:dyDescent="0.25">
      <c r="A80" s="26" t="s">
        <v>266</v>
      </c>
      <c r="B80" s="27">
        <v>0.75</v>
      </c>
      <c r="C80" s="27">
        <v>0.65</v>
      </c>
      <c r="D80" s="27">
        <v>0.9</v>
      </c>
      <c r="E80" s="24" t="s">
        <v>109</v>
      </c>
    </row>
    <row r="81" spans="1:5" x14ac:dyDescent="0.25">
      <c r="A81" s="26" t="s">
        <v>329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267</v>
      </c>
      <c r="B82" s="27">
        <v>0.27</v>
      </c>
      <c r="C82" s="27"/>
      <c r="D82" s="27"/>
      <c r="E82" s="24"/>
    </row>
    <row r="83" spans="1:5" x14ac:dyDescent="0.25">
      <c r="A83" s="26" t="s">
        <v>268</v>
      </c>
      <c r="B83" s="27">
        <v>0.8</v>
      </c>
      <c r="C83" s="27"/>
      <c r="D83" s="27"/>
      <c r="E83" s="24"/>
    </row>
    <row r="84" spans="1:5" x14ac:dyDescent="0.25">
      <c r="A84" s="24" t="s">
        <v>178</v>
      </c>
      <c r="B84" s="25">
        <v>25</v>
      </c>
      <c r="C84" s="25"/>
      <c r="D84" s="25"/>
      <c r="E84" s="24" t="s">
        <v>95</v>
      </c>
    </row>
    <row r="85" spans="1:5" s="67" customFormat="1" x14ac:dyDescent="0.25">
      <c r="A85" s="24" t="s">
        <v>179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180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181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182</v>
      </c>
      <c r="B88" s="25">
        <v>3</v>
      </c>
      <c r="C88" s="25"/>
      <c r="D88" s="25"/>
      <c r="E88" s="24"/>
    </row>
    <row r="89" spans="1:5" s="67" customFormat="1" x14ac:dyDescent="0.25">
      <c r="A89" s="24" t="s">
        <v>183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184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278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274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279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280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277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277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1990</v>
      </c>
      <c r="C103" s="57"/>
      <c r="D103" s="57"/>
      <c r="E103" s="30"/>
    </row>
    <row r="104" spans="1:5" x14ac:dyDescent="0.25">
      <c r="A104" s="30" t="s">
        <v>334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341</v>
      </c>
      <c r="B109" s="33">
        <v>1930</v>
      </c>
      <c r="C109" s="58"/>
      <c r="D109" s="58"/>
      <c r="E109" s="30" t="s">
        <v>38</v>
      </c>
    </row>
    <row r="110" spans="1:5" x14ac:dyDescent="0.25">
      <c r="A110" s="32" t="s">
        <v>94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126</v>
      </c>
      <c r="B111" s="31">
        <v>2010</v>
      </c>
      <c r="C111" s="57"/>
      <c r="D111" s="57"/>
      <c r="E111" s="30" t="s">
        <v>127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113</v>
      </c>
      <c r="B115" s="31">
        <v>2010</v>
      </c>
      <c r="C115" s="57"/>
      <c r="D115" s="57"/>
      <c r="E115" s="30" t="s">
        <v>116</v>
      </c>
    </row>
    <row r="116" spans="1:5" x14ac:dyDescent="0.25">
      <c r="A116" s="30" t="s">
        <v>114</v>
      </c>
      <c r="B116" s="31">
        <v>2035</v>
      </c>
      <c r="C116" s="57"/>
      <c r="D116" s="57"/>
      <c r="E116" s="30" t="s">
        <v>117</v>
      </c>
    </row>
    <row r="117" spans="1:5" x14ac:dyDescent="0.25">
      <c r="A117" s="30" t="s">
        <v>115</v>
      </c>
      <c r="B117" s="31">
        <v>5</v>
      </c>
      <c r="C117" s="57"/>
      <c r="D117" s="57"/>
      <c r="E117" s="30" t="s">
        <v>118</v>
      </c>
    </row>
    <row r="118" spans="1:5" x14ac:dyDescent="0.25">
      <c r="A118" s="30" t="s">
        <v>101</v>
      </c>
      <c r="B118" s="31">
        <v>1950</v>
      </c>
      <c r="C118" s="57"/>
      <c r="D118" s="57"/>
      <c r="E118" s="30" t="s">
        <v>102</v>
      </c>
    </row>
    <row r="119" spans="1:5" x14ac:dyDescent="0.25">
      <c r="A119" s="30" t="s">
        <v>144</v>
      </c>
      <c r="B119" s="31">
        <v>2017</v>
      </c>
      <c r="C119" s="57"/>
      <c r="D119" s="57"/>
      <c r="E119" s="30"/>
    </row>
    <row r="120" spans="1:5" x14ac:dyDescent="0.25">
      <c r="A120" s="30" t="s">
        <v>99</v>
      </c>
      <c r="B120" s="31">
        <v>2035</v>
      </c>
      <c r="C120" s="57"/>
      <c r="D120" s="57"/>
      <c r="E120" s="30" t="s">
        <v>100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103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104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108</v>
      </c>
    </row>
    <row r="128" spans="1:5" x14ac:dyDescent="0.25">
      <c r="A128" s="55" t="s">
        <v>119</v>
      </c>
      <c r="B128" s="55">
        <v>0</v>
      </c>
      <c r="C128" s="61"/>
      <c r="D128" s="61"/>
      <c r="E128" s="55"/>
    </row>
    <row r="129" spans="1:5" x14ac:dyDescent="0.25">
      <c r="A129" s="55" t="s">
        <v>128</v>
      </c>
      <c r="B129" s="55">
        <v>1</v>
      </c>
      <c r="C129" s="63"/>
      <c r="D129" s="63"/>
      <c r="E129" s="52" t="s">
        <v>107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136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120</v>
      </c>
      <c r="B133" s="55">
        <v>70800</v>
      </c>
      <c r="C133" s="61"/>
      <c r="D133" s="61"/>
      <c r="E133" s="55" t="s">
        <v>105</v>
      </c>
    </row>
    <row r="134" spans="1:5" x14ac:dyDescent="0.25">
      <c r="A134" s="55" t="s">
        <v>133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106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121</v>
      </c>
      <c r="B138" s="52">
        <v>311038.5</v>
      </c>
      <c r="C138" s="63"/>
      <c r="D138" s="63"/>
      <c r="E138" s="52"/>
    </row>
    <row r="139" spans="1:5" x14ac:dyDescent="0.25">
      <c r="A139" s="55" t="s">
        <v>129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122</v>
      </c>
      <c r="B143" s="52">
        <v>10407</v>
      </c>
      <c r="C143" s="63"/>
      <c r="D143" s="63"/>
      <c r="E143" s="52"/>
    </row>
    <row r="144" spans="1:5" x14ac:dyDescent="0.25">
      <c r="A144" s="55" t="s">
        <v>130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123</v>
      </c>
      <c r="B148" s="52">
        <v>277254.63</v>
      </c>
      <c r="C148" s="63"/>
      <c r="D148" s="63"/>
      <c r="E148" s="65"/>
    </row>
    <row r="149" spans="1:5" x14ac:dyDescent="0.25">
      <c r="A149" s="55" t="s">
        <v>131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124</v>
      </c>
      <c r="B153" s="55">
        <v>567148.19999999995</v>
      </c>
      <c r="C153" s="61"/>
      <c r="D153" s="61"/>
      <c r="E153" s="55"/>
    </row>
    <row r="154" spans="1:5" x14ac:dyDescent="0.25">
      <c r="A154" s="55" t="s">
        <v>135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110</v>
      </c>
      <c r="B156" s="55">
        <v>1000</v>
      </c>
      <c r="C156" s="61"/>
      <c r="D156" s="61"/>
      <c r="E156" s="55"/>
    </row>
    <row r="157" spans="1:5" x14ac:dyDescent="0.25">
      <c r="A157" s="56" t="s">
        <v>111</v>
      </c>
      <c r="B157" s="55">
        <v>0</v>
      </c>
      <c r="C157" s="61"/>
      <c r="D157" s="61"/>
      <c r="E157" s="55"/>
    </row>
    <row r="158" spans="1:5" x14ac:dyDescent="0.25">
      <c r="A158" s="56" t="s">
        <v>125</v>
      </c>
      <c r="B158" s="55">
        <v>700000</v>
      </c>
      <c r="C158" s="61"/>
      <c r="D158" s="61"/>
      <c r="E158" s="55"/>
    </row>
    <row r="159" spans="1:5" x14ac:dyDescent="0.25">
      <c r="A159" s="55" t="s">
        <v>132</v>
      </c>
      <c r="B159" s="55">
        <v>3</v>
      </c>
      <c r="C159" s="61"/>
      <c r="D159" s="61"/>
      <c r="E159" s="55"/>
    </row>
    <row r="160" spans="1:5" x14ac:dyDescent="0.25">
      <c r="A160" s="56" t="s">
        <v>112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152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150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149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0.90010000000000001</v>
      </c>
      <c r="C165" s="72"/>
      <c r="D165" s="72"/>
      <c r="E165" s="70"/>
    </row>
    <row r="166" spans="1:7" x14ac:dyDescent="0.25">
      <c r="A166" s="55" t="s">
        <v>157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167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163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164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165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166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168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169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170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171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172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173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174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175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176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177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158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159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160</v>
      </c>
      <c r="B188" s="55">
        <v>303870</v>
      </c>
      <c r="C188" s="61"/>
      <c r="D188" s="61"/>
      <c r="E188" s="55"/>
    </row>
    <row r="189" spans="1:7" x14ac:dyDescent="0.25">
      <c r="A189" s="55" t="s">
        <v>161</v>
      </c>
      <c r="B189" s="55">
        <v>3</v>
      </c>
      <c r="C189" s="61"/>
      <c r="D189" s="61"/>
      <c r="E189" s="74"/>
    </row>
    <row r="190" spans="1:7" x14ac:dyDescent="0.25">
      <c r="A190" s="55" t="s">
        <v>162</v>
      </c>
      <c r="B190" s="55">
        <v>0.9</v>
      </c>
      <c r="C190" s="61"/>
      <c r="D190" s="61"/>
      <c r="E190" s="74"/>
    </row>
    <row r="191" spans="1:7" x14ac:dyDescent="0.25">
      <c r="A191" s="55" t="s">
        <v>186</v>
      </c>
      <c r="B191" s="55">
        <v>10</v>
      </c>
      <c r="C191" s="61"/>
      <c r="D191" s="61"/>
      <c r="E191" s="74"/>
    </row>
    <row r="192" spans="1:7" x14ac:dyDescent="0.25">
      <c r="A192" s="55" t="s">
        <v>187</v>
      </c>
      <c r="B192" s="55">
        <v>0</v>
      </c>
      <c r="C192" s="61"/>
      <c r="D192" s="61"/>
      <c r="E192" s="74"/>
    </row>
    <row r="193" spans="1:5" x14ac:dyDescent="0.25">
      <c r="A193" s="55" t="s">
        <v>188</v>
      </c>
      <c r="B193" s="55">
        <v>0</v>
      </c>
      <c r="C193" s="61"/>
      <c r="D193" s="61"/>
      <c r="E193" s="74"/>
    </row>
    <row r="194" spans="1:5" x14ac:dyDescent="0.25">
      <c r="A194" s="55" t="s">
        <v>189</v>
      </c>
      <c r="B194" s="55">
        <v>0</v>
      </c>
      <c r="C194" s="61"/>
      <c r="D194" s="61"/>
      <c r="E194" s="74"/>
    </row>
    <row r="195" spans="1:5" x14ac:dyDescent="0.25">
      <c r="A195" s="55" t="s">
        <v>190</v>
      </c>
      <c r="B195" s="55">
        <v>0.9</v>
      </c>
      <c r="C195" s="61"/>
      <c r="D195" s="61"/>
      <c r="E195" s="74"/>
    </row>
    <row r="196" spans="1:5" x14ac:dyDescent="0.25">
      <c r="A196" s="55" t="s">
        <v>191</v>
      </c>
      <c r="B196" s="55">
        <v>15.12</v>
      </c>
      <c r="C196" s="61"/>
      <c r="D196" s="61"/>
      <c r="E196" s="74"/>
    </row>
    <row r="197" spans="1:5" x14ac:dyDescent="0.25">
      <c r="A197" s="55" t="s">
        <v>192</v>
      </c>
      <c r="B197" s="55">
        <v>0</v>
      </c>
      <c r="C197" s="61"/>
      <c r="D197" s="61"/>
      <c r="E197" s="74"/>
    </row>
    <row r="198" spans="1:5" x14ac:dyDescent="0.25">
      <c r="A198" s="55" t="s">
        <v>193</v>
      </c>
      <c r="B198" s="55">
        <v>662</v>
      </c>
      <c r="C198" s="61"/>
      <c r="D198" s="61"/>
      <c r="E198" s="74"/>
    </row>
    <row r="199" spans="1:5" x14ac:dyDescent="0.25">
      <c r="A199" s="55" t="s">
        <v>194</v>
      </c>
      <c r="B199" s="55">
        <v>3</v>
      </c>
      <c r="C199" s="61"/>
      <c r="D199" s="61"/>
      <c r="E199" s="74"/>
    </row>
    <row r="200" spans="1:5" x14ac:dyDescent="0.25">
      <c r="A200" s="55" t="s">
        <v>195</v>
      </c>
      <c r="B200" s="55">
        <v>1</v>
      </c>
      <c r="C200" s="61"/>
      <c r="D200" s="61"/>
      <c r="E200" s="74"/>
    </row>
    <row r="201" spans="1:5" x14ac:dyDescent="0.25">
      <c r="A201" s="55" t="s">
        <v>196</v>
      </c>
      <c r="B201" s="55">
        <v>39</v>
      </c>
      <c r="C201" s="61"/>
      <c r="D201" s="61"/>
      <c r="E201" s="74"/>
    </row>
    <row r="202" spans="1:5" x14ac:dyDescent="0.25">
      <c r="A202" s="55" t="s">
        <v>197</v>
      </c>
      <c r="B202" s="55">
        <v>0</v>
      </c>
      <c r="C202" s="61"/>
      <c r="D202" s="61"/>
      <c r="E202" s="74"/>
    </row>
    <row r="203" spans="1:5" x14ac:dyDescent="0.25">
      <c r="A203" s="55" t="s">
        <v>198</v>
      </c>
      <c r="B203" s="73">
        <v>47157.570893525954</v>
      </c>
      <c r="C203" s="61"/>
      <c r="D203" s="61"/>
      <c r="E203" s="74"/>
    </row>
    <row r="204" spans="1:5" x14ac:dyDescent="0.25">
      <c r="A204" s="55" t="s">
        <v>199</v>
      </c>
      <c r="B204" s="55">
        <v>3</v>
      </c>
      <c r="C204" s="61"/>
      <c r="D204" s="61"/>
      <c r="E204" s="74"/>
    </row>
    <row r="205" spans="1:5" x14ac:dyDescent="0.25">
      <c r="A205" s="55" t="s">
        <v>200</v>
      </c>
      <c r="B205" s="55">
        <v>0.9</v>
      </c>
      <c r="C205" s="61"/>
      <c r="D205" s="61"/>
      <c r="E205" s="74"/>
    </row>
    <row r="206" spans="1:5" x14ac:dyDescent="0.25">
      <c r="A206" s="55" t="s">
        <v>201</v>
      </c>
      <c r="B206" s="55">
        <v>20</v>
      </c>
      <c r="C206" s="61"/>
      <c r="D206" s="61"/>
      <c r="E206" s="74"/>
    </row>
    <row r="207" spans="1:5" x14ac:dyDescent="0.25">
      <c r="A207" s="55" t="s">
        <v>202</v>
      </c>
      <c r="B207" s="55">
        <v>0</v>
      </c>
      <c r="C207" s="61"/>
      <c r="D207" s="61"/>
      <c r="E207" s="74"/>
    </row>
    <row r="208" spans="1:5" x14ac:dyDescent="0.25">
      <c r="A208" s="55" t="s">
        <v>203</v>
      </c>
      <c r="B208" s="73">
        <v>70700</v>
      </c>
      <c r="C208" s="61"/>
      <c r="D208" s="61"/>
      <c r="E208" s="74"/>
    </row>
    <row r="209" spans="1:5" x14ac:dyDescent="0.25">
      <c r="A209" s="55" t="s">
        <v>204</v>
      </c>
      <c r="B209" s="55">
        <v>3</v>
      </c>
      <c r="C209" s="61"/>
      <c r="D209" s="61"/>
      <c r="E209" s="74"/>
    </row>
    <row r="210" spans="1:5" x14ac:dyDescent="0.25">
      <c r="A210" s="55" t="s">
        <v>205</v>
      </c>
      <c r="B210" s="55">
        <v>0.9</v>
      </c>
      <c r="C210" s="61"/>
      <c r="D210" s="61"/>
      <c r="E210" s="74"/>
    </row>
    <row r="211" spans="1:5" x14ac:dyDescent="0.25">
      <c r="A211" s="55" t="s">
        <v>206</v>
      </c>
      <c r="B211" s="55">
        <v>28</v>
      </c>
      <c r="C211" s="61"/>
      <c r="D211" s="61"/>
      <c r="E211" s="74"/>
    </row>
    <row r="212" spans="1:5" x14ac:dyDescent="0.25">
      <c r="A212" s="55" t="s">
        <v>207</v>
      </c>
      <c r="B212" s="55">
        <v>0</v>
      </c>
      <c r="C212" s="61"/>
      <c r="D212" s="61"/>
      <c r="E212" s="74"/>
    </row>
    <row r="213" spans="1:5" x14ac:dyDescent="0.25">
      <c r="A213" s="55" t="s">
        <v>208</v>
      </c>
      <c r="B213" s="73">
        <v>70700</v>
      </c>
      <c r="C213" s="61"/>
      <c r="D213" s="61"/>
      <c r="E213" s="74"/>
    </row>
    <row r="214" spans="1:5" x14ac:dyDescent="0.25">
      <c r="A214" s="55" t="s">
        <v>209</v>
      </c>
      <c r="B214" s="55">
        <v>3</v>
      </c>
      <c r="C214" s="61"/>
      <c r="D214" s="61"/>
      <c r="E214" s="55"/>
    </row>
    <row r="215" spans="1:5" x14ac:dyDescent="0.25">
      <c r="A215" s="55" t="s">
        <v>210</v>
      </c>
      <c r="B215" s="55">
        <v>0.8</v>
      </c>
      <c r="C215" s="61"/>
      <c r="D215" s="61"/>
      <c r="E215" s="55"/>
    </row>
    <row r="216" spans="1:5" x14ac:dyDescent="0.25">
      <c r="A216" s="55" t="s">
        <v>211</v>
      </c>
      <c r="B216" s="55">
        <v>16</v>
      </c>
      <c r="C216" s="61"/>
      <c r="D216" s="61"/>
      <c r="E216" s="55"/>
    </row>
    <row r="217" spans="1:5" x14ac:dyDescent="0.25">
      <c r="A217" s="55" t="s">
        <v>212</v>
      </c>
      <c r="B217" s="55">
        <v>0</v>
      </c>
      <c r="C217" s="61"/>
      <c r="D217" s="61"/>
      <c r="E217" s="55"/>
    </row>
    <row r="218" spans="1:5" x14ac:dyDescent="0.25">
      <c r="A218" s="55" t="s">
        <v>213</v>
      </c>
      <c r="B218" s="71">
        <v>424350</v>
      </c>
      <c r="C218" s="63"/>
      <c r="D218" s="63"/>
      <c r="E218" s="52"/>
    </row>
    <row r="219" spans="1:5" x14ac:dyDescent="0.25">
      <c r="A219" s="55" t="s">
        <v>214</v>
      </c>
      <c r="B219" s="55">
        <v>3</v>
      </c>
      <c r="C219" s="63"/>
      <c r="D219" s="63"/>
      <c r="E219" s="52"/>
    </row>
    <row r="220" spans="1:5" x14ac:dyDescent="0.25">
      <c r="A220" s="55" t="s">
        <v>215</v>
      </c>
      <c r="B220" s="55">
        <v>1</v>
      </c>
      <c r="C220" s="63"/>
      <c r="D220" s="63"/>
      <c r="E220" s="52"/>
    </row>
    <row r="221" spans="1:5" x14ac:dyDescent="0.25">
      <c r="A221" s="55" t="s">
        <v>216</v>
      </c>
      <c r="B221" s="55">
        <v>16</v>
      </c>
      <c r="C221" s="63"/>
      <c r="D221" s="63"/>
      <c r="E221" s="52"/>
    </row>
    <row r="222" spans="1:5" x14ac:dyDescent="0.25">
      <c r="A222" s="55" t="s">
        <v>217</v>
      </c>
      <c r="B222" s="55">
        <v>0</v>
      </c>
      <c r="C222" s="63"/>
      <c r="D222" s="63"/>
      <c r="E222" s="52"/>
    </row>
    <row r="223" spans="1:5" x14ac:dyDescent="0.25">
      <c r="A223" s="55" t="s">
        <v>218</v>
      </c>
      <c r="B223" s="71">
        <v>424350</v>
      </c>
      <c r="C223" s="63"/>
      <c r="D223" s="63"/>
      <c r="E223" s="52"/>
    </row>
    <row r="224" spans="1:5" x14ac:dyDescent="0.25">
      <c r="A224" s="55" t="s">
        <v>219</v>
      </c>
      <c r="B224" s="55">
        <v>3</v>
      </c>
      <c r="C224" s="63"/>
      <c r="D224" s="63"/>
      <c r="E224" s="52"/>
    </row>
    <row r="225" spans="1:5" x14ac:dyDescent="0.25">
      <c r="A225" s="55" t="s">
        <v>220</v>
      </c>
      <c r="B225" s="55">
        <v>1</v>
      </c>
      <c r="C225" s="63"/>
      <c r="D225" s="63"/>
      <c r="E225" s="52"/>
    </row>
    <row r="226" spans="1:5" x14ac:dyDescent="0.25">
      <c r="A226" s="55" t="s">
        <v>221</v>
      </c>
      <c r="B226" s="55">
        <v>16</v>
      </c>
      <c r="C226" s="63"/>
      <c r="D226" s="63"/>
      <c r="E226" s="52"/>
    </row>
    <row r="227" spans="1:5" x14ac:dyDescent="0.25">
      <c r="A227" s="55" t="s">
        <v>222</v>
      </c>
      <c r="B227" s="55">
        <v>0</v>
      </c>
      <c r="C227" s="63"/>
      <c r="D227" s="63"/>
      <c r="E227" s="52"/>
    </row>
    <row r="228" spans="1:5" x14ac:dyDescent="0.25">
      <c r="A228" s="55" t="s">
        <v>223</v>
      </c>
      <c r="B228" s="71">
        <v>424350</v>
      </c>
      <c r="C228" s="63"/>
      <c r="D228" s="63"/>
      <c r="E228" s="52"/>
    </row>
    <row r="229" spans="1:5" x14ac:dyDescent="0.25">
      <c r="A229" s="55" t="s">
        <v>224</v>
      </c>
      <c r="B229" s="55">
        <v>3</v>
      </c>
      <c r="C229" s="63"/>
      <c r="D229" s="63"/>
      <c r="E229" s="52"/>
    </row>
    <row r="230" spans="1:5" x14ac:dyDescent="0.25">
      <c r="A230" s="55" t="s">
        <v>225</v>
      </c>
      <c r="B230" s="55">
        <v>1</v>
      </c>
      <c r="C230" s="63"/>
      <c r="D230" s="63"/>
      <c r="E230" s="52"/>
    </row>
    <row r="231" spans="1:5" x14ac:dyDescent="0.25">
      <c r="A231" s="55" t="s">
        <v>232</v>
      </c>
      <c r="B231" s="55">
        <v>10</v>
      </c>
      <c r="C231" s="63"/>
      <c r="D231" s="63"/>
      <c r="E231" s="52" t="s">
        <v>237</v>
      </c>
    </row>
    <row r="232" spans="1:5" x14ac:dyDescent="0.25">
      <c r="A232" s="55" t="s">
        <v>233</v>
      </c>
      <c r="B232" s="55">
        <v>0</v>
      </c>
      <c r="C232" s="63"/>
      <c r="D232" s="63"/>
      <c r="E232" s="52" t="s">
        <v>237</v>
      </c>
    </row>
    <row r="233" spans="1:5" x14ac:dyDescent="0.25">
      <c r="A233" s="55" t="s">
        <v>234</v>
      </c>
      <c r="B233" s="55">
        <v>10000</v>
      </c>
      <c r="C233" s="63"/>
      <c r="D233" s="63"/>
      <c r="E233" s="52" t="s">
        <v>237</v>
      </c>
    </row>
    <row r="234" spans="1:5" x14ac:dyDescent="0.25">
      <c r="A234" s="55" t="s">
        <v>235</v>
      </c>
      <c r="B234" s="55">
        <v>3</v>
      </c>
      <c r="C234" s="63"/>
      <c r="D234" s="63"/>
      <c r="E234" s="52" t="s">
        <v>237</v>
      </c>
    </row>
    <row r="235" spans="1:5" x14ac:dyDescent="0.25">
      <c r="A235" s="55" t="s">
        <v>236</v>
      </c>
      <c r="B235" s="55">
        <v>1</v>
      </c>
      <c r="C235" s="63"/>
      <c r="D235" s="63"/>
      <c r="E235" s="52" t="s">
        <v>237</v>
      </c>
    </row>
    <row r="236" spans="1:5" x14ac:dyDescent="0.25">
      <c r="A236" s="55" t="s">
        <v>238</v>
      </c>
      <c r="B236" s="55">
        <f>10*26</f>
        <v>260</v>
      </c>
      <c r="C236" s="63"/>
      <c r="D236" s="63"/>
      <c r="E236" s="52" t="s">
        <v>237</v>
      </c>
    </row>
    <row r="237" spans="1:5" x14ac:dyDescent="0.25">
      <c r="A237" s="55" t="s">
        <v>239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240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241</v>
      </c>
      <c r="B239" s="55">
        <v>3</v>
      </c>
      <c r="C239" s="63"/>
      <c r="D239" s="63"/>
      <c r="E239" s="52" t="s">
        <v>237</v>
      </c>
    </row>
    <row r="240" spans="1:5" x14ac:dyDescent="0.25">
      <c r="A240" s="55" t="s">
        <v>242</v>
      </c>
      <c r="B240" s="55">
        <v>1</v>
      </c>
      <c r="C240" s="63"/>
      <c r="D240" s="63"/>
      <c r="E240" s="52" t="s">
        <v>237</v>
      </c>
    </row>
    <row r="241" spans="1:5" x14ac:dyDescent="0.25">
      <c r="A241" s="55" t="s">
        <v>243</v>
      </c>
      <c r="B241" s="55">
        <f>10*52*2</f>
        <v>1040</v>
      </c>
      <c r="C241" s="63"/>
      <c r="D241" s="63"/>
      <c r="E241" s="52" t="s">
        <v>237</v>
      </c>
    </row>
    <row r="242" spans="1:5" x14ac:dyDescent="0.25">
      <c r="A242" s="55" t="s">
        <v>244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245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246</v>
      </c>
      <c r="B244" s="55">
        <v>3</v>
      </c>
      <c r="C244" s="63"/>
      <c r="D244" s="63"/>
      <c r="E244" s="52" t="s">
        <v>237</v>
      </c>
    </row>
    <row r="245" spans="1:5" x14ac:dyDescent="0.25">
      <c r="A245" s="55" t="s">
        <v>247</v>
      </c>
      <c r="B245" s="55">
        <v>1</v>
      </c>
      <c r="C245" s="63"/>
      <c r="D245" s="63"/>
      <c r="E245" s="52" t="s">
        <v>237</v>
      </c>
    </row>
    <row r="246" spans="1:5" x14ac:dyDescent="0.25">
      <c r="A246" s="55" t="s">
        <v>248</v>
      </c>
      <c r="B246" s="55">
        <v>24</v>
      </c>
      <c r="C246" s="63"/>
      <c r="D246" s="63"/>
      <c r="E246" s="52"/>
    </row>
    <row r="247" spans="1:5" x14ac:dyDescent="0.25">
      <c r="A247" s="55" t="s">
        <v>249</v>
      </c>
      <c r="B247" s="55">
        <v>0</v>
      </c>
      <c r="C247" s="63"/>
      <c r="D247" s="63"/>
      <c r="E247" s="52"/>
    </row>
    <row r="248" spans="1:5" x14ac:dyDescent="0.25">
      <c r="A248" s="55" t="s">
        <v>250</v>
      </c>
      <c r="B248" s="55">
        <v>0</v>
      </c>
      <c r="C248" s="63"/>
      <c r="D248" s="63"/>
      <c r="E248" s="52"/>
    </row>
    <row r="249" spans="1:5" x14ac:dyDescent="0.25">
      <c r="A249" s="55" t="s">
        <v>251</v>
      </c>
      <c r="B249" s="55">
        <v>3</v>
      </c>
      <c r="C249" s="63"/>
      <c r="D249" s="63"/>
      <c r="E249" s="52"/>
    </row>
    <row r="250" spans="1:5" x14ac:dyDescent="0.25">
      <c r="A250" s="55" t="s">
        <v>252</v>
      </c>
      <c r="B250" s="55">
        <v>0.90010000000000001</v>
      </c>
      <c r="C250" s="63"/>
      <c r="D250" s="63"/>
      <c r="E250" s="52"/>
    </row>
    <row r="251" spans="1:5" x14ac:dyDescent="0.25">
      <c r="A251" s="78" t="s">
        <v>282</v>
      </c>
      <c r="B251" s="78">
        <v>1000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0</v>
      </c>
      <c r="C253" s="79"/>
      <c r="D253" s="79"/>
      <c r="E253" s="77"/>
    </row>
    <row r="254" spans="1:5" x14ac:dyDescent="0.25">
      <c r="A254" s="78" t="s">
        <v>285</v>
      </c>
      <c r="B254" s="78">
        <v>3</v>
      </c>
      <c r="C254" s="79"/>
      <c r="D254" s="79"/>
      <c r="E254" s="77"/>
    </row>
    <row r="255" spans="1:5" x14ac:dyDescent="0.25">
      <c r="A255" s="78" t="s">
        <v>286</v>
      </c>
      <c r="B255" s="78">
        <v>1</v>
      </c>
      <c r="C255" s="79"/>
      <c r="D255" s="79"/>
      <c r="E255" s="77"/>
    </row>
    <row r="256" spans="1:5" x14ac:dyDescent="0.25">
      <c r="A256" s="78" t="s">
        <v>287</v>
      </c>
      <c r="B256" s="78">
        <v>1000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0</v>
      </c>
      <c r="C258" s="79"/>
      <c r="D258" s="79"/>
      <c r="E258" s="77"/>
    </row>
    <row r="259" spans="1:5" x14ac:dyDescent="0.25">
      <c r="A259" s="78" t="s">
        <v>290</v>
      </c>
      <c r="B259" s="78">
        <v>3</v>
      </c>
      <c r="C259" s="79"/>
      <c r="D259" s="79"/>
      <c r="E259" s="77"/>
    </row>
    <row r="260" spans="1:5" x14ac:dyDescent="0.25">
      <c r="A260" s="88" t="s">
        <v>291</v>
      </c>
      <c r="B260" s="88">
        <v>1</v>
      </c>
      <c r="C260" s="89"/>
      <c r="D260" s="89"/>
      <c r="E260" s="88"/>
    </row>
    <row r="261" spans="1:5" s="87" customFormat="1" x14ac:dyDescent="0.25">
      <c r="A261" s="86"/>
      <c r="B261" s="86"/>
    </row>
    <row r="262" spans="1:5" s="87" customFormat="1" x14ac:dyDescent="0.25">
      <c r="A262" s="86"/>
      <c r="B262" s="86"/>
    </row>
    <row r="263" spans="1:5" s="87" customFormat="1" x14ac:dyDescent="0.25">
      <c r="A263" s="86"/>
      <c r="B263" s="86"/>
    </row>
    <row r="264" spans="1:5" s="87" customFormat="1" x14ac:dyDescent="0.25"/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269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350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351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318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319</v>
      </c>
      <c r="B8" s="10" t="s">
        <v>0</v>
      </c>
      <c r="C8" s="10"/>
      <c r="D8" s="49"/>
      <c r="E8" s="49"/>
      <c r="F8" s="49"/>
      <c r="G8" s="49"/>
      <c r="H8" s="49">
        <v>10</v>
      </c>
      <c r="I8" s="49"/>
      <c r="J8" s="49"/>
      <c r="K8" s="49"/>
      <c r="L8" s="49"/>
      <c r="M8" s="49"/>
    </row>
    <row r="9" spans="1:13" s="11" customFormat="1" x14ac:dyDescent="0.3">
      <c r="A9" s="16" t="s">
        <v>320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321</v>
      </c>
      <c r="B10" s="10" t="s">
        <v>0</v>
      </c>
      <c r="C10" s="10"/>
      <c r="D10" s="49"/>
      <c r="E10" s="49"/>
      <c r="F10" s="49"/>
      <c r="G10" s="49"/>
      <c r="H10" s="49">
        <v>10</v>
      </c>
      <c r="I10" s="49">
        <v>8</v>
      </c>
      <c r="J10" s="49"/>
      <c r="K10" s="49"/>
      <c r="L10" s="49"/>
      <c r="M10" s="49"/>
    </row>
    <row r="11" spans="1:13" s="11" customFormat="1" x14ac:dyDescent="0.3">
      <c r="A11" s="16" t="s">
        <v>322</v>
      </c>
      <c r="B11" s="10" t="s">
        <v>0</v>
      </c>
      <c r="C11" s="10"/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x14ac:dyDescent="0.3">
      <c r="A12" s="16" t="s">
        <v>323</v>
      </c>
      <c r="B12" s="10" t="s">
        <v>0</v>
      </c>
      <c r="C12" s="10"/>
      <c r="D12" s="49"/>
      <c r="E12" s="49"/>
      <c r="F12" s="49"/>
      <c r="G12" s="49"/>
      <c r="H12" s="49">
        <v>10</v>
      </c>
      <c r="I12" s="49">
        <v>8</v>
      </c>
      <c r="J12" s="49">
        <v>8</v>
      </c>
      <c r="K12" s="49"/>
      <c r="L12" s="49"/>
      <c r="M12" s="49"/>
    </row>
    <row r="13" spans="1:13" s="11" customFormat="1" x14ac:dyDescent="0.3">
      <c r="A13" s="16" t="s">
        <v>293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x14ac:dyDescent="0.3">
      <c r="A14" s="16" t="s">
        <v>294</v>
      </c>
      <c r="B14" s="10" t="s">
        <v>0</v>
      </c>
      <c r="C14" s="10"/>
      <c r="D14" s="49"/>
      <c r="E14" s="49"/>
      <c r="F14" s="49"/>
      <c r="G14" s="49"/>
      <c r="H14" s="49">
        <v>10</v>
      </c>
      <c r="I14" s="49"/>
      <c r="J14" s="49"/>
      <c r="K14" s="49"/>
      <c r="L14" s="49"/>
      <c r="M14" s="49"/>
    </row>
    <row r="15" spans="1:13" s="11" customFormat="1" x14ac:dyDescent="0.3">
      <c r="A15" s="16" t="s">
        <v>295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spans="1:13" s="11" customFormat="1" x14ac:dyDescent="0.3">
      <c r="A16" s="16" t="s">
        <v>296</v>
      </c>
      <c r="B16" s="10" t="s">
        <v>0</v>
      </c>
      <c r="C16" s="10"/>
      <c r="D16" s="49"/>
      <c r="E16" s="49"/>
      <c r="F16" s="49"/>
      <c r="G16" s="49"/>
      <c r="H16" s="49">
        <v>10</v>
      </c>
      <c r="I16" s="49">
        <v>8</v>
      </c>
      <c r="J16" s="49"/>
      <c r="K16" s="49"/>
      <c r="L16" s="49"/>
      <c r="M16" s="49"/>
    </row>
    <row r="17" spans="1:13" s="11" customFormat="1" x14ac:dyDescent="0.3">
      <c r="A17" s="16" t="s">
        <v>297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298</v>
      </c>
      <c r="B18" s="10" t="s">
        <v>0</v>
      </c>
      <c r="C18" s="10"/>
      <c r="D18" s="49"/>
      <c r="E18" s="49"/>
      <c r="F18" s="49"/>
      <c r="G18" s="49"/>
      <c r="H18" s="49">
        <v>15</v>
      </c>
      <c r="I18" s="49">
        <v>10</v>
      </c>
      <c r="J18" s="49"/>
      <c r="K18" s="49"/>
      <c r="L18" s="49"/>
      <c r="M18" s="49"/>
    </row>
    <row r="19" spans="1:13" s="44" customFormat="1" x14ac:dyDescent="0.3">
      <c r="A19" s="42" t="s">
        <v>299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x14ac:dyDescent="0.3">
      <c r="A20" s="42" t="s">
        <v>300</v>
      </c>
      <c r="B20" s="43" t="s">
        <v>0</v>
      </c>
      <c r="C20" s="43"/>
      <c r="D20" s="50"/>
      <c r="E20" s="50"/>
      <c r="F20" s="50">
        <v>20</v>
      </c>
      <c r="G20" s="50"/>
      <c r="H20" s="50"/>
      <c r="I20" s="50"/>
      <c r="J20" s="50"/>
      <c r="K20" s="50"/>
      <c r="L20" s="50"/>
      <c r="M20" s="50"/>
    </row>
    <row r="21" spans="1:13" s="44" customFormat="1" x14ac:dyDescent="0.3">
      <c r="A21" s="42" t="s">
        <v>301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x14ac:dyDescent="0.3">
      <c r="A22" s="42" t="s">
        <v>302</v>
      </c>
      <c r="B22" s="43" t="s">
        <v>0</v>
      </c>
      <c r="C22" s="43"/>
      <c r="D22" s="50"/>
      <c r="E22" s="50"/>
      <c r="F22" s="50">
        <v>20</v>
      </c>
      <c r="G22" s="50"/>
      <c r="H22" s="50">
        <v>18</v>
      </c>
      <c r="I22" s="50"/>
      <c r="J22" s="50">
        <v>15</v>
      </c>
      <c r="K22" s="50">
        <v>10</v>
      </c>
      <c r="L22" s="50"/>
      <c r="M22" s="50"/>
    </row>
    <row r="23" spans="1:13" s="44" customFormat="1" x14ac:dyDescent="0.25">
      <c r="A23" s="42" t="s">
        <v>303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304</v>
      </c>
      <c r="B24" s="43" t="s">
        <v>0</v>
      </c>
      <c r="C24" s="43"/>
      <c r="D24" s="50"/>
      <c r="E24" s="50"/>
      <c r="F24" s="50">
        <v>20</v>
      </c>
      <c r="G24" s="50"/>
      <c r="H24" s="50">
        <v>18</v>
      </c>
      <c r="I24" s="50"/>
      <c r="J24" s="50">
        <v>15</v>
      </c>
      <c r="K24" s="50">
        <v>10</v>
      </c>
      <c r="L24" s="50"/>
      <c r="M24" s="50"/>
    </row>
    <row r="25" spans="1:13" s="13" customFormat="1" x14ac:dyDescent="0.25">
      <c r="A25" s="17" t="s">
        <v>305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25">
      <c r="A26" s="17" t="s">
        <v>306</v>
      </c>
      <c r="B26" s="12" t="s">
        <v>0</v>
      </c>
      <c r="C26" s="12"/>
      <c r="D26" s="51"/>
      <c r="E26" s="51"/>
      <c r="F26" s="51">
        <v>0</v>
      </c>
      <c r="G26" s="51"/>
      <c r="H26" s="51">
        <v>20</v>
      </c>
      <c r="I26" s="51"/>
      <c r="J26" s="51"/>
      <c r="K26" s="51"/>
      <c r="L26" s="51"/>
      <c r="M26" s="51">
        <v>30</v>
      </c>
    </row>
    <row r="27" spans="1:13" s="13" customFormat="1" x14ac:dyDescent="0.25">
      <c r="A27" s="17" t="s">
        <v>307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308</v>
      </c>
      <c r="B28" s="12" t="s">
        <v>0</v>
      </c>
      <c r="C28" s="12"/>
      <c r="D28" s="51"/>
      <c r="E28" s="51"/>
      <c r="F28" s="51">
        <v>0</v>
      </c>
      <c r="G28" s="51"/>
      <c r="H28" s="51">
        <v>20</v>
      </c>
      <c r="I28" s="51"/>
      <c r="J28" s="51"/>
      <c r="K28" s="51"/>
      <c r="L28" s="51"/>
      <c r="M28" s="51">
        <v>30</v>
      </c>
    </row>
    <row r="29" spans="1:13" s="13" customFormat="1" x14ac:dyDescent="0.25">
      <c r="A29" s="17" t="s">
        <v>310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309</v>
      </c>
      <c r="B30" s="12" t="s">
        <v>0</v>
      </c>
      <c r="C30" s="12"/>
      <c r="D30" s="51"/>
      <c r="E30" s="51"/>
      <c r="F30" s="51">
        <v>0</v>
      </c>
      <c r="G30" s="51"/>
      <c r="H30" s="51">
        <v>20</v>
      </c>
      <c r="I30" s="51"/>
      <c r="J30" s="51"/>
      <c r="K30" s="51"/>
      <c r="L30" s="51"/>
      <c r="M30" s="51">
        <v>30</v>
      </c>
    </row>
    <row r="31" spans="1:13" s="83" customFormat="1" x14ac:dyDescent="0.25">
      <c r="A31" s="80" t="s">
        <v>311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25">
      <c r="A32" s="80" t="s">
        <v>312</v>
      </c>
      <c r="B32" s="81" t="s">
        <v>1</v>
      </c>
      <c r="C32" s="81"/>
      <c r="D32" s="82"/>
      <c r="E32" s="82"/>
      <c r="F32" s="82">
        <v>0</v>
      </c>
      <c r="G32" s="82"/>
      <c r="H32" s="82">
        <v>25</v>
      </c>
      <c r="I32" s="82"/>
      <c r="J32" s="82"/>
      <c r="K32" s="82"/>
      <c r="L32" s="82"/>
      <c r="M32" s="82"/>
    </row>
    <row r="33" spans="1:13" s="83" customFormat="1" x14ac:dyDescent="0.25">
      <c r="A33" s="80" t="s">
        <v>313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314</v>
      </c>
      <c r="B34" s="81" t="s">
        <v>1</v>
      </c>
      <c r="C34" s="81"/>
      <c r="D34" s="82"/>
      <c r="E34" s="82"/>
      <c r="F34" s="82">
        <v>0</v>
      </c>
      <c r="G34" s="82"/>
      <c r="H34" s="82">
        <v>25</v>
      </c>
      <c r="I34" s="82"/>
      <c r="J34" s="82"/>
      <c r="K34" s="82"/>
      <c r="L34" s="82"/>
      <c r="M34" s="82"/>
    </row>
    <row r="35" spans="1:13" s="83" customFormat="1" x14ac:dyDescent="0.25">
      <c r="A35" s="80" t="s">
        <v>315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316</v>
      </c>
      <c r="B36" s="81" t="s">
        <v>1</v>
      </c>
      <c r="C36" s="81"/>
      <c r="D36" s="82"/>
      <c r="E36" s="82"/>
      <c r="F36" s="82">
        <v>0</v>
      </c>
      <c r="G36" s="82"/>
      <c r="H36" s="82">
        <v>25</v>
      </c>
      <c r="I36" s="82"/>
      <c r="J36" s="82"/>
      <c r="K36" s="82"/>
      <c r="L36" s="82"/>
      <c r="M36" s="82"/>
    </row>
    <row r="37" spans="1:13" s="44" customFormat="1" x14ac:dyDescent="0.25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D2:M3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2017-12-29T04:23:45Z</dcterms:modified>
</cp:coreProperties>
</file>