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<sst xmlns="http://schemas.openxmlformats.org/spreadsheetml/2006/main" count="106" uniqueCount="66">
  <si>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</si>
  <si>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</si>
  <si>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</si>
  <si>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</si>
  <si>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</si>
  <si>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</si>
  <si>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</si>
  <si>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</si>
  <si>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</si>
  <si>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</si>
  <si>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</si>
  <si>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</si>
  <si>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</si>
  <si>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</si>
  <si>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</si>
  <si>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</si>
  <si>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</si>
  <si>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</si>
  <si>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</si>
  <si>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</si>
  <si>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</si>
  <si>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</si>
  <si>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</si>
  <si>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</si>
  <si>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</si>
  <si>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</si>
  <si>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</si>
  <si>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</si>
  <si>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</si>
  <si>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</si>
  <si>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</si>
  <si>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</si>
  <si>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</si>
  <si>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</si>
  <si>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</si>
  <si>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</si>
  <si>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</si>
  <si>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</si>
  <si>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</si>
  <si>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</si>
  <si>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</si>
  <si>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</si>
  <si>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</si>
  <si>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</si>
  <si>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</si>
  <si>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</si>
  <si>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</si>
  <si>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</si>
  <si>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</si>
  <si>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</si>
  <si>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</si>
  <si>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</si>
  <si>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</si>
  <si>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</si>
  <si>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</si>
  <si>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</si>
  <si>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</si>
  <si>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</si>
  <si>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</si>
  <si>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scenario_9</t>
  </si>
  <si>
    <t>scenario_10</t>
  </si>
  <si>
    <t>program_perc_xpertacf_urbanpoor</t>
  </si>
  <si>
    <t>comorb_perc_urbanpoor</t>
  </si>
  <si>
    <t>comorb_perc_ruralpoor</t>
  </si>
  <si>
    <t>program_perc_xpertacf_ruralpoor</t>
  </si>
  <si>
    <t>program_number_tests_per_tb_presentation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</si>
</sst>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1" fillId="0" borderId="0" xfId="2" applyFont="1" applyFill="1" applyBorder="1"/>
    <xf numFmtId="2" fontId="11" fillId="0" borderId="0" xfId="2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topLeftCell="A6" zoomScaleNormal="100" workbookViewId="0">
      <selection activeCell="B27" sqref="B27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40</v>
      </c>
      <c r="F2" s="16"/>
      <c r="G2" s="16"/>
    </row>
    <row r="3" spans="1:7" s="17" customFormat="1" x14ac:dyDescent="0.25">
      <c r="A3" s="18" t="s">
        <v>11</v>
      </c>
      <c r="B3" s="19">
        <v>0.35</v>
      </c>
      <c r="F3" s="19"/>
      <c r="G3" s="19"/>
    </row>
    <row r="4" spans="1:7" s="17" customFormat="1" x14ac:dyDescent="0.25">
      <c r="A4" s="18" t="s">
        <v>33</v>
      </c>
      <c r="B4" s="19">
        <v>0.4</v>
      </c>
      <c r="F4" s="19"/>
      <c r="G4" s="19"/>
    </row>
    <row r="5" spans="1:7" s="17" customFormat="1" x14ac:dyDescent="0.25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29</v>
      </c>
      <c r="B7" s="23">
        <v>4.5999999999999996</v>
      </c>
      <c r="D7" s="20" t="s">
        <v>30</v>
      </c>
    </row>
    <row r="8" spans="1:7" x14ac:dyDescent="0.25">
      <c r="A8" s="28" t="s">
        <v>65</v>
      </c>
      <c r="B8" s="29">
        <v>2.5</v>
      </c>
    </row>
    <row r="9" spans="1:7" x14ac:dyDescent="0.25">
      <c r="A9" s="25" t="s">
        <v>37</v>
      </c>
      <c r="B9" s="25">
        <v>26.22</v>
      </c>
      <c r="C9" s="24"/>
      <c r="D9" s="24"/>
      <c r="E9" s="25"/>
    </row>
    <row r="10" spans="1:7" x14ac:dyDescent="0.25">
      <c r="A10" s="25" t="s">
        <v>38</v>
      </c>
      <c r="B10" s="25">
        <v>0</v>
      </c>
      <c r="C10" s="25"/>
      <c r="D10" s="25"/>
      <c r="E10" s="25"/>
    </row>
    <row r="11" spans="1:7" x14ac:dyDescent="0.25">
      <c r="A11" s="25" t="s">
        <v>39</v>
      </c>
      <c r="B11" s="25">
        <v>265450</v>
      </c>
      <c r="C11" s="25"/>
      <c r="D11" s="25"/>
      <c r="E11" s="25"/>
    </row>
    <row r="12" spans="1:7" x14ac:dyDescent="0.25">
      <c r="A12" s="25" t="s">
        <v>40</v>
      </c>
      <c r="B12" s="25">
        <v>3</v>
      </c>
      <c r="C12" s="14"/>
      <c r="D12" s="14"/>
      <c r="E12" s="14"/>
    </row>
    <row r="13" spans="1:7" x14ac:dyDescent="0.25">
      <c r="A13" s="25" t="s">
        <v>41</v>
      </c>
      <c r="B13" s="25">
        <v>1.0009999999999999</v>
      </c>
      <c r="C13" s="25"/>
      <c r="D13" s="25"/>
      <c r="E13" s="25"/>
    </row>
    <row r="14" spans="1:7" x14ac:dyDescent="0.25">
      <c r="A14" s="1" t="s">
        <v>46</v>
      </c>
      <c r="B14" s="25">
        <v>30.26</v>
      </c>
      <c r="C14" s="25"/>
      <c r="D14" s="25"/>
      <c r="E14" s="25"/>
    </row>
    <row r="15" spans="1:7" x14ac:dyDescent="0.25">
      <c r="A15" s="1" t="s">
        <v>42</v>
      </c>
      <c r="B15" s="14">
        <v>0</v>
      </c>
    </row>
    <row r="16" spans="1:7" x14ac:dyDescent="0.25">
      <c r="A16" s="1" t="s">
        <v>43</v>
      </c>
      <c r="B16" s="26">
        <v>11575186.195826644</v>
      </c>
    </row>
    <row r="17" spans="1:5" x14ac:dyDescent="0.25">
      <c r="A17" s="25" t="s">
        <v>44</v>
      </c>
      <c r="B17" s="14">
        <v>3</v>
      </c>
    </row>
    <row r="18" spans="1:5" x14ac:dyDescent="0.25">
      <c r="A18" s="1" t="s">
        <v>45</v>
      </c>
      <c r="B18" s="14">
        <v>1.0009999999999999</v>
      </c>
    </row>
    <row r="19" spans="1:5" s="14" customFormat="1" x14ac:dyDescent="0.25">
      <c r="A19" s="25" t="s">
        <v>50</v>
      </c>
      <c r="B19" s="25">
        <v>473</v>
      </c>
      <c r="C19" s="25"/>
      <c r="D19" s="25"/>
      <c r="E19" s="25"/>
    </row>
    <row r="20" spans="1:5" s="14" customFormat="1" x14ac:dyDescent="0.25">
      <c r="A20" s="25" t="s">
        <v>51</v>
      </c>
      <c r="B20" s="25">
        <v>0</v>
      </c>
      <c r="C20" s="25"/>
      <c r="D20" s="25"/>
      <c r="E20" s="25"/>
    </row>
    <row r="21" spans="1:5" s="14" customFormat="1" x14ac:dyDescent="0.25">
      <c r="A21" s="25" t="s">
        <v>52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53</v>
      </c>
      <c r="B22" s="25">
        <v>3</v>
      </c>
      <c r="C22" s="25"/>
      <c r="D22" s="25"/>
      <c r="E22" s="25"/>
    </row>
    <row r="23" spans="1:5" s="14" customFormat="1" x14ac:dyDescent="0.25">
      <c r="A23" s="25" t="s">
        <v>54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L21"/>
  <sheetViews>
    <sheetView zoomScale="70" zoomScaleNormal="70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60" width="14.42578125" style="7" bestFit="1" customWidth="1"/>
    <col min="61" max="62" width="14.42578125" style="7" customWidth="1"/>
    <col min="63" max="63" width="14.42578125" style="7" bestFit="1" customWidth="1"/>
    <col min="64" max="16384" width="9.140625" style="7"/>
  </cols>
  <sheetData>
    <row r="1" spans="1:64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57</v>
      </c>
      <c r="BJ1" s="2" t="s">
        <v>58</v>
      </c>
      <c r="BK1" s="2" t="s">
        <v>59</v>
      </c>
      <c r="BL1" s="2" t="s">
        <v>60</v>
      </c>
    </row>
    <row r="2" spans="1:64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100</v>
      </c>
      <c r="BD2" s="27"/>
      <c r="BL2" s="9">
        <v>95</v>
      </c>
    </row>
    <row r="3" spans="1:64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4" x14ac:dyDescent="0.25">
      <c r="A4" s="4" t="s">
        <v>56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  <c r="BL4" s="7">
        <v>50</v>
      </c>
    </row>
    <row r="5" spans="1:64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4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4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100</v>
      </c>
      <c r="BF7" s="27"/>
      <c r="BL7" s="9">
        <v>100</v>
      </c>
    </row>
    <row r="8" spans="1:64" x14ac:dyDescent="0.25">
      <c r="A8" s="4" t="s">
        <v>49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I8" s="13"/>
      <c r="BJ8" s="13"/>
      <c r="BL8" s="7">
        <v>80</v>
      </c>
    </row>
    <row r="9" spans="1:64" x14ac:dyDescent="0.25">
      <c r="A9" s="4" t="s">
        <v>47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  <c r="BI9" s="13"/>
      <c r="BJ9" s="13"/>
      <c r="BL9" s="7">
        <v>80</v>
      </c>
    </row>
    <row r="10" spans="1:64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>
        <v>80</v>
      </c>
      <c r="BI10" s="13"/>
      <c r="BJ10" s="13"/>
      <c r="BL10" s="7">
        <v>80</v>
      </c>
    </row>
    <row r="11" spans="1:64" x14ac:dyDescent="0.25">
      <c r="A11" s="4" t="s">
        <v>61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  <c r="BI11" s="13">
        <v>80</v>
      </c>
      <c r="BJ11" s="13"/>
    </row>
    <row r="12" spans="1:64" x14ac:dyDescent="0.25">
      <c r="A12" s="4" t="s">
        <v>64</v>
      </c>
      <c r="B12" s="5" t="s">
        <v>4</v>
      </c>
      <c r="C12" s="5">
        <v>1</v>
      </c>
      <c r="D12" s="5" t="s">
        <v>3</v>
      </c>
      <c r="BB12" s="7">
        <v>0</v>
      </c>
      <c r="BG12" s="13"/>
      <c r="BH12" s="13"/>
      <c r="BI12" s="13"/>
      <c r="BJ12" s="13">
        <v>80</v>
      </c>
    </row>
    <row r="13" spans="1:64" x14ac:dyDescent="0.25">
      <c r="A13" s="4" t="s">
        <v>34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/>
      <c r="BJ13" s="13"/>
      <c r="BK13" s="13">
        <v>90</v>
      </c>
      <c r="BL13" s="7">
        <v>90</v>
      </c>
    </row>
    <row r="14" spans="1:64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4" x14ac:dyDescent="0.25">
      <c r="A15" s="4" t="s">
        <v>28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4" x14ac:dyDescent="0.25">
      <c r="A16" s="4" t="s">
        <v>31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35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36</v>
      </c>
      <c r="B18" s="5" t="s">
        <v>4</v>
      </c>
      <c r="C18" s="5">
        <v>1</v>
      </c>
      <c r="D18" s="5" t="s">
        <v>3</v>
      </c>
      <c r="BB18" s="7">
        <f>1/98</f>
        <v>1.020408163265306E-2</v>
      </c>
    </row>
    <row r="19" spans="1:54" x14ac:dyDescent="0.25">
      <c r="A19" s="4" t="s">
        <v>62</v>
      </c>
      <c r="B19" s="5" t="s">
        <v>4</v>
      </c>
      <c r="C19" s="5">
        <v>1</v>
      </c>
      <c r="D19" s="5" t="s">
        <v>3</v>
      </c>
      <c r="BB19" s="7">
        <f>4/98</f>
        <v>4.0816326530612242E-2</v>
      </c>
    </row>
    <row r="20" spans="1:54" x14ac:dyDescent="0.25">
      <c r="A20" s="4" t="s">
        <v>63</v>
      </c>
      <c r="B20" s="5" t="s">
        <v>4</v>
      </c>
      <c r="C20" s="5">
        <v>1</v>
      </c>
      <c r="D20" s="5" t="s">
        <v>3</v>
      </c>
      <c r="BB20" s="7">
        <f>10/98</f>
        <v>0.10204081632653061</v>
      </c>
    </row>
    <row r="21" spans="1:54" x14ac:dyDescent="0.25">
      <c r="A21" s="4" t="s">
        <v>32</v>
      </c>
      <c r="B21" s="5" t="s">
        <v>4</v>
      </c>
      <c r="C21" s="5">
        <v>1</v>
      </c>
      <c r="D21" s="5" t="s">
        <v>3</v>
      </c>
      <c r="E21" s="6">
        <v>1</v>
      </c>
      <c r="AH21" s="7">
        <v>1</v>
      </c>
      <c r="AM21" s="7">
        <v>0.75</v>
      </c>
      <c r="AR21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2016-12-08T04:16:27Z</dcterms:modified>
</cp:coreProperties>
</file>