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55" windowWidth="20370" windowHeight="7590" tabRatio="807" activeTab="2"/>
  </bookViews>
  <sheets>
    <sheet name="model_attributes" sheetId="4" r:id="rId1"/>
    <sheet name="miscellaneous_constants" sheetId="1" r:id="rId2"/>
    <sheet name="programs" sheetId="2" r:id="rId3"/>
    <sheet name="dropdown_lists" sheetId="3" r:id="rId4"/>
  </sheets>
  <calcPr calcId="145621"/>
</workbook>
</file>

<file path=xl/sharedStrings.xml><?xml version="1.0" encoding="utf-8"?>
<sst xmlns="http://schemas.openxmlformats.org/spreadsheetml/2006/main" count="85" uniqueCount="61">
  <si>
    <t>program_rate_restart_presenting</t>
  </si>
  <si>
    <t>timepoint_introduce_mdr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</si>
  <si>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</si>
  <si>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</si>
  <si>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</si>
  <si>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</si>
  <si>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</si>
  <si>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</si>
  <si>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</si>
  <si>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</si>
  <si>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</si>
  <si>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</si>
  <si>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</si>
  <si>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</si>
  <si>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</si>
  <si>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</si>
  <si>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</si>
  <si>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</si>
  <si>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</si>
  <si>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</si>
  <si>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</si>
  <si>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</si>
  <si>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</si>
  <si>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</si>
  <si>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</si>
  <si>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</si>
  <si>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</si>
  <si>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</si>
  <si>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</si>
  <si>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</si>
  <si>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</si>
  <si>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</si>
  <si>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</si>
  <si>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</si>
  <si>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</si>
  <si>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</si>
  <si>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</si>
  <si>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attribute</t>
  </si>
  <si>
    <t>n_comorbidities</t>
  </si>
  <si>
    <t>start_time</t>
  </si>
  <si>
    <t>recent_time</t>
  </si>
  <si>
    <t>n_organs</t>
  </si>
  <si>
    <t>n_strains</t>
  </si>
  <si>
    <t>value_at_iteration</t>
  </si>
  <si>
    <t>first_value</t>
  </si>
  <si>
    <t>is_lowquality</t>
  </si>
  <si>
    <t>is_amplification</t>
  </si>
  <si>
    <t>is_misassignment</t>
  </si>
  <si>
    <t>value_at_second_iteration</t>
  </si>
  <si>
    <t>age_breakpoints</t>
  </si>
  <si>
    <t>age_stratification</t>
  </si>
  <si>
    <t>consecutive age breakpoints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</si>
  <si>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</si>
  <si>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</si>
  <si>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</si>
  <si>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</si>
  <si>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</si>
  <si>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MDR-TB first emerged</t>
  </si>
  <si>
    <t>Calendar year that XDR-TB first emerged</t>
  </si>
  <si>
    <t>Rate at which patients change from the low quality to the high quality health system</t>
  </si>
  <si>
    <t>fitting_smoothness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</si>
</sst>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0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7" fillId="11" borderId="6" xfId="0" applyFont="1" applyFill="1" applyBorder="1"/>
    <xf numFmtId="0" fontId="6" fillId="11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11" borderId="3" xfId="0" applyFont="1" applyFill="1" applyBorder="1"/>
    <xf numFmtId="0" fontId="9" fillId="0" borderId="3" xfId="0" applyFont="1" applyBorder="1"/>
    <xf numFmtId="0" fontId="9" fillId="13" borderId="3" xfId="0" applyFont="1" applyFill="1" applyBorder="1"/>
    <xf numFmtId="0" fontId="7" fillId="13" borderId="6" xfId="0" applyFont="1" applyFill="1" applyBorder="1"/>
    <xf numFmtId="0" fontId="6" fillId="13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2" borderId="0" xfId="0" applyFont="1" applyFill="1"/>
    <xf numFmtId="0" fontId="10" fillId="14" borderId="0" xfId="0" applyFont="1" applyFill="1"/>
    <xf numFmtId="0" fontId="11" fillId="0" borderId="5" xfId="0" applyFont="1" applyBorder="1"/>
    <xf numFmtId="0" fontId="11" fillId="0" borderId="4" xfId="0" applyFont="1" applyBorder="1"/>
    <xf numFmtId="0" fontId="0" fillId="11" borderId="3" xfId="0" applyFill="1" applyBorder="1"/>
    <xf numFmtId="0" fontId="0" fillId="13" borderId="3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0" fillId="6" borderId="10" xfId="0" applyFill="1" applyBorder="1"/>
    <xf numFmtId="0" fontId="0" fillId="6" borderId="9" xfId="0" applyFill="1" applyBorder="1"/>
    <xf numFmtId="0" fontId="0" fillId="6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8" borderId="11" xfId="0" applyFill="1" applyBorder="1"/>
    <xf numFmtId="0" fontId="0" fillId="8" borderId="8" xfId="0" applyFill="1" applyBorder="1"/>
    <xf numFmtId="0" fontId="0" fillId="0" borderId="0" xfId="0" applyFill="1" applyBorder="1"/>
    <xf numFmtId="0" fontId="11" fillId="0" borderId="0" xfId="0" applyFont="1"/>
    <xf numFmtId="0" fontId="0" fillId="11" borderId="3" xfId="0" applyFont="1" applyFill="1" applyBorder="1"/>
    <xf numFmtId="0" fontId="0" fillId="11" borderId="5" xfId="0" applyFont="1" applyFill="1" applyBorder="1"/>
    <xf numFmtId="0" fontId="0" fillId="13" borderId="3" xfId="0" applyFont="1" applyFill="1" applyBorder="1"/>
    <xf numFmtId="0" fontId="0" fillId="6" borderId="9" xfId="0" applyFont="1" applyFill="1" applyBorder="1"/>
    <xf numFmtId="0" fontId="0" fillId="6" borderId="3" xfId="0" applyFont="1" applyFill="1" applyBorder="1"/>
    <xf numFmtId="0" fontId="0" fillId="6" borderId="5" xfId="0" applyFont="1" applyFill="1" applyBorder="1"/>
    <xf numFmtId="0" fontId="0" fillId="0" borderId="3" xfId="0" applyFont="1" applyBorder="1"/>
    <xf numFmtId="0" fontId="0" fillId="8" borderId="8" xfId="0" applyFont="1" applyFill="1" applyBorder="1"/>
    <xf numFmtId="0" fontId="12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2" fillId="0" borderId="0" xfId="2" applyFont="1" applyFill="1" applyBorder="1"/>
    <xf numFmtId="0" fontId="12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0" fillId="9" borderId="12" xfId="0" applyFont="1" applyFill="1" applyBorder="1"/>
    <xf numFmtId="0" fontId="0" fillId="9" borderId="8" xfId="0" applyFill="1" applyBorder="1"/>
    <xf numFmtId="0" fontId="11" fillId="0" borderId="3" xfId="0" applyFont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12"/>
  <sheetViews>
    <sheetView workbookViewId="0">
      <selection activeCell="B8" sqref="B8"/>
    </sheetView>
  </sheetViews>
  <sheetFormatPr defaultRowHeight="15" x14ac:dyDescent="0.25"/>
  <cols>
    <col min="1" max="1" width="20.42578125" style="55" bestFit="1" customWidth="1"/>
    <col min="2" max="2" width="10.42578125" bestFit="1" customWidth="1"/>
    <col min="3" max="3" width="17.5703125" bestFit="1" customWidth="1"/>
    <col min="4" max="4" width="25" bestFit="1" customWidth="1"/>
  </cols>
  <sheetData>
    <row r="1" spans="1:10" s="33" customFormat="1" x14ac:dyDescent="0.25">
      <c r="A1" s="32" t="s">
        <v>37</v>
      </c>
      <c r="B1" s="33" t="s">
        <v>44</v>
      </c>
      <c r="C1" s="33" t="s">
        <v>43</v>
      </c>
      <c r="D1" s="32" t="s">
        <v>48</v>
      </c>
    </row>
    <row r="2" spans="1:10" x14ac:dyDescent="0.25">
      <c r="A2" s="49" t="s">
        <v>41</v>
      </c>
      <c r="B2" s="36">
        <v>0</v>
      </c>
      <c r="C2" s="36"/>
      <c r="D2" s="34"/>
    </row>
    <row r="3" spans="1:10" x14ac:dyDescent="0.25">
      <c r="A3" s="49" t="s">
        <v>42</v>
      </c>
      <c r="B3" s="36">
        <v>0</v>
      </c>
      <c r="C3" s="36"/>
      <c r="D3" s="34"/>
    </row>
    <row r="4" spans="1:10" x14ac:dyDescent="0.25">
      <c r="A4" s="50" t="s">
        <v>38</v>
      </c>
      <c r="B4" s="37">
        <v>0</v>
      </c>
      <c r="C4" s="37"/>
      <c r="D4" s="38"/>
    </row>
    <row r="5" spans="1:10" x14ac:dyDescent="0.25">
      <c r="A5" s="51" t="s">
        <v>39</v>
      </c>
      <c r="B5" s="35">
        <v>1850</v>
      </c>
    </row>
    <row r="6" spans="1:10" x14ac:dyDescent="0.25">
      <c r="A6" s="51" t="s">
        <v>40</v>
      </c>
      <c r="B6" s="35">
        <v>1990</v>
      </c>
    </row>
    <row r="7" spans="1:10" x14ac:dyDescent="0.25">
      <c r="A7" s="67" t="s">
        <v>60</v>
      </c>
      <c r="B7" s="68">
        <v>0.25</v>
      </c>
    </row>
    <row r="8" spans="1:10" x14ac:dyDescent="0.25">
      <c r="A8" s="52" t="s">
        <v>45</v>
      </c>
      <c r="B8" s="39" t="b">
        <v>0</v>
      </c>
      <c r="C8" s="40"/>
    </row>
    <row r="9" spans="1:10" x14ac:dyDescent="0.25">
      <c r="A9" s="53" t="s">
        <v>46</v>
      </c>
      <c r="B9" s="41" t="b">
        <v>0</v>
      </c>
      <c r="C9" s="42"/>
    </row>
    <row r="10" spans="1:10" x14ac:dyDescent="0.25">
      <c r="A10" s="54" t="s">
        <v>47</v>
      </c>
      <c r="B10" s="43" t="b">
        <v>0</v>
      </c>
      <c r="C10" s="44"/>
    </row>
    <row r="11" spans="1:10" s="48" customFormat="1" x14ac:dyDescent="0.25">
      <c r="A11" s="69" t="s">
        <v>50</v>
      </c>
      <c r="B11" s="48" t="s">
        <v>51</v>
      </c>
    </row>
    <row r="12" spans="1:10" x14ac:dyDescent="0.25">
      <c r="A12" s="56" t="s">
        <v>49</v>
      </c>
      <c r="B12" s="45"/>
      <c r="C12" s="45"/>
      <c r="D12" s="45"/>
      <c r="E12" s="46"/>
      <c r="F12" s="47"/>
      <c r="G12" s="47"/>
      <c r="H12" s="47"/>
      <c r="I12" s="47"/>
      <c r="J12" s="47"/>
    </row>
  </sheetData>
  <dataValidations xWindow="363" yWindow="440" count="7">
    <dataValidation type="decimal" allowBlank="1" showInputMessage="1" showErrorMessage="1" promptTitle="Time to do recent graphs from" prompt="Calendar year that output graphs for recent time start from." sqref="B6">
      <formula1>-10000</formula1>
      <formula2>3000</formula2>
    </dataValidation>
    <dataValidation type="decimal" allowBlank="1" showInputMessage="1" showErrorMessage="1" promptTitle="Time to start model" prompt="Enter the calendar year that the model runs from." sqref="B5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B2:D2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3:D3"/>
    <dataValidation allowBlank="1" showInputMessage="1" showErrorMessage="1" promptTitle="Comorbidities" prompt="Number of comorbidities (currently up to three, but will be revised as model develops)." sqref="B4:D4"/>
    <dataValidation type="decimal" allowBlank="1" showInputMessage="1" showErrorMessage="1" promptTitle="Age breakpoints" prompt="Enter consecutively increasing age breakpoints to create age strata." sqref="B12:E12">
      <formula1>0</formula1>
      <formula2>200</formula2>
    </dataValidation>
    <dataValidation type="decimal" allowBlank="1" showInputMessage="1" showErrorMessage="1" promptTitle="Function smoothness" prompt="From zero up, with zero being exact fit and higher values being greater smoothness." sqref="B7">
      <formula1>0</formula1>
      <formula2>1000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6"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B8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dropdown_lists!$B$2:$B$4</xm:f>
          </x14:formula1>
          <xm:sqref>C8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C9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B9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B10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8"/>
  <sheetViews>
    <sheetView zoomScale="110" zoomScaleNormal="110" workbookViewId="0">
      <selection activeCell="B7" sqref="B7"/>
    </sheetView>
  </sheetViews>
  <sheetFormatPr defaultRowHeight="15" x14ac:dyDescent="0.25"/>
  <cols>
    <col min="1" max="1" width="48.28515625" style="61" bestFit="1" customWidth="1"/>
    <col min="2" max="2" width="10.85546875" style="64" customWidth="1"/>
    <col min="3" max="3" width="84.28515625" style="59" bestFit="1" customWidth="1"/>
    <col min="4" max="4" width="17.7109375" style="59" bestFit="1" customWidth="1"/>
    <col min="5" max="16384" width="9.140625" style="59"/>
  </cols>
  <sheetData>
    <row r="1" spans="1:4" s="65" customFormat="1" x14ac:dyDescent="0.25">
      <c r="A1" s="65" t="s">
        <v>6</v>
      </c>
      <c r="B1" s="66" t="s">
        <v>7</v>
      </c>
      <c r="C1" s="65" t="s">
        <v>52</v>
      </c>
      <c r="D1" s="65" t="s">
        <v>53</v>
      </c>
    </row>
    <row r="2" spans="1:4" s="58" customFormat="1" x14ac:dyDescent="0.25">
      <c r="A2" s="57" t="s">
        <v>8</v>
      </c>
      <c r="B2" s="62">
        <v>14</v>
      </c>
      <c r="C2" s="58" t="s">
        <v>54</v>
      </c>
    </row>
    <row r="3" spans="1:4" x14ac:dyDescent="0.25">
      <c r="A3" s="57" t="s">
        <v>3</v>
      </c>
      <c r="B3" s="62">
        <v>26</v>
      </c>
      <c r="C3" s="59" t="s">
        <v>55</v>
      </c>
    </row>
    <row r="4" spans="1:4" x14ac:dyDescent="0.25">
      <c r="A4" s="57" t="s">
        <v>0</v>
      </c>
      <c r="B4" s="62">
        <v>4</v>
      </c>
      <c r="C4" s="59" t="s">
        <v>56</v>
      </c>
    </row>
    <row r="5" spans="1:4" x14ac:dyDescent="0.25">
      <c r="A5" s="57" t="s">
        <v>1</v>
      </c>
      <c r="B5" s="62">
        <v>1950</v>
      </c>
      <c r="C5" s="59" t="s">
        <v>57</v>
      </c>
    </row>
    <row r="6" spans="1:4" x14ac:dyDescent="0.25">
      <c r="A6" s="57" t="s">
        <v>2</v>
      </c>
      <c r="B6" s="62">
        <v>2050</v>
      </c>
      <c r="C6" s="59" t="s">
        <v>58</v>
      </c>
    </row>
    <row r="7" spans="1:4" x14ac:dyDescent="0.25">
      <c r="A7" s="57" t="s">
        <v>5</v>
      </c>
      <c r="B7" s="62">
        <v>2</v>
      </c>
      <c r="C7" s="59" t="s">
        <v>59</v>
      </c>
    </row>
    <row r="8" spans="1:4" x14ac:dyDescent="0.25">
      <c r="A8" s="60"/>
      <c r="B8" s="6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Y25"/>
  <sheetViews>
    <sheetView tabSelected="1" zoomScale="70" zoomScaleNormal="70" workbookViewId="0">
      <selection activeCell="R5" sqref="R5"/>
    </sheetView>
  </sheetViews>
  <sheetFormatPr defaultRowHeight="15" x14ac:dyDescent="0.25"/>
  <cols>
    <col min="1" max="1" width="47.42578125" style="24" bestFit="1" customWidth="1"/>
    <col min="2" max="2" width="11" style="2" bestFit="1" customWidth="1"/>
    <col min="3" max="3" width="7.42578125" style="1" customWidth="1"/>
    <col min="4" max="4" width="7.42578125" style="1" bestFit="1" customWidth="1"/>
    <col min="5" max="5" width="7" style="1" customWidth="1"/>
    <col min="6" max="7" width="7.42578125" style="1" bestFit="1" customWidth="1"/>
    <col min="8" max="8" width="7.42578125" style="1" customWidth="1"/>
    <col min="9" max="10" width="7.42578125" style="1" bestFit="1" customWidth="1"/>
    <col min="11" max="11" width="7.7109375" style="1" customWidth="1"/>
    <col min="12" max="15" width="7.42578125" style="1" bestFit="1" customWidth="1"/>
    <col min="16" max="16" width="7.28515625" style="1" customWidth="1"/>
    <col min="17" max="20" width="7.42578125" style="1" bestFit="1" customWidth="1"/>
    <col min="21" max="21" width="7.42578125" style="1" customWidth="1"/>
    <col min="22" max="22" width="8.85546875" style="1" customWidth="1"/>
    <col min="23" max="23" width="7.42578125" style="1" bestFit="1" customWidth="1"/>
    <col min="24" max="24" width="7.140625" style="1" customWidth="1"/>
    <col min="25" max="36" width="7.42578125" style="1" bestFit="1" customWidth="1"/>
    <col min="37" max="37" width="8" style="1" customWidth="1"/>
    <col min="38" max="44" width="7.42578125" style="1" bestFit="1" customWidth="1"/>
    <col min="45" max="45" width="8" style="1" customWidth="1"/>
    <col min="46" max="46" width="7.42578125" style="1" bestFit="1" customWidth="1"/>
    <col min="47" max="47" width="6.28515625" style="1" bestFit="1" customWidth="1"/>
    <col min="48" max="51" width="7.42578125" style="1" bestFit="1" customWidth="1"/>
    <col min="52" max="16384" width="9.140625" style="1"/>
  </cols>
  <sheetData>
    <row r="1" spans="1:51" s="5" customFormat="1" x14ac:dyDescent="0.25">
      <c r="A1" s="3" t="s">
        <v>17</v>
      </c>
      <c r="B1" s="4" t="s">
        <v>16</v>
      </c>
      <c r="C1" s="5">
        <v>1920</v>
      </c>
      <c r="D1" s="5">
        <v>1930</v>
      </c>
      <c r="E1" s="5">
        <v>1940</v>
      </c>
      <c r="F1" s="5">
        <v>1950</v>
      </c>
      <c r="G1" s="5">
        <v>1955</v>
      </c>
      <c r="H1" s="5">
        <v>1960</v>
      </c>
      <c r="I1" s="5">
        <v>1965</v>
      </c>
      <c r="J1" s="5">
        <v>1970</v>
      </c>
      <c r="K1" s="5">
        <v>1975</v>
      </c>
      <c r="L1" s="5">
        <v>1976</v>
      </c>
      <c r="M1" s="5">
        <v>1977</v>
      </c>
      <c r="N1" s="5">
        <v>1978</v>
      </c>
      <c r="O1" s="5">
        <v>1979</v>
      </c>
      <c r="P1" s="5">
        <v>1980</v>
      </c>
      <c r="Q1" s="5">
        <v>1981</v>
      </c>
      <c r="R1" s="5">
        <v>1982</v>
      </c>
      <c r="S1" s="5">
        <v>1983</v>
      </c>
      <c r="T1" s="5">
        <v>1984</v>
      </c>
      <c r="U1" s="5">
        <v>1985</v>
      </c>
      <c r="V1" s="5">
        <v>1986</v>
      </c>
      <c r="W1" s="5">
        <v>1987</v>
      </c>
      <c r="X1" s="5">
        <v>1988</v>
      </c>
      <c r="Y1" s="5">
        <v>1989</v>
      </c>
      <c r="Z1" s="5">
        <v>1990</v>
      </c>
      <c r="AA1" s="5">
        <v>1991</v>
      </c>
      <c r="AB1" s="5">
        <v>1992</v>
      </c>
      <c r="AC1" s="5">
        <v>1993</v>
      </c>
      <c r="AD1" s="5">
        <v>1994</v>
      </c>
      <c r="AE1" s="5">
        <v>1995</v>
      </c>
      <c r="AF1" s="5">
        <v>1996</v>
      </c>
      <c r="AG1" s="5">
        <v>1997</v>
      </c>
      <c r="AH1" s="5">
        <v>1998</v>
      </c>
      <c r="AI1" s="5">
        <v>1999</v>
      </c>
      <c r="AJ1" s="5">
        <v>2000</v>
      </c>
      <c r="AK1" s="5">
        <v>2001</v>
      </c>
      <c r="AL1" s="5">
        <v>2002</v>
      </c>
      <c r="AM1" s="5">
        <v>2003</v>
      </c>
      <c r="AN1" s="5">
        <v>2004</v>
      </c>
      <c r="AO1" s="5">
        <v>2005</v>
      </c>
      <c r="AP1" s="5">
        <v>2006</v>
      </c>
      <c r="AQ1" s="5">
        <v>2007</v>
      </c>
      <c r="AR1" s="5">
        <v>2008</v>
      </c>
      <c r="AS1" s="5">
        <v>2009</v>
      </c>
      <c r="AT1" s="5">
        <v>2010</v>
      </c>
      <c r="AU1" s="5">
        <v>2011</v>
      </c>
      <c r="AV1" s="5">
        <v>2012</v>
      </c>
      <c r="AW1" s="5">
        <v>2013</v>
      </c>
      <c r="AX1" s="5">
        <v>2014</v>
      </c>
      <c r="AY1" s="5">
        <v>2015</v>
      </c>
    </row>
    <row r="2" spans="1:51" s="7" customFormat="1" x14ac:dyDescent="0.25">
      <c r="A2" s="18" t="s">
        <v>9</v>
      </c>
      <c r="B2" s="6" t="s">
        <v>14</v>
      </c>
      <c r="F2" s="7">
        <v>0</v>
      </c>
      <c r="H2" s="7">
        <v>25</v>
      </c>
      <c r="K2" s="7">
        <v>40</v>
      </c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</row>
    <row r="3" spans="1:51" s="7" customFormat="1" x14ac:dyDescent="0.25">
      <c r="A3" s="18" t="s">
        <v>18</v>
      </c>
      <c r="B3" s="6" t="s">
        <v>24</v>
      </c>
      <c r="F3" s="7">
        <v>0</v>
      </c>
      <c r="H3" s="7">
        <v>10000000</v>
      </c>
      <c r="K3" s="7">
        <v>15040500</v>
      </c>
      <c r="U3" s="7">
        <v>39034561</v>
      </c>
    </row>
    <row r="4" spans="1:51" s="9" customFormat="1" x14ac:dyDescent="0.25">
      <c r="A4" s="19" t="s">
        <v>10</v>
      </c>
      <c r="B4" s="8" t="s">
        <v>14</v>
      </c>
      <c r="D4" s="9">
        <v>0</v>
      </c>
      <c r="I4" s="9">
        <v>10</v>
      </c>
      <c r="R4" s="9">
        <v>30</v>
      </c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</row>
    <row r="5" spans="1:51" s="9" customFormat="1" x14ac:dyDescent="0.25">
      <c r="A5" s="19" t="s">
        <v>19</v>
      </c>
      <c r="B5" s="8" t="s">
        <v>24</v>
      </c>
      <c r="D5" s="9">
        <v>0</v>
      </c>
    </row>
    <row r="6" spans="1:51" s="11" customFormat="1" x14ac:dyDescent="0.25">
      <c r="A6" s="20" t="s">
        <v>11</v>
      </c>
      <c r="B6" s="10" t="s">
        <v>15</v>
      </c>
      <c r="E6" s="11">
        <v>70</v>
      </c>
      <c r="H6" s="11">
        <v>80</v>
      </c>
      <c r="X6" s="11">
        <v>82</v>
      </c>
      <c r="AK6" s="11">
        <v>84</v>
      </c>
      <c r="AX6" s="11">
        <v>85</v>
      </c>
    </row>
    <row r="7" spans="1:51" s="11" customFormat="1" x14ac:dyDescent="0.25">
      <c r="A7" s="20" t="s">
        <v>20</v>
      </c>
      <c r="B7" s="10" t="s">
        <v>24</v>
      </c>
      <c r="E7" s="11">
        <v>1005000</v>
      </c>
      <c r="H7" s="11">
        <v>2040504</v>
      </c>
      <c r="X7" s="11">
        <v>4049504</v>
      </c>
    </row>
    <row r="8" spans="1:51" s="13" customFormat="1" x14ac:dyDescent="0.25">
      <c r="A8" s="21" t="s">
        <v>4</v>
      </c>
      <c r="B8" s="12" t="s">
        <v>15</v>
      </c>
      <c r="F8" s="13">
        <v>30</v>
      </c>
      <c r="I8" s="13">
        <v>40</v>
      </c>
      <c r="Z8" s="13">
        <v>40</v>
      </c>
    </row>
    <row r="9" spans="1:51" s="13" customFormat="1" x14ac:dyDescent="0.25">
      <c r="A9" s="21" t="s">
        <v>21</v>
      </c>
      <c r="B9" s="12" t="s">
        <v>24</v>
      </c>
    </row>
    <row r="10" spans="1:51" s="15" customFormat="1" x14ac:dyDescent="0.25">
      <c r="A10" s="22" t="s">
        <v>12</v>
      </c>
      <c r="B10" s="14" t="s">
        <v>15</v>
      </c>
      <c r="P10" s="15">
        <v>30</v>
      </c>
      <c r="Z10" s="15">
        <v>40</v>
      </c>
      <c r="AJ10" s="15">
        <v>50</v>
      </c>
    </row>
    <row r="11" spans="1:51" s="15" customFormat="1" x14ac:dyDescent="0.25">
      <c r="A11" s="22" t="s">
        <v>22</v>
      </c>
      <c r="B11" s="14" t="s">
        <v>24</v>
      </c>
    </row>
    <row r="12" spans="1:51" s="17" customFormat="1" x14ac:dyDescent="0.25">
      <c r="A12" s="23" t="s">
        <v>13</v>
      </c>
      <c r="B12" s="16" t="s">
        <v>15</v>
      </c>
      <c r="G12" s="17">
        <v>7</v>
      </c>
      <c r="U12" s="17">
        <v>0</v>
      </c>
      <c r="AE12" s="17">
        <v>50</v>
      </c>
      <c r="AJ12" s="17">
        <v>70</v>
      </c>
    </row>
    <row r="13" spans="1:51" s="17" customFormat="1" x14ac:dyDescent="0.25">
      <c r="A13" s="23" t="s">
        <v>23</v>
      </c>
      <c r="B13" s="16" t="s">
        <v>24</v>
      </c>
    </row>
    <row r="14" spans="1:51" s="13" customFormat="1" x14ac:dyDescent="0.25">
      <c r="A14" s="21" t="s">
        <v>25</v>
      </c>
      <c r="B14" s="12" t="s">
        <v>14</v>
      </c>
      <c r="G14" s="13">
        <v>0</v>
      </c>
      <c r="P14" s="13">
        <v>30</v>
      </c>
      <c r="V14" s="13">
        <v>50</v>
      </c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</row>
    <row r="15" spans="1:51" s="13" customFormat="1" x14ac:dyDescent="0.25">
      <c r="A15" s="21" t="s">
        <v>26</v>
      </c>
      <c r="B15" s="12" t="s">
        <v>24</v>
      </c>
      <c r="G15" s="13">
        <v>0</v>
      </c>
      <c r="P15" s="13">
        <v>1926492</v>
      </c>
      <c r="V15" s="13">
        <v>4573928</v>
      </c>
      <c r="AK15" s="13">
        <v>9382947</v>
      </c>
      <c r="AS15" s="13">
        <v>52431253</v>
      </c>
    </row>
    <row r="16" spans="1:51" s="13" customFormat="1" x14ac:dyDescent="0.25">
      <c r="A16" s="21" t="s">
        <v>27</v>
      </c>
      <c r="B16" s="12" t="s">
        <v>14</v>
      </c>
      <c r="G16" s="13">
        <v>0</v>
      </c>
      <c r="P16" s="13">
        <v>15</v>
      </c>
      <c r="V16" s="13">
        <v>12</v>
      </c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</row>
    <row r="17" spans="1:50" s="13" customFormat="1" x14ac:dyDescent="0.25">
      <c r="A17" s="21" t="s">
        <v>28</v>
      </c>
      <c r="B17" s="12" t="s">
        <v>24</v>
      </c>
      <c r="G17" s="13">
        <v>0</v>
      </c>
    </row>
    <row r="18" spans="1:50" s="27" customFormat="1" x14ac:dyDescent="0.25">
      <c r="A18" s="25" t="s">
        <v>29</v>
      </c>
      <c r="B18" s="26" t="s">
        <v>14</v>
      </c>
      <c r="G18" s="27">
        <v>0</v>
      </c>
      <c r="P18" s="27">
        <v>15</v>
      </c>
      <c r="V18" s="27">
        <v>30</v>
      </c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27">
        <v>50</v>
      </c>
    </row>
    <row r="19" spans="1:50" s="27" customFormat="1" x14ac:dyDescent="0.25">
      <c r="A19" s="25" t="s">
        <v>30</v>
      </c>
      <c r="B19" s="26" t="s">
        <v>24</v>
      </c>
      <c r="G19" s="27">
        <v>0</v>
      </c>
      <c r="P19" s="27">
        <v>492549</v>
      </c>
      <c r="V19" s="27">
        <v>256491</v>
      </c>
      <c r="AK19" s="27">
        <v>9382947</v>
      </c>
      <c r="AS19" s="27">
        <v>52431253</v>
      </c>
    </row>
    <row r="20" spans="1:50" s="27" customFormat="1" x14ac:dyDescent="0.25">
      <c r="A20" s="25" t="s">
        <v>31</v>
      </c>
      <c r="B20" s="26" t="s">
        <v>14</v>
      </c>
      <c r="G20" s="27">
        <v>0</v>
      </c>
      <c r="P20" s="27">
        <v>55</v>
      </c>
      <c r="V20" s="27">
        <v>50</v>
      </c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27">
        <v>20</v>
      </c>
    </row>
    <row r="21" spans="1:50" s="27" customFormat="1" x14ac:dyDescent="0.25">
      <c r="A21" s="25" t="s">
        <v>32</v>
      </c>
      <c r="B21" s="26" t="s">
        <v>24</v>
      </c>
      <c r="G21" s="27">
        <v>0</v>
      </c>
    </row>
    <row r="22" spans="1:50" s="9" customFormat="1" x14ac:dyDescent="0.25">
      <c r="A22" s="19" t="s">
        <v>33</v>
      </c>
      <c r="B22" s="8" t="s">
        <v>14</v>
      </c>
      <c r="G22" s="9">
        <v>0</v>
      </c>
      <c r="P22" s="9">
        <v>5</v>
      </c>
      <c r="V22" s="9">
        <v>15</v>
      </c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9">
        <v>30</v>
      </c>
    </row>
    <row r="23" spans="1:50" s="9" customFormat="1" x14ac:dyDescent="0.25">
      <c r="A23" s="19" t="s">
        <v>34</v>
      </c>
      <c r="B23" s="8" t="s">
        <v>24</v>
      </c>
      <c r="G23" s="9">
        <v>0</v>
      </c>
      <c r="P23" s="9">
        <v>0</v>
      </c>
      <c r="V23" s="9">
        <v>0</v>
      </c>
      <c r="AK23" s="9">
        <v>0</v>
      </c>
      <c r="AS23" s="9">
        <v>0</v>
      </c>
    </row>
    <row r="24" spans="1:50" s="9" customFormat="1" x14ac:dyDescent="0.25">
      <c r="A24" s="19" t="s">
        <v>35</v>
      </c>
      <c r="B24" s="8" t="s">
        <v>14</v>
      </c>
      <c r="G24" s="9">
        <v>0</v>
      </c>
      <c r="P24" s="9">
        <v>65</v>
      </c>
      <c r="V24" s="9">
        <v>62</v>
      </c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9">
        <v>35</v>
      </c>
    </row>
    <row r="25" spans="1:50" s="9" customFormat="1" x14ac:dyDescent="0.25">
      <c r="A25" s="19" t="s">
        <v>36</v>
      </c>
      <c r="B25" s="8" t="s">
        <v>24</v>
      </c>
      <c r="G25" s="9">
        <v>0</v>
      </c>
    </row>
  </sheetData>
  <dataValidations count="2">
    <dataValidation type="decimal" allowBlank="1" showInputMessage="1" showErrorMessage="1" sqref="C2:BB2 C4:BB4 C6:BB6 C8:BB8 C18:BB18 C10 C10 C20:BB20 C10 C22:BB22 C24:BB24 C10 C10:BB10 C12:BB12 C14:BB14 C16:BB16">
      <formula1>0</formula1>
      <formula2>100</formula2>
    </dataValidation>
    <dataValidation type="decimal" allowBlank="1" showInputMessage="1" showErrorMessage="1" sqref="C3:BB3 C5:BB5 C7:BB7 C9:BB9 C11:BB11 C13:BB13 C15:BB15 C17:BB17 C19:BB19 C21:BB21 C23:BB23 C25:BB25">
      <formula1>0</formula1>
      <formula2>100000000000000000000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dropdown_lists!$A$2:$A$4</xm:f>
          </x14:formula1>
          <xm:sqref>B2:B13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B4"/>
  <sheetViews>
    <sheetView workbookViewId="0">
      <selection activeCell="B11" sqref="B11"/>
    </sheetView>
  </sheetViews>
  <sheetFormatPr defaultRowHeight="15" x14ac:dyDescent="0.25"/>
  <sheetData>
    <row r="2" spans="1:2" x14ac:dyDescent="0.25">
      <c r="A2" t="s">
        <v>14</v>
      </c>
      <c r="B2" t="b">
        <v>1</v>
      </c>
    </row>
    <row r="3" spans="1:2" x14ac:dyDescent="0.25">
      <c r="A3" t="s">
        <v>15</v>
      </c>
      <c r="B3" t="b">
        <v>0</v>
      </c>
    </row>
    <row r="4" spans="1:2" x14ac:dyDescent="0.25">
      <c r="A4" t="s">
        <v>24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model_attributes</vt:lpstr>
      <vt:lpstr>miscellaneous_constants</vt:lpstr>
      <vt:lpstr>programs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2016-05-27T03:56:01Z</dcterms:modified>
</cp:coreProperties>
</file>