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C4807F4C-20D8-4385-8EE7-CE261227D95C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38" i="1" l="1"/>
  <c r="B33" i="1"/>
  <c r="B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<sst xmlns="http://schemas.openxmlformats.org/spreadsheetml/2006/main" count="116" uniqueCount="102">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</sst>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67"/>
  <sheetViews>
    <sheetView tabSelected="1" topLeftCell="A16" zoomScale="145" zoomScaleNormal="145" workbookViewId="0">
      <selection activeCell="B40" sqref="B40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13</v>
      </c>
      <c r="B13" s="19">
        <v>2022</v>
      </c>
      <c r="C13" s="13"/>
      <c r="D13" s="13"/>
      <c r="E13" s="13"/>
      <c r="F13" s="13"/>
    </row>
    <row r="14" spans="1:16384" x14ac:dyDescent="0.25">
      <c r="A14" s="22" t="s">
        <v>14</v>
      </c>
      <c r="B14" s="22">
        <v>0.72785595628705879</v>
      </c>
      <c r="C14" s="13"/>
      <c r="D14" s="13"/>
      <c r="E14" s="13"/>
      <c r="F14" s="13"/>
    </row>
    <row r="15" spans="1:16384" x14ac:dyDescent="0.25">
      <c r="A15" s="22" t="s">
        <v>15</v>
      </c>
      <c r="B15" s="22">
        <v>0.60153461883096915</v>
      </c>
      <c r="C15" s="13"/>
      <c r="D15" s="13"/>
      <c r="E15" s="13"/>
      <c r="F15" s="13"/>
    </row>
    <row r="16" spans="1:16384" x14ac:dyDescent="0.25">
      <c r="A16" s="22" t="s">
        <v>16</v>
      </c>
      <c r="B16" s="22">
        <v>2.747031447972637</v>
      </c>
      <c r="C16" s="13"/>
      <c r="D16" s="13"/>
      <c r="E16" s="13"/>
      <c r="F16" s="13"/>
    </row>
    <row r="17" spans="1:6" x14ac:dyDescent="0.25">
      <c r="A17" s="22" t="s">
        <v>17</v>
      </c>
      <c r="B17" s="22">
        <v>1.317098396709526</v>
      </c>
      <c r="C17" s="13"/>
      <c r="D17" s="13"/>
      <c r="E17" s="13"/>
      <c r="F17" s="13"/>
    </row>
    <row r="18" spans="1:6" x14ac:dyDescent="0.25">
      <c r="A18" s="20" t="s">
        <v>18</v>
      </c>
      <c r="B18" s="19">
        <v>7.0000000000000007E-2</v>
      </c>
      <c r="C18" s="13"/>
      <c r="D18" s="13"/>
      <c r="E18" s="13"/>
      <c r="F18" s="13"/>
    </row>
    <row r="19" spans="1:6" x14ac:dyDescent="0.25">
      <c r="A19" s="20" t="s">
        <v>19</v>
      </c>
      <c r="B19" s="19">
        <v>1933</v>
      </c>
      <c r="C19" s="13"/>
      <c r="D19" s="13"/>
      <c r="E19" s="13"/>
      <c r="F19" s="13"/>
    </row>
    <row r="20" spans="1:6" x14ac:dyDescent="0.25">
      <c r="A20" s="21" t="s">
        <v>20</v>
      </c>
      <c r="B20" s="19">
        <v>6</v>
      </c>
      <c r="C20" s="13"/>
      <c r="D20" s="13"/>
      <c r="E20" s="13"/>
      <c r="F20" s="13"/>
    </row>
    <row r="21" spans="1:6" x14ac:dyDescent="0.25">
      <c r="A21" s="22" t="s">
        <v>21</v>
      </c>
      <c r="B21" s="23">
        <v>4</v>
      </c>
      <c r="C21" s="13"/>
    </row>
    <row r="22" spans="1:6" x14ac:dyDescent="0.25">
      <c r="A22" s="41" t="s">
        <v>22</v>
      </c>
      <c r="B22" s="42">
        <v>0.15</v>
      </c>
    </row>
    <row r="23" spans="1:6" x14ac:dyDescent="0.25">
      <c r="A23" s="41" t="s">
        <v>23</v>
      </c>
      <c r="B23" s="42">
        <v>0.23</v>
      </c>
    </row>
    <row r="24" spans="1:6" x14ac:dyDescent="0.25">
      <c r="A24" s="41" t="s">
        <v>24</v>
      </c>
      <c r="B24" s="42">
        <v>1</v>
      </c>
    </row>
    <row r="25" spans="1:6" x14ac:dyDescent="0.25">
      <c r="A25" s="3" t="s">
        <v>99</v>
      </c>
      <c r="B25" s="4">
        <v>0.45</v>
      </c>
    </row>
    <row r="26" spans="1:6" x14ac:dyDescent="0.25">
      <c r="A26" s="3" t="s">
        <v>100</v>
      </c>
      <c r="B26" s="4">
        <v>1.5</v>
      </c>
    </row>
    <row r="27" spans="1:6" x14ac:dyDescent="0.25">
      <c r="A27" s="3" t="s">
        <v>101</v>
      </c>
      <c r="B27" s="4">
        <v>3</v>
      </c>
    </row>
    <row r="28" spans="1:6" s="48" customFormat="1" x14ac:dyDescent="0.25">
      <c r="A28" s="46" t="s">
        <v>61</v>
      </c>
      <c r="B28" s="47">
        <f>24.03+0.5*4.5</f>
        <v>26.28</v>
      </c>
    </row>
    <row r="29" spans="1:6" s="48" customFormat="1" x14ac:dyDescent="0.25">
      <c r="A29" s="46" t="s">
        <v>62</v>
      </c>
      <c r="B29" s="48">
        <v>0</v>
      </c>
    </row>
    <row r="30" spans="1:6" s="48" customFormat="1" x14ac:dyDescent="0.25">
      <c r="A30" s="46" t="s">
        <v>63</v>
      </c>
      <c r="B30" s="47">
        <v>429544</v>
      </c>
    </row>
    <row r="31" spans="1:6" s="48" customFormat="1" x14ac:dyDescent="0.25">
      <c r="A31" s="46" t="s">
        <v>64</v>
      </c>
      <c r="B31" s="47">
        <v>10</v>
      </c>
    </row>
    <row r="32" spans="1:6" s="48" customFormat="1" x14ac:dyDescent="0.25">
      <c r="A32" s="46" t="s">
        <v>65</v>
      </c>
      <c r="B32" s="47">
        <v>1</v>
      </c>
    </row>
    <row r="33" spans="1:2" s="51" customFormat="1" x14ac:dyDescent="0.25">
      <c r="A33" s="49" t="s">
        <v>66</v>
      </c>
      <c r="B33" s="50">
        <f>24.03+0.5*5</f>
        <v>26.53</v>
      </c>
    </row>
    <row r="34" spans="1:2" s="51" customFormat="1" x14ac:dyDescent="0.25">
      <c r="A34" s="49" t="s">
        <v>67</v>
      </c>
      <c r="B34" s="51">
        <v>0</v>
      </c>
    </row>
    <row r="35" spans="1:2" s="51" customFormat="1" x14ac:dyDescent="0.25">
      <c r="A35" s="49" t="s">
        <v>68</v>
      </c>
      <c r="B35" s="50">
        <v>0</v>
      </c>
    </row>
    <row r="36" spans="1:2" s="51" customFormat="1" x14ac:dyDescent="0.25">
      <c r="A36" s="49" t="s">
        <v>69</v>
      </c>
      <c r="B36" s="50">
        <v>10</v>
      </c>
    </row>
    <row r="37" spans="1:2" s="51" customFormat="1" x14ac:dyDescent="0.25">
      <c r="A37" s="49" t="s">
        <v>70</v>
      </c>
      <c r="B37" s="50">
        <v>1</v>
      </c>
    </row>
    <row r="38" spans="1:2" s="48" customFormat="1" x14ac:dyDescent="0.25">
      <c r="A38" s="46" t="s">
        <v>71</v>
      </c>
      <c r="B38" s="47">
        <f>24.03+0.5*5.5</f>
        <v>26.78</v>
      </c>
    </row>
    <row r="39" spans="1:2" s="48" customFormat="1" x14ac:dyDescent="0.25">
      <c r="A39" s="46" t="s">
        <v>72</v>
      </c>
      <c r="B39" s="48">
        <v>0</v>
      </c>
    </row>
    <row r="40" spans="1:2" s="48" customFormat="1" x14ac:dyDescent="0.25">
      <c r="A40" s="46" t="s">
        <v>73</v>
      </c>
      <c r="B40" s="47">
        <v>429544</v>
      </c>
    </row>
    <row r="41" spans="1:2" s="48" customFormat="1" x14ac:dyDescent="0.25">
      <c r="A41" s="46" t="s">
        <v>74</v>
      </c>
      <c r="B41" s="47">
        <v>10</v>
      </c>
    </row>
    <row r="42" spans="1:2" s="48" customFormat="1" x14ac:dyDescent="0.25">
      <c r="A42" s="46" t="s">
        <v>75</v>
      </c>
      <c r="B42" s="47">
        <v>1</v>
      </c>
    </row>
    <row r="43" spans="1:2" s="51" customFormat="1" x14ac:dyDescent="0.25">
      <c r="A43" s="49" t="s">
        <v>76</v>
      </c>
      <c r="B43" s="50">
        <v>5</v>
      </c>
    </row>
    <row r="44" spans="1:2" s="51" customFormat="1" x14ac:dyDescent="0.25">
      <c r="A44" s="49" t="s">
        <v>77</v>
      </c>
      <c r="B44" s="50">
        <v>5</v>
      </c>
    </row>
    <row r="45" spans="1:2" s="51" customFormat="1" x14ac:dyDescent="0.25">
      <c r="A45" s="49" t="s">
        <v>78</v>
      </c>
      <c r="B45" s="50">
        <v>5</v>
      </c>
    </row>
    <row r="46" spans="1:2" s="51" customFormat="1" x14ac:dyDescent="0.25">
      <c r="A46" s="49" t="s">
        <v>79</v>
      </c>
      <c r="B46" s="50">
        <v>5</v>
      </c>
    </row>
    <row r="47" spans="1:2" s="51" customFormat="1" x14ac:dyDescent="0.25">
      <c r="A47" s="49" t="s">
        <v>80</v>
      </c>
      <c r="B47" s="50">
        <v>5</v>
      </c>
    </row>
    <row r="48" spans="1:2" s="48" customFormat="1" x14ac:dyDescent="0.25">
      <c r="A48" s="46" t="s">
        <v>88</v>
      </c>
      <c r="B48" s="47">
        <v>6</v>
      </c>
    </row>
    <row r="49" spans="1:2" s="48" customFormat="1" x14ac:dyDescent="0.25">
      <c r="A49" s="46" t="s">
        <v>89</v>
      </c>
      <c r="B49" s="47">
        <v>6</v>
      </c>
    </row>
    <row r="50" spans="1:2" s="48" customFormat="1" x14ac:dyDescent="0.25">
      <c r="A50" s="46" t="s">
        <v>90</v>
      </c>
      <c r="B50" s="47">
        <v>6</v>
      </c>
    </row>
    <row r="51" spans="1:2" s="48" customFormat="1" x14ac:dyDescent="0.25">
      <c r="A51" s="46" t="s">
        <v>91</v>
      </c>
      <c r="B51" s="47">
        <v>6</v>
      </c>
    </row>
    <row r="52" spans="1:2" s="48" customFormat="1" x14ac:dyDescent="0.25">
      <c r="A52" s="46" t="s">
        <v>92</v>
      </c>
      <c r="B52" s="47">
        <v>6</v>
      </c>
    </row>
    <row r="53" spans="1:2" s="54" customFormat="1" x14ac:dyDescent="0.25">
      <c r="A53" s="52" t="s">
        <v>93</v>
      </c>
      <c r="B53" s="53">
        <v>6.5</v>
      </c>
    </row>
    <row r="54" spans="1:2" s="54" customFormat="1" x14ac:dyDescent="0.25">
      <c r="A54" s="52" t="s">
        <v>94</v>
      </c>
      <c r="B54" s="53">
        <v>6.5</v>
      </c>
    </row>
    <row r="55" spans="1:2" s="54" customFormat="1" x14ac:dyDescent="0.25">
      <c r="A55" s="52" t="s">
        <v>95</v>
      </c>
      <c r="B55" s="53">
        <v>6.5</v>
      </c>
    </row>
    <row r="56" spans="1:2" s="54" customFormat="1" x14ac:dyDescent="0.25">
      <c r="A56" s="52" t="s">
        <v>96</v>
      </c>
      <c r="B56" s="53">
        <v>6.5</v>
      </c>
    </row>
    <row r="57" spans="1:2" s="54" customFormat="1" x14ac:dyDescent="0.25">
      <c r="A57" s="52" t="s">
        <v>97</v>
      </c>
      <c r="B57" s="53">
        <v>6.5</v>
      </c>
    </row>
    <row r="58" spans="1:2" s="45" customFormat="1" x14ac:dyDescent="0.25">
      <c r="A58" s="43" t="s">
        <v>81</v>
      </c>
      <c r="B58" s="44">
        <v>7</v>
      </c>
    </row>
    <row r="59" spans="1:2" s="45" customFormat="1" x14ac:dyDescent="0.25">
      <c r="A59" s="43" t="s">
        <v>82</v>
      </c>
      <c r="B59" s="44">
        <v>7</v>
      </c>
    </row>
    <row r="60" spans="1:2" s="45" customFormat="1" x14ac:dyDescent="0.25">
      <c r="A60" s="43" t="s">
        <v>83</v>
      </c>
      <c r="B60" s="44">
        <v>7</v>
      </c>
    </row>
    <row r="61" spans="1:2" s="45" customFormat="1" x14ac:dyDescent="0.25">
      <c r="A61" s="43" t="s">
        <v>84</v>
      </c>
      <c r="B61" s="44">
        <v>7</v>
      </c>
    </row>
    <row r="62" spans="1:2" s="45" customFormat="1" x14ac:dyDescent="0.25">
      <c r="A62" s="43" t="s">
        <v>85</v>
      </c>
      <c r="B62" s="44">
        <v>7</v>
      </c>
    </row>
    <row r="63" spans="1:2" s="48" customFormat="1" x14ac:dyDescent="0.25">
      <c r="A63" s="46" t="s">
        <v>56</v>
      </c>
      <c r="B63" s="47">
        <v>8</v>
      </c>
    </row>
    <row r="64" spans="1:2" s="48" customFormat="1" x14ac:dyDescent="0.25">
      <c r="A64" s="46" t="s">
        <v>57</v>
      </c>
      <c r="B64" s="47">
        <v>8</v>
      </c>
    </row>
    <row r="65" spans="1:2" s="48" customFormat="1" x14ac:dyDescent="0.25">
      <c r="A65" s="46" t="s">
        <v>58</v>
      </c>
      <c r="B65" s="47">
        <v>8</v>
      </c>
    </row>
    <row r="66" spans="1:2" s="48" customFormat="1" x14ac:dyDescent="0.25">
      <c r="A66" s="46" t="s">
        <v>59</v>
      </c>
      <c r="B66" s="47">
        <v>8</v>
      </c>
    </row>
    <row r="67" spans="1:2" s="48" customFormat="1" x14ac:dyDescent="0.25">
      <c r="A67" s="46" t="s">
        <v>60</v>
      </c>
      <c r="B67" s="47">
        <v>8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2" width="7" style="13" customWidth="1"/>
    <col min="13" max="13" width="13" style="13" customWidth="1"/>
    <col min="14" max="14" width="12.140625" style="13" customWidth="1"/>
    <col min="15" max="15" width="11.42578125" style="13" customWidth="1"/>
    <col min="16" max="16" width="11.140625" style="13" customWidth="1"/>
    <col min="17" max="17" width="13" style="13" customWidth="1"/>
    <col min="18" max="18" width="11.28515625" style="13" customWidth="1"/>
    <col min="19" max="19" width="11.140625" customWidth="1"/>
    <col min="20" max="20" width="10.42578125" customWidth="1"/>
    <col min="24" max="24" width="9.140625" style="13" customWidth="1"/>
    <col min="25" max="25" width="10.85546875" style="13" customWidth="1"/>
    <col min="26" max="27" width="10" style="13" customWidth="1"/>
    <col min="28" max="28" width="10.140625" style="13" customWidth="1"/>
    <col min="29" max="34" width="9.140625" style="13" customWidth="1"/>
    <col min="35" max="16384" width="9.140625" style="13"/>
  </cols>
  <sheetData>
    <row r="1" spans="1:29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2017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2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2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2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2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2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2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25">
      <c r="A14" s="36" t="s">
        <v>45</v>
      </c>
      <c r="B14" s="37" t="s">
        <v>35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25">
      <c r="A15" s="36" t="s">
        <v>55</v>
      </c>
      <c r="B15" s="37" t="s">
        <v>35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2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2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2019-12-04T03:23:32Z</dcterms:modified>
</cp:coreProperties>
</file>