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swasnik_AuTuMN\autumn\xls\"/>
    </mc:Choice>
  </mc:AlternateContent>
  <xr:revisionPtr revIDLastSave="0" documentId="13_ncr:1_{8AD17288-4A0F-43FF-8711-57A76703FABA}" xr6:coauthVersionLast="36" xr6:coauthVersionMax="36" xr10:uidLastSave="{00000000-0000-0000-0000-000000000000}"/>
  <bookViews>
    <workbookView xWindow="0" yWindow="120" windowWidth="15360" windowHeight="7640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38" i="1"/>
  <c r="B33" i="1"/>
  <c r="B13" i="1"/>
</calcChain>
</file>

<file path=xl/sharedStrings.xml><?xml version="1.0" encoding="utf-8"?>
<sst xmlns="http://schemas.openxmlformats.org/spreadsheetml/2006/main" count="110" uniqueCount="94">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</sst>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  <xf numFmtId="11" fontId="4" fillId="0" borderId="0" xfId="662" applyNumberFormat="1" applyFont="1"/>
    <xf numFmtId="2" fontId="9" fillId="3" borderId="0" xfId="662" applyNumberFormat="1" applyFont="1" applyFill="1"/>
  </cellXfs>
  <cellStyles count="663">
    <cellStyle name="Comma 2" xfId="614" xr:uid="{00000000-0005-0000-0000-000000000000}"/>
    <cellStyle name="Comma 2 2" xfId="626" xr:uid="{00000000-0005-0000-0000-000001000000}"/>
    <cellStyle name="Input 2" xfId="378" xr:uid="{00000000-0005-0000-0000-000002000000}"/>
    <cellStyle name="Normal" xfId="0" builtinId="0"/>
    <cellStyle name="Normal 10" xfId="545" xr:uid="{00000000-0005-0000-0000-000004000000}"/>
    <cellStyle name="Normal 2" xfId="449" xr:uid="{00000000-0005-0000-0000-000005000000}"/>
    <cellStyle name="Normal 2 2" xfId="439" xr:uid="{00000000-0005-0000-0000-000006000000}"/>
    <cellStyle name="Normal 3" xfId="448" xr:uid="{00000000-0005-0000-0000-000007000000}"/>
    <cellStyle name="Normal 3 2" xfId="500" xr:uid="{00000000-0005-0000-0000-000008000000}"/>
    <cellStyle name="Normal 4" xfId="451" xr:uid="{00000000-0005-0000-0000-000009000000}"/>
    <cellStyle name="Normal 4 2" xfId="81" xr:uid="{00000000-0005-0000-0000-00000A000000}"/>
    <cellStyle name="Normal 5" xfId="450" xr:uid="{00000000-0005-0000-0000-00000B000000}"/>
    <cellStyle name="Normal 5 2" xfId="242" xr:uid="{00000000-0005-0000-0000-00000C000000}"/>
    <cellStyle name="Normal 6" xfId="453" xr:uid="{00000000-0005-0000-0000-00000D000000}"/>
    <cellStyle name="Normal 6 10" xfId="41" xr:uid="{00000000-0005-0000-0000-00000E000000}"/>
    <cellStyle name="Normal 6 10 2" xfId="121" xr:uid="{00000000-0005-0000-0000-00000F000000}"/>
    <cellStyle name="Normal 6 10 2 2" xfId="168" xr:uid="{00000000-0005-0000-0000-000010000000}"/>
    <cellStyle name="Normal 6 10 2 3" xfId="167" xr:uid="{00000000-0005-0000-0000-000011000000}"/>
    <cellStyle name="Normal 6 10 3" xfId="118" xr:uid="{00000000-0005-0000-0000-000012000000}"/>
    <cellStyle name="Normal 6 10 4" xfId="117" xr:uid="{00000000-0005-0000-0000-000013000000}"/>
    <cellStyle name="Normal 6 11" xfId="40" xr:uid="{00000000-0005-0000-0000-000014000000}"/>
    <cellStyle name="Normal 6 11 2" xfId="251" xr:uid="{00000000-0005-0000-0000-000015000000}"/>
    <cellStyle name="Normal 6 11 2 2" xfId="421" xr:uid="{00000000-0005-0000-0000-000016000000}"/>
    <cellStyle name="Normal 6 11 2 3" xfId="422" xr:uid="{00000000-0005-0000-0000-000017000000}"/>
    <cellStyle name="Normal 6 11 3" xfId="252" xr:uid="{00000000-0005-0000-0000-000018000000}"/>
    <cellStyle name="Normal 6 11 4" xfId="250" xr:uid="{00000000-0005-0000-0000-000019000000}"/>
    <cellStyle name="Normal 6 12" xfId="43" xr:uid="{00000000-0005-0000-0000-00001A000000}"/>
    <cellStyle name="Normal 6 12 2" xfId="227" xr:uid="{00000000-0005-0000-0000-00001B000000}"/>
    <cellStyle name="Normal 6 12 2 2" xfId="181" xr:uid="{00000000-0005-0000-0000-00001C000000}"/>
    <cellStyle name="Normal 6 12 2 3" xfId="180" xr:uid="{00000000-0005-0000-0000-00001D000000}"/>
    <cellStyle name="Normal 6 12 3" xfId="226" xr:uid="{00000000-0005-0000-0000-00001E000000}"/>
    <cellStyle name="Normal 6 12 4" xfId="225" xr:uid="{00000000-0005-0000-0000-00001F000000}"/>
    <cellStyle name="Normal 6 13" xfId="42" xr:uid="{00000000-0005-0000-0000-000020000000}"/>
    <cellStyle name="Normal 6 13 2" xfId="16" xr:uid="{00000000-0005-0000-0000-000021000000}"/>
    <cellStyle name="Normal 6 13 2 2" xfId="503" xr:uid="{00000000-0005-0000-0000-000022000000}"/>
    <cellStyle name="Normal 6 13 2 3" xfId="504" xr:uid="{00000000-0005-0000-0000-000023000000}"/>
    <cellStyle name="Normal 6 13 3" xfId="17" xr:uid="{00000000-0005-0000-0000-000024000000}"/>
    <cellStyle name="Normal 6 13 4" xfId="11" xr:uid="{00000000-0005-0000-0000-000025000000}"/>
    <cellStyle name="Normal 6 14" xfId="45" xr:uid="{00000000-0005-0000-0000-000026000000}"/>
    <cellStyle name="Normal 6 14 2" xfId="337" xr:uid="{00000000-0005-0000-0000-000027000000}"/>
    <cellStyle name="Normal 6 14 2 2" xfId="76" xr:uid="{00000000-0005-0000-0000-000028000000}"/>
    <cellStyle name="Normal 6 14 2 3" xfId="75" xr:uid="{00000000-0005-0000-0000-000029000000}"/>
    <cellStyle name="Normal 6 14 3" xfId="336" xr:uid="{00000000-0005-0000-0000-00002A000000}"/>
    <cellStyle name="Normal 6 14 4" xfId="338" xr:uid="{00000000-0005-0000-0000-00002B000000}"/>
    <cellStyle name="Normal 6 15" xfId="44" xr:uid="{00000000-0005-0000-0000-00002C000000}"/>
    <cellStyle name="Normal 6 15 2" xfId="130" xr:uid="{00000000-0005-0000-0000-00002D000000}"/>
    <cellStyle name="Normal 6 15 3" xfId="131" xr:uid="{00000000-0005-0000-0000-00002E000000}"/>
    <cellStyle name="Normal 6 16" xfId="47" xr:uid="{00000000-0005-0000-0000-00002F000000}"/>
    <cellStyle name="Normal 6 17" xfId="46" xr:uid="{00000000-0005-0000-0000-000030000000}"/>
    <cellStyle name="Normal 6 2" xfId="315" xr:uid="{00000000-0005-0000-0000-000031000000}"/>
    <cellStyle name="Normal 6 2 10" xfId="233" xr:uid="{00000000-0005-0000-0000-000032000000}"/>
    <cellStyle name="Normal 6 2 11" xfId="232" xr:uid="{00000000-0005-0000-0000-000033000000}"/>
    <cellStyle name="Normal 6 2 2" xfId="578" xr:uid="{00000000-0005-0000-0000-000034000000}"/>
    <cellStyle name="Normal 6 2 2 10" xfId="528" xr:uid="{00000000-0005-0000-0000-000035000000}"/>
    <cellStyle name="Normal 6 2 2 2" xfId="465" xr:uid="{00000000-0005-0000-0000-000036000000}"/>
    <cellStyle name="Normal 6 2 2 2 2" xfId="485" xr:uid="{00000000-0005-0000-0000-000037000000}"/>
    <cellStyle name="Normal 6 2 2 2 2 2" xfId="512" xr:uid="{00000000-0005-0000-0000-000038000000}"/>
    <cellStyle name="Normal 6 2 2 2 2 2 2" xfId="7" xr:uid="{00000000-0005-0000-0000-000039000000}"/>
    <cellStyle name="Normal 6 2 2 2 2 2 2 2" xfId="329" xr:uid="{00000000-0005-0000-0000-00003A000000}"/>
    <cellStyle name="Normal 6 2 2 2 2 2 2 3" xfId="328" xr:uid="{00000000-0005-0000-0000-00003B000000}"/>
    <cellStyle name="Normal 6 2 2 2 2 2 3" xfId="6" xr:uid="{00000000-0005-0000-0000-00003C000000}"/>
    <cellStyle name="Normal 6 2 2 2 2 2 4" xfId="8" xr:uid="{00000000-0005-0000-0000-00003D000000}"/>
    <cellStyle name="Normal 6 2 2 2 2 3" xfId="511" xr:uid="{00000000-0005-0000-0000-00003E000000}"/>
    <cellStyle name="Normal 6 2 2 2 2 3 2" xfId="218" xr:uid="{00000000-0005-0000-0000-00003F000000}"/>
    <cellStyle name="Normal 6 2 2 2 2 3 2 2" xfId="67" xr:uid="{00000000-0005-0000-0000-000040000000}"/>
    <cellStyle name="Normal 6 2 2 2 2 3 2 3" xfId="68" xr:uid="{00000000-0005-0000-0000-000041000000}"/>
    <cellStyle name="Normal 6 2 2 2 2 3 3" xfId="219" xr:uid="{00000000-0005-0000-0000-000042000000}"/>
    <cellStyle name="Normal 6 2 2 2 2 3 4" xfId="220" xr:uid="{00000000-0005-0000-0000-000043000000}"/>
    <cellStyle name="Normal 6 2 2 2 2 4" xfId="309" xr:uid="{00000000-0005-0000-0000-000044000000}"/>
    <cellStyle name="Normal 6 2 2 2 2 4 2" xfId="437" xr:uid="{00000000-0005-0000-0000-000045000000}"/>
    <cellStyle name="Normal 6 2 2 2 2 4 3" xfId="436" xr:uid="{00000000-0005-0000-0000-000046000000}"/>
    <cellStyle name="Normal 6 2 2 2 2 5" xfId="260" xr:uid="{00000000-0005-0000-0000-000047000000}"/>
    <cellStyle name="Normal 6 2 2 2 2 6" xfId="508" xr:uid="{00000000-0005-0000-0000-000048000000}"/>
    <cellStyle name="Normal 6 2 2 2 3" xfId="191" xr:uid="{00000000-0005-0000-0000-000049000000}"/>
    <cellStyle name="Normal 6 2 2 2 3 2" xfId="56" xr:uid="{00000000-0005-0000-0000-00004A000000}"/>
    <cellStyle name="Normal 6 2 2 2 3 2 2" xfId="496" xr:uid="{00000000-0005-0000-0000-00004B000000}"/>
    <cellStyle name="Normal 6 2 2 2 3 2 3" xfId="497" xr:uid="{00000000-0005-0000-0000-00004C000000}"/>
    <cellStyle name="Normal 6 2 2 2 3 3" xfId="57" xr:uid="{00000000-0005-0000-0000-00004D000000}"/>
    <cellStyle name="Normal 6 2 2 2 3 4" xfId="54" xr:uid="{00000000-0005-0000-0000-00004E000000}"/>
    <cellStyle name="Normal 6 2 2 2 4" xfId="178" xr:uid="{00000000-0005-0000-0000-00004F000000}"/>
    <cellStyle name="Normal 6 2 2 2 4 2" xfId="385" xr:uid="{00000000-0005-0000-0000-000050000000}"/>
    <cellStyle name="Normal 6 2 2 2 4 2 2" xfId="73" xr:uid="{00000000-0005-0000-0000-000051000000}"/>
    <cellStyle name="Normal 6 2 2 2 4 2 3" xfId="71" xr:uid="{00000000-0005-0000-0000-000052000000}"/>
    <cellStyle name="Normal 6 2 2 2 4 3" xfId="384" xr:uid="{00000000-0005-0000-0000-000053000000}"/>
    <cellStyle name="Normal 6 2 2 2 4 4" xfId="389" xr:uid="{00000000-0005-0000-0000-000054000000}"/>
    <cellStyle name="Normal 6 2 2 2 5" xfId="177" xr:uid="{00000000-0005-0000-0000-000055000000}"/>
    <cellStyle name="Normal 6 2 2 2 5 2" xfId="592" xr:uid="{00000000-0005-0000-0000-000056000000}"/>
    <cellStyle name="Normal 6 2 2 2 5 3" xfId="593" xr:uid="{00000000-0005-0000-0000-000057000000}"/>
    <cellStyle name="Normal 6 2 2 2 6" xfId="483" xr:uid="{00000000-0005-0000-0000-000058000000}"/>
    <cellStyle name="Normal 6 2 2 2 7" xfId="482" xr:uid="{00000000-0005-0000-0000-000059000000}"/>
    <cellStyle name="Normal 6 2 2 3" xfId="464" xr:uid="{00000000-0005-0000-0000-00005A000000}"/>
    <cellStyle name="Normal 6 2 2 3 2" xfId="24" xr:uid="{00000000-0005-0000-0000-00005B000000}"/>
    <cellStyle name="Normal 6 2 2 3 2 2" xfId="230" xr:uid="{00000000-0005-0000-0000-00005C000000}"/>
    <cellStyle name="Normal 6 2 2 3 2 2 2" xfId="560" xr:uid="{00000000-0005-0000-0000-00005D000000}"/>
    <cellStyle name="Normal 6 2 2 3 2 2 3" xfId="561" xr:uid="{00000000-0005-0000-0000-00005E000000}"/>
    <cellStyle name="Normal 6 2 2 3 2 3" xfId="231" xr:uid="{00000000-0005-0000-0000-00005F000000}"/>
    <cellStyle name="Normal 6 2 2 3 2 4" xfId="228" xr:uid="{00000000-0005-0000-0000-000060000000}"/>
    <cellStyle name="Normal 6 2 2 3 3" xfId="25" xr:uid="{00000000-0005-0000-0000-000061000000}"/>
    <cellStyle name="Normal 6 2 2 3 3 2" xfId="31" xr:uid="{00000000-0005-0000-0000-000062000000}"/>
    <cellStyle name="Normal 6 2 2 3 3 2 2" xfId="133" xr:uid="{00000000-0005-0000-0000-000063000000}"/>
    <cellStyle name="Normal 6 2 2 3 3 2 3" xfId="132" xr:uid="{00000000-0005-0000-0000-000064000000}"/>
    <cellStyle name="Normal 6 2 2 3 3 3" xfId="30" xr:uid="{00000000-0005-0000-0000-000065000000}"/>
    <cellStyle name="Normal 6 2 2 3 3 4" xfId="27" xr:uid="{00000000-0005-0000-0000-000066000000}"/>
    <cellStyle name="Normal 6 2 2 3 4" xfId="20" xr:uid="{00000000-0005-0000-0000-000067000000}"/>
    <cellStyle name="Normal 6 2 2 3 4 2" xfId="193" xr:uid="{00000000-0005-0000-0000-000068000000}"/>
    <cellStyle name="Normal 6 2 2 3 4 3" xfId="194" xr:uid="{00000000-0005-0000-0000-000069000000}"/>
    <cellStyle name="Normal 6 2 2 3 5" xfId="21" xr:uid="{00000000-0005-0000-0000-00006A000000}"/>
    <cellStyle name="Normal 6 2 2 3 6" xfId="22" xr:uid="{00000000-0005-0000-0000-00006B000000}"/>
    <cellStyle name="Normal 6 2 2 4" xfId="467" xr:uid="{00000000-0005-0000-0000-00006C000000}"/>
    <cellStyle name="Normal 6 2 2 4 2" xfId="206" xr:uid="{00000000-0005-0000-0000-00006D000000}"/>
    <cellStyle name="Normal 6 2 2 4 2 2" xfId="143" xr:uid="{00000000-0005-0000-0000-00006E000000}"/>
    <cellStyle name="Normal 6 2 2 4 2 3" xfId="544" xr:uid="{00000000-0005-0000-0000-00006F000000}"/>
    <cellStyle name="Normal 6 2 2 4 3" xfId="205" xr:uid="{00000000-0005-0000-0000-000070000000}"/>
    <cellStyle name="Normal 6 2 2 4 4" xfId="533" xr:uid="{00000000-0005-0000-0000-000071000000}"/>
    <cellStyle name="Normal 6 2 2 5" xfId="466" xr:uid="{00000000-0005-0000-0000-000072000000}"/>
    <cellStyle name="Normal 6 2 2 5 2" xfId="405" xr:uid="{00000000-0005-0000-0000-000073000000}"/>
    <cellStyle name="Normal 6 2 2 5 2 2" xfId="248" xr:uid="{00000000-0005-0000-0000-000074000000}"/>
    <cellStyle name="Normal 6 2 2 5 2 3" xfId="249" xr:uid="{00000000-0005-0000-0000-000075000000}"/>
    <cellStyle name="Normal 6 2 2 5 3" xfId="406" xr:uid="{00000000-0005-0000-0000-000076000000}"/>
    <cellStyle name="Normal 6 2 2 5 4" xfId="408" xr:uid="{00000000-0005-0000-0000-000077000000}"/>
    <cellStyle name="Normal 6 2 2 6" xfId="469" xr:uid="{00000000-0005-0000-0000-000078000000}"/>
    <cellStyle name="Normal 6 2 2 6 2" xfId="602" xr:uid="{00000000-0005-0000-0000-000079000000}"/>
    <cellStyle name="Normal 6 2 2 6 2 2" xfId="590" xr:uid="{00000000-0005-0000-0000-00007A000000}"/>
    <cellStyle name="Normal 6 2 2 6 2 3" xfId="589" xr:uid="{00000000-0005-0000-0000-00007B000000}"/>
    <cellStyle name="Normal 6 2 2 6 3" xfId="601" xr:uid="{00000000-0005-0000-0000-00007C000000}"/>
    <cellStyle name="Normal 6 2 2 6 4" xfId="603" xr:uid="{00000000-0005-0000-0000-00007D000000}"/>
    <cellStyle name="Normal 6 2 2 7" xfId="468" xr:uid="{00000000-0005-0000-0000-00007E000000}"/>
    <cellStyle name="Normal 6 2 2 7 2" xfId="156" xr:uid="{00000000-0005-0000-0000-00007F000000}"/>
    <cellStyle name="Normal 6 2 2 7 2 2" xfId="262" xr:uid="{00000000-0005-0000-0000-000080000000}"/>
    <cellStyle name="Normal 6 2 2 7 2 3" xfId="263" xr:uid="{00000000-0005-0000-0000-000081000000}"/>
    <cellStyle name="Normal 6 2 2 7 3" xfId="157" xr:uid="{00000000-0005-0000-0000-000082000000}"/>
    <cellStyle name="Normal 6 2 2 7 4" xfId="158" xr:uid="{00000000-0005-0000-0000-000083000000}"/>
    <cellStyle name="Normal 6 2 2 8" xfId="101" xr:uid="{00000000-0005-0000-0000-000084000000}"/>
    <cellStyle name="Normal 6 2 2 8 2" xfId="349" xr:uid="{00000000-0005-0000-0000-000085000000}"/>
    <cellStyle name="Normal 6 2 2 8 3" xfId="348" xr:uid="{00000000-0005-0000-0000-000086000000}"/>
    <cellStyle name="Normal 6 2 2 9" xfId="99" xr:uid="{00000000-0005-0000-0000-000087000000}"/>
    <cellStyle name="Normal 6 2 3" xfId="577" xr:uid="{00000000-0005-0000-0000-000088000000}"/>
    <cellStyle name="Normal 6 2 3 2" xfId="12" xr:uid="{00000000-0005-0000-0000-000089000000}"/>
    <cellStyle name="Normal 6 2 3 2 2" xfId="294" xr:uid="{00000000-0005-0000-0000-00008A000000}"/>
    <cellStyle name="Normal 6 2 3 2 2 2" xfId="360" xr:uid="{00000000-0005-0000-0000-00008B000000}"/>
    <cellStyle name="Normal 6 2 3 2 2 2 2" xfId="526" xr:uid="{00000000-0005-0000-0000-00008C000000}"/>
    <cellStyle name="Normal 6 2 3 2 2 2 3" xfId="527" xr:uid="{00000000-0005-0000-0000-00008D000000}"/>
    <cellStyle name="Normal 6 2 3 2 2 3" xfId="361" xr:uid="{00000000-0005-0000-0000-00008E000000}"/>
    <cellStyle name="Normal 6 2 3 2 2 4" xfId="355" xr:uid="{00000000-0005-0000-0000-00008F000000}"/>
    <cellStyle name="Normal 6 2 3 2 3" xfId="295" xr:uid="{00000000-0005-0000-0000-000090000000}"/>
    <cellStyle name="Normal 6 2 3 2 3 2" xfId="173" xr:uid="{00000000-0005-0000-0000-000091000000}"/>
    <cellStyle name="Normal 6 2 3 2 3 2 2" xfId="443" xr:uid="{00000000-0005-0000-0000-000092000000}"/>
    <cellStyle name="Normal 6 2 3 2 3 2 3" xfId="442" xr:uid="{00000000-0005-0000-0000-000093000000}"/>
    <cellStyle name="Normal 6 2 3 2 3 3" xfId="172" xr:uid="{00000000-0005-0000-0000-000094000000}"/>
    <cellStyle name="Normal 6 2 3 2 3 4" xfId="169" xr:uid="{00000000-0005-0000-0000-000095000000}"/>
    <cellStyle name="Normal 6 2 3 2 4" xfId="289" xr:uid="{00000000-0005-0000-0000-000096000000}"/>
    <cellStyle name="Normal 6 2 3 2 4 2" xfId="213" xr:uid="{00000000-0005-0000-0000-000097000000}"/>
    <cellStyle name="Normal 6 2 3 2 4 3" xfId="214" xr:uid="{00000000-0005-0000-0000-000098000000}"/>
    <cellStyle name="Normal 6 2 3 2 5" xfId="290" xr:uid="{00000000-0005-0000-0000-000099000000}"/>
    <cellStyle name="Normal 6 2 3 2 6" xfId="291" xr:uid="{00000000-0005-0000-0000-00009A000000}"/>
    <cellStyle name="Normal 6 2 3 3" xfId="13" xr:uid="{00000000-0005-0000-0000-00009B000000}"/>
    <cellStyle name="Normal 6 2 3 3 2" xfId="84" xr:uid="{00000000-0005-0000-0000-00009C000000}"/>
    <cellStyle name="Normal 6 2 3 3 2 2" xfId="543" xr:uid="{00000000-0005-0000-0000-00009D000000}"/>
    <cellStyle name="Normal 6 2 3 3 2 3" xfId="542" xr:uid="{00000000-0005-0000-0000-00009E000000}"/>
    <cellStyle name="Normal 6 2 3 3 3" xfId="83" xr:uid="{00000000-0005-0000-0000-00009F000000}"/>
    <cellStyle name="Normal 6 2 3 3 4" xfId="82" xr:uid="{00000000-0005-0000-0000-0000A0000000}"/>
    <cellStyle name="Normal 6 2 3 4" xfId="14" xr:uid="{00000000-0005-0000-0000-0000A1000000}"/>
    <cellStyle name="Normal 6 2 3 4 2" xfId="216" xr:uid="{00000000-0005-0000-0000-0000A2000000}"/>
    <cellStyle name="Normal 6 2 3 4 2 2" xfId="660" xr:uid="{00000000-0005-0000-0000-0000A3000000}"/>
    <cellStyle name="Normal 6 2 3 4 2 3" xfId="661" xr:uid="{00000000-0005-0000-0000-0000A4000000}"/>
    <cellStyle name="Normal 6 2 3 4 3" xfId="55" xr:uid="{00000000-0005-0000-0000-0000A5000000}"/>
    <cellStyle name="Normal 6 2 3 4 4" xfId="223" xr:uid="{00000000-0005-0000-0000-0000A6000000}"/>
    <cellStyle name="Normal 6 2 3 5" xfId="15" xr:uid="{00000000-0005-0000-0000-0000A7000000}"/>
    <cellStyle name="Normal 6 2 3 5 2" xfId="506" xr:uid="{00000000-0005-0000-0000-0000A8000000}"/>
    <cellStyle name="Normal 6 2 3 5 3" xfId="505" xr:uid="{00000000-0005-0000-0000-0000A9000000}"/>
    <cellStyle name="Normal 6 2 3 6" xfId="69" xr:uid="{00000000-0005-0000-0000-0000AA000000}"/>
    <cellStyle name="Normal 6 2 3 7" xfId="72" xr:uid="{00000000-0005-0000-0000-0000AB000000}"/>
    <cellStyle name="Normal 6 2 4" xfId="331" xr:uid="{00000000-0005-0000-0000-0000AC000000}"/>
    <cellStyle name="Normal 6 2 4 2" xfId="400" xr:uid="{00000000-0005-0000-0000-0000AD000000}"/>
    <cellStyle name="Normal 6 2 4 2 2" xfId="256" xr:uid="{00000000-0005-0000-0000-0000AE000000}"/>
    <cellStyle name="Normal 6 2 4 2 2 2" xfId="274" xr:uid="{00000000-0005-0000-0000-0000AF000000}"/>
    <cellStyle name="Normal 6 2 4 2 2 3" xfId="270" xr:uid="{00000000-0005-0000-0000-0000B0000000}"/>
    <cellStyle name="Normal 6 2 4 2 3" xfId="255" xr:uid="{00000000-0005-0000-0000-0000B1000000}"/>
    <cellStyle name="Normal 6 2 4 2 4" xfId="257" xr:uid="{00000000-0005-0000-0000-0000B2000000}"/>
    <cellStyle name="Normal 6 2 4 3" xfId="399" xr:uid="{00000000-0005-0000-0000-0000B3000000}"/>
    <cellStyle name="Normal 6 2 4 3 2" xfId="458" xr:uid="{00000000-0005-0000-0000-0000B4000000}"/>
    <cellStyle name="Normal 6 2 4 3 2 2" xfId="150" xr:uid="{00000000-0005-0000-0000-0000B5000000}"/>
    <cellStyle name="Normal 6 2 4 3 2 3" xfId="151" xr:uid="{00000000-0005-0000-0000-0000B6000000}"/>
    <cellStyle name="Normal 6 2 4 3 3" xfId="459" xr:uid="{00000000-0005-0000-0000-0000B7000000}"/>
    <cellStyle name="Normal 6 2 4 3 4" xfId="463" xr:uid="{00000000-0005-0000-0000-0000B8000000}"/>
    <cellStyle name="Normal 6 2 4 4" xfId="398" xr:uid="{00000000-0005-0000-0000-0000B9000000}"/>
    <cellStyle name="Normal 6 2 4 4 2" xfId="522" xr:uid="{00000000-0005-0000-0000-0000BA000000}"/>
    <cellStyle name="Normal 6 2 4 4 3" xfId="521" xr:uid="{00000000-0005-0000-0000-0000BB000000}"/>
    <cellStyle name="Normal 6 2 4 5" xfId="397" xr:uid="{00000000-0005-0000-0000-0000BC000000}"/>
    <cellStyle name="Normal 6 2 4 6" xfId="396" xr:uid="{00000000-0005-0000-0000-0000BD000000}"/>
    <cellStyle name="Normal 6 2 5" xfId="330" xr:uid="{00000000-0005-0000-0000-0000BE000000}"/>
    <cellStyle name="Normal 6 2 5 2" xfId="569" xr:uid="{00000000-0005-0000-0000-0000BF000000}"/>
    <cellStyle name="Normal 6 2 5 2 2" xfId="376" xr:uid="{00000000-0005-0000-0000-0000C0000000}"/>
    <cellStyle name="Normal 6 2 5 2 3" xfId="377" xr:uid="{00000000-0005-0000-0000-0000C1000000}"/>
    <cellStyle name="Normal 6 2 5 3" xfId="570" xr:uid="{00000000-0005-0000-0000-0000C2000000}"/>
    <cellStyle name="Normal 6 2 5 4" xfId="568" xr:uid="{00000000-0005-0000-0000-0000C3000000}"/>
    <cellStyle name="Normal 6 2 6" xfId="333" xr:uid="{00000000-0005-0000-0000-0000C4000000}"/>
    <cellStyle name="Normal 6 2 6 2" xfId="632" xr:uid="{00000000-0005-0000-0000-0000C5000000}"/>
    <cellStyle name="Normal 6 2 6 2 2" xfId="175" xr:uid="{00000000-0005-0000-0000-0000C6000000}"/>
    <cellStyle name="Normal 6 2 6 2 3" xfId="174" xr:uid="{00000000-0005-0000-0000-0000C7000000}"/>
    <cellStyle name="Normal 6 2 6 3" xfId="631" xr:uid="{00000000-0005-0000-0000-0000C8000000}"/>
    <cellStyle name="Normal 6 2 6 4" xfId="630" xr:uid="{00000000-0005-0000-0000-0000C9000000}"/>
    <cellStyle name="Normal 6 2 7" xfId="332" xr:uid="{00000000-0005-0000-0000-0000CA000000}"/>
    <cellStyle name="Normal 6 2 7 2" xfId="195" xr:uid="{00000000-0005-0000-0000-0000CB000000}"/>
    <cellStyle name="Normal 6 2 7 2 2" xfId="635" xr:uid="{00000000-0005-0000-0000-0000CC000000}"/>
    <cellStyle name="Normal 6 2 7 2 3" xfId="636" xr:uid="{00000000-0005-0000-0000-0000CD000000}"/>
    <cellStyle name="Normal 6 2 7 3" xfId="196" xr:uid="{00000000-0005-0000-0000-0000CE000000}"/>
    <cellStyle name="Normal 6 2 7 4" xfId="427" xr:uid="{00000000-0005-0000-0000-0000CF000000}"/>
    <cellStyle name="Normal 6 2 8" xfId="335" xr:uid="{00000000-0005-0000-0000-0000D0000000}"/>
    <cellStyle name="Normal 6 2 8 2" xfId="474" xr:uid="{00000000-0005-0000-0000-0000D1000000}"/>
    <cellStyle name="Normal 6 2 8 2 2" xfId="524" xr:uid="{00000000-0005-0000-0000-0000D2000000}"/>
    <cellStyle name="Normal 6 2 8 2 3" xfId="523" xr:uid="{00000000-0005-0000-0000-0000D3000000}"/>
    <cellStyle name="Normal 6 2 8 3" xfId="473" xr:uid="{00000000-0005-0000-0000-0000D4000000}"/>
    <cellStyle name="Normal 6 2 8 4" xfId="479" xr:uid="{00000000-0005-0000-0000-0000D5000000}"/>
    <cellStyle name="Normal 6 2 9" xfId="334" xr:uid="{00000000-0005-0000-0000-0000D6000000}"/>
    <cellStyle name="Normal 6 2 9 2" xfId="26" xr:uid="{00000000-0005-0000-0000-0000D7000000}"/>
    <cellStyle name="Normal 6 2 9 3" xfId="98" xr:uid="{00000000-0005-0000-0000-0000D8000000}"/>
    <cellStyle name="Normal 6 3" xfId="314" xr:uid="{00000000-0005-0000-0000-0000D9000000}"/>
    <cellStyle name="Normal 6 3 10" xfId="183" xr:uid="{00000000-0005-0000-0000-0000DA000000}"/>
    <cellStyle name="Normal 6 3 2" xfId="548" xr:uid="{00000000-0005-0000-0000-0000DB000000}"/>
    <cellStyle name="Normal 6 3 2 2" xfId="207" xr:uid="{00000000-0005-0000-0000-0000DC000000}"/>
    <cellStyle name="Normal 6 3 2 2 2" xfId="237" xr:uid="{00000000-0005-0000-0000-0000DD000000}"/>
    <cellStyle name="Normal 6 3 2 2 2 2" xfId="50" xr:uid="{00000000-0005-0000-0000-0000DE000000}"/>
    <cellStyle name="Normal 6 3 2 2 2 2 2" xfId="89" xr:uid="{00000000-0005-0000-0000-0000DF000000}"/>
    <cellStyle name="Normal 6 3 2 2 2 2 3" xfId="90" xr:uid="{00000000-0005-0000-0000-0000E0000000}"/>
    <cellStyle name="Normal 6 3 2 2 2 3" xfId="51" xr:uid="{00000000-0005-0000-0000-0000E1000000}"/>
    <cellStyle name="Normal 6 3 2 2 2 4" xfId="48" xr:uid="{00000000-0005-0000-0000-0000E2000000}"/>
    <cellStyle name="Normal 6 3 2 2 3" xfId="238" xr:uid="{00000000-0005-0000-0000-0000E3000000}"/>
    <cellStyle name="Normal 6 3 2 2 3 2" xfId="499" xr:uid="{00000000-0005-0000-0000-0000E4000000}"/>
    <cellStyle name="Normal 6 3 2 2 3 2 2" xfId="288" xr:uid="{00000000-0005-0000-0000-0000E5000000}"/>
    <cellStyle name="Normal 6 3 2 2 3 2 3" xfId="287" xr:uid="{00000000-0005-0000-0000-0000E6000000}"/>
    <cellStyle name="Normal 6 3 2 2 3 3" xfId="498" xr:uid="{00000000-0005-0000-0000-0000E7000000}"/>
    <cellStyle name="Normal 6 3 2 2 3 4" xfId="495" xr:uid="{00000000-0005-0000-0000-0000E8000000}"/>
    <cellStyle name="Normal 6 3 2 2 4" xfId="234" xr:uid="{00000000-0005-0000-0000-0000E9000000}"/>
    <cellStyle name="Normal 6 3 2 2 4 2" xfId="612" xr:uid="{00000000-0005-0000-0000-0000EA000000}"/>
    <cellStyle name="Normal 6 3 2 2 4 3" xfId="613" xr:uid="{00000000-0005-0000-0000-0000EB000000}"/>
    <cellStyle name="Normal 6 3 2 2 5" xfId="235" xr:uid="{00000000-0005-0000-0000-0000EC000000}"/>
    <cellStyle name="Normal 6 3 2 2 6" xfId="236" xr:uid="{00000000-0005-0000-0000-0000ED000000}"/>
    <cellStyle name="Normal 6 3 2 3" xfId="208" xr:uid="{00000000-0005-0000-0000-0000EE000000}"/>
    <cellStyle name="Normal 6 3 2 3 2" xfId="37" xr:uid="{00000000-0005-0000-0000-0000EF000000}"/>
    <cellStyle name="Normal 6 3 2 3 2 2" xfId="394" xr:uid="{00000000-0005-0000-0000-0000F0000000}"/>
    <cellStyle name="Normal 6 3 2 3 2 3" xfId="393" xr:uid="{00000000-0005-0000-0000-0000F1000000}"/>
    <cellStyle name="Normal 6 3 2 3 3" xfId="36" xr:uid="{00000000-0005-0000-0000-0000F2000000}"/>
    <cellStyle name="Normal 6 3 2 3 4" xfId="35" xr:uid="{00000000-0005-0000-0000-0000F3000000}"/>
    <cellStyle name="Normal 6 3 2 4" xfId="209" xr:uid="{00000000-0005-0000-0000-0000F4000000}"/>
    <cellStyle name="Normal 6 3 2 4 2" xfId="627" xr:uid="{00000000-0005-0000-0000-0000F5000000}"/>
    <cellStyle name="Normal 6 3 2 4 2 2" xfId="486" xr:uid="{00000000-0005-0000-0000-0000F6000000}"/>
    <cellStyle name="Normal 6 3 2 4 2 3" xfId="487" xr:uid="{00000000-0005-0000-0000-0000F7000000}"/>
    <cellStyle name="Normal 6 3 2 4 3" xfId="628" xr:uid="{00000000-0005-0000-0000-0000F8000000}"/>
    <cellStyle name="Normal 6 3 2 4 4" xfId="629" xr:uid="{00000000-0005-0000-0000-0000F9000000}"/>
    <cellStyle name="Normal 6 3 2 5" xfId="210" xr:uid="{00000000-0005-0000-0000-0000FA000000}"/>
    <cellStyle name="Normal 6 3 2 5 2" xfId="431" xr:uid="{00000000-0005-0000-0000-0000FB000000}"/>
    <cellStyle name="Normal 6 3 2 5 3" xfId="430" xr:uid="{00000000-0005-0000-0000-0000FC000000}"/>
    <cellStyle name="Normal 6 3 2 6" xfId="211" xr:uid="{00000000-0005-0000-0000-0000FD000000}"/>
    <cellStyle name="Normal 6 3 2 7" xfId="212" xr:uid="{00000000-0005-0000-0000-0000FE000000}"/>
    <cellStyle name="Normal 6 3 3" xfId="549" xr:uid="{00000000-0005-0000-0000-0000FF000000}"/>
    <cellStyle name="Normal 6 3 3 2" xfId="645" xr:uid="{00000000-0005-0000-0000-000000010000}"/>
    <cellStyle name="Normal 6 3 3 2 2" xfId="558" xr:uid="{00000000-0005-0000-0000-000001010000}"/>
    <cellStyle name="Normal 6 3 3 2 2 2" xfId="190" xr:uid="{00000000-0005-0000-0000-000002010000}"/>
    <cellStyle name="Normal 6 3 3 2 2 3" xfId="189" xr:uid="{00000000-0005-0000-0000-000003010000}"/>
    <cellStyle name="Normal 6 3 3 2 3" xfId="557" xr:uid="{00000000-0005-0000-0000-000004010000}"/>
    <cellStyle name="Normal 6 3 3 2 4" xfId="556" xr:uid="{00000000-0005-0000-0000-000005010000}"/>
    <cellStyle name="Normal 6 3 3 3" xfId="644" xr:uid="{00000000-0005-0000-0000-000006010000}"/>
    <cellStyle name="Normal 6 3 3 3 2" xfId="114" xr:uid="{00000000-0005-0000-0000-000007010000}"/>
    <cellStyle name="Normal 6 3 3 3 2 2" xfId="653" xr:uid="{00000000-0005-0000-0000-000008010000}"/>
    <cellStyle name="Normal 6 3 3 3 2 3" xfId="654" xr:uid="{00000000-0005-0000-0000-000009010000}"/>
    <cellStyle name="Normal 6 3 3 3 3" xfId="115" xr:uid="{00000000-0005-0000-0000-00000A010000}"/>
    <cellStyle name="Normal 6 3 3 3 4" xfId="112" xr:uid="{00000000-0005-0000-0000-00000B010000}"/>
    <cellStyle name="Normal 6 3 3 4" xfId="647" xr:uid="{00000000-0005-0000-0000-00000C010000}"/>
    <cellStyle name="Normal 6 3 3 4 2" xfId="317" xr:uid="{00000000-0005-0000-0000-00000D010000}"/>
    <cellStyle name="Normal 6 3 3 4 3" xfId="316" xr:uid="{00000000-0005-0000-0000-00000E010000}"/>
    <cellStyle name="Normal 6 3 3 5" xfId="646" xr:uid="{00000000-0005-0000-0000-00000F010000}"/>
    <cellStyle name="Normal 6 3 3 6" xfId="648" xr:uid="{00000000-0005-0000-0000-000010010000}"/>
    <cellStyle name="Normal 6 3 4" xfId="550" xr:uid="{00000000-0005-0000-0000-000011010000}"/>
    <cellStyle name="Normal 6 3 4 2" xfId="160" xr:uid="{00000000-0005-0000-0000-000012010000}"/>
    <cellStyle name="Normal 6 3 4 2 2" xfId="470" xr:uid="{00000000-0005-0000-0000-000013010000}"/>
    <cellStyle name="Normal 6 3 4 2 3" xfId="471" xr:uid="{00000000-0005-0000-0000-000014010000}"/>
    <cellStyle name="Normal 6 3 4 3" xfId="164" xr:uid="{00000000-0005-0000-0000-000015010000}"/>
    <cellStyle name="Normal 6 3 4 4" xfId="155" xr:uid="{00000000-0005-0000-0000-000016010000}"/>
    <cellStyle name="Normal 6 3 5" xfId="551" xr:uid="{00000000-0005-0000-0000-000017010000}"/>
    <cellStyle name="Normal 6 3 5 2" xfId="493" xr:uid="{00000000-0005-0000-0000-000018010000}"/>
    <cellStyle name="Normal 6 3 5 2 2" xfId="53" xr:uid="{00000000-0005-0000-0000-000019010000}"/>
    <cellStyle name="Normal 6 3 5 2 3" xfId="52" xr:uid="{00000000-0005-0000-0000-00001A010000}"/>
    <cellStyle name="Normal 6 3 5 3" xfId="492" xr:uid="{00000000-0005-0000-0000-00001B010000}"/>
    <cellStyle name="Normal 6 3 5 4" xfId="491" xr:uid="{00000000-0005-0000-0000-00001C010000}"/>
    <cellStyle name="Normal 6 3 6" xfId="552" xr:uid="{00000000-0005-0000-0000-00001D010000}"/>
    <cellStyle name="Normal 6 3 6 2" xfId="323" xr:uid="{00000000-0005-0000-0000-00001E010000}"/>
    <cellStyle name="Normal 6 3 6 2 2" xfId="153" xr:uid="{00000000-0005-0000-0000-00001F010000}"/>
    <cellStyle name="Normal 6 3 6 2 3" xfId="154" xr:uid="{00000000-0005-0000-0000-000020010000}"/>
    <cellStyle name="Normal 6 3 6 3" xfId="324" xr:uid="{00000000-0005-0000-0000-000021010000}"/>
    <cellStyle name="Normal 6 3 6 4" xfId="322" xr:uid="{00000000-0005-0000-0000-000022010000}"/>
    <cellStyle name="Normal 6 3 7" xfId="553" xr:uid="{00000000-0005-0000-0000-000023010000}"/>
    <cellStyle name="Normal 6 3 7 2" xfId="111" xr:uid="{00000000-0005-0000-0000-000024010000}"/>
    <cellStyle name="Normal 6 3 7 2 2" xfId="347" xr:uid="{00000000-0005-0000-0000-000025010000}"/>
    <cellStyle name="Normal 6 3 7 2 3" xfId="346" xr:uid="{00000000-0005-0000-0000-000026010000}"/>
    <cellStyle name="Normal 6 3 7 3" xfId="110" xr:uid="{00000000-0005-0000-0000-000027010000}"/>
    <cellStyle name="Normal 6 3 7 4" xfId="109" xr:uid="{00000000-0005-0000-0000-000028010000}"/>
    <cellStyle name="Normal 6 3 8" xfId="501" xr:uid="{00000000-0005-0000-0000-000029010000}"/>
    <cellStyle name="Normal 6 3 8 2" xfId="305" xr:uid="{00000000-0005-0000-0000-00002A010000}"/>
    <cellStyle name="Normal 6 3 8 3" xfId="306" xr:uid="{00000000-0005-0000-0000-00002B010000}"/>
    <cellStyle name="Normal 6 3 9" xfId="502" xr:uid="{00000000-0005-0000-0000-00002C010000}"/>
    <cellStyle name="Normal 6 4" xfId="311" xr:uid="{00000000-0005-0000-0000-00002D010000}"/>
    <cellStyle name="Normal 6 4 10" xfId="100" xr:uid="{00000000-0005-0000-0000-00002E010000}"/>
    <cellStyle name="Normal 6 4 2" xfId="92" xr:uid="{00000000-0005-0000-0000-00002F010000}"/>
    <cellStyle name="Normal 6 4 2 2" xfId="140" xr:uid="{00000000-0005-0000-0000-000030010000}"/>
    <cellStyle name="Normal 6 4 2 2 2" xfId="375" xr:uid="{00000000-0005-0000-0000-000031010000}"/>
    <cellStyle name="Normal 6 4 2 2 2 2" xfId="267" xr:uid="{00000000-0005-0000-0000-000032010000}"/>
    <cellStyle name="Normal 6 4 2 2 2 2 2" xfId="382" xr:uid="{00000000-0005-0000-0000-000033010000}"/>
    <cellStyle name="Normal 6 4 2 2 2 2 3" xfId="381" xr:uid="{00000000-0005-0000-0000-000034010000}"/>
    <cellStyle name="Normal 6 4 2 2 2 3" xfId="266" xr:uid="{00000000-0005-0000-0000-000035010000}"/>
    <cellStyle name="Normal 6 4 2 2 2 4" xfId="268" xr:uid="{00000000-0005-0000-0000-000036010000}"/>
    <cellStyle name="Normal 6 4 2 2 3" xfId="395" xr:uid="{00000000-0005-0000-0000-000037010000}"/>
    <cellStyle name="Normal 6 4 2 2 3 2" xfId="480" xr:uid="{00000000-0005-0000-0000-000038010000}"/>
    <cellStyle name="Normal 6 4 2 2 3 2 2" xfId="187" xr:uid="{00000000-0005-0000-0000-000039010000}"/>
    <cellStyle name="Normal 6 4 2 2 3 2 3" xfId="188" xr:uid="{00000000-0005-0000-0000-00003A010000}"/>
    <cellStyle name="Normal 6 4 2 2 3 3" xfId="481" xr:uid="{00000000-0005-0000-0000-00003B010000}"/>
    <cellStyle name="Normal 6 4 2 2 3 4" xfId="484" xr:uid="{00000000-0005-0000-0000-00003C010000}"/>
    <cellStyle name="Normal 6 4 2 2 4" xfId="402" xr:uid="{00000000-0005-0000-0000-00003D010000}"/>
    <cellStyle name="Normal 6 4 2 2 4 2" xfId="429" xr:uid="{00000000-0005-0000-0000-00003E010000}"/>
    <cellStyle name="Normal 6 4 2 2 4 3" xfId="428" xr:uid="{00000000-0005-0000-0000-00003F010000}"/>
    <cellStyle name="Normal 6 4 2 2 5" xfId="401" xr:uid="{00000000-0005-0000-0000-000040010000}"/>
    <cellStyle name="Normal 6 4 2 2 6" xfId="379" xr:uid="{00000000-0005-0000-0000-000041010000}"/>
    <cellStyle name="Normal 6 4 2 3" xfId="139" xr:uid="{00000000-0005-0000-0000-000042010000}"/>
    <cellStyle name="Normal 6 4 2 3 2" xfId="587" xr:uid="{00000000-0005-0000-0000-000043010000}"/>
    <cellStyle name="Normal 6 4 2 3 2 2" xfId="655" xr:uid="{00000000-0005-0000-0000-000044010000}"/>
    <cellStyle name="Normal 6 4 2 3 2 3" xfId="656" xr:uid="{00000000-0005-0000-0000-000045010000}"/>
    <cellStyle name="Normal 6 4 2 3 3" xfId="588" xr:uid="{00000000-0005-0000-0000-000046010000}"/>
    <cellStyle name="Normal 6 4 2 3 4" xfId="591" xr:uid="{00000000-0005-0000-0000-000047010000}"/>
    <cellStyle name="Normal 6 4 2 4" xfId="138" xr:uid="{00000000-0005-0000-0000-000048010000}"/>
    <cellStyle name="Normal 6 4 2 4 2" xfId="623" xr:uid="{00000000-0005-0000-0000-000049010000}"/>
    <cellStyle name="Normal 6 4 2 4 2 2" xfId="605" xr:uid="{00000000-0005-0000-0000-00004A010000}"/>
    <cellStyle name="Normal 6 4 2 4 2 3" xfId="604" xr:uid="{00000000-0005-0000-0000-00004B010000}"/>
    <cellStyle name="Normal 6 4 2 4 3" xfId="622" xr:uid="{00000000-0005-0000-0000-00004C010000}"/>
    <cellStyle name="Normal 6 4 2 4 4" xfId="621" xr:uid="{00000000-0005-0000-0000-00004D010000}"/>
    <cellStyle name="Normal 6 4 2 5" xfId="137" xr:uid="{00000000-0005-0000-0000-00004E010000}"/>
    <cellStyle name="Normal 6 4 2 5 2" xfId="184" xr:uid="{00000000-0005-0000-0000-00004F010000}"/>
    <cellStyle name="Normal 6 4 2 5 3" xfId="185" xr:uid="{00000000-0005-0000-0000-000050010000}"/>
    <cellStyle name="Normal 6 4 2 6" xfId="136" xr:uid="{00000000-0005-0000-0000-000051010000}"/>
    <cellStyle name="Normal 6 4 2 7" xfId="135" xr:uid="{00000000-0005-0000-0000-000052010000}"/>
    <cellStyle name="Normal 6 4 3" xfId="91" xr:uid="{00000000-0005-0000-0000-000053010000}"/>
    <cellStyle name="Normal 6 4 3 2" xfId="342" xr:uid="{00000000-0005-0000-0000-000054010000}"/>
    <cellStyle name="Normal 6 4 3 2 2" xfId="200" xr:uid="{00000000-0005-0000-0000-000055010000}"/>
    <cellStyle name="Normal 6 4 3 2 2 2" xfId="127" xr:uid="{00000000-0005-0000-0000-000056010000}"/>
    <cellStyle name="Normal 6 4 3 2 2 3" xfId="128" xr:uid="{00000000-0005-0000-0000-000057010000}"/>
    <cellStyle name="Normal 6 4 3 2 3" xfId="201" xr:uid="{00000000-0005-0000-0000-000058010000}"/>
    <cellStyle name="Normal 6 4 3 2 4" xfId="204" xr:uid="{00000000-0005-0000-0000-000059010000}"/>
    <cellStyle name="Normal 6 4 3 3" xfId="343" xr:uid="{00000000-0005-0000-0000-00005A010000}"/>
    <cellStyle name="Normal 6 4 3 3 2" xfId="643" xr:uid="{00000000-0005-0000-0000-00005B010000}"/>
    <cellStyle name="Normal 6 4 3 3 2 2" xfId="298" xr:uid="{00000000-0005-0000-0000-00005C010000}"/>
    <cellStyle name="Normal 6 4 3 3 2 3" xfId="297" xr:uid="{00000000-0005-0000-0000-00005D010000}"/>
    <cellStyle name="Normal 6 4 3 3 3" xfId="642" xr:uid="{00000000-0005-0000-0000-00005E010000}"/>
    <cellStyle name="Normal 6 4 3 3 4" xfId="583" xr:uid="{00000000-0005-0000-0000-00005F010000}"/>
    <cellStyle name="Normal 6 4 3 4" xfId="340" xr:uid="{00000000-0005-0000-0000-000060010000}"/>
    <cellStyle name="Normal 6 4 3 4 2" xfId="444" xr:uid="{00000000-0005-0000-0000-000061010000}"/>
    <cellStyle name="Normal 6 4 3 4 3" xfId="445" xr:uid="{00000000-0005-0000-0000-000062010000}"/>
    <cellStyle name="Normal 6 4 3 5" xfId="341" xr:uid="{00000000-0005-0000-0000-000063010000}"/>
    <cellStyle name="Normal 6 4 3 6" xfId="339" xr:uid="{00000000-0005-0000-0000-000064010000}"/>
    <cellStyle name="Normal 6 4 4" xfId="441" xr:uid="{00000000-0005-0000-0000-000065010000}"/>
    <cellStyle name="Normal 6 4 4 2" xfId="292" xr:uid="{00000000-0005-0000-0000-000066010000}"/>
    <cellStyle name="Normal 6 4 4 2 2" xfId="247" xr:uid="{00000000-0005-0000-0000-000067010000}"/>
    <cellStyle name="Normal 6 4 4 2 3" xfId="246" xr:uid="{00000000-0005-0000-0000-000068010000}"/>
    <cellStyle name="Normal 6 4 4 3" xfId="412" xr:uid="{00000000-0005-0000-0000-000069010000}"/>
    <cellStyle name="Normal 6 4 4 4" xfId="293" xr:uid="{00000000-0005-0000-0000-00006A010000}"/>
    <cellStyle name="Normal 6 4 5" xfId="440" xr:uid="{00000000-0005-0000-0000-00006B010000}"/>
    <cellStyle name="Normal 6 4 5 2" xfId="460" xr:uid="{00000000-0005-0000-0000-00006C010000}"/>
    <cellStyle name="Normal 6 4 5 2 2" xfId="517" xr:uid="{00000000-0005-0000-0000-00006D010000}"/>
    <cellStyle name="Normal 6 4 5 2 3" xfId="520" xr:uid="{00000000-0005-0000-0000-00006E010000}"/>
    <cellStyle name="Normal 6 4 5 3" xfId="461" xr:uid="{00000000-0005-0000-0000-00006F010000}"/>
    <cellStyle name="Normal 6 4 5 4" xfId="462" xr:uid="{00000000-0005-0000-0000-000070010000}"/>
    <cellStyle name="Normal 6 4 6" xfId="88" xr:uid="{00000000-0005-0000-0000-000071010000}"/>
    <cellStyle name="Normal 6 4 6 2" xfId="5" xr:uid="{00000000-0005-0000-0000-000072010000}"/>
    <cellStyle name="Normal 6 4 6 2 2" xfId="595" xr:uid="{00000000-0005-0000-0000-000073010000}"/>
    <cellStyle name="Normal 6 4 6 2 3" xfId="594" xr:uid="{00000000-0005-0000-0000-000074010000}"/>
    <cellStyle name="Normal 6 4 6 3" xfId="4" xr:uid="{00000000-0005-0000-0000-000075010000}"/>
    <cellStyle name="Normal 6 4 6 4" xfId="10" xr:uid="{00000000-0005-0000-0000-000076010000}"/>
    <cellStyle name="Normal 6 4 7" xfId="87" xr:uid="{00000000-0005-0000-0000-000077010000}"/>
    <cellStyle name="Normal 6 4 7 2" xfId="221" xr:uid="{00000000-0005-0000-0000-000078010000}"/>
    <cellStyle name="Normal 6 4 7 2 2" xfId="403" xr:uid="{00000000-0005-0000-0000-000079010000}"/>
    <cellStyle name="Normal 6 4 7 2 3" xfId="404" xr:uid="{00000000-0005-0000-0000-00007A010000}"/>
    <cellStyle name="Normal 6 4 7 3" xfId="222" xr:uid="{00000000-0005-0000-0000-00007B010000}"/>
    <cellStyle name="Normal 6 4 7 4" xfId="224" xr:uid="{00000000-0005-0000-0000-00007C010000}"/>
    <cellStyle name="Normal 6 4 8" xfId="97" xr:uid="{00000000-0005-0000-0000-00007D010000}"/>
    <cellStyle name="Normal 6 4 8 2" xfId="95" xr:uid="{00000000-0005-0000-0000-00007E010000}"/>
    <cellStyle name="Normal 6 4 8 3" xfId="380" xr:uid="{00000000-0005-0000-0000-00007F010000}"/>
    <cellStyle name="Normal 6 4 9" xfId="96" xr:uid="{00000000-0005-0000-0000-000080010000}"/>
    <cellStyle name="Normal 6 5" xfId="310" xr:uid="{00000000-0005-0000-0000-000081010000}"/>
    <cellStyle name="Normal 6 5 2" xfId="285" xr:uid="{00000000-0005-0000-0000-000082010000}"/>
    <cellStyle name="Normal 6 5 2 2" xfId="534" xr:uid="{00000000-0005-0000-0000-000083010000}"/>
    <cellStyle name="Normal 6 5 2 2 2" xfId="182" xr:uid="{00000000-0005-0000-0000-000084010000}"/>
    <cellStyle name="Normal 6 5 2 2 2 2" xfId="258" xr:uid="{00000000-0005-0000-0000-000085010000}"/>
    <cellStyle name="Normal 6 5 2 2 2 2 2" xfId="546" xr:uid="{00000000-0005-0000-0000-000086010000}"/>
    <cellStyle name="Normal 6 5 2 2 2 2 3" xfId="547" xr:uid="{00000000-0005-0000-0000-000087010000}"/>
    <cellStyle name="Normal 6 5 2 2 2 3" xfId="259" xr:uid="{00000000-0005-0000-0000-000088010000}"/>
    <cellStyle name="Normal 6 5 2 2 2 4" xfId="261" xr:uid="{00000000-0005-0000-0000-000089010000}"/>
    <cellStyle name="Normal 6 5 2 2 3" xfId="417" xr:uid="{00000000-0005-0000-0000-00008A010000}"/>
    <cellStyle name="Normal 6 5 2 2 3 2" xfId="302" xr:uid="{00000000-0005-0000-0000-00008B010000}"/>
    <cellStyle name="Normal 6 5 2 2 3 2 2" xfId="107" xr:uid="{00000000-0005-0000-0000-00008C010000}"/>
    <cellStyle name="Normal 6 5 2 2 3 2 3" xfId="106" xr:uid="{00000000-0005-0000-0000-00008D010000}"/>
    <cellStyle name="Normal 6 5 2 2 3 3" xfId="301" xr:uid="{00000000-0005-0000-0000-00008E010000}"/>
    <cellStyle name="Normal 6 5 2 2 3 4" xfId="79" xr:uid="{00000000-0005-0000-0000-00008F010000}"/>
    <cellStyle name="Normal 6 5 2 2 4" xfId="253" xr:uid="{00000000-0005-0000-0000-000090010000}"/>
    <cellStyle name="Normal 6 5 2 2 4 2" xfId="419" xr:uid="{00000000-0005-0000-0000-000091010000}"/>
    <cellStyle name="Normal 6 5 2 2 4 3" xfId="420" xr:uid="{00000000-0005-0000-0000-000092010000}"/>
    <cellStyle name="Normal 6 5 2 2 5" xfId="254" xr:uid="{00000000-0005-0000-0000-000093010000}"/>
    <cellStyle name="Normal 6 5 2 2 6" xfId="192" xr:uid="{00000000-0005-0000-0000-000094010000}"/>
    <cellStyle name="Normal 6 5 2 3" xfId="535" xr:uid="{00000000-0005-0000-0000-000095010000}"/>
    <cellStyle name="Normal 6 5 2 3 2" xfId="649" xr:uid="{00000000-0005-0000-0000-000096010000}"/>
    <cellStyle name="Normal 6 5 2 3 2 2" xfId="370" xr:uid="{00000000-0005-0000-0000-000097010000}"/>
    <cellStyle name="Normal 6 5 2 3 2 3" xfId="369" xr:uid="{00000000-0005-0000-0000-000098010000}"/>
    <cellStyle name="Normal 6 5 2 3 3" xfId="70" xr:uid="{00000000-0005-0000-0000-000099010000}"/>
    <cellStyle name="Normal 6 5 2 3 4" xfId="276" xr:uid="{00000000-0005-0000-0000-00009A010000}"/>
    <cellStyle name="Normal 6 5 2 4" xfId="532" xr:uid="{00000000-0005-0000-0000-00009B010000}"/>
    <cellStyle name="Normal 6 5 2 4 2" xfId="518" xr:uid="{00000000-0005-0000-0000-00009C010000}"/>
    <cellStyle name="Normal 6 5 2 4 2 2" xfId="633" xr:uid="{00000000-0005-0000-0000-00009D010000}"/>
    <cellStyle name="Normal 6 5 2 4 2 3" xfId="634" xr:uid="{00000000-0005-0000-0000-00009E010000}"/>
    <cellStyle name="Normal 6 5 2 4 3" xfId="519" xr:uid="{00000000-0005-0000-0000-00009F010000}"/>
    <cellStyle name="Normal 6 5 2 4 4" xfId="514" xr:uid="{00000000-0005-0000-0000-0000A0010000}"/>
    <cellStyle name="Normal 6 5 2 5" xfId="447" xr:uid="{00000000-0005-0000-0000-0000A1010000}"/>
    <cellStyle name="Normal 6 5 2 5 2" xfId="304" xr:uid="{00000000-0005-0000-0000-0000A2010000}"/>
    <cellStyle name="Normal 6 5 2 5 3" xfId="303" xr:uid="{00000000-0005-0000-0000-0000A3010000}"/>
    <cellStyle name="Normal 6 5 2 6" xfId="530" xr:uid="{00000000-0005-0000-0000-0000A4010000}"/>
    <cellStyle name="Normal 6 5 2 7" xfId="531" xr:uid="{00000000-0005-0000-0000-0000A5010000}"/>
    <cellStyle name="Normal 6 5 3" xfId="286" xr:uid="{00000000-0005-0000-0000-0000A6010000}"/>
    <cellStyle name="Normal 6 5 3 2" xfId="321" xr:uid="{00000000-0005-0000-0000-0000A7010000}"/>
    <cellStyle name="Normal 6 5 3 2 2" xfId="134" xr:uid="{00000000-0005-0000-0000-0000A8010000}"/>
    <cellStyle name="Normal 6 5 3 2 2 2" xfId="600" xr:uid="{00000000-0005-0000-0000-0000A9010000}"/>
    <cellStyle name="Normal 6 5 3 2 2 3" xfId="599" xr:uid="{00000000-0005-0000-0000-0000AA010000}"/>
    <cellStyle name="Normal 6 5 3 2 3" xfId="229" xr:uid="{00000000-0005-0000-0000-0000AB010000}"/>
    <cellStyle name="Normal 6 5 3 2 4" xfId="472" xr:uid="{00000000-0005-0000-0000-0000AC010000}"/>
    <cellStyle name="Normal 6 5 3 3" xfId="320" xr:uid="{00000000-0005-0000-0000-0000AD010000}"/>
    <cellStyle name="Normal 6 5 3 3 2" xfId="32" xr:uid="{00000000-0005-0000-0000-0000AE010000}"/>
    <cellStyle name="Normal 6 5 3 3 2 2" xfId="423" xr:uid="{00000000-0005-0000-0000-0000AF010000}"/>
    <cellStyle name="Normal 6 5 3 3 2 3" xfId="424" xr:uid="{00000000-0005-0000-0000-0000B0010000}"/>
    <cellStyle name="Normal 6 5 3 3 3" xfId="34" xr:uid="{00000000-0005-0000-0000-0000B1010000}"/>
    <cellStyle name="Normal 6 5 3 3 4" xfId="9" xr:uid="{00000000-0005-0000-0000-0000B2010000}"/>
    <cellStyle name="Normal 6 5 3 4" xfId="319" xr:uid="{00000000-0005-0000-0000-0000B3010000}"/>
    <cellStyle name="Normal 6 5 3 4 2" xfId="94" xr:uid="{00000000-0005-0000-0000-0000B4010000}"/>
    <cellStyle name="Normal 6 5 3 4 3" xfId="93" xr:uid="{00000000-0005-0000-0000-0000B5010000}"/>
    <cellStyle name="Normal 6 5 3 5" xfId="318" xr:uid="{00000000-0005-0000-0000-0000B6010000}"/>
    <cellStyle name="Normal 6 5 3 6" xfId="525" xr:uid="{00000000-0005-0000-0000-0000B7010000}"/>
    <cellStyle name="Normal 6 5 4" xfId="283" xr:uid="{00000000-0005-0000-0000-0000B8010000}"/>
    <cellStyle name="Normal 6 5 4 2" xfId="582" xr:uid="{00000000-0005-0000-0000-0000B9010000}"/>
    <cellStyle name="Normal 6 5 4 2 2" xfId="478" xr:uid="{00000000-0005-0000-0000-0000BA010000}"/>
    <cellStyle name="Normal 6 5 4 2 3" xfId="639" xr:uid="{00000000-0005-0000-0000-0000BB010000}"/>
    <cellStyle name="Normal 6 5 4 3" xfId="197" xr:uid="{00000000-0005-0000-0000-0000BC010000}"/>
    <cellStyle name="Normal 6 5 4 4" xfId="584" xr:uid="{00000000-0005-0000-0000-0000BD010000}"/>
    <cellStyle name="Normal 6 5 5" xfId="284" xr:uid="{00000000-0005-0000-0000-0000BE010000}"/>
    <cellStyle name="Normal 6 5 5 2" xfId="387" xr:uid="{00000000-0005-0000-0000-0000BF010000}"/>
    <cellStyle name="Normal 6 5 5 2 2" xfId="119" xr:uid="{00000000-0005-0000-0000-0000C0010000}"/>
    <cellStyle name="Normal 6 5 5 2 3" xfId="33" xr:uid="{00000000-0005-0000-0000-0000C1010000}"/>
    <cellStyle name="Normal 6 5 5 3" xfId="386" xr:uid="{00000000-0005-0000-0000-0000C2010000}"/>
    <cellStyle name="Normal 6 5 5 4" xfId="388" xr:uid="{00000000-0005-0000-0000-0000C3010000}"/>
    <cellStyle name="Normal 6 5 6" xfId="281" xr:uid="{00000000-0005-0000-0000-0000C4010000}"/>
    <cellStyle name="Normal 6 5 6 2" xfId="74" xr:uid="{00000000-0005-0000-0000-0000C5010000}"/>
    <cellStyle name="Normal 6 5 6 3" xfId="356" xr:uid="{00000000-0005-0000-0000-0000C6010000}"/>
    <cellStyle name="Normal 6 5 7" xfId="282" xr:uid="{00000000-0005-0000-0000-0000C7010000}"/>
    <cellStyle name="Normal 6 5 8" xfId="280" xr:uid="{00000000-0005-0000-0000-0000C8010000}"/>
    <cellStyle name="Normal 6 6" xfId="313" xr:uid="{00000000-0005-0000-0000-0000C9010000}"/>
    <cellStyle name="Normal 6 6 2" xfId="326" xr:uid="{00000000-0005-0000-0000-0000CA010000}"/>
    <cellStyle name="Normal 6 6 2 2" xfId="245" xr:uid="{00000000-0005-0000-0000-0000CB010000}"/>
    <cellStyle name="Normal 6 6 2 2 2" xfId="64" xr:uid="{00000000-0005-0000-0000-0000CC010000}"/>
    <cellStyle name="Normal 6 6 2 2 2 2" xfId="618" xr:uid="{00000000-0005-0000-0000-0000CD010000}"/>
    <cellStyle name="Normal 6 6 2 2 2 2 2" xfId="39" xr:uid="{00000000-0005-0000-0000-0000CE010000}"/>
    <cellStyle name="Normal 6 6 2 2 2 2 3" xfId="515" xr:uid="{00000000-0005-0000-0000-0000CF010000}"/>
    <cellStyle name="Normal 6 6 2 2 2 3" xfId="617" xr:uid="{00000000-0005-0000-0000-0000D0010000}"/>
    <cellStyle name="Normal 6 6 2 2 2 4" xfId="619" xr:uid="{00000000-0005-0000-0000-0000D1010000}"/>
    <cellStyle name="Normal 6 6 2 2 3" xfId="113" xr:uid="{00000000-0005-0000-0000-0000D2010000}"/>
    <cellStyle name="Normal 6 6 2 2 3 2" xfId="116" xr:uid="{00000000-0005-0000-0000-0000D3010000}"/>
    <cellStyle name="Normal 6 6 2 2 3 2 2" xfId="456" xr:uid="{00000000-0005-0000-0000-0000D4010000}"/>
    <cellStyle name="Normal 6 6 2 2 3 2 3" xfId="457" xr:uid="{00000000-0005-0000-0000-0000D5010000}"/>
    <cellStyle name="Normal 6 6 2 2 3 3" xfId="296" xr:uid="{00000000-0005-0000-0000-0000D6010000}"/>
    <cellStyle name="Normal 6 6 2 2 3 4" xfId="176" xr:uid="{00000000-0005-0000-0000-0000D7010000}"/>
    <cellStyle name="Normal 6 6 2 2 4" xfId="80" xr:uid="{00000000-0005-0000-0000-0000D8010000}"/>
    <cellStyle name="Normal 6 6 2 2 4 2" xfId="199" xr:uid="{00000000-0005-0000-0000-0000D9010000}"/>
    <cellStyle name="Normal 6 6 2 2 4 3" xfId="198" xr:uid="{00000000-0005-0000-0000-0000DA010000}"/>
    <cellStyle name="Normal 6 6 2 2 5" xfId="77" xr:uid="{00000000-0005-0000-0000-0000DB010000}"/>
    <cellStyle name="Normal 6 6 2 2 6" xfId="129" xr:uid="{00000000-0005-0000-0000-0000DC010000}"/>
    <cellStyle name="Normal 6 6 2 3" xfId="163" xr:uid="{00000000-0005-0000-0000-0000DD010000}"/>
    <cellStyle name="Normal 6 6 2 3 2" xfId="662" xr:uid="{00000000-0005-0000-0000-0000DE010000}"/>
    <cellStyle name="Normal 6 6 2 3 2 2" xfId="278" xr:uid="{00000000-0005-0000-0000-0000DF010000}"/>
    <cellStyle name="Normal 6 6 2 3 2 3" xfId="279" xr:uid="{00000000-0005-0000-0000-0000E0010000}"/>
    <cellStyle name="Normal 6 6 2 3 3" xfId="1" xr:uid="{00000000-0005-0000-0000-0000E1010000}"/>
    <cellStyle name="Normal 6 6 2 3 4" xfId="2" xr:uid="{00000000-0005-0000-0000-0000E2010000}"/>
    <cellStyle name="Normal 6 6 2 4" xfId="586" xr:uid="{00000000-0005-0000-0000-0000E3010000}"/>
    <cellStyle name="Normal 6 6 2 4 2" xfId="581" xr:uid="{00000000-0005-0000-0000-0000E4010000}"/>
    <cellStyle name="Normal 6 6 2 4 2 2" xfId="383" xr:uid="{00000000-0005-0000-0000-0000E5010000}"/>
    <cellStyle name="Normal 6 6 2 4 2 3" xfId="516" xr:uid="{00000000-0005-0000-0000-0000E6010000}"/>
    <cellStyle name="Normal 6 6 2 4 3" xfId="580" xr:uid="{00000000-0005-0000-0000-0000E7010000}"/>
    <cellStyle name="Normal 6 6 2 4 4" xfId="579" xr:uid="{00000000-0005-0000-0000-0000E8010000}"/>
    <cellStyle name="Normal 6 6 2 5" xfId="159" xr:uid="{00000000-0005-0000-0000-0000E9010000}"/>
    <cellStyle name="Normal 6 6 2 5 2" xfId="141" xr:uid="{00000000-0005-0000-0000-0000EA010000}"/>
    <cellStyle name="Normal 6 6 2 5 3" xfId="142" xr:uid="{00000000-0005-0000-0000-0000EB010000}"/>
    <cellStyle name="Normal 6 6 2 6" xfId="162" xr:uid="{00000000-0005-0000-0000-0000EC010000}"/>
    <cellStyle name="Normal 6 6 2 7" xfId="161" xr:uid="{00000000-0005-0000-0000-0000ED010000}"/>
    <cellStyle name="Normal 6 6 3" xfId="325" xr:uid="{00000000-0005-0000-0000-0000EE010000}"/>
    <cellStyle name="Normal 6 6 3 2" xfId="374" xr:uid="{00000000-0005-0000-0000-0000EF010000}"/>
    <cellStyle name="Normal 6 6 3 2 2" xfId="275" xr:uid="{00000000-0005-0000-0000-0000F0010000}"/>
    <cellStyle name="Normal 6 6 3 2 2 2" xfId="410" xr:uid="{00000000-0005-0000-0000-0000F1010000}"/>
    <cellStyle name="Normal 6 6 3 2 2 3" xfId="411" xr:uid="{00000000-0005-0000-0000-0000F2010000}"/>
    <cellStyle name="Normal 6 6 3 2 3" xfId="362" xr:uid="{00000000-0005-0000-0000-0000F3010000}"/>
    <cellStyle name="Normal 6 6 3 2 4" xfId="277" xr:uid="{00000000-0005-0000-0000-0000F4010000}"/>
    <cellStyle name="Normal 6 6 3 3" xfId="186" xr:uid="{00000000-0005-0000-0000-0000F5010000}"/>
    <cellStyle name="Normal 6 6 3 3 2" xfId="105" xr:uid="{00000000-0005-0000-0000-0000F6010000}"/>
    <cellStyle name="Normal 6 6 3 3 2 2" xfId="300" xr:uid="{00000000-0005-0000-0000-0000F7010000}"/>
    <cellStyle name="Normal 6 6 3 3 2 3" xfId="299" xr:uid="{00000000-0005-0000-0000-0000F8010000}"/>
    <cellStyle name="Normal 6 6 3 3 3" xfId="104" xr:uid="{00000000-0005-0000-0000-0000F9010000}"/>
    <cellStyle name="Normal 6 6 3 3 4" xfId="574" xr:uid="{00000000-0005-0000-0000-0000FA010000}"/>
    <cellStyle name="Normal 6 6 3 4" xfId="371" xr:uid="{00000000-0005-0000-0000-0000FB010000}"/>
    <cellStyle name="Normal 6 6 3 4 2" xfId="391" xr:uid="{00000000-0005-0000-0000-0000FC010000}"/>
    <cellStyle name="Normal 6 6 3 4 3" xfId="392" xr:uid="{00000000-0005-0000-0000-0000FD010000}"/>
    <cellStyle name="Normal 6 6 3 5" xfId="372" xr:uid="{00000000-0005-0000-0000-0000FE010000}"/>
    <cellStyle name="Normal 6 6 3 6" xfId="373" xr:uid="{00000000-0005-0000-0000-0000FF010000}"/>
    <cellStyle name="Normal 6 6 4" xfId="108" xr:uid="{00000000-0005-0000-0000-000000020000}"/>
    <cellStyle name="Normal 6 6 4 2" xfId="435" xr:uid="{00000000-0005-0000-0000-000001020000}"/>
    <cellStyle name="Normal 6 6 4 2 2" xfId="433" xr:uid="{00000000-0005-0000-0000-000002020000}"/>
    <cellStyle name="Normal 6 6 4 2 3" xfId="432" xr:uid="{00000000-0005-0000-0000-000003020000}"/>
    <cellStyle name="Normal 6 6 4 3" xfId="434" xr:uid="{00000000-0005-0000-0000-000004020000}"/>
    <cellStyle name="Normal 6 6 4 4" xfId="438" xr:uid="{00000000-0005-0000-0000-000005020000}"/>
    <cellStyle name="Normal 6 6 5" xfId="585" xr:uid="{00000000-0005-0000-0000-000006020000}"/>
    <cellStyle name="Normal 6 6 5 2" xfId="596" xr:uid="{00000000-0005-0000-0000-000007020000}"/>
    <cellStyle name="Normal 6 6 5 2 2" xfId="554" xr:uid="{00000000-0005-0000-0000-000008020000}"/>
    <cellStyle name="Normal 6 6 5 2 3" xfId="555" xr:uid="{00000000-0005-0000-0000-000009020000}"/>
    <cellStyle name="Normal 6 6 5 3" xfId="597" xr:uid="{00000000-0005-0000-0000-00000A020000}"/>
    <cellStyle name="Normal 6 6 5 4" xfId="598" xr:uid="{00000000-0005-0000-0000-00000B020000}"/>
    <cellStyle name="Normal 6 6 6" xfId="616" xr:uid="{00000000-0005-0000-0000-00000C020000}"/>
    <cellStyle name="Normal 6 6 6 2" xfId="29" xr:uid="{00000000-0005-0000-0000-00000D020000}"/>
    <cellStyle name="Normal 6 6 6 3" xfId="28" xr:uid="{00000000-0005-0000-0000-00000E020000}"/>
    <cellStyle name="Normal 6 6 7" xfId="507" xr:uid="{00000000-0005-0000-0000-00000F020000}"/>
    <cellStyle name="Normal 6 6 8" xfId="513" xr:uid="{00000000-0005-0000-0000-000010020000}"/>
    <cellStyle name="Normal 6 7" xfId="312" xr:uid="{00000000-0005-0000-0000-000011020000}"/>
    <cellStyle name="Normal 6 7 2" xfId="65" xr:uid="{00000000-0005-0000-0000-000012020000}"/>
    <cellStyle name="Normal 6 7 2 2" xfId="610" xr:uid="{00000000-0005-0000-0000-000013020000}"/>
    <cellStyle name="Normal 6 7 2 2 2" xfId="122" xr:uid="{00000000-0005-0000-0000-000014020000}"/>
    <cellStyle name="Normal 6 7 2 2 2 2" xfId="615" xr:uid="{00000000-0005-0000-0000-000015020000}"/>
    <cellStyle name="Normal 6 7 2 2 2 2 2" xfId="243" xr:uid="{00000000-0005-0000-0000-000016020000}"/>
    <cellStyle name="Normal 6 7 2 2 2 2 3" xfId="244" xr:uid="{00000000-0005-0000-0000-000017020000}"/>
    <cellStyle name="Normal 6 7 2 2 2 3" xfId="120" xr:uid="{00000000-0005-0000-0000-000018020000}"/>
    <cellStyle name="Normal 6 7 2 2 2 4" xfId="562" xr:uid="{00000000-0005-0000-0000-000019020000}"/>
    <cellStyle name="Normal 6 7 2 2 3" xfId="123" xr:uid="{00000000-0005-0000-0000-00001A020000}"/>
    <cellStyle name="Normal 6 7 2 2 3 2" xfId="358" xr:uid="{00000000-0005-0000-0000-00001B020000}"/>
    <cellStyle name="Normal 6 7 2 2 3 2 2" xfId="390" xr:uid="{00000000-0005-0000-0000-00001C020000}"/>
    <cellStyle name="Normal 6 7 2 2 3 2 3" xfId="144" xr:uid="{00000000-0005-0000-0000-00001D020000}"/>
    <cellStyle name="Normal 6 7 2 2 3 3" xfId="357" xr:uid="{00000000-0005-0000-0000-00001E020000}"/>
    <cellStyle name="Normal 6 7 2 2 3 4" xfId="359" xr:uid="{00000000-0005-0000-0000-00001F020000}"/>
    <cellStyle name="Normal 6 7 2 2 4" xfId="124" xr:uid="{00000000-0005-0000-0000-000020020000}"/>
    <cellStyle name="Normal 6 7 2 2 4 2" xfId="170" xr:uid="{00000000-0005-0000-0000-000021020000}"/>
    <cellStyle name="Normal 6 7 2 2 4 3" xfId="171" xr:uid="{00000000-0005-0000-0000-000022020000}"/>
    <cellStyle name="Normal 6 7 2 2 5" xfId="125" xr:uid="{00000000-0005-0000-0000-000023020000}"/>
    <cellStyle name="Normal 6 7 2 2 6" xfId="126" xr:uid="{00000000-0005-0000-0000-000024020000}"/>
    <cellStyle name="Normal 6 7 2 3" xfId="611" xr:uid="{00000000-0005-0000-0000-000025020000}"/>
    <cellStyle name="Normal 6 7 2 3 2" xfId="572" xr:uid="{00000000-0005-0000-0000-000026020000}"/>
    <cellStyle name="Normal 6 7 2 3 2 2" xfId="49" xr:uid="{00000000-0005-0000-0000-000027020000}"/>
    <cellStyle name="Normal 6 7 2 3 2 3" xfId="327" xr:uid="{00000000-0005-0000-0000-000028020000}"/>
    <cellStyle name="Normal 6 7 2 3 3" xfId="571" xr:uid="{00000000-0005-0000-0000-000029020000}"/>
    <cellStyle name="Normal 6 7 2 3 4" xfId="573" xr:uid="{00000000-0005-0000-0000-00002A020000}"/>
    <cellStyle name="Normal 6 7 2 4" xfId="606" xr:uid="{00000000-0005-0000-0000-00002B020000}"/>
    <cellStyle name="Normal 6 7 2 4 2" xfId="272" xr:uid="{00000000-0005-0000-0000-00002C020000}"/>
    <cellStyle name="Normal 6 7 2 4 2 2" xfId="179" xr:uid="{00000000-0005-0000-0000-00002D020000}"/>
    <cellStyle name="Normal 6 7 2 4 2 3" xfId="536" xr:uid="{00000000-0005-0000-0000-00002E020000}"/>
    <cellStyle name="Normal 6 7 2 4 3" xfId="273" xr:uid="{00000000-0005-0000-0000-00002F020000}"/>
    <cellStyle name="Normal 6 7 2 4 4" xfId="271" xr:uid="{00000000-0005-0000-0000-000030020000}"/>
    <cellStyle name="Normal 6 7 2 5" xfId="607" xr:uid="{00000000-0005-0000-0000-000031020000}"/>
    <cellStyle name="Normal 6 7 2 5 2" xfId="86" xr:uid="{00000000-0005-0000-0000-000032020000}"/>
    <cellStyle name="Normal 6 7 2 5 3" xfId="85" xr:uid="{00000000-0005-0000-0000-000033020000}"/>
    <cellStyle name="Normal 6 7 2 6" xfId="608" xr:uid="{00000000-0005-0000-0000-000034020000}"/>
    <cellStyle name="Normal 6 7 2 7" xfId="609" xr:uid="{00000000-0005-0000-0000-000035020000}"/>
    <cellStyle name="Normal 6 7 3" xfId="66" xr:uid="{00000000-0005-0000-0000-000036020000}"/>
    <cellStyle name="Normal 6 7 3 2" xfId="409" xr:uid="{00000000-0005-0000-0000-000037020000}"/>
    <cellStyle name="Normal 6 7 3 2 2" xfId="476" xr:uid="{00000000-0005-0000-0000-000038020000}"/>
    <cellStyle name="Normal 6 7 3 2 2 2" xfId="353" xr:uid="{00000000-0005-0000-0000-000039020000}"/>
    <cellStyle name="Normal 6 7 3 2 2 3" xfId="352" xr:uid="{00000000-0005-0000-0000-00003A020000}"/>
    <cellStyle name="Normal 6 7 3 2 3" xfId="475" xr:uid="{00000000-0005-0000-0000-00003B020000}"/>
    <cellStyle name="Normal 6 7 3 2 4" xfId="477" xr:uid="{00000000-0005-0000-0000-00003C020000}"/>
    <cellStyle name="Normal 6 7 3 3" xfId="418" xr:uid="{00000000-0005-0000-0000-00003D020000}"/>
    <cellStyle name="Normal 6 7 3 3 2" xfId="650" xr:uid="{00000000-0005-0000-0000-00003E020000}"/>
    <cellStyle name="Normal 6 7 3 3 2 2" xfId="19" xr:uid="{00000000-0005-0000-0000-00003F020000}"/>
    <cellStyle name="Normal 6 7 3 3 2 3" xfId="23" xr:uid="{00000000-0005-0000-0000-000040020000}"/>
    <cellStyle name="Normal 6 7 3 3 3" xfId="651" xr:uid="{00000000-0005-0000-0000-000041020000}"/>
    <cellStyle name="Normal 6 7 3 3 4" xfId="652" xr:uid="{00000000-0005-0000-0000-000042020000}"/>
    <cellStyle name="Normal 6 7 3 4" xfId="414" xr:uid="{00000000-0005-0000-0000-000043020000}"/>
    <cellStyle name="Normal 6 7 3 4 2" xfId="563" xr:uid="{00000000-0005-0000-0000-000044020000}"/>
    <cellStyle name="Normal 6 7 3 4 3" xfId="620" xr:uid="{00000000-0005-0000-0000-000045020000}"/>
    <cellStyle name="Normal 6 7 3 5" xfId="413" xr:uid="{00000000-0005-0000-0000-000046020000}"/>
    <cellStyle name="Normal 6 7 3 6" xfId="407" xr:uid="{00000000-0005-0000-0000-000047020000}"/>
    <cellStyle name="Normal 6 7 4" xfId="60" xr:uid="{00000000-0005-0000-0000-000048020000}"/>
    <cellStyle name="Normal 6 7 4 2" xfId="166" xr:uid="{00000000-0005-0000-0000-000049020000}"/>
    <cellStyle name="Normal 6 7 4 2 2" xfId="509" xr:uid="{00000000-0005-0000-0000-00004A020000}"/>
    <cellStyle name="Normal 6 7 4 2 3" xfId="510" xr:uid="{00000000-0005-0000-0000-00004B020000}"/>
    <cellStyle name="Normal 6 7 4 3" xfId="490" xr:uid="{00000000-0005-0000-0000-00004C020000}"/>
    <cellStyle name="Normal 6 7 4 4" xfId="494" xr:uid="{00000000-0005-0000-0000-00004D020000}"/>
    <cellStyle name="Normal 6 7 5" xfId="61" xr:uid="{00000000-0005-0000-0000-00004E020000}"/>
    <cellStyle name="Normal 6 7 5 2" xfId="638" xr:uid="{00000000-0005-0000-0000-00004F020000}"/>
    <cellStyle name="Normal 6 7 5 2 2" xfId="152" xr:uid="{00000000-0005-0000-0000-000050020000}"/>
    <cellStyle name="Normal 6 7 5 2 3" xfId="38" xr:uid="{00000000-0005-0000-0000-000051020000}"/>
    <cellStyle name="Normal 6 7 5 3" xfId="637" xr:uid="{00000000-0005-0000-0000-000052020000}"/>
    <cellStyle name="Normal 6 7 5 4" xfId="641" xr:uid="{00000000-0005-0000-0000-000053020000}"/>
    <cellStyle name="Normal 6 7 6" xfId="62" xr:uid="{00000000-0005-0000-0000-000054020000}"/>
    <cellStyle name="Normal 6 7 6 2" xfId="415" xr:uid="{00000000-0005-0000-0000-000055020000}"/>
    <cellStyle name="Normal 6 7 6 3" xfId="416" xr:uid="{00000000-0005-0000-0000-000056020000}"/>
    <cellStyle name="Normal 6 7 7" xfId="63" xr:uid="{00000000-0005-0000-0000-000057020000}"/>
    <cellStyle name="Normal 6 7 8" xfId="59" xr:uid="{00000000-0005-0000-0000-000058020000}"/>
    <cellStyle name="Normal 6 8" xfId="308" xr:uid="{00000000-0005-0000-0000-000059020000}"/>
    <cellStyle name="Normal 6 8 2" xfId="364" xr:uid="{00000000-0005-0000-0000-00005A020000}"/>
    <cellStyle name="Normal 6 8 2 2" xfId="146" xr:uid="{00000000-0005-0000-0000-00005B020000}"/>
    <cellStyle name="Normal 6 8 2 2 2" xfId="3" xr:uid="{00000000-0005-0000-0000-00005C020000}"/>
    <cellStyle name="Normal 6 8 2 2 2 2" xfId="345" xr:uid="{00000000-0005-0000-0000-00005D020000}"/>
    <cellStyle name="Normal 6 8 2 2 2 3" xfId="344" xr:uid="{00000000-0005-0000-0000-00005E020000}"/>
    <cellStyle name="Normal 6 8 2 2 3" xfId="18" xr:uid="{00000000-0005-0000-0000-00005F020000}"/>
    <cellStyle name="Normal 6 8 2 2 4" xfId="575" xr:uid="{00000000-0005-0000-0000-000060020000}"/>
    <cellStyle name="Normal 6 8 2 3" xfId="145" xr:uid="{00000000-0005-0000-0000-000061020000}"/>
    <cellStyle name="Normal 6 8 2 3 2" xfId="240" xr:uid="{00000000-0005-0000-0000-000062020000}"/>
    <cellStyle name="Normal 6 8 2 3 2 2" xfId="202" xr:uid="{00000000-0005-0000-0000-000063020000}"/>
    <cellStyle name="Normal 6 8 2 3 2 3" xfId="203" xr:uid="{00000000-0005-0000-0000-000064020000}"/>
    <cellStyle name="Normal 6 8 2 3 3" xfId="241" xr:uid="{00000000-0005-0000-0000-000065020000}"/>
    <cellStyle name="Normal 6 8 2 3 4" xfId="239" xr:uid="{00000000-0005-0000-0000-000066020000}"/>
    <cellStyle name="Normal 6 8 2 4" xfId="149" xr:uid="{00000000-0005-0000-0000-000067020000}"/>
    <cellStyle name="Normal 6 8 2 4 2" xfId="625" xr:uid="{00000000-0005-0000-0000-000068020000}"/>
    <cellStyle name="Normal 6 8 2 4 3" xfId="624" xr:uid="{00000000-0005-0000-0000-000069020000}"/>
    <cellStyle name="Normal 6 8 2 5" xfId="148" xr:uid="{00000000-0005-0000-0000-00006A020000}"/>
    <cellStyle name="Normal 6 8 2 6" xfId="147" xr:uid="{00000000-0005-0000-0000-00006B020000}"/>
    <cellStyle name="Normal 6 8 3" xfId="363" xr:uid="{00000000-0005-0000-0000-00006C020000}"/>
    <cellStyle name="Normal 6 8 3 2" xfId="350" xr:uid="{00000000-0005-0000-0000-00006D020000}"/>
    <cellStyle name="Normal 6 8 3 2 2" xfId="488" xr:uid="{00000000-0005-0000-0000-00006E020000}"/>
    <cellStyle name="Normal 6 8 3 2 3" xfId="489" xr:uid="{00000000-0005-0000-0000-00006F020000}"/>
    <cellStyle name="Normal 6 8 3 3" xfId="351" xr:uid="{00000000-0005-0000-0000-000070020000}"/>
    <cellStyle name="Normal 6 8 3 4" xfId="354" xr:uid="{00000000-0005-0000-0000-000071020000}"/>
    <cellStyle name="Normal 6 8 4" xfId="368" xr:uid="{00000000-0005-0000-0000-000072020000}"/>
    <cellStyle name="Normal 6 8 4 2" xfId="565" xr:uid="{00000000-0005-0000-0000-000073020000}"/>
    <cellStyle name="Normal 6 8 4 2 2" xfId="165" xr:uid="{00000000-0005-0000-0000-000074020000}"/>
    <cellStyle name="Normal 6 8 4 2 3" xfId="446" xr:uid="{00000000-0005-0000-0000-000075020000}"/>
    <cellStyle name="Normal 6 8 4 3" xfId="564" xr:uid="{00000000-0005-0000-0000-000076020000}"/>
    <cellStyle name="Normal 6 8 4 4" xfId="559" xr:uid="{00000000-0005-0000-0000-000077020000}"/>
    <cellStyle name="Normal 6 8 5" xfId="367" xr:uid="{00000000-0005-0000-0000-000078020000}"/>
    <cellStyle name="Normal 6 8 5 2" xfId="102" xr:uid="{00000000-0005-0000-0000-000079020000}"/>
    <cellStyle name="Normal 6 8 5 3" xfId="103" xr:uid="{00000000-0005-0000-0000-00007A020000}"/>
    <cellStyle name="Normal 6 8 6" xfId="366" xr:uid="{00000000-0005-0000-0000-00007B020000}"/>
    <cellStyle name="Normal 6 8 7" xfId="365" xr:uid="{00000000-0005-0000-0000-00007C020000}"/>
    <cellStyle name="Normal 6 9" xfId="307" xr:uid="{00000000-0005-0000-0000-00007D020000}"/>
    <cellStyle name="Normal 6 9 2" xfId="537" xr:uid="{00000000-0005-0000-0000-00007E020000}"/>
    <cellStyle name="Normal 6 9 2 2" xfId="215" xr:uid="{00000000-0005-0000-0000-00007F020000}"/>
    <cellStyle name="Normal 6 9 2 2 2" xfId="264" xr:uid="{00000000-0005-0000-0000-000080020000}"/>
    <cellStyle name="Normal 6 9 2 2 3" xfId="265" xr:uid="{00000000-0005-0000-0000-000081020000}"/>
    <cellStyle name="Normal 6 9 2 3" xfId="566" xr:uid="{00000000-0005-0000-0000-000082020000}"/>
    <cellStyle name="Normal 6 9 2 4" xfId="217" xr:uid="{00000000-0005-0000-0000-000083020000}"/>
    <cellStyle name="Normal 6 9 3" xfId="538" xr:uid="{00000000-0005-0000-0000-000084020000}"/>
    <cellStyle name="Normal 6 9 3 2" xfId="658" xr:uid="{00000000-0005-0000-0000-000085020000}"/>
    <cellStyle name="Normal 6 9 3 2 2" xfId="426" xr:uid="{00000000-0005-0000-0000-000086020000}"/>
    <cellStyle name="Normal 6 9 3 2 3" xfId="425" xr:uid="{00000000-0005-0000-0000-000087020000}"/>
    <cellStyle name="Normal 6 9 3 3" xfId="657" xr:uid="{00000000-0005-0000-0000-000088020000}"/>
    <cellStyle name="Normal 6 9 3 4" xfId="659" xr:uid="{00000000-0005-0000-0000-000089020000}"/>
    <cellStyle name="Normal 6 9 4" xfId="540" xr:uid="{00000000-0005-0000-0000-00008A020000}"/>
    <cellStyle name="Normal 6 9 4 2" xfId="640" xr:uid="{00000000-0005-0000-0000-00008B020000}"/>
    <cellStyle name="Normal 6 9 4 3" xfId="567" xr:uid="{00000000-0005-0000-0000-00008C020000}"/>
    <cellStyle name="Normal 6 9 5" xfId="541" xr:uid="{00000000-0005-0000-0000-00008D020000}"/>
    <cellStyle name="Normal 6 9 6" xfId="539" xr:uid="{00000000-0005-0000-0000-00008E020000}"/>
    <cellStyle name="Normal 7" xfId="452" xr:uid="{00000000-0005-0000-0000-00008F020000}"/>
    <cellStyle name="Normal 7 2" xfId="529" xr:uid="{00000000-0005-0000-0000-000090020000}"/>
    <cellStyle name="Normal 8" xfId="455" xr:uid="{00000000-0005-0000-0000-000091020000}"/>
    <cellStyle name="Normal 8 2" xfId="576" xr:uid="{00000000-0005-0000-0000-000092020000}"/>
    <cellStyle name="Normal 9" xfId="454" xr:uid="{00000000-0005-0000-0000-000093020000}"/>
    <cellStyle name="Normal 9 2" xfId="58" xr:uid="{00000000-0005-0000-0000-000094020000}"/>
    <cellStyle name="Percent 2" xfId="269" xr:uid="{00000000-0005-0000-0000-000095020000}"/>
    <cellStyle name="Percent 2 2" xfId="78" xr:uid="{00000000-0005-0000-0000-000096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54"/>
  <sheetViews>
    <sheetView zoomScale="190" zoomScaleNormal="190" workbookViewId="0">
      <selection activeCell="A45" sqref="A45"/>
    </sheetView>
  </sheetViews>
  <sheetFormatPr defaultColWidth="9.1796875" defaultRowHeight="14.5" x14ac:dyDescent="0.35"/>
  <cols>
    <col min="1" max="1" width="54.54296875" style="12" customWidth="1"/>
    <col min="2" max="2" width="18" style="14" customWidth="1"/>
    <col min="3" max="5" width="9.1796875" style="12" customWidth="1"/>
    <col min="6" max="6" width="13.81640625" style="12" bestFit="1" customWidth="1"/>
    <col min="7" max="7" width="16.81640625" style="12" bestFit="1" customWidth="1"/>
    <col min="8" max="8" width="15.7265625" style="12" bestFit="1" customWidth="1"/>
    <col min="9" max="16" width="9.1796875" style="12" customWidth="1"/>
    <col min="17" max="16384" width="9.1796875" style="12"/>
  </cols>
  <sheetData>
    <row r="1" spans="1:7" s="1" customFormat="1" x14ac:dyDescent="0.35">
      <c r="A1" s="1" t="s">
        <v>0</v>
      </c>
      <c r="B1" s="2" t="s">
        <v>1</v>
      </c>
    </row>
    <row r="2" spans="1:7" x14ac:dyDescent="0.35">
      <c r="A2" s="8" t="s">
        <v>2</v>
      </c>
      <c r="B2" s="9">
        <v>2.90884124107445</v>
      </c>
      <c r="C2" s="12">
        <v>2.2999999999999998</v>
      </c>
      <c r="D2" s="12">
        <v>4.3</v>
      </c>
      <c r="F2" s="9"/>
      <c r="G2" s="9"/>
    </row>
    <row r="3" spans="1:7" x14ac:dyDescent="0.35">
      <c r="A3" s="12" t="s">
        <v>3</v>
      </c>
      <c r="B3" s="13">
        <v>2</v>
      </c>
      <c r="F3" s="9"/>
      <c r="G3" s="9"/>
    </row>
    <row r="4" spans="1:7" x14ac:dyDescent="0.35">
      <c r="A4" s="12" t="s">
        <v>4</v>
      </c>
      <c r="B4" s="13">
        <v>1878.3129881772099</v>
      </c>
      <c r="F4" s="9"/>
      <c r="G4" s="9"/>
    </row>
    <row r="5" spans="1:7" x14ac:dyDescent="0.35">
      <c r="A5" s="12" t="s">
        <v>5</v>
      </c>
      <c r="B5" s="13">
        <v>1920</v>
      </c>
      <c r="F5" s="9"/>
      <c r="G5" s="9"/>
    </row>
    <row r="6" spans="1:7" x14ac:dyDescent="0.35">
      <c r="A6" s="12" t="s">
        <v>6</v>
      </c>
      <c r="B6" s="13">
        <v>1.2</v>
      </c>
      <c r="F6" s="9"/>
      <c r="G6" s="9"/>
    </row>
    <row r="7" spans="1:7" x14ac:dyDescent="0.35">
      <c r="A7" s="10" t="s">
        <v>7</v>
      </c>
      <c r="B7" s="11">
        <v>1</v>
      </c>
      <c r="F7" s="11"/>
      <c r="G7" s="11"/>
    </row>
    <row r="8" spans="1:7" x14ac:dyDescent="0.35">
      <c r="A8" s="10" t="s">
        <v>8</v>
      </c>
      <c r="B8" s="11">
        <v>5</v>
      </c>
      <c r="C8" s="12">
        <v>15</v>
      </c>
      <c r="F8" s="11"/>
      <c r="G8" s="11"/>
    </row>
    <row r="9" spans="1:7" x14ac:dyDescent="0.35">
      <c r="A9" s="12" t="s">
        <v>9</v>
      </c>
      <c r="B9" s="18">
        <v>6000000</v>
      </c>
      <c r="F9" s="18"/>
      <c r="G9" s="13"/>
    </row>
    <row r="10" spans="1:7" x14ac:dyDescent="0.35">
      <c r="A10" s="12" t="s">
        <v>10</v>
      </c>
      <c r="B10" s="18">
        <v>7128000</v>
      </c>
      <c r="F10" s="13"/>
      <c r="G10" s="13"/>
    </row>
    <row r="11" spans="1:7" x14ac:dyDescent="0.35">
      <c r="A11" s="12" t="s">
        <v>11</v>
      </c>
      <c r="B11" s="14">
        <v>2.4</v>
      </c>
    </row>
    <row r="12" spans="1:7" x14ac:dyDescent="0.35">
      <c r="A12" s="10" t="s">
        <v>12</v>
      </c>
      <c r="B12" s="11">
        <v>1.5</v>
      </c>
    </row>
    <row r="13" spans="1:7" x14ac:dyDescent="0.35">
      <c r="A13" s="8" t="s">
        <v>13</v>
      </c>
      <c r="B13" s="9">
        <f>20/12</f>
        <v>1.6666666666666667</v>
      </c>
      <c r="C13" s="9"/>
      <c r="D13" s="9"/>
    </row>
    <row r="14" spans="1:7" x14ac:dyDescent="0.35">
      <c r="A14" s="8" t="s">
        <v>14</v>
      </c>
      <c r="B14" s="19">
        <v>1965</v>
      </c>
      <c r="C14" s="19"/>
      <c r="D14" s="19"/>
      <c r="E14" s="12" t="s">
        <v>15</v>
      </c>
    </row>
    <row r="15" spans="1:7" x14ac:dyDescent="0.35">
      <c r="A15" s="12" t="s">
        <v>16</v>
      </c>
      <c r="B15" s="14">
        <v>1990</v>
      </c>
    </row>
    <row r="16" spans="1:7" x14ac:dyDescent="0.35">
      <c r="A16" s="12" t="s">
        <v>17</v>
      </c>
      <c r="B16" s="14">
        <v>6</v>
      </c>
    </row>
    <row r="17" spans="1:5" x14ac:dyDescent="0.35">
      <c r="A17" s="12" t="s">
        <v>18</v>
      </c>
      <c r="B17" s="27">
        <v>13</v>
      </c>
    </row>
    <row r="18" spans="1:5" x14ac:dyDescent="0.35">
      <c r="A18" s="12" t="s">
        <v>19</v>
      </c>
      <c r="B18" s="14">
        <v>0.6</v>
      </c>
    </row>
    <row r="19" spans="1:5" x14ac:dyDescent="0.35">
      <c r="A19" s="12" t="s">
        <v>20</v>
      </c>
      <c r="B19" s="14">
        <v>0.03</v>
      </c>
    </row>
    <row r="20" spans="1:5" x14ac:dyDescent="0.35">
      <c r="A20" s="12" t="s">
        <v>21</v>
      </c>
      <c r="B20" s="14">
        <v>0.03</v>
      </c>
    </row>
    <row r="21" spans="1:5" x14ac:dyDescent="0.35">
      <c r="A21" s="25" t="s">
        <v>22</v>
      </c>
      <c r="B21" s="25">
        <v>0.25</v>
      </c>
      <c r="C21" s="25">
        <v>0.15</v>
      </c>
      <c r="D21" s="25">
        <v>0.35</v>
      </c>
      <c r="E21" s="25"/>
    </row>
    <row r="22" spans="1:5" x14ac:dyDescent="0.35">
      <c r="A22" s="25" t="s">
        <v>23</v>
      </c>
      <c r="B22" s="25">
        <v>0.08</v>
      </c>
      <c r="C22" s="25">
        <v>0.05</v>
      </c>
      <c r="D22" s="25">
        <v>0.12</v>
      </c>
      <c r="E22" s="25"/>
    </row>
    <row r="23" spans="1:5" x14ac:dyDescent="0.35">
      <c r="A23" s="12" t="s">
        <v>24</v>
      </c>
      <c r="B23" s="14">
        <v>92</v>
      </c>
      <c r="E23" s="12" t="s">
        <v>25</v>
      </c>
    </row>
    <row r="24" spans="1:5" x14ac:dyDescent="0.35">
      <c r="A24" s="12" t="s">
        <v>26</v>
      </c>
      <c r="B24" s="14">
        <v>0</v>
      </c>
    </row>
    <row r="25" spans="1:5" x14ac:dyDescent="0.35">
      <c r="A25" s="12" t="s">
        <v>27</v>
      </c>
      <c r="B25" s="14">
        <v>0</v>
      </c>
    </row>
    <row r="26" spans="1:5" x14ac:dyDescent="0.35">
      <c r="A26" s="12" t="s">
        <v>28</v>
      </c>
      <c r="B26" s="14">
        <v>0</v>
      </c>
    </row>
    <row r="27" spans="1:5" x14ac:dyDescent="0.35">
      <c r="A27" s="12" t="s">
        <v>29</v>
      </c>
      <c r="B27" s="14">
        <v>1.1000000000000001</v>
      </c>
    </row>
    <row r="28" spans="1:5" x14ac:dyDescent="0.35">
      <c r="A28" s="12" t="s">
        <v>30</v>
      </c>
      <c r="B28" s="14">
        <v>857</v>
      </c>
      <c r="E28" s="12" t="s">
        <v>25</v>
      </c>
    </row>
    <row r="29" spans="1:5" x14ac:dyDescent="0.35">
      <c r="A29" s="12" t="s">
        <v>31</v>
      </c>
      <c r="B29" s="14">
        <v>0</v>
      </c>
    </row>
    <row r="30" spans="1:5" x14ac:dyDescent="0.35">
      <c r="A30" s="12" t="s">
        <v>32</v>
      </c>
      <c r="B30" s="14">
        <v>0</v>
      </c>
    </row>
    <row r="31" spans="1:5" x14ac:dyDescent="0.35">
      <c r="A31" s="12" t="s">
        <v>33</v>
      </c>
      <c r="B31" s="14">
        <v>0</v>
      </c>
    </row>
    <row r="32" spans="1:5" x14ac:dyDescent="0.35">
      <c r="A32" s="12" t="s">
        <v>34</v>
      </c>
      <c r="B32" s="14">
        <v>1.1000000000000001</v>
      </c>
    </row>
    <row r="33" spans="1:5" x14ac:dyDescent="0.35">
      <c r="A33" s="12" t="s">
        <v>35</v>
      </c>
      <c r="B33" s="12">
        <f>1.02+67.12</f>
        <v>68.14</v>
      </c>
      <c r="E33" s="12" t="s">
        <v>36</v>
      </c>
    </row>
    <row r="34" spans="1:5" x14ac:dyDescent="0.35">
      <c r="A34" s="12" t="s">
        <v>37</v>
      </c>
      <c r="B34" s="12">
        <v>0</v>
      </c>
    </row>
    <row r="35" spans="1:5" x14ac:dyDescent="0.35">
      <c r="A35" s="12" t="s">
        <v>38</v>
      </c>
      <c r="B35" s="12">
        <v>8028</v>
      </c>
      <c r="E35" s="12" t="s">
        <v>39</v>
      </c>
    </row>
    <row r="36" spans="1:5" x14ac:dyDescent="0.35">
      <c r="A36" s="12" t="s">
        <v>40</v>
      </c>
      <c r="B36" s="12">
        <v>1</v>
      </c>
    </row>
    <row r="37" spans="1:5" x14ac:dyDescent="0.35">
      <c r="A37" s="12" t="s">
        <v>41</v>
      </c>
      <c r="B37" s="12">
        <v>1</v>
      </c>
    </row>
    <row r="38" spans="1:5" x14ac:dyDescent="0.35">
      <c r="A38" s="12" t="s">
        <v>42</v>
      </c>
      <c r="B38" s="21">
        <f>6094-7861</f>
        <v>-1767</v>
      </c>
    </row>
    <row r="39" spans="1:5" x14ac:dyDescent="0.35">
      <c r="A39" s="12" t="s">
        <v>43</v>
      </c>
      <c r="B39" s="20">
        <v>0</v>
      </c>
    </row>
    <row r="40" spans="1:5" x14ac:dyDescent="0.35">
      <c r="A40" s="12" t="s">
        <v>44</v>
      </c>
      <c r="B40" s="12">
        <v>0</v>
      </c>
    </row>
    <row r="41" spans="1:5" x14ac:dyDescent="0.35">
      <c r="A41" s="12" t="s">
        <v>45</v>
      </c>
      <c r="B41" s="12">
        <v>0.9</v>
      </c>
    </row>
    <row r="42" spans="1:5" x14ac:dyDescent="0.35">
      <c r="A42" s="12" t="s">
        <v>46</v>
      </c>
      <c r="B42" s="12">
        <v>1643</v>
      </c>
      <c r="E42" s="12" t="s">
        <v>47</v>
      </c>
    </row>
    <row r="43" spans="1:5" x14ac:dyDescent="0.35">
      <c r="A43" s="12" t="s">
        <v>48</v>
      </c>
      <c r="B43" s="12">
        <v>0</v>
      </c>
    </row>
    <row r="44" spans="1:5" x14ac:dyDescent="0.35">
      <c r="A44" s="12" t="s">
        <v>49</v>
      </c>
      <c r="B44" s="12">
        <v>0</v>
      </c>
    </row>
    <row r="45" spans="1:5" x14ac:dyDescent="0.35">
      <c r="A45" s="12" t="s">
        <v>50</v>
      </c>
      <c r="B45" s="12">
        <v>0</v>
      </c>
    </row>
    <row r="46" spans="1:5" x14ac:dyDescent="0.35">
      <c r="A46" s="12" t="s">
        <v>51</v>
      </c>
      <c r="B46" s="12">
        <v>1.1000000000000001</v>
      </c>
    </row>
    <row r="47" spans="1:5" x14ac:dyDescent="0.35">
      <c r="A47" s="12" t="s">
        <v>52</v>
      </c>
      <c r="B47" s="12">
        <v>1746</v>
      </c>
      <c r="E47" s="12" t="s">
        <v>53</v>
      </c>
    </row>
    <row r="48" spans="1:5" x14ac:dyDescent="0.35">
      <c r="A48" s="12" t="s">
        <v>54</v>
      </c>
      <c r="B48" s="12">
        <v>0</v>
      </c>
    </row>
    <row r="49" spans="1:2" x14ac:dyDescent="0.35">
      <c r="A49" s="12" t="s">
        <v>55</v>
      </c>
      <c r="B49" s="12">
        <v>0</v>
      </c>
    </row>
    <row r="50" spans="1:2" x14ac:dyDescent="0.35">
      <c r="A50" s="12" t="s">
        <v>56</v>
      </c>
      <c r="B50" s="12">
        <v>0</v>
      </c>
    </row>
    <row r="51" spans="1:2" x14ac:dyDescent="0.35">
      <c r="A51" s="12" t="s">
        <v>57</v>
      </c>
      <c r="B51" s="12">
        <v>1.1000000000000001</v>
      </c>
    </row>
    <row r="52" spans="1:2" x14ac:dyDescent="0.35">
      <c r="A52" t="s">
        <v>58</v>
      </c>
      <c r="B52">
        <v>0.59435254157623596</v>
      </c>
    </row>
    <row r="53" spans="1:2" x14ac:dyDescent="0.35">
      <c r="A53" t="s">
        <v>59</v>
      </c>
      <c r="B53">
        <v>0.74733094259578403</v>
      </c>
    </row>
    <row r="54" spans="1:2" x14ac:dyDescent="0.35">
      <c r="A54" t="s">
        <v>60</v>
      </c>
      <c r="B54">
        <v>2.90267793145552</v>
      </c>
    </row>
  </sheetData>
  <dataValidations count="6">
    <dataValidation type="whole" showInputMessage="1" showErrorMessage="1" sqref="F9:G10 B3:B6 B8 B10" xr:uid="{00000000-0002-0000-0000-000000000000}">
      <formula1>0</formula1>
      <formula2>10000000000</formula2>
    </dataValidation>
    <dataValidation type="decimal" showInputMessage="1" showErrorMessage="1" sqref="B2 F2:G6" xr:uid="{00000000-0002-0000-0000-000001000000}">
      <formula1>0</formula1>
      <formula2>1000</formula2>
    </dataValidation>
    <dataValidation type="decimal" showInputMessage="1" showErrorMessage="1" sqref="B7 F7:G8" xr:uid="{00000000-0002-0000-0000-000002000000}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 xr:uid="{00000000-0002-0000-0000-000003000000}"/>
    <dataValidation type="decimal" showInputMessage="1" showErrorMessage="1" sqref="F9 C14:D14 B4:B8 B10:B14" xr:uid="{00000000-0002-0000-0000-000004000000}">
      <formula1>-10000</formula1>
      <formula2>10000</formula2>
    </dataValidation>
    <dataValidation showInputMessage="1" showErrorMessage="1" sqref="B7 B9 B9" xr:uid="{00000000-0002-0000-0000-000005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X34"/>
  <sheetViews>
    <sheetView tabSelected="1" zoomScale="145" zoomScaleNormal="145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X7" sqref="X7"/>
    </sheetView>
  </sheetViews>
  <sheetFormatPr defaultColWidth="9.1796875" defaultRowHeight="14.5" x14ac:dyDescent="0.35"/>
  <cols>
    <col min="1" max="1" width="43.54296875" style="3" customWidth="1"/>
    <col min="2" max="2" width="9.26953125" style="4" customWidth="1"/>
    <col min="3" max="3" width="11" style="4" customWidth="1"/>
    <col min="4" max="4" width="11" style="5" customWidth="1"/>
    <col min="5" max="5" width="7.1796875" style="23" customWidth="1"/>
    <col min="6" max="6" width="7.453125" style="23" customWidth="1"/>
    <col min="7" max="7" width="17.54296875" style="23" customWidth="1"/>
    <col min="8" max="8" width="11.26953125" style="23" customWidth="1"/>
    <col min="9" max="12" width="7" style="23" customWidth="1"/>
    <col min="13" max="14" width="7.453125" style="23" bestFit="1" customWidth="1"/>
    <col min="15" max="15" width="7.453125" style="23" customWidth="1"/>
    <col min="16" max="16" width="16.1796875" style="23" customWidth="1"/>
    <col min="17" max="18" width="14" style="23" customWidth="1"/>
    <col min="19" max="19" width="14.453125" style="23" bestFit="1" customWidth="1"/>
    <col min="20" max="23" width="14.453125" style="23" customWidth="1"/>
    <col min="24" max="30" width="9.1796875" style="23" customWidth="1"/>
    <col min="31" max="16384" width="9.1796875" style="23"/>
  </cols>
  <sheetData>
    <row r="1" spans="1:24" s="1" customFormat="1" x14ac:dyDescent="0.35">
      <c r="A1" s="15" t="s">
        <v>61</v>
      </c>
      <c r="B1" s="7" t="s">
        <v>62</v>
      </c>
      <c r="C1" s="7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</row>
    <row r="2" spans="1:24" x14ac:dyDescent="0.35">
      <c r="A2" s="16" t="s">
        <v>72</v>
      </c>
      <c r="B2" s="4" t="s">
        <v>73</v>
      </c>
      <c r="P2" s="23">
        <v>0</v>
      </c>
      <c r="Q2" s="23">
        <v>50</v>
      </c>
      <c r="S2" s="24"/>
      <c r="T2" s="24"/>
      <c r="W2" s="23">
        <v>50</v>
      </c>
      <c r="X2" s="23">
        <v>50</v>
      </c>
    </row>
    <row r="3" spans="1:24" x14ac:dyDescent="0.35">
      <c r="A3" s="16" t="s">
        <v>74</v>
      </c>
      <c r="B3" s="4" t="s">
        <v>73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35">
      <c r="A4" s="16" t="s">
        <v>75</v>
      </c>
      <c r="B4" s="4" t="s">
        <v>73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35">
      <c r="A5" s="16" t="s">
        <v>76</v>
      </c>
      <c r="B5" s="4" t="s">
        <v>73</v>
      </c>
      <c r="G5" s="23">
        <v>0</v>
      </c>
      <c r="K5" s="23">
        <v>50</v>
      </c>
      <c r="S5" s="24">
        <v>100</v>
      </c>
      <c r="T5" s="24"/>
      <c r="U5" s="24"/>
      <c r="W5" s="23">
        <v>100</v>
      </c>
      <c r="X5" s="23">
        <v>100</v>
      </c>
    </row>
    <row r="6" spans="1:24" x14ac:dyDescent="0.35">
      <c r="A6" s="16" t="s">
        <v>77</v>
      </c>
      <c r="B6" s="4" t="s">
        <v>73</v>
      </c>
      <c r="G6" s="23">
        <v>0</v>
      </c>
      <c r="K6" s="23">
        <v>99.99</v>
      </c>
      <c r="S6" s="24"/>
      <c r="T6" s="24"/>
      <c r="U6" s="24"/>
    </row>
    <row r="7" spans="1:24" x14ac:dyDescent="0.35">
      <c r="A7" s="16" t="s">
        <v>78</v>
      </c>
      <c r="B7" s="4" t="s">
        <v>73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  <c r="W7" s="23">
        <v>95</v>
      </c>
      <c r="X7" s="23">
        <v>95</v>
      </c>
    </row>
    <row r="8" spans="1:24" x14ac:dyDescent="0.35">
      <c r="A8" s="16" t="s">
        <v>79</v>
      </c>
      <c r="B8" s="4" t="s">
        <v>73</v>
      </c>
      <c r="P8" s="23">
        <v>100</v>
      </c>
      <c r="S8" s="24"/>
      <c r="T8" s="24"/>
      <c r="V8" s="24">
        <v>0</v>
      </c>
    </row>
    <row r="9" spans="1:24" x14ac:dyDescent="0.35">
      <c r="A9" s="16" t="s">
        <v>80</v>
      </c>
      <c r="B9" s="4" t="s">
        <v>73</v>
      </c>
      <c r="P9" s="23">
        <v>100</v>
      </c>
      <c r="S9" s="24"/>
      <c r="T9" s="24"/>
      <c r="U9" s="24">
        <v>0</v>
      </c>
      <c r="V9" s="24">
        <v>0</v>
      </c>
    </row>
    <row r="10" spans="1:24" x14ac:dyDescent="0.35">
      <c r="A10" s="16" t="s">
        <v>81</v>
      </c>
      <c r="B10" s="4" t="s">
        <v>73</v>
      </c>
      <c r="P10" s="23">
        <v>0</v>
      </c>
      <c r="S10" s="24"/>
      <c r="T10" s="24">
        <v>100</v>
      </c>
      <c r="V10" s="24"/>
      <c r="W10" s="23">
        <v>100</v>
      </c>
      <c r="X10" s="23">
        <v>100</v>
      </c>
    </row>
    <row r="11" spans="1:24" x14ac:dyDescent="0.35">
      <c r="A11" s="16" t="s">
        <v>82</v>
      </c>
      <c r="B11" s="4" t="s">
        <v>73</v>
      </c>
      <c r="P11" s="23">
        <v>0</v>
      </c>
      <c r="S11" s="24"/>
      <c r="T11" s="24">
        <v>100</v>
      </c>
      <c r="V11" s="24"/>
      <c r="W11" s="23">
        <v>100</v>
      </c>
      <c r="X11" s="23">
        <v>100</v>
      </c>
    </row>
    <row r="12" spans="1:24" x14ac:dyDescent="0.35">
      <c r="A12" s="16" t="s">
        <v>83</v>
      </c>
      <c r="B12" s="4" t="s">
        <v>73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35">
      <c r="A13" s="16" t="s">
        <v>84</v>
      </c>
      <c r="B13" s="4" t="s">
        <v>73</v>
      </c>
      <c r="H13" s="26">
        <v>5</v>
      </c>
      <c r="P13" s="26">
        <v>5</v>
      </c>
    </row>
    <row r="14" spans="1:24" x14ac:dyDescent="0.35">
      <c r="A14" s="16" t="s">
        <v>85</v>
      </c>
      <c r="B14" s="4" t="s">
        <v>73</v>
      </c>
      <c r="G14" s="26">
        <v>0.1</v>
      </c>
      <c r="P14" s="26">
        <v>0.1</v>
      </c>
    </row>
    <row r="15" spans="1:24" x14ac:dyDescent="0.35">
      <c r="A15" s="16" t="s">
        <v>86</v>
      </c>
      <c r="B15" s="4" t="s">
        <v>73</v>
      </c>
      <c r="G15" s="23">
        <v>8.5</v>
      </c>
      <c r="P15" s="23">
        <v>8.5</v>
      </c>
    </row>
    <row r="16" spans="1:24" x14ac:dyDescent="0.35">
      <c r="A16" s="16" t="s">
        <v>87</v>
      </c>
      <c r="B16" s="4" t="s">
        <v>88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3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35">
      <c r="H23" s="6"/>
      <c r="I23" s="6"/>
      <c r="J23" s="6"/>
    </row>
    <row r="24" spans="5:23" x14ac:dyDescent="0.3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35">
      <c r="H25" s="6"/>
      <c r="I25" s="6"/>
      <c r="J25" s="6"/>
      <c r="S25" s="24"/>
      <c r="T25" s="24"/>
    </row>
    <row r="26" spans="5:23" x14ac:dyDescent="0.35">
      <c r="S26" s="24"/>
      <c r="T26" s="24"/>
    </row>
    <row r="27" spans="5:23" x14ac:dyDescent="0.35">
      <c r="S27" s="24"/>
      <c r="T27" s="24"/>
      <c r="U27" s="24"/>
    </row>
    <row r="28" spans="5:23" x14ac:dyDescent="0.35">
      <c r="S28" s="24"/>
      <c r="T28" s="24"/>
      <c r="U28" s="24"/>
    </row>
    <row r="29" spans="5:23" x14ac:dyDescent="0.35">
      <c r="S29" s="24"/>
      <c r="T29" s="24"/>
      <c r="U29" s="24"/>
    </row>
    <row r="31" spans="5:23" x14ac:dyDescent="0.35">
      <c r="S31" s="24"/>
      <c r="T31" s="24"/>
      <c r="V31" s="24"/>
    </row>
    <row r="32" spans="5:23" x14ac:dyDescent="0.35">
      <c r="S32" s="24"/>
      <c r="T32" s="24"/>
      <c r="U32" s="24"/>
      <c r="V32" s="24"/>
    </row>
    <row r="33" spans="19:22" x14ac:dyDescent="0.35">
      <c r="S33" s="24"/>
      <c r="T33" s="24"/>
      <c r="V33" s="24"/>
    </row>
    <row r="34" spans="19:22" x14ac:dyDescent="0.35">
      <c r="S34" s="24"/>
      <c r="T34" s="24"/>
      <c r="V34" s="24"/>
    </row>
  </sheetData>
  <dataValidations count="3">
    <dataValidation showInputMessage="1" showErrorMessage="1" sqref="C1" xr:uid="{00000000-0002-0000-0100-000000000000}"/>
    <dataValidation type="decimal" showInputMessage="1" showErrorMessage="1" sqref="D7 E23:P25" xr:uid="{00000000-0002-0000-0100-000001000000}">
      <formula1>0</formula1>
      <formula2>100</formula2>
    </dataValidation>
    <dataValidation type="decimal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4296875" defaultRowHeight="14.5" x14ac:dyDescent="0.35"/>
  <sheetData>
    <row r="2" spans="1:4" x14ac:dyDescent="0.35">
      <c r="A2" t="s">
        <v>88</v>
      </c>
      <c r="B2" t="b">
        <v>1</v>
      </c>
      <c r="C2" t="s">
        <v>89</v>
      </c>
      <c r="D2" t="s">
        <v>90</v>
      </c>
    </row>
    <row r="3" spans="1:4" x14ac:dyDescent="0.35">
      <c r="A3" t="s">
        <v>73</v>
      </c>
      <c r="B3" t="b">
        <v>0</v>
      </c>
      <c r="C3" t="s">
        <v>91</v>
      </c>
    </row>
    <row r="4" spans="1:4" x14ac:dyDescent="0.35">
      <c r="A4" t="s">
        <v>92</v>
      </c>
      <c r="C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2017-04-23T23:20:02Z</cp:lastPrinted>
  <dcterms:created xsi:type="dcterms:W3CDTF">2015-10-21T04:45:12Z</dcterms:created>
  <dcterms:modified xsi:type="dcterms:W3CDTF">2019-02-26T04:01:37Z</dcterms:modified>
</cp:coreProperties>
</file>