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95" windowWidth="20370" windowHeight="666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  <externalReference r:id="rId5"/>
  </externalReferences>
  <calcPr calcId="145621"/>
</workbook>
</file>

<file path=xl/sharedStrings.xml><?xml version="1.0" encoding="utf-8"?>
<sst xmlns="http://schemas.openxmlformats.org/spreadsheetml/2006/main" count="88" uniqueCount="54">
  <si>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</si>
  <si>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</si>
  <si>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</si>
  <si>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</si>
  <si>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</si>
  <si>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</si>
  <si>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</si>
  <si>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</si>
  <si>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</si>
  <si>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</si>
  <si>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</si>
  <si>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</si>
  <si>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</si>
  <si>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</si>
  <si>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</si>
  <si>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</si>
  <si>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</si>
  <si>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</si>
  <si>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</si>
  <si>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</si>
  <si>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</si>
  <si>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</si>
  <si>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</si>
  <si>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</si>
  <si>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</si>
  <si>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</si>
  <si>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</si>
  <si>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</si>
  <si>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econ_cpi</t>
  </si>
  <si>
    <t>program_perc_vaccination</t>
  </si>
  <si>
    <t>program_perc_detect</t>
  </si>
  <si>
    <t>program_perc_algorithm_sensitivity</t>
  </si>
  <si>
    <t>program_perc_lowquality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</si>
  <si>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</si>
  <si>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</si>
  <si>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</si>
  <si>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</si>
  <si>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</si>
  <si>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</si>
  <si>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epi_rr_diabetes</t>
  </si>
  <si>
    <t>freeze_times</t>
  </si>
  <si>
    <t>program_perc_decentralisation</t>
  </si>
  <si>
    <t>comorb_perc_diabetes</t>
  </si>
  <si>
    <t>demo_household_size</t>
  </si>
  <si>
    <t>comorb_startage_diabetes</t>
  </si>
  <si>
    <t>Philippines average houshold size in 2010 https://psa.gov.ph/content/household-population-philippines-reaches-921-million</t>
  </si>
  <si>
    <t>comorb_perc_hiv</t>
  </si>
  <si>
    <t>tb_prop_early_progression_age5to15</t>
  </si>
  <si>
    <t>tb_prop_early_progression_age15up</t>
  </si>
  <si>
    <t>program_perc_ipt_age0to5</t>
  </si>
  <si>
    <t>plot_end_time</t>
  </si>
  <si>
    <t>transmission_modifier</t>
  </si>
  <si>
    <t>age_breakpoints</t>
  </si>
  <si>
    <t>program_perc_novel_vaccination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</si>
</sst>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4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8" fillId="0" borderId="3" xfId="0" applyFont="1" applyBorder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6" borderId="3" xfId="0" applyFont="1" applyFill="1" applyBorder="1"/>
    <xf numFmtId="0" fontId="6" fillId="6" borderId="6" xfId="0" applyFont="1" applyFill="1" applyBorder="1"/>
    <xf numFmtId="0" fontId="5" fillId="6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6" borderId="0" xfId="0" applyFont="1" applyFill="1" applyBorder="1" applyAlignment="1">
      <alignment vertical="center"/>
    </xf>
    <xf numFmtId="0" fontId="12" fillId="5" borderId="0" xfId="0" applyFont="1" applyFill="1" applyBorder="1"/>
    <xf numFmtId="0" fontId="11" fillId="6" borderId="4" xfId="2" applyFont="1" applyFill="1" applyBorder="1"/>
    <xf numFmtId="0" fontId="6" fillId="4" borderId="8" xfId="0" applyFont="1" applyFill="1" applyBorder="1"/>
    <xf numFmtId="0" fontId="6" fillId="6" borderId="0" xfId="0" applyFont="1" applyFill="1" applyBorder="1"/>
    <xf numFmtId="0" fontId="6" fillId="0" borderId="0" xfId="0" applyFont="1" applyBorder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6" borderId="3" xfId="0" applyFont="1" applyFill="1" applyBorder="1"/>
    <xf numFmtId="0" fontId="11" fillId="6" borderId="0" xfId="0" applyFont="1" applyFill="1" applyBorder="1"/>
    <xf numFmtId="2" fontId="11" fillId="6" borderId="0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13" fillId="0" borderId="0" xfId="0" applyFont="1" applyFill="1"/>
    <xf numFmtId="0" fontId="8" fillId="7" borderId="3" xfId="0" applyFont="1" applyFill="1" applyBorder="1"/>
    <xf numFmtId="0" fontId="6" fillId="7" borderId="6" xfId="0" applyFont="1" applyFill="1" applyBorder="1"/>
    <xf numFmtId="0" fontId="6" fillId="7" borderId="0" xfId="0" applyFont="1" applyFill="1" applyBorder="1"/>
    <xf numFmtId="0" fontId="5" fillId="7" borderId="0" xfId="0" applyFont="1" applyFill="1"/>
    <xf numFmtId="0" fontId="0" fillId="7" borderId="0" xfId="0" applyFill="1"/>
    <xf numFmtId="0" fontId="14" fillId="7" borderId="3" xfId="0" applyFont="1" applyFill="1" applyBorder="1"/>
    <xf numFmtId="0" fontId="0" fillId="7" borderId="6" xfId="0" applyFont="1" applyFill="1" applyBorder="1"/>
    <xf numFmtId="0" fontId="0" fillId="7" borderId="0" xfId="0" applyFont="1" applyFill="1" applyBorder="1"/>
    <xf numFmtId="0" fontId="0" fillId="7" borderId="0" xfId="0" applyFont="1" applyFill="1"/>
    <xf numFmtId="165" fontId="6" fillId="0" borderId="0" xfId="664" applyNumberFormat="1" applyFont="1" applyFill="1" applyBorder="1"/>
    <xf numFmtId="2" fontId="11" fillId="6" borderId="0" xfId="1" applyNumberFormat="1" applyFont="1" applyFill="1" applyBorder="1" applyProtection="1">
      <protection locked="0"/>
    </xf>
    <xf numFmtId="0" fontId="0" fillId="0" borderId="0" xfId="0" applyFont="1" applyFill="1"/>
    <xf numFmtId="0" fontId="8" fillId="9" borderId="3" xfId="0" applyFont="1" applyFill="1" applyBorder="1"/>
    <xf numFmtId="0" fontId="6" fillId="9" borderId="6" xfId="0" applyFont="1" applyFill="1" applyBorder="1"/>
    <xf numFmtId="0" fontId="6" fillId="9" borderId="0" xfId="0" applyFont="1" applyFill="1" applyBorder="1"/>
    <xf numFmtId="0" fontId="5" fillId="9" borderId="0" xfId="0" applyFont="1" applyFill="1"/>
    <xf numFmtId="0" fontId="0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4" borderId="0" xfId="0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om-file2.unimelb.edu.au\5550\Users\ntdoan\Desktop\data_philippin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4"/>
  <sheetViews>
    <sheetView zoomScaleNormal="100" workbookViewId="0">
      <selection activeCell="B4" sqref="B4"/>
    </sheetView>
  </sheetViews>
  <sheetFormatPr defaultColWidth="9.140625" defaultRowHeight="15" x14ac:dyDescent="0.25"/>
  <cols>
    <col min="1" max="1" width="51.5703125" style="8" customWidth="1"/>
    <col min="2" max="2" width="16.7109375" style="14" customWidth="1"/>
    <col min="3" max="5" width="9.140625" style="7"/>
    <col min="6" max="6" width="13.85546875" style="7" bestFit="1" customWidth="1"/>
    <col min="7" max="7" width="16.85546875" style="7" bestFit="1" customWidth="1"/>
    <col min="8" max="8" width="15.7109375" style="7" bestFit="1" customWidth="1"/>
    <col min="9" max="16384" width="9.140625" style="7"/>
  </cols>
  <sheetData>
    <row r="1" spans="1:7" s="9" customFormat="1" x14ac:dyDescent="0.25">
      <c r="A1" s="9" t="s">
        <v>0</v>
      </c>
      <c r="B1" s="13" t="s">
        <v>1</v>
      </c>
    </row>
    <row r="2" spans="1:7" customFormat="1" x14ac:dyDescent="0.25">
      <c r="A2" s="15" t="s">
        <v>2</v>
      </c>
      <c r="B2" s="21">
        <v>23</v>
      </c>
      <c r="F2" s="21"/>
      <c r="G2" s="21"/>
    </row>
    <row r="3" spans="1:7" customFormat="1" x14ac:dyDescent="0.25">
      <c r="A3" s="17" t="s">
        <v>11</v>
      </c>
      <c r="B3" s="22">
        <v>0.35</v>
      </c>
      <c r="F3" s="22"/>
      <c r="G3" s="22"/>
    </row>
    <row r="4" spans="1:7" customFormat="1" x14ac:dyDescent="0.25">
      <c r="A4" s="16" t="s">
        <v>13</v>
      </c>
      <c r="B4" s="23">
        <v>1865</v>
      </c>
      <c r="F4" s="23"/>
      <c r="G4" s="23"/>
    </row>
    <row r="5" spans="1:7" customFormat="1" x14ac:dyDescent="0.25">
      <c r="A5" s="18" t="s">
        <v>14</v>
      </c>
      <c r="B5" s="43">
        <v>19000000</v>
      </c>
      <c r="F5" s="24"/>
      <c r="G5" s="24"/>
    </row>
    <row r="6" spans="1:7" customFormat="1" x14ac:dyDescent="0.25">
      <c r="A6" s="53" t="s">
        <v>52</v>
      </c>
      <c r="B6" s="43">
        <v>5</v>
      </c>
      <c r="C6">
        <v>15</v>
      </c>
      <c r="D6">
        <v>20</v>
      </c>
      <c r="F6" s="24"/>
      <c r="G6" s="24"/>
    </row>
    <row r="7" spans="1:7" x14ac:dyDescent="0.25">
      <c r="A7" s="26" t="s">
        <v>43</v>
      </c>
      <c r="B7" s="27">
        <v>4.5999999999999996</v>
      </c>
      <c r="C7" s="7" t="s">
        <v>45</v>
      </c>
    </row>
    <row r="8" spans="1:7" x14ac:dyDescent="0.25">
      <c r="A8" s="26" t="s">
        <v>44</v>
      </c>
      <c r="B8" s="14">
        <v>20</v>
      </c>
    </row>
    <row r="9" spans="1:7" x14ac:dyDescent="0.25">
      <c r="A9" s="15" t="s">
        <v>47</v>
      </c>
      <c r="B9" s="44">
        <v>0.26</v>
      </c>
    </row>
    <row r="10" spans="1:7" x14ac:dyDescent="0.25">
      <c r="A10" s="15" t="s">
        <v>48</v>
      </c>
      <c r="B10" s="44">
        <v>0.03</v>
      </c>
    </row>
    <row r="11" spans="1:7" x14ac:dyDescent="0.25">
      <c r="A11" s="15" t="s">
        <v>50</v>
      </c>
      <c r="B11" s="44">
        <v>2035</v>
      </c>
    </row>
    <row r="12" spans="1:7" x14ac:dyDescent="0.25">
      <c r="A12" s="15"/>
      <c r="B12" s="44"/>
    </row>
    <row r="13" spans="1:7" x14ac:dyDescent="0.25">
      <c r="A13" s="15"/>
      <c r="B13" s="44"/>
    </row>
    <row r="14" spans="1:7" x14ac:dyDescent="0.25">
      <c r="A14" s="26"/>
      <c r="B14" s="27"/>
    </row>
  </sheetData>
  <dataValidations count="5">
    <dataValidation type="decimal" allowBlank="1" showInputMessage="1" showErrorMessage="1" sqref="B4 F4:G4">
      <formula1>-10000</formula1>
      <formula2>10000</formula2>
    </dataValidation>
    <dataValidation type="whole" allowBlank="1" showInputMessage="1" showErrorMessage="1" sqref="B5:B6 F5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 F3:G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Z20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4" width="11" style="2" customWidth="1"/>
    <col min="5" max="5" width="11" style="20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68" width="14.42578125" style="1" customWidth="1"/>
    <col min="69" max="16384" width="9.140625" style="1"/>
  </cols>
  <sheetData>
    <row r="1" spans="1:78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</row>
    <row r="2" spans="1:78" s="42" customFormat="1" x14ac:dyDescent="0.25">
      <c r="A2" s="39" t="s">
        <v>29</v>
      </c>
      <c r="B2" s="40" t="s">
        <v>3</v>
      </c>
      <c r="C2" s="40">
        <v>0.1</v>
      </c>
      <c r="D2" s="40" t="s">
        <v>3</v>
      </c>
      <c r="E2" s="41"/>
      <c r="F2" s="42">
        <v>0</v>
      </c>
      <c r="J2" s="42">
        <v>25</v>
      </c>
      <c r="BF2" s="50">
        <v>99</v>
      </c>
      <c r="BP2" s="42">
        <v>0</v>
      </c>
    </row>
    <row r="3" spans="1:78" s="42" customFormat="1" x14ac:dyDescent="0.25">
      <c r="A3" s="39" t="s">
        <v>53</v>
      </c>
      <c r="B3" s="40"/>
      <c r="C3" s="40"/>
      <c r="D3" s="40"/>
      <c r="E3" s="41"/>
      <c r="BF3" s="50"/>
      <c r="BK3" s="42">
        <v>75</v>
      </c>
    </row>
    <row r="4" spans="1:78" s="42" customFormat="1" x14ac:dyDescent="0.25">
      <c r="A4" s="39" t="s">
        <v>30</v>
      </c>
      <c r="B4" s="40" t="s">
        <v>3</v>
      </c>
      <c r="C4" s="40">
        <v>5</v>
      </c>
      <c r="D4" s="40" t="s">
        <v>3</v>
      </c>
      <c r="E4" s="41"/>
      <c r="I4" s="42">
        <v>0</v>
      </c>
      <c r="BD4" s="42">
        <v>82</v>
      </c>
      <c r="BO4" s="42">
        <v>90</v>
      </c>
    </row>
    <row r="5" spans="1:78" s="42" customFormat="1" x14ac:dyDescent="0.25">
      <c r="A5" s="46" t="s">
        <v>49</v>
      </c>
      <c r="B5" s="47" t="s">
        <v>3</v>
      </c>
      <c r="C5" s="47">
        <v>1</v>
      </c>
      <c r="D5" s="47" t="s">
        <v>3</v>
      </c>
      <c r="E5" s="48"/>
      <c r="F5" s="49"/>
      <c r="G5" s="49"/>
      <c r="H5" s="49"/>
      <c r="I5" s="49"/>
      <c r="J5" s="49"/>
      <c r="K5" s="49"/>
      <c r="L5" s="49"/>
      <c r="M5" s="49"/>
      <c r="N5" s="49">
        <v>0</v>
      </c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>
        <v>0</v>
      </c>
      <c r="BH5" s="50">
        <v>75</v>
      </c>
    </row>
    <row r="6" spans="1:78" s="31" customFormat="1" x14ac:dyDescent="0.25">
      <c r="A6" s="28" t="s">
        <v>31</v>
      </c>
      <c r="B6" s="29" t="s">
        <v>4</v>
      </c>
      <c r="C6" s="29">
        <v>1</v>
      </c>
      <c r="D6" s="29" t="s">
        <v>3</v>
      </c>
      <c r="E6" s="30"/>
      <c r="F6" s="31">
        <v>70</v>
      </c>
      <c r="V6" s="31">
        <v>80</v>
      </c>
      <c r="BC6" s="31">
        <v>85</v>
      </c>
    </row>
    <row r="7" spans="1:78" s="31" customFormat="1" x14ac:dyDescent="0.25">
      <c r="A7" s="28" t="s">
        <v>32</v>
      </c>
      <c r="B7" s="29" t="s">
        <v>4</v>
      </c>
      <c r="C7" s="29">
        <v>1</v>
      </c>
      <c r="D7" s="29" t="s">
        <v>3</v>
      </c>
      <c r="E7" s="30"/>
      <c r="H7" s="31">
        <v>30</v>
      </c>
      <c r="K7" s="31">
        <v>40</v>
      </c>
    </row>
    <row r="8" spans="1:78" s="31" customFormat="1" x14ac:dyDescent="0.25">
      <c r="A8" s="28" t="s">
        <v>37</v>
      </c>
      <c r="B8" s="29" t="s">
        <v>3</v>
      </c>
      <c r="C8" s="29">
        <v>0.2</v>
      </c>
      <c r="D8" s="29" t="s">
        <v>3</v>
      </c>
      <c r="E8" s="30"/>
      <c r="I8" s="31">
        <v>0</v>
      </c>
      <c r="V8" s="31">
        <v>40</v>
      </c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>
        <v>93</v>
      </c>
      <c r="BC8" s="32">
        <v>85</v>
      </c>
    </row>
    <row r="9" spans="1:78" s="31" customFormat="1" x14ac:dyDescent="0.25">
      <c r="A9" s="28" t="s">
        <v>38</v>
      </c>
      <c r="B9" s="29" t="s">
        <v>3</v>
      </c>
      <c r="C9" s="29">
        <v>0.2</v>
      </c>
      <c r="D9" s="29" t="s">
        <v>3</v>
      </c>
      <c r="E9" s="30"/>
      <c r="V9" s="31">
        <v>10</v>
      </c>
      <c r="AK9" s="45"/>
      <c r="AL9" s="32"/>
      <c r="AM9" s="32"/>
      <c r="AN9" s="32"/>
      <c r="AO9" s="32"/>
      <c r="AP9" s="45"/>
      <c r="AQ9" s="32"/>
      <c r="AR9" s="32"/>
      <c r="AS9" s="32"/>
      <c r="AT9" s="32"/>
      <c r="AU9" s="45"/>
      <c r="AV9" s="32"/>
      <c r="AW9" s="32"/>
      <c r="AX9" s="32"/>
      <c r="AY9" s="32"/>
      <c r="AZ9" s="45"/>
      <c r="BA9" s="32"/>
      <c r="BB9" s="32"/>
      <c r="BC9" s="32"/>
    </row>
    <row r="10" spans="1:78" s="42" customFormat="1" x14ac:dyDescent="0.25">
      <c r="A10" s="39" t="s">
        <v>33</v>
      </c>
      <c r="B10" s="40" t="s">
        <v>3</v>
      </c>
      <c r="C10" s="40">
        <v>1</v>
      </c>
      <c r="D10" s="40" t="s">
        <v>3</v>
      </c>
      <c r="E10" s="41"/>
      <c r="AZ10" s="42">
        <v>0</v>
      </c>
      <c r="BB10" s="42">
        <v>2.8</v>
      </c>
      <c r="BG10" s="50">
        <v>95</v>
      </c>
    </row>
    <row r="11" spans="1:78" s="31" customFormat="1" x14ac:dyDescent="0.25">
      <c r="A11" s="28" t="s">
        <v>34</v>
      </c>
      <c r="B11" s="29" t="s">
        <v>4</v>
      </c>
      <c r="C11" s="29">
        <v>1</v>
      </c>
      <c r="D11" s="29" t="s">
        <v>3</v>
      </c>
      <c r="E11" s="30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>
        <v>0</v>
      </c>
      <c r="BE11" s="33"/>
      <c r="BF11" s="33"/>
      <c r="BG11" s="33"/>
      <c r="BH11" s="33"/>
      <c r="BI11" s="33"/>
      <c r="BJ11" s="33"/>
      <c r="BK11" s="33"/>
      <c r="BL11" s="33"/>
      <c r="BM11" s="33">
        <v>75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</row>
    <row r="12" spans="1:78" s="31" customFormat="1" x14ac:dyDescent="0.25">
      <c r="A12" s="28" t="s">
        <v>41</v>
      </c>
      <c r="B12" s="29" t="s">
        <v>3</v>
      </c>
      <c r="C12" s="29">
        <v>1</v>
      </c>
      <c r="D12" s="29" t="s">
        <v>3</v>
      </c>
      <c r="E12" s="30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>
        <v>0</v>
      </c>
      <c r="BE12" s="33"/>
      <c r="BF12" s="33"/>
      <c r="BG12" s="33"/>
      <c r="BH12" s="33"/>
      <c r="BI12" s="33"/>
      <c r="BJ12" s="33"/>
      <c r="BK12" s="33"/>
      <c r="BL12" s="33">
        <v>75</v>
      </c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</row>
    <row r="13" spans="1:78" s="37" customFormat="1" x14ac:dyDescent="0.25">
      <c r="A13" s="34" t="s">
        <v>35</v>
      </c>
      <c r="B13" s="35" t="s">
        <v>3</v>
      </c>
      <c r="C13" s="35">
        <v>1</v>
      </c>
      <c r="D13" s="35" t="s">
        <v>3</v>
      </c>
      <c r="E13" s="36"/>
      <c r="BD13" s="37">
        <v>0</v>
      </c>
      <c r="BI13" s="51">
        <v>50</v>
      </c>
      <c r="BJ13" s="52"/>
    </row>
    <row r="14" spans="1:78" s="37" customFormat="1" x14ac:dyDescent="0.25">
      <c r="A14" s="34" t="s">
        <v>36</v>
      </c>
      <c r="B14" s="35" t="s">
        <v>3</v>
      </c>
      <c r="C14" s="35">
        <v>1</v>
      </c>
      <c r="D14" s="35" t="s">
        <v>3</v>
      </c>
      <c r="E14" s="36"/>
      <c r="BD14" s="37">
        <v>0</v>
      </c>
      <c r="BI14" s="52"/>
      <c r="BJ14" s="51">
        <v>50</v>
      </c>
    </row>
    <row r="15" spans="1:78" s="37" customFormat="1" x14ac:dyDescent="0.25">
      <c r="A15" s="34" t="s">
        <v>28</v>
      </c>
      <c r="B15" s="35" t="s">
        <v>3</v>
      </c>
      <c r="C15" s="35">
        <v>1</v>
      </c>
      <c r="D15" s="35" t="s">
        <v>3</v>
      </c>
      <c r="E15" s="36">
        <v>1</v>
      </c>
      <c r="H15" s="38">
        <v>1</v>
      </c>
      <c r="J15" s="38">
        <v>1.1289570744394</v>
      </c>
      <c r="K15" s="38">
        <v>1.42215881727406</v>
      </c>
      <c r="L15" s="38">
        <v>1.90118931222233</v>
      </c>
      <c r="M15" s="38">
        <v>2.3081073919986701</v>
      </c>
      <c r="N15" s="38">
        <v>2.4974653103104298</v>
      </c>
      <c r="O15" s="38">
        <v>2.9115458645382701</v>
      </c>
      <c r="P15" s="38">
        <v>3.90623450399154</v>
      </c>
      <c r="Q15" s="38">
        <v>4.1703507493909102</v>
      </c>
      <c r="R15" s="38">
        <v>4.55399078719985</v>
      </c>
      <c r="S15" s="38">
        <v>5.0047790229916798</v>
      </c>
      <c r="T15" s="38">
        <v>5.3718558386314896</v>
      </c>
      <c r="U15" s="38">
        <v>6.3137212289735496</v>
      </c>
      <c r="V15" s="38">
        <v>7.4628507238053698</v>
      </c>
      <c r="W15" s="38">
        <v>8.4391855224587609</v>
      </c>
      <c r="X15" s="38">
        <v>9.3018160392078606</v>
      </c>
      <c r="Y15" s="38">
        <v>10.2347283365258</v>
      </c>
      <c r="Z15" s="38">
        <v>15.386785740408699</v>
      </c>
      <c r="AA15" s="38">
        <v>18.9416113416321</v>
      </c>
      <c r="AB15" s="38">
        <v>19.1590871369295</v>
      </c>
      <c r="AC15" s="38">
        <v>19.938817427385899</v>
      </c>
      <c r="AD15" s="38">
        <v>22.702351313969601</v>
      </c>
      <c r="AE15" s="38">
        <v>25.481798063623799</v>
      </c>
      <c r="AF15" s="38">
        <v>28.584806362378998</v>
      </c>
      <c r="AG15" s="38">
        <v>34.090656984785603</v>
      </c>
      <c r="AH15" s="38">
        <v>37.0398409405256</v>
      </c>
      <c r="AI15" s="38">
        <v>39.527551867219898</v>
      </c>
      <c r="AJ15" s="38">
        <v>43.633070539419101</v>
      </c>
      <c r="AK15" s="38">
        <v>46.6140802213001</v>
      </c>
      <c r="AL15" s="38">
        <v>50.0989972337483</v>
      </c>
      <c r="AM15" s="38">
        <v>52.899661134163203</v>
      </c>
      <c r="AN15" s="38">
        <v>57.784910096818798</v>
      </c>
      <c r="AO15" s="38">
        <v>61.2167842323652</v>
      </c>
      <c r="AP15" s="38">
        <v>63.651452282157699</v>
      </c>
      <c r="AQ15" s="38">
        <v>67.053941908713696</v>
      </c>
      <c r="AR15" s="38">
        <v>68.8796680497925</v>
      </c>
      <c r="AS15" s="38">
        <v>70.456431535269701</v>
      </c>
      <c r="AT15" s="38">
        <v>73.858921161825705</v>
      </c>
      <c r="AU15" s="38">
        <v>78.6721991701245</v>
      </c>
      <c r="AV15" s="38">
        <v>82.987551867219906</v>
      </c>
      <c r="AW15" s="38">
        <v>85.394190871369304</v>
      </c>
      <c r="AX15" s="38">
        <v>92.448132780083</v>
      </c>
      <c r="AY15" s="38">
        <v>96.348547717842294</v>
      </c>
      <c r="AZ15" s="38">
        <v>100</v>
      </c>
      <c r="BA15" s="38">
        <v>104.647302904564</v>
      </c>
      <c r="BB15" s="38">
        <v>107.966804979253</v>
      </c>
      <c r="BC15" s="38">
        <v>111.203319502075</v>
      </c>
      <c r="BD15" s="38">
        <v>115.767634854772</v>
      </c>
      <c r="BE15" s="38">
        <v>117.42738589211601</v>
      </c>
    </row>
    <row r="16" spans="1:78" s="37" customFormat="1" x14ac:dyDescent="0.25">
      <c r="A16" s="34" t="s">
        <v>39</v>
      </c>
      <c r="B16" s="35" t="s">
        <v>3</v>
      </c>
      <c r="C16" s="35">
        <v>1</v>
      </c>
      <c r="D16" s="35" t="s">
        <v>3</v>
      </c>
      <c r="E16" s="36">
        <v>1</v>
      </c>
      <c r="AE16" s="37">
        <v>1</v>
      </c>
      <c r="AF16" s="37">
        <v>1.1000000000000001</v>
      </c>
      <c r="BA16" s="37">
        <v>3.11</v>
      </c>
    </row>
    <row r="17" spans="1:66" s="12" customFormat="1" x14ac:dyDescent="0.25">
      <c r="A17" s="10" t="s">
        <v>40</v>
      </c>
      <c r="B17" s="25"/>
      <c r="C17" s="11"/>
      <c r="D17" s="11"/>
      <c r="E17" s="19"/>
      <c r="BG17" s="12">
        <v>2010</v>
      </c>
    </row>
    <row r="18" spans="1:66" s="37" customFormat="1" x14ac:dyDescent="0.25">
      <c r="A18" s="34" t="s">
        <v>42</v>
      </c>
      <c r="B18" s="35" t="s">
        <v>3</v>
      </c>
      <c r="C18" s="35">
        <v>1</v>
      </c>
      <c r="D18" s="35" t="s">
        <v>3</v>
      </c>
      <c r="E18" s="36"/>
      <c r="AE18" s="37">
        <v>0</v>
      </c>
      <c r="AN18" s="37">
        <v>3.1</v>
      </c>
      <c r="AS18" s="37">
        <v>4.4000000000000004</v>
      </c>
      <c r="AX18" s="37">
        <v>5.2</v>
      </c>
      <c r="BC18" s="37">
        <v>5.4</v>
      </c>
      <c r="BD18" s="37">
        <v>5.9</v>
      </c>
      <c r="BE18" s="37">
        <v>5.9</v>
      </c>
    </row>
    <row r="19" spans="1:66" s="37" customFormat="1" x14ac:dyDescent="0.25">
      <c r="A19" s="34" t="s">
        <v>46</v>
      </c>
      <c r="B19" s="35" t="s">
        <v>3</v>
      </c>
      <c r="C19" s="35">
        <v>1</v>
      </c>
      <c r="D19" s="35" t="s">
        <v>3</v>
      </c>
      <c r="E19" s="36"/>
      <c r="W19" s="37">
        <v>0.1</v>
      </c>
      <c r="AH19" s="37">
        <v>0.1</v>
      </c>
      <c r="AP19" s="37">
        <v>0.1</v>
      </c>
      <c r="AY19" s="37">
        <v>0.1</v>
      </c>
      <c r="BE19" s="37">
        <v>0.1</v>
      </c>
    </row>
    <row r="20" spans="1:66" x14ac:dyDescent="0.25">
      <c r="A20" s="6" t="s">
        <v>51</v>
      </c>
      <c r="B20" s="2" t="s">
        <v>4</v>
      </c>
      <c r="C20" s="2">
        <v>1</v>
      </c>
      <c r="D20" s="2" t="s">
        <v>3</v>
      </c>
      <c r="E20" s="20">
        <v>1</v>
      </c>
      <c r="AK20" s="1">
        <v>1</v>
      </c>
      <c r="AP20" s="1">
        <v>0.75</v>
      </c>
      <c r="AU20" s="1">
        <v>0.62</v>
      </c>
      <c r="BN20" s="1">
        <v>0.01</v>
      </c>
    </row>
  </sheetData>
  <dataValidations xWindow="382" yWindow="552" count="5">
    <dataValidation type="decimal" allowBlank="1" showInputMessage="1" showErrorMessage="1" sqref="BF10:BG10 F5:BD5">
      <formula1>0</formula1>
      <formula2>100000000000000000000</formula2>
    </dataValidation>
    <dataValidation allowBlank="1" showErrorMessage="1" sqref="C1:D1"/>
    <dataValidation type="decimal" allowBlank="1" showInputMessage="1" showErrorMessage="1" sqref="F10:BE10 F2:AF3 AG2:BD4 F4:AE4 BE2:BG9 F6:BD9">
      <formula1>0</formula1>
      <formula2>100</formula2>
    </dataValidation>
    <dataValidation type="decimal" allowBlank="1" showInputMessage="1" showErrorMessage="1" promptTitle="Smoothness for fitting function" prompt="Must be positive." sqref="C18:C1048576 C2:C16">
      <formula1>0</formula1>
      <formula2>100</formula2>
    </dataValidation>
    <dataValidation allowBlank="1" showInputMessage="1" showErrorMessage="1" promptTitle="Leave blank" sqref="B17:D17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D18:D1048576 D2:D3 D6:D16</xm:sqref>
        </x14:dataValidation>
        <x14:dataValidation type="list" allowBlank="1" showInputMessage="1" showErrorMessage="1">
          <x14:formula1>
            <xm:f>dropdown_lists!$A$2:$A$4</xm:f>
          </x14:formula1>
          <xm:sqref>B2:B3 B6:B10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D4</xm:sqref>
        </x14:dataValidation>
        <x14:dataValidation type="list" allowBlank="1" showInputMessage="1" showErrorMessage="1">
          <x14:formula1>
            <xm:f>[1]dropdown_lists!#REF!</xm:f>
          </x14:formula1>
          <xm:sqref>B4</xm:sqref>
        </x14:dataValidation>
        <x14:dataValidation type="list" allowBlank="1" showInputMessage="1" showErrorMessage="1" promptTitle="Time-variant?" prompt="If no, the most recent value will be selected.">
          <x14:formula1>
            <xm:f>[2]dropdown_lists!#REF!</xm:f>
          </x14:formula1>
          <xm:sqref>D5</xm:sqref>
        </x14:dataValidation>
        <x14:dataValidation type="list" allowBlank="1" showInputMessage="1" showErrorMessage="1">
          <x14:formula1>
            <xm:f>[2]dropdown_lists!#REF!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2016-11-07T04:13:51Z</cp:lastPrinted>
  <dcterms:created xsi:type="dcterms:W3CDTF">2015-10-21T04:45:12Z</dcterms:created>
  <dcterms:modified xsi:type="dcterms:W3CDTF">2016-11-07T10:01:28Z</dcterms:modified>
</cp:coreProperties>
</file>