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9" i="1" l="1"/>
  <c r="C22" i="1"/>
  <c r="C21" i="1"/>
</calcChain>
</file>

<file path=xl/sharedStrings.xml><?xml version="1.0" encoding="utf-8"?>
<sst xmlns="http://schemas.openxmlformats.org/spreadsheetml/2006/main" count="542" uniqueCount="141">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</sst>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0"/>
  <sheetViews>
    <sheetView tabSelected="1" topLeftCell="A4" workbookViewId="0">
      <selection activeCell="C11" sqref="C11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140</v>
      </c>
      <c r="C1" t="s">
        <v>139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129</v>
      </c>
      <c r="C3" s="73">
        <v>0.24</v>
      </c>
      <c r="D3" s="70"/>
      <c r="E3" s="70"/>
    </row>
    <row r="4" spans="1:5" x14ac:dyDescent="0.25">
      <c r="B4" s="71" t="s">
        <v>100</v>
      </c>
      <c r="C4" s="73">
        <v>14</v>
      </c>
      <c r="D4" s="70"/>
      <c r="E4" s="70"/>
    </row>
    <row r="5" spans="1:5" x14ac:dyDescent="0.25">
      <c r="B5" s="71" t="s">
        <v>130</v>
      </c>
      <c r="C5" s="73">
        <v>0.12</v>
      </c>
      <c r="D5" s="70"/>
      <c r="E5" s="70"/>
    </row>
    <row r="6" spans="1:5" x14ac:dyDescent="0.25">
      <c r="B6" s="71" t="s">
        <v>131</v>
      </c>
      <c r="C6" s="73">
        <v>0.4</v>
      </c>
      <c r="D6" s="70"/>
      <c r="E6" s="70"/>
    </row>
    <row r="7" spans="1:5" x14ac:dyDescent="0.25">
      <c r="B7" s="71" t="s">
        <v>101</v>
      </c>
      <c r="C7" s="73">
        <v>7.0000000000000001E-3</v>
      </c>
      <c r="D7" s="70"/>
      <c r="E7" s="70"/>
    </row>
    <row r="8" spans="1:5" x14ac:dyDescent="0.25">
      <c r="B8" s="71" t="s">
        <v>132</v>
      </c>
      <c r="C8" s="73">
        <v>0.7</v>
      </c>
      <c r="D8" s="70"/>
      <c r="E8" s="70"/>
    </row>
    <row r="9" spans="1:5" x14ac:dyDescent="0.25">
      <c r="B9" s="71" t="s">
        <v>133</v>
      </c>
      <c r="C9" s="73">
        <v>0.2</v>
      </c>
      <c r="D9" s="70"/>
      <c r="E9" s="70"/>
    </row>
    <row r="10" spans="1:5" x14ac:dyDescent="0.25">
      <c r="B10" s="71" t="s">
        <v>102</v>
      </c>
      <c r="C10" s="73">
        <v>0.4</v>
      </c>
      <c r="D10" s="70"/>
      <c r="E10" s="70"/>
    </row>
    <row r="11" spans="1:5" x14ac:dyDescent="0.25">
      <c r="B11" s="71" t="s">
        <v>103</v>
      </c>
      <c r="C11" s="73">
        <v>3</v>
      </c>
      <c r="D11" s="70"/>
      <c r="E11" s="70"/>
    </row>
    <row r="12" spans="1:5" x14ac:dyDescent="0.25">
      <c r="B12" s="71" t="s">
        <v>134</v>
      </c>
      <c r="C12" s="73">
        <v>0.5</v>
      </c>
      <c r="D12" s="70"/>
      <c r="E12" s="70"/>
    </row>
    <row r="13" spans="1:5" x14ac:dyDescent="0.25">
      <c r="B13" s="71" t="s">
        <v>104</v>
      </c>
      <c r="C13" s="73">
        <v>0.8</v>
      </c>
      <c r="D13" s="70"/>
      <c r="E13" s="70"/>
    </row>
    <row r="14" spans="1:5" x14ac:dyDescent="0.25">
      <c r="B14" s="71" t="s">
        <v>105</v>
      </c>
      <c r="C14" s="73">
        <v>0.9</v>
      </c>
      <c r="D14" s="70"/>
      <c r="E14" s="70"/>
    </row>
    <row r="15" spans="1:5" x14ac:dyDescent="0.25">
      <c r="B15" s="71" t="s">
        <v>135</v>
      </c>
      <c r="C15" s="73">
        <v>26</v>
      </c>
      <c r="D15" s="70"/>
      <c r="E15" s="70"/>
    </row>
    <row r="16" spans="1:5" x14ac:dyDescent="0.25">
      <c r="B16" s="71" t="s">
        <v>106</v>
      </c>
      <c r="C16" s="73">
        <v>0.5</v>
      </c>
      <c r="D16" s="70"/>
      <c r="E16" s="70"/>
    </row>
    <row r="17" spans="2:5" x14ac:dyDescent="0.25">
      <c r="B17" s="71" t="s">
        <v>107</v>
      </c>
      <c r="C17" s="73">
        <v>2</v>
      </c>
      <c r="D17" s="70"/>
      <c r="E17" s="70"/>
    </row>
    <row r="18" spans="2:5" x14ac:dyDescent="0.25">
      <c r="B18" s="71" t="s">
        <v>108</v>
      </c>
      <c r="C18" s="73">
        <v>3</v>
      </c>
      <c r="D18" s="70"/>
      <c r="E18" s="70"/>
    </row>
    <row r="19" spans="2:5" x14ac:dyDescent="0.25">
      <c r="B19" s="71" t="s">
        <v>109</v>
      </c>
      <c r="C19" s="73">
        <v>3</v>
      </c>
      <c r="D19" s="70"/>
      <c r="E19" s="70"/>
    </row>
    <row r="20" spans="2:5" x14ac:dyDescent="0.25">
      <c r="B20" s="71" t="s">
        <v>136</v>
      </c>
      <c r="C20" s="73">
        <v>3.5000000000000003E-2</v>
      </c>
      <c r="D20" s="70"/>
      <c r="E20" s="70"/>
    </row>
    <row r="21" spans="2:5" x14ac:dyDescent="0.25">
      <c r="B21" s="71" t="s">
        <v>110</v>
      </c>
      <c r="C21" s="73">
        <f>1/12</f>
        <v>8.3333333333333329E-2</v>
      </c>
      <c r="D21" s="70"/>
      <c r="E21" s="70"/>
    </row>
    <row r="22" spans="2:5" x14ac:dyDescent="0.25">
      <c r="B22" s="71" t="s">
        <v>111</v>
      </c>
      <c r="C22" s="73">
        <f>2/12</f>
        <v>0.16666666666666666</v>
      </c>
      <c r="D22" s="70"/>
      <c r="E22" s="70"/>
    </row>
    <row r="23" spans="2:5" x14ac:dyDescent="0.25">
      <c r="B23" s="71" t="s">
        <v>112</v>
      </c>
      <c r="C23" s="73">
        <v>2</v>
      </c>
      <c r="D23" s="70"/>
      <c r="E23" s="70"/>
    </row>
    <row r="24" spans="2:5" x14ac:dyDescent="0.25">
      <c r="B24" s="71" t="s">
        <v>113</v>
      </c>
      <c r="C24" s="73">
        <v>0.9</v>
      </c>
      <c r="D24" s="70"/>
      <c r="E24" s="70"/>
    </row>
    <row r="25" spans="2:5" x14ac:dyDescent="0.25">
      <c r="B25" s="71" t="s">
        <v>114</v>
      </c>
      <c r="C25" s="73">
        <v>0.6</v>
      </c>
      <c r="D25" s="70"/>
      <c r="E25" s="70"/>
    </row>
    <row r="26" spans="2:5" x14ac:dyDescent="0.25">
      <c r="B26" s="71" t="s">
        <v>115</v>
      </c>
      <c r="C26" s="73">
        <v>0.4</v>
      </c>
      <c r="D26" s="70"/>
      <c r="E26" s="70"/>
    </row>
    <row r="27" spans="2:5" x14ac:dyDescent="0.25">
      <c r="B27" s="71" t="s">
        <v>116</v>
      </c>
      <c r="C27" s="73">
        <v>0.25</v>
      </c>
      <c r="D27" s="70"/>
      <c r="E27" s="70"/>
    </row>
    <row r="28" spans="2:5" x14ac:dyDescent="0.25">
      <c r="B28" s="71" t="s">
        <v>117</v>
      </c>
      <c r="C28" s="73">
        <v>4</v>
      </c>
      <c r="D28" s="70"/>
      <c r="E28" s="70"/>
    </row>
    <row r="29" spans="2:5" x14ac:dyDescent="0.25">
      <c r="B29" s="71" t="s">
        <v>118</v>
      </c>
      <c r="C29" s="73">
        <f>1/15</f>
        <v>6.6666666666666666E-2</v>
      </c>
      <c r="D29" s="70"/>
      <c r="E29" s="70"/>
    </row>
    <row r="30" spans="2:5" x14ac:dyDescent="0.25">
      <c r="B30" s="71" t="s">
        <v>119</v>
      </c>
      <c r="C30" s="73">
        <v>1950</v>
      </c>
      <c r="D30" s="70"/>
      <c r="E30" s="70"/>
    </row>
    <row r="31" spans="2:5" x14ac:dyDescent="0.25">
      <c r="B31" s="71" t="s">
        <v>120</v>
      </c>
      <c r="C31" s="73">
        <v>2050</v>
      </c>
      <c r="D31" s="70"/>
      <c r="E31" s="70"/>
    </row>
    <row r="32" spans="2:5" x14ac:dyDescent="0.25">
      <c r="B32" s="71" t="s">
        <v>121</v>
      </c>
      <c r="C32" s="73">
        <v>1940</v>
      </c>
      <c r="D32" s="70"/>
      <c r="E32" s="70"/>
    </row>
    <row r="33" spans="1:5" x14ac:dyDescent="0.25">
      <c r="B33" s="71" t="s">
        <v>123</v>
      </c>
      <c r="C33" s="73">
        <v>1990</v>
      </c>
      <c r="D33" s="70"/>
      <c r="E33" s="70"/>
    </row>
    <row r="34" spans="1:5" x14ac:dyDescent="0.25">
      <c r="B34" s="71" t="s">
        <v>125</v>
      </c>
      <c r="C34" s="73">
        <v>2010</v>
      </c>
      <c r="D34" s="70"/>
      <c r="E34" s="70"/>
    </row>
    <row r="35" spans="1:5" x14ac:dyDescent="0.25">
      <c r="B35" s="71" t="s">
        <v>122</v>
      </c>
      <c r="C35" s="73">
        <v>0</v>
      </c>
      <c r="D35" s="70"/>
      <c r="E35" s="70"/>
    </row>
    <row r="36" spans="1:5" x14ac:dyDescent="0.25">
      <c r="B36" s="71" t="s">
        <v>124</v>
      </c>
      <c r="C36" s="73">
        <v>0.85</v>
      </c>
      <c r="D36" s="70"/>
      <c r="E36" s="70"/>
    </row>
    <row r="37" spans="1:5" x14ac:dyDescent="0.25">
      <c r="B37" s="71" t="s">
        <v>126</v>
      </c>
      <c r="C37" s="73">
        <v>0.6</v>
      </c>
      <c r="D37" s="70"/>
      <c r="E37" s="70"/>
    </row>
    <row r="38" spans="1:5" x14ac:dyDescent="0.25">
      <c r="B38" s="71" t="s">
        <v>127</v>
      </c>
      <c r="C38" s="73">
        <v>0.4</v>
      </c>
      <c r="D38" s="70"/>
      <c r="E38" s="70"/>
    </row>
    <row r="39" spans="1:5" x14ac:dyDescent="0.25">
      <c r="B39" s="71" t="s">
        <v>137</v>
      </c>
      <c r="C39" s="73">
        <v>0.4</v>
      </c>
      <c r="D39" s="70"/>
      <c r="E39" s="70"/>
    </row>
    <row r="40" spans="1:5" x14ac:dyDescent="0.25">
      <c r="B40" s="71" t="s">
        <v>138</v>
      </c>
      <c r="C40" s="73">
        <v>2</v>
      </c>
      <c r="D40" s="70"/>
      <c r="E40" s="70"/>
    </row>
    <row r="41" spans="1:5" x14ac:dyDescent="0.25">
      <c r="B41" s="71" t="s">
        <v>128</v>
      </c>
      <c r="C41" s="73">
        <v>0.25</v>
      </c>
      <c r="D41" s="70"/>
      <c r="E41" s="70"/>
    </row>
    <row r="42" spans="1:5" x14ac:dyDescent="0.25">
      <c r="A42" s="5"/>
      <c r="B42" s="5"/>
      <c r="C42" s="5"/>
      <c r="D42" s="5"/>
      <c r="E42" s="5"/>
    </row>
    <row r="43" spans="1:5" x14ac:dyDescent="0.25">
      <c r="A43" s="1" t="s">
        <v>4</v>
      </c>
    </row>
    <row r="44" spans="1:5" x14ac:dyDescent="0.25">
      <c r="A44" s="2"/>
      <c r="B44" s="2"/>
      <c r="C44" s="3" t="s">
        <v>0</v>
      </c>
      <c r="D44" s="3" t="s">
        <v>1</v>
      </c>
      <c r="E44" s="3" t="s">
        <v>2</v>
      </c>
    </row>
    <row r="45" spans="1:5" x14ac:dyDescent="0.25">
      <c r="B45" s="71" t="s">
        <v>99</v>
      </c>
      <c r="C45" s="72">
        <v>20000000</v>
      </c>
      <c r="D45" s="4"/>
      <c r="E45" s="4"/>
    </row>
    <row r="46" spans="1:5" x14ac:dyDescent="0.25">
      <c r="B46" s="1" t="s">
        <v>5</v>
      </c>
      <c r="C46" s="4">
        <v>0</v>
      </c>
      <c r="D46" s="4"/>
      <c r="E46" s="4"/>
    </row>
    <row r="47" spans="1:5" x14ac:dyDescent="0.25">
      <c r="B47" s="1" t="s">
        <v>6</v>
      </c>
      <c r="C47" s="4">
        <v>0</v>
      </c>
      <c r="D47" s="4"/>
      <c r="E47" s="4"/>
    </row>
    <row r="48" spans="1:5" x14ac:dyDescent="0.25">
      <c r="B48" s="71" t="s">
        <v>7</v>
      </c>
      <c r="C48" s="4">
        <v>3</v>
      </c>
      <c r="D48" s="4"/>
      <c r="E48" s="4"/>
    </row>
    <row r="49" spans="1:5" x14ac:dyDescent="0.25">
      <c r="B49" s="1" t="s">
        <v>8</v>
      </c>
      <c r="C49" s="4">
        <v>0</v>
      </c>
      <c r="D49" s="4"/>
      <c r="E49" s="4"/>
    </row>
    <row r="51" spans="1:5" ht="15.75" x14ac:dyDescent="0.25">
      <c r="A51" s="8" t="s">
        <v>9</v>
      </c>
    </row>
    <row r="52" spans="1:5" x14ac:dyDescent="0.25">
      <c r="C52" s="3" t="s">
        <v>0</v>
      </c>
      <c r="D52" s="3" t="s">
        <v>1</v>
      </c>
      <c r="E52" s="3" t="s">
        <v>2</v>
      </c>
    </row>
    <row r="53" spans="1:5" x14ac:dyDescent="0.25">
      <c r="B53" s="1" t="s">
        <v>10</v>
      </c>
      <c r="C53" s="9">
        <v>0.2</v>
      </c>
      <c r="D53" s="4"/>
      <c r="E53" s="4"/>
    </row>
    <row r="54" spans="1:5" x14ac:dyDescent="0.25">
      <c r="B54" s="1" t="s">
        <v>11</v>
      </c>
      <c r="C54" s="6">
        <v>0.6</v>
      </c>
      <c r="D54" s="4"/>
      <c r="E54" s="4"/>
    </row>
    <row r="55" spans="1:5" x14ac:dyDescent="0.25">
      <c r="B55" s="1" t="s">
        <v>12</v>
      </c>
      <c r="C55" s="6">
        <v>0.9</v>
      </c>
      <c r="D55" s="4"/>
      <c r="E55" s="4"/>
    </row>
    <row r="56" spans="1:5" x14ac:dyDescent="0.25">
      <c r="B56" s="7" t="s">
        <v>13</v>
      </c>
      <c r="C56" s="6">
        <v>0.5</v>
      </c>
      <c r="D56" s="4"/>
      <c r="E56" s="4"/>
    </row>
    <row r="57" spans="1:5" x14ac:dyDescent="0.25">
      <c r="B57" s="1" t="s">
        <v>14</v>
      </c>
      <c r="C57" s="6">
        <v>0.4</v>
      </c>
      <c r="D57" s="4"/>
      <c r="E57" s="4"/>
    </row>
    <row r="58" spans="1:5" x14ac:dyDescent="0.25">
      <c r="B58" s="1" t="s">
        <v>15</v>
      </c>
      <c r="C58" s="6">
        <v>0.1</v>
      </c>
      <c r="D58" s="4"/>
      <c r="E58" s="4"/>
    </row>
    <row r="59" spans="1:5" x14ac:dyDescent="0.25">
      <c r="B59" s="1" t="s">
        <v>16</v>
      </c>
      <c r="C59" s="6">
        <v>0.3</v>
      </c>
      <c r="D59" s="4"/>
      <c r="E59" s="4"/>
    </row>
    <row r="60" spans="1:5" x14ac:dyDescent="0.25">
      <c r="B60" s="7" t="s">
        <v>17</v>
      </c>
      <c r="C60" s="6">
        <v>0.5</v>
      </c>
      <c r="D60" s="4"/>
      <c r="E60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2016-05-18T05:02:27Z</dcterms:modified>
</cp:coreProperties>
</file>