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  <c r="BB18" i="2" l="1"/>
  <c r="BK18" i="2" s="1"/>
  <c r="BB17" i="2" l="1"/>
  <c r="BB19" i="2"/>
  <c r="BL19" i="2" s="1"/>
</calcChain>
</file>

<file path=xl/sharedStrings.xml><?xml version="1.0" encoding="utf-8"?>
<sst xmlns="http://schemas.openxmlformats.org/spreadsheetml/2006/main" count="110" uniqueCount="68">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</sst>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4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21</v>
      </c>
      <c r="C2" s="17">
        <v>12</v>
      </c>
      <c r="D2" s="17">
        <v>50</v>
      </c>
      <c r="F2" s="16"/>
      <c r="G2" s="16"/>
    </row>
    <row r="3" spans="1:7" s="17" customFormat="1" x14ac:dyDescent="0.25">
      <c r="A3" s="18" t="s">
        <v>11</v>
      </c>
      <c r="B3" s="19">
        <v>0.32</v>
      </c>
      <c r="F3" s="19"/>
      <c r="G3" s="19"/>
    </row>
    <row r="4" spans="1:7" s="17" customFormat="1" x14ac:dyDescent="0.25">
      <c r="A4" s="18" t="s">
        <v>30</v>
      </c>
      <c r="B4" s="19">
        <v>0.4</v>
      </c>
      <c r="F4" s="19"/>
      <c r="G4" s="19"/>
    </row>
    <row r="5" spans="1:7" s="17" customFormat="1" x14ac:dyDescent="0.25">
      <c r="A5" s="18" t="s">
        <v>48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25800000</v>
      </c>
      <c r="F6" s="22"/>
      <c r="G6" s="22"/>
    </row>
    <row r="7" spans="1:7" x14ac:dyDescent="0.25">
      <c r="A7" s="20" t="s">
        <v>28</v>
      </c>
      <c r="B7" s="23">
        <v>4.5999999999999996</v>
      </c>
      <c r="D7" s="20" t="s">
        <v>29</v>
      </c>
    </row>
    <row r="8" spans="1:7" x14ac:dyDescent="0.25">
      <c r="A8" s="18" t="s">
        <v>54</v>
      </c>
      <c r="B8" s="19">
        <v>1.5</v>
      </c>
    </row>
    <row r="9" spans="1:7" x14ac:dyDescent="0.25">
      <c r="A9" s="18" t="s">
        <v>64</v>
      </c>
      <c r="B9" s="19">
        <f>1/3</f>
        <v>0.33333333333333331</v>
      </c>
    </row>
    <row r="10" spans="1:7" x14ac:dyDescent="0.25">
      <c r="A10" s="25" t="s">
        <v>32</v>
      </c>
      <c r="B10" s="25">
        <v>26.22</v>
      </c>
      <c r="C10" s="24"/>
      <c r="D10" s="24"/>
      <c r="E10" s="25"/>
    </row>
    <row r="11" spans="1:7" x14ac:dyDescent="0.25">
      <c r="A11" s="25" t="s">
        <v>33</v>
      </c>
      <c r="B11" s="25">
        <v>0</v>
      </c>
      <c r="C11" s="25"/>
      <c r="D11" s="25"/>
      <c r="E11" s="25"/>
    </row>
    <row r="12" spans="1:7" x14ac:dyDescent="0.25">
      <c r="A12" s="25" t="s">
        <v>34</v>
      </c>
      <c r="B12" s="25">
        <v>265450</v>
      </c>
      <c r="C12" s="25"/>
      <c r="D12" s="25"/>
      <c r="E12" s="25"/>
    </row>
    <row r="13" spans="1:7" x14ac:dyDescent="0.25">
      <c r="A13" s="25" t="s">
        <v>35</v>
      </c>
      <c r="B13" s="25">
        <v>3</v>
      </c>
      <c r="C13" s="14"/>
      <c r="D13" s="14"/>
      <c r="E13" s="14"/>
    </row>
    <row r="14" spans="1:7" x14ac:dyDescent="0.25">
      <c r="A14" s="25" t="s">
        <v>36</v>
      </c>
      <c r="B14" s="25">
        <v>1</v>
      </c>
      <c r="C14" s="25"/>
      <c r="D14" s="25"/>
      <c r="E14" s="25"/>
    </row>
    <row r="15" spans="1:7" x14ac:dyDescent="0.25">
      <c r="A15" s="1" t="s">
        <v>41</v>
      </c>
      <c r="B15" s="25">
        <v>30.26</v>
      </c>
      <c r="C15" s="25"/>
      <c r="D15" s="25"/>
      <c r="E15" s="25"/>
    </row>
    <row r="16" spans="1:7" x14ac:dyDescent="0.25">
      <c r="A16" s="1" t="s">
        <v>37</v>
      </c>
      <c r="B16" s="14">
        <v>0</v>
      </c>
    </row>
    <row r="17" spans="1:5" x14ac:dyDescent="0.25">
      <c r="A17" s="1" t="s">
        <v>38</v>
      </c>
      <c r="B17" s="26">
        <v>11575186.195826644</v>
      </c>
    </row>
    <row r="18" spans="1:5" x14ac:dyDescent="0.25">
      <c r="A18" s="25" t="s">
        <v>39</v>
      </c>
      <c r="B18" s="14">
        <v>3</v>
      </c>
    </row>
    <row r="19" spans="1:5" x14ac:dyDescent="0.25">
      <c r="A19" s="1" t="s">
        <v>40</v>
      </c>
      <c r="B19" s="14">
        <v>1</v>
      </c>
    </row>
    <row r="20" spans="1:5" s="14" customFormat="1" x14ac:dyDescent="0.25">
      <c r="A20" s="25" t="s">
        <v>43</v>
      </c>
      <c r="B20" s="25">
        <v>473</v>
      </c>
      <c r="C20" s="25"/>
      <c r="D20" s="25"/>
      <c r="E20" s="25"/>
    </row>
    <row r="21" spans="1:5" s="14" customFormat="1" x14ac:dyDescent="0.25">
      <c r="A21" s="25" t="s">
        <v>44</v>
      </c>
      <c r="B21" s="25">
        <v>0</v>
      </c>
      <c r="C21" s="25"/>
      <c r="D21" s="25"/>
      <c r="E21" s="25"/>
    </row>
    <row r="22" spans="1:5" s="14" customFormat="1" x14ac:dyDescent="0.25">
      <c r="A22" s="25" t="s">
        <v>45</v>
      </c>
      <c r="B22" s="25">
        <v>142024</v>
      </c>
      <c r="C22" s="25"/>
      <c r="D22" s="25"/>
      <c r="E22" s="25"/>
    </row>
    <row r="23" spans="1:5" s="14" customFormat="1" x14ac:dyDescent="0.25">
      <c r="A23" s="25" t="s">
        <v>46</v>
      </c>
      <c r="B23" s="25">
        <v>3</v>
      </c>
      <c r="C23" s="25"/>
      <c r="D23" s="25"/>
      <c r="E23" s="25"/>
    </row>
    <row r="24" spans="1:5" s="14" customFormat="1" x14ac:dyDescent="0.25">
      <c r="A24" s="25" t="s">
        <v>47</v>
      </c>
      <c r="B24" s="25">
        <v>0.9</v>
      </c>
      <c r="C24" s="25"/>
      <c r="D24" s="25"/>
      <c r="E24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L22"/>
  <sheetViews>
    <sheetView tabSelected="1"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3" width="14.42578125" style="7" customWidth="1"/>
    <col min="64" max="64" width="14.42578125" style="7" bestFit="1" customWidth="1"/>
    <col min="65" max="16384" width="9.140625" style="7"/>
  </cols>
  <sheetData>
    <row r="1" spans="1:64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50</v>
      </c>
      <c r="BJ1" s="2" t="s">
        <v>51</v>
      </c>
      <c r="BK1" s="2" t="s">
        <v>66</v>
      </c>
      <c r="BL1" s="2" t="s">
        <v>67</v>
      </c>
    </row>
    <row r="2" spans="1:64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</row>
    <row r="3" spans="1:64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4" x14ac:dyDescent="0.25">
      <c r="A4" s="4" t="s">
        <v>49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</row>
    <row r="5" spans="1:64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4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4" s="9" customFormat="1" x14ac:dyDescent="0.25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F7" s="27"/>
    </row>
    <row r="8" spans="1:64" x14ac:dyDescent="0.25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>
        <v>80</v>
      </c>
      <c r="BF8" s="13"/>
      <c r="BG8" s="13"/>
    </row>
    <row r="9" spans="1:64" x14ac:dyDescent="0.25">
      <c r="A9" s="4" t="s">
        <v>52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>
        <v>80</v>
      </c>
      <c r="BG9" s="13"/>
    </row>
    <row r="10" spans="1:64" x14ac:dyDescent="0.25">
      <c r="A10" s="4" t="s">
        <v>53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>
        <v>80</v>
      </c>
    </row>
    <row r="11" spans="1:64" x14ac:dyDescent="0.25">
      <c r="A11" s="4" t="s">
        <v>31</v>
      </c>
      <c r="B11" s="5" t="s">
        <v>4</v>
      </c>
      <c r="C11" s="5">
        <v>1</v>
      </c>
      <c r="D11" s="5" t="s">
        <v>3</v>
      </c>
      <c r="BB11" s="7">
        <v>0</v>
      </c>
      <c r="BE11" s="13"/>
      <c r="BF11" s="13"/>
      <c r="BG11" s="13"/>
      <c r="BH11" s="13">
        <v>90</v>
      </c>
      <c r="BI11" s="13"/>
      <c r="BJ11" s="13"/>
    </row>
    <row r="12" spans="1:64" x14ac:dyDescent="0.25">
      <c r="A12" s="4" t="s">
        <v>65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/>
      <c r="BG12" s="13"/>
      <c r="BH12" s="13"/>
      <c r="BI12" s="13">
        <v>50</v>
      </c>
      <c r="BJ12" s="13">
        <v>100</v>
      </c>
    </row>
    <row r="13" spans="1:64" x14ac:dyDescent="0.25">
      <c r="A13" s="4" t="s">
        <v>22</v>
      </c>
      <c r="B13" s="5" t="s">
        <v>4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4" x14ac:dyDescent="0.25">
      <c r="A14" s="4" t="s">
        <v>55</v>
      </c>
      <c r="B14" s="5" t="s">
        <v>3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4" x14ac:dyDescent="0.25">
      <c r="A15" s="4" t="s">
        <v>56</v>
      </c>
      <c r="B15" s="5" t="s">
        <v>3</v>
      </c>
      <c r="C15" s="5">
        <v>1</v>
      </c>
      <c r="D15" s="5" t="s">
        <v>3</v>
      </c>
      <c r="BB15" s="7">
        <v>0.1</v>
      </c>
    </row>
    <row r="16" spans="1:64" x14ac:dyDescent="0.25">
      <c r="A16" s="4" t="s">
        <v>57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64" x14ac:dyDescent="0.25">
      <c r="A17" s="4" t="s">
        <v>58</v>
      </c>
      <c r="B17" s="5" t="s">
        <v>4</v>
      </c>
      <c r="C17" s="5">
        <v>1</v>
      </c>
      <c r="D17" s="5" t="s">
        <v>3</v>
      </c>
      <c r="BB17" s="7">
        <f>1/98 * 100</f>
        <v>1.0204081632653061</v>
      </c>
    </row>
    <row r="18" spans="1:64" x14ac:dyDescent="0.25">
      <c r="A18" s="4" t="s">
        <v>59</v>
      </c>
      <c r="B18" s="5" t="s">
        <v>4</v>
      </c>
      <c r="C18" s="5">
        <v>1</v>
      </c>
      <c r="D18" s="5" t="s">
        <v>3</v>
      </c>
      <c r="BB18" s="7">
        <f>4.5/98 * 100</f>
        <v>4.591836734693878</v>
      </c>
      <c r="BK18" s="7">
        <f>BB18/2</f>
        <v>2.295918367346939</v>
      </c>
    </row>
    <row r="19" spans="1:6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10/98 * 100</f>
        <v>10.204081632653061</v>
      </c>
      <c r="BL19" s="7">
        <f>BB19/2</f>
        <v>5.1020408163265305</v>
      </c>
    </row>
    <row r="20" spans="1:6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v>0.4</v>
      </c>
    </row>
    <row r="21" spans="1:64" x14ac:dyDescent="0.25">
      <c r="A21" s="4" t="s">
        <v>62</v>
      </c>
      <c r="B21" s="5" t="s">
        <v>4</v>
      </c>
      <c r="C21" s="5">
        <v>1</v>
      </c>
      <c r="D21" s="5" t="s">
        <v>3</v>
      </c>
      <c r="BB21" s="7">
        <v>0.4</v>
      </c>
    </row>
    <row r="22" spans="1:64" x14ac:dyDescent="0.25">
      <c r="A22" s="4" t="s">
        <v>63</v>
      </c>
      <c r="B22" s="5" t="s">
        <v>4</v>
      </c>
      <c r="C22" s="5">
        <v>1</v>
      </c>
      <c r="D22" s="5" t="s">
        <v>3</v>
      </c>
      <c r="F22" s="7">
        <v>0</v>
      </c>
      <c r="G22" s="7">
        <v>30</v>
      </c>
      <c r="I22" s="7">
        <v>50</v>
      </c>
      <c r="S22" s="7">
        <v>50</v>
      </c>
      <c r="AM22" s="7">
        <v>50</v>
      </c>
      <c r="AR22" s="7">
        <v>53</v>
      </c>
      <c r="AW22" s="7">
        <v>55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2017-01-15T09:39:43Z</dcterms:modified>
</cp:coreProperties>
</file>