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<sst xmlns="http://schemas.openxmlformats.org/spreadsheetml/2006/main" count="113" uniqueCount="85">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</sst>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7" fillId="4" borderId="0" xfId="0" applyFont="1" applyFill="1" applyBorder="1"/>
    <xf numFmtId="0" fontId="7" fillId="6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7" fillId="10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5" borderId="0" xfId="0" applyFont="1" applyFill="1" applyBorder="1"/>
    <xf numFmtId="0" fontId="7" fillId="0" borderId="0" xfId="0" applyFont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D20" sqref="D20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57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tabSelected="1" zoomScale="110" zoomScaleNormal="110" workbookViewId="0">
      <selection activeCell="A10" sqref="A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6.6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0.35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27"/>
  <sheetViews>
    <sheetView zoomScale="70" zoomScaleNormal="70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BA16" sqref="BA1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11" style="102" customWidth="1"/>
    <col min="4" max="4" width="7.42578125" style="1" customWidth="1"/>
    <col min="5" max="5" width="7.42578125" style="1" bestFit="1" customWidth="1"/>
    <col min="6" max="6" width="7" style="1" customWidth="1"/>
    <col min="7" max="8" width="7.42578125" style="1" bestFit="1" customWidth="1"/>
    <col min="9" max="9" width="7.42578125" style="1" customWidth="1"/>
    <col min="10" max="11" width="7.42578125" style="1" bestFit="1" customWidth="1"/>
    <col min="12" max="12" width="7.7109375" style="1" customWidth="1"/>
    <col min="13" max="16" width="7.42578125" style="1" bestFit="1" customWidth="1"/>
    <col min="17" max="17" width="7.28515625" style="1" customWidth="1"/>
    <col min="18" max="21" width="7.42578125" style="1" bestFit="1" customWidth="1"/>
    <col min="22" max="23" width="7.42578125" style="1" customWidth="1"/>
    <col min="24" max="24" width="7.42578125" style="1" bestFit="1" customWidth="1"/>
    <col min="25" max="25" width="7.140625" style="1" customWidth="1"/>
    <col min="26" max="37" width="7.42578125" style="1" bestFit="1" customWidth="1"/>
    <col min="38" max="38" width="8" style="1" customWidth="1"/>
    <col min="39" max="45" width="7.42578125" style="1" bestFit="1" customWidth="1"/>
    <col min="46" max="46" width="8" style="1" customWidth="1"/>
    <col min="47" max="47" width="7.42578125" style="1" bestFit="1" customWidth="1"/>
    <col min="48" max="48" width="6.28515625" style="1" bestFit="1" customWidth="1"/>
    <col min="49" max="50" width="7.42578125" style="1" bestFit="1" customWidth="1"/>
    <col min="51" max="51" width="7.85546875" style="1" customWidth="1"/>
    <col min="52" max="52" width="7.42578125" style="1" bestFit="1" customWidth="1"/>
    <col min="53" max="16384" width="9.140625" style="1"/>
  </cols>
  <sheetData>
    <row r="1" spans="1:54" s="5" customFormat="1" x14ac:dyDescent="0.25">
      <c r="A1" s="3" t="s">
        <v>16</v>
      </c>
      <c r="B1" s="4" t="s">
        <v>15</v>
      </c>
      <c r="C1" s="5" t="s">
        <v>78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1970</v>
      </c>
      <c r="L1" s="5">
        <v>1975</v>
      </c>
      <c r="M1" s="5">
        <v>1976</v>
      </c>
      <c r="N1" s="5">
        <v>1977</v>
      </c>
      <c r="O1" s="5">
        <v>1978</v>
      </c>
      <c r="P1" s="5">
        <v>1979</v>
      </c>
      <c r="Q1" s="5">
        <v>1980</v>
      </c>
      <c r="R1" s="5">
        <v>1981</v>
      </c>
      <c r="S1" s="5">
        <v>1982</v>
      </c>
      <c r="T1" s="5">
        <v>1983</v>
      </c>
      <c r="U1" s="5">
        <v>1984</v>
      </c>
      <c r="V1" s="5">
        <v>1985</v>
      </c>
      <c r="W1" s="5">
        <v>1986</v>
      </c>
      <c r="X1" s="5">
        <v>1987</v>
      </c>
      <c r="Y1" s="5">
        <v>1988</v>
      </c>
      <c r="Z1" s="5">
        <v>1989</v>
      </c>
      <c r="AA1" s="5">
        <v>1990</v>
      </c>
      <c r="AB1" s="5">
        <v>1991</v>
      </c>
      <c r="AC1" s="5">
        <v>1992</v>
      </c>
      <c r="AD1" s="5">
        <v>1993</v>
      </c>
      <c r="AE1" s="5">
        <v>1994</v>
      </c>
      <c r="AF1" s="5">
        <v>1995</v>
      </c>
      <c r="AG1" s="5">
        <v>1996</v>
      </c>
      <c r="AH1" s="5">
        <v>1997</v>
      </c>
      <c r="AI1" s="5">
        <v>1998</v>
      </c>
      <c r="AJ1" s="5">
        <v>1999</v>
      </c>
      <c r="AK1" s="5">
        <v>2000</v>
      </c>
      <c r="AL1" s="5">
        <v>2001</v>
      </c>
      <c r="AM1" s="5">
        <v>2002</v>
      </c>
      <c r="AN1" s="5">
        <v>2003</v>
      </c>
      <c r="AO1" s="5">
        <v>2004</v>
      </c>
      <c r="AP1" s="5">
        <v>2005</v>
      </c>
      <c r="AQ1" s="5">
        <v>2006</v>
      </c>
      <c r="AR1" s="5">
        <v>2007</v>
      </c>
      <c r="AS1" s="5">
        <v>2008</v>
      </c>
      <c r="AT1" s="5">
        <v>2009</v>
      </c>
      <c r="AU1" s="5">
        <v>2010</v>
      </c>
      <c r="AV1" s="5">
        <v>2011</v>
      </c>
      <c r="AW1" s="5">
        <v>2012</v>
      </c>
      <c r="AX1" s="5">
        <v>2013</v>
      </c>
      <c r="AY1" s="5">
        <v>2014</v>
      </c>
      <c r="AZ1" s="5">
        <v>2015</v>
      </c>
      <c r="BA1" s="5" t="s">
        <v>69</v>
      </c>
      <c r="BB1" s="5" t="s">
        <v>73</v>
      </c>
    </row>
    <row r="2" spans="1:54" s="7" customFormat="1" x14ac:dyDescent="0.25">
      <c r="A2" s="18" t="s">
        <v>8</v>
      </c>
      <c r="B2" s="6" t="s">
        <v>13</v>
      </c>
      <c r="C2" s="94">
        <v>1</v>
      </c>
      <c r="G2" s="7">
        <v>0</v>
      </c>
      <c r="I2" s="7">
        <v>25</v>
      </c>
      <c r="L2" s="7">
        <v>40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BA2" s="7">
        <v>99</v>
      </c>
      <c r="BB2" s="7">
        <v>99</v>
      </c>
    </row>
    <row r="3" spans="1:54" s="7" customFormat="1" x14ac:dyDescent="0.25">
      <c r="A3" s="18" t="s">
        <v>17</v>
      </c>
      <c r="B3" s="6" t="s">
        <v>23</v>
      </c>
      <c r="C3" s="94"/>
      <c r="G3" s="7">
        <v>0</v>
      </c>
      <c r="I3" s="7">
        <v>10000000</v>
      </c>
      <c r="L3" s="7">
        <v>15040500</v>
      </c>
      <c r="V3" s="7">
        <v>39034561</v>
      </c>
    </row>
    <row r="4" spans="1:54" s="9" customFormat="1" x14ac:dyDescent="0.25">
      <c r="A4" s="19" t="s">
        <v>9</v>
      </c>
      <c r="B4" s="8" t="s">
        <v>13</v>
      </c>
      <c r="C4" s="95">
        <v>5</v>
      </c>
      <c r="E4" s="9">
        <v>0</v>
      </c>
      <c r="J4" s="9">
        <v>10</v>
      </c>
      <c r="S4" s="9">
        <v>30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BA4" s="9">
        <v>70</v>
      </c>
      <c r="BB4" s="9">
        <v>60</v>
      </c>
    </row>
    <row r="5" spans="1:54" s="9" customFormat="1" x14ac:dyDescent="0.25">
      <c r="A5" s="19" t="s">
        <v>18</v>
      </c>
      <c r="B5" s="8" t="s">
        <v>23</v>
      </c>
      <c r="C5" s="95"/>
      <c r="E5" s="9">
        <v>0</v>
      </c>
    </row>
    <row r="6" spans="1:54" s="11" customFormat="1" x14ac:dyDescent="0.25">
      <c r="A6" s="20" t="s">
        <v>10</v>
      </c>
      <c r="B6" s="10" t="s">
        <v>14</v>
      </c>
      <c r="C6" s="96">
        <v>1</v>
      </c>
      <c r="F6" s="11">
        <v>70</v>
      </c>
      <c r="I6" s="11">
        <v>80</v>
      </c>
      <c r="Y6" s="11">
        <v>82</v>
      </c>
      <c r="AL6" s="11">
        <v>84</v>
      </c>
      <c r="AY6" s="11">
        <v>85</v>
      </c>
      <c r="BA6" s="11">
        <v>85</v>
      </c>
      <c r="BB6" s="11">
        <v>85</v>
      </c>
    </row>
    <row r="7" spans="1:54" s="11" customFormat="1" x14ac:dyDescent="0.25">
      <c r="A7" s="20" t="s">
        <v>19</v>
      </c>
      <c r="B7" s="10" t="s">
        <v>23</v>
      </c>
      <c r="C7" s="96"/>
      <c r="F7" s="11">
        <v>1005000</v>
      </c>
      <c r="I7" s="11">
        <v>2040504</v>
      </c>
      <c r="Y7" s="11">
        <v>4049504</v>
      </c>
    </row>
    <row r="8" spans="1:54" s="13" customFormat="1" x14ac:dyDescent="0.25">
      <c r="A8" s="21" t="s">
        <v>3</v>
      </c>
      <c r="B8" s="12" t="s">
        <v>14</v>
      </c>
      <c r="C8" s="97">
        <v>1</v>
      </c>
      <c r="G8" s="13">
        <v>30</v>
      </c>
      <c r="J8" s="13">
        <v>40</v>
      </c>
      <c r="AA8" s="13">
        <v>40</v>
      </c>
    </row>
    <row r="9" spans="1:54" s="13" customFormat="1" x14ac:dyDescent="0.25">
      <c r="A9" s="21" t="s">
        <v>20</v>
      </c>
      <c r="B9" s="12" t="s">
        <v>23</v>
      </c>
      <c r="C9" s="97"/>
    </row>
    <row r="10" spans="1:54" s="15" customFormat="1" x14ac:dyDescent="0.25">
      <c r="A10" s="22" t="s">
        <v>11</v>
      </c>
      <c r="B10" s="14" t="s">
        <v>14</v>
      </c>
      <c r="C10" s="98">
        <v>1</v>
      </c>
      <c r="Q10" s="15">
        <v>30</v>
      </c>
      <c r="AA10" s="15">
        <v>40</v>
      </c>
      <c r="AK10" s="15">
        <v>50</v>
      </c>
    </row>
    <row r="11" spans="1:54" s="15" customFormat="1" x14ac:dyDescent="0.25">
      <c r="A11" s="22" t="s">
        <v>21</v>
      </c>
      <c r="B11" s="14" t="s">
        <v>23</v>
      </c>
      <c r="C11" s="98"/>
    </row>
    <row r="12" spans="1:54" s="17" customFormat="1" x14ac:dyDescent="0.25">
      <c r="A12" s="23" t="s">
        <v>12</v>
      </c>
      <c r="B12" s="16" t="s">
        <v>14</v>
      </c>
      <c r="C12" s="99">
        <v>1</v>
      </c>
      <c r="H12" s="17">
        <v>7</v>
      </c>
      <c r="V12" s="17">
        <v>0</v>
      </c>
      <c r="AF12" s="17">
        <v>50</v>
      </c>
      <c r="AK12" s="17">
        <v>70</v>
      </c>
    </row>
    <row r="13" spans="1:54" s="17" customFormat="1" x14ac:dyDescent="0.25">
      <c r="A13" s="23" t="s">
        <v>22</v>
      </c>
      <c r="B13" s="16" t="s">
        <v>23</v>
      </c>
      <c r="C13" s="99"/>
    </row>
    <row r="14" spans="1:54" s="13" customFormat="1" x14ac:dyDescent="0.25">
      <c r="A14" s="21" t="s">
        <v>24</v>
      </c>
      <c r="B14" s="12" t="s">
        <v>13</v>
      </c>
      <c r="C14" s="97">
        <v>1</v>
      </c>
      <c r="H14" s="13">
        <v>0</v>
      </c>
      <c r="Q14" s="13">
        <v>30</v>
      </c>
      <c r="W14" s="13">
        <v>50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BA14" s="13">
        <v>90</v>
      </c>
      <c r="BB14" s="13">
        <v>90</v>
      </c>
    </row>
    <row r="15" spans="1:54" s="13" customFormat="1" x14ac:dyDescent="0.25">
      <c r="A15" s="21" t="s">
        <v>25</v>
      </c>
      <c r="B15" s="12" t="s">
        <v>23</v>
      </c>
      <c r="C15" s="97"/>
      <c r="H15" s="13">
        <v>0</v>
      </c>
      <c r="Q15" s="13">
        <v>1926492</v>
      </c>
      <c r="W15" s="13">
        <v>4573928</v>
      </c>
      <c r="AL15" s="13">
        <v>9382947</v>
      </c>
      <c r="AT15" s="13">
        <v>52431253</v>
      </c>
    </row>
    <row r="16" spans="1:54" s="13" customFormat="1" x14ac:dyDescent="0.25">
      <c r="A16" s="21" t="s">
        <v>26</v>
      </c>
      <c r="B16" s="12" t="s">
        <v>13</v>
      </c>
      <c r="C16" s="97">
        <v>1</v>
      </c>
      <c r="H16" s="13">
        <v>0</v>
      </c>
      <c r="Q16" s="13">
        <v>15</v>
      </c>
      <c r="W16" s="13">
        <v>12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BA16" s="13">
        <v>2</v>
      </c>
    </row>
    <row r="17" spans="1:51" s="13" customFormat="1" x14ac:dyDescent="0.25">
      <c r="A17" s="21" t="s">
        <v>27</v>
      </c>
      <c r="B17" s="12" t="s">
        <v>23</v>
      </c>
      <c r="C17" s="97"/>
      <c r="H17" s="13">
        <v>0</v>
      </c>
    </row>
    <row r="18" spans="1:51" s="27" customFormat="1" x14ac:dyDescent="0.25">
      <c r="A18" s="25" t="s">
        <v>28</v>
      </c>
      <c r="B18" s="26" t="s">
        <v>13</v>
      </c>
      <c r="C18" s="100">
        <v>1</v>
      </c>
      <c r="H18" s="27">
        <v>0</v>
      </c>
      <c r="Q18" s="27">
        <v>15</v>
      </c>
      <c r="W18" s="27">
        <v>30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>
        <v>50</v>
      </c>
    </row>
    <row r="19" spans="1:51" s="27" customFormat="1" x14ac:dyDescent="0.25">
      <c r="A19" s="25" t="s">
        <v>29</v>
      </c>
      <c r="B19" s="26" t="s">
        <v>23</v>
      </c>
      <c r="C19" s="100"/>
      <c r="H19" s="27">
        <v>0</v>
      </c>
      <c r="Q19" s="27">
        <v>492549</v>
      </c>
      <c r="W19" s="27">
        <v>256491</v>
      </c>
      <c r="AL19" s="27">
        <v>9382947</v>
      </c>
      <c r="AT19" s="27">
        <v>52431253</v>
      </c>
    </row>
    <row r="20" spans="1:51" s="27" customFormat="1" x14ac:dyDescent="0.25">
      <c r="A20" s="25" t="s">
        <v>30</v>
      </c>
      <c r="B20" s="26" t="s">
        <v>13</v>
      </c>
      <c r="C20" s="100">
        <v>1</v>
      </c>
      <c r="H20" s="27">
        <v>0</v>
      </c>
      <c r="Q20" s="27">
        <v>55</v>
      </c>
      <c r="W20" s="27">
        <v>50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7">
        <v>20</v>
      </c>
    </row>
    <row r="21" spans="1:51" s="27" customFormat="1" x14ac:dyDescent="0.25">
      <c r="A21" s="25" t="s">
        <v>31</v>
      </c>
      <c r="B21" s="26" t="s">
        <v>23</v>
      </c>
      <c r="C21" s="100"/>
      <c r="H21" s="27">
        <v>0</v>
      </c>
    </row>
    <row r="22" spans="1:51" s="9" customFormat="1" x14ac:dyDescent="0.25">
      <c r="A22" s="19" t="s">
        <v>32</v>
      </c>
      <c r="B22" s="8" t="s">
        <v>13</v>
      </c>
      <c r="C22" s="95">
        <v>1</v>
      </c>
      <c r="H22" s="9">
        <v>0</v>
      </c>
      <c r="Q22" s="9">
        <v>5</v>
      </c>
      <c r="W22" s="9">
        <v>15</v>
      </c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9">
        <v>30</v>
      </c>
    </row>
    <row r="23" spans="1:51" s="9" customFormat="1" x14ac:dyDescent="0.25">
      <c r="A23" s="19" t="s">
        <v>33</v>
      </c>
      <c r="B23" s="8" t="s">
        <v>23</v>
      </c>
      <c r="C23" s="95"/>
      <c r="H23" s="9">
        <v>0</v>
      </c>
      <c r="Q23" s="9">
        <v>0</v>
      </c>
      <c r="W23" s="9">
        <v>0</v>
      </c>
      <c r="AL23" s="9">
        <v>0</v>
      </c>
      <c r="AT23" s="9">
        <v>0</v>
      </c>
    </row>
    <row r="24" spans="1:51" s="9" customFormat="1" x14ac:dyDescent="0.25">
      <c r="A24" s="19" t="s">
        <v>34</v>
      </c>
      <c r="B24" s="8" t="s">
        <v>13</v>
      </c>
      <c r="C24" s="95">
        <v>1</v>
      </c>
      <c r="H24" s="9">
        <v>0</v>
      </c>
      <c r="Q24" s="9">
        <v>65</v>
      </c>
      <c r="W24" s="9">
        <v>62</v>
      </c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9">
        <v>35</v>
      </c>
    </row>
    <row r="25" spans="1:51" s="9" customFormat="1" x14ac:dyDescent="0.25">
      <c r="A25" s="19" t="s">
        <v>35</v>
      </c>
      <c r="B25" s="8" t="s">
        <v>23</v>
      </c>
      <c r="C25" s="95"/>
      <c r="H25" s="9">
        <v>0</v>
      </c>
    </row>
    <row r="26" spans="1:51" s="86" customFormat="1" x14ac:dyDescent="0.25">
      <c r="A26" s="84" t="s">
        <v>67</v>
      </c>
      <c r="B26" s="85" t="s">
        <v>13</v>
      </c>
      <c r="C26" s="101">
        <v>1</v>
      </c>
      <c r="D26" s="86">
        <f>1/26</f>
        <v>3.8461538461538464E-2</v>
      </c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6">
        <v>0.04</v>
      </c>
    </row>
    <row r="27" spans="1:51" s="86" customFormat="1" x14ac:dyDescent="0.25">
      <c r="A27" s="84" t="s">
        <v>68</v>
      </c>
      <c r="B27" s="85" t="s">
        <v>23</v>
      </c>
      <c r="C27" s="101"/>
      <c r="H27" s="86">
        <v>0</v>
      </c>
      <c r="Q27" s="86">
        <v>532947</v>
      </c>
      <c r="W27" s="86">
        <v>9283747</v>
      </c>
      <c r="AY27" s="86">
        <v>739284639</v>
      </c>
    </row>
  </sheetData>
  <dataValidations xWindow="343" yWindow="238" count="3">
    <dataValidation type="decimal" allowBlank="1" showInputMessage="1" showErrorMessage="1" sqref="D26:BB26 D16:BB16 D14:BB14 D12:BB12 D10:BB10 D24:BB24 D22:BB22 D20:BB20 D18:BB18 D8:BB8 D6:BB6 D4:BB4 D2:BB2">
      <formula1>0</formula1>
      <formula2>100</formula2>
    </dataValidation>
    <dataValidation type="decimal" allowBlank="1" showInputMessage="1" showErrorMessage="1" sqref="D27:BB27 D25:BB25 D23:BB23 D21:BB21 D19:BB19 D17:BB17 D15:BB15 D13:BB13 D11:BB11 D9:BB9 D7:BB7 D5:BB5 D3:BB3">
      <formula1>0</formula1>
      <formula2>100000000000000000000</formula2>
    </dataValidation>
    <dataValidation type="decimal" allowBlank="1" showInputMessage="1" showErrorMessage="1" promptTitle="Smoothness for fitting function" prompt="Must be positive." sqref="C1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2016-06-09T05:44:57Z</dcterms:modified>
</cp:coreProperties>
</file>